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ITSD-EIID Release\GWPI-(2012=100)\12Dec2019\"/>
    </mc:Choice>
  </mc:AlternateContent>
  <xr:revisionPtr revIDLastSave="0" documentId="13_ncr:1_{1BE828BC-19DD-429A-94C1-672F79A7D361}" xr6:coauthVersionLast="41" xr6:coauthVersionMax="41" xr10:uidLastSave="{00000000-0000-0000-0000-000000000000}"/>
  <bookViews>
    <workbookView xWindow="-120" yWindow="-120" windowWidth="24240" windowHeight="13140" tabRatio="857" xr2:uid="{00000000-000D-0000-FFFF-FFFF00000000}"/>
  </bookViews>
  <sheets>
    <sheet name="Visayas" sheetId="1" r:id="rId1"/>
    <sheet name="Y-on-Y" sheetId="3" r:id="rId2"/>
    <sheet name="month_on_month" sheetId="2" state="hidden" r:id="rId3"/>
  </sheets>
  <definedNames>
    <definedName name="_xlnm.Print_Area" localSheetId="2">month_on_month!$A$95:$S$149</definedName>
    <definedName name="_xlnm.Print_Area" localSheetId="0">Visayas!$A$109:$S$142</definedName>
    <definedName name="_xlnm.Print_Area" localSheetId="1">'Y-on-Y'!$A$109:$S$143</definedName>
    <definedName name="_xlnm.Print_Titles" localSheetId="2">month_on_month!$1:$15</definedName>
    <definedName name="_xlnm.Print_Titles" localSheetId="0">Visayas!$1:$13</definedName>
    <definedName name="_xlnm.Print_Titles" localSheetId="1">'Y-on-Y'!$1:$13</definedName>
  </definedNames>
  <calcPr calcId="181029"/>
</workbook>
</file>

<file path=xl/calcChain.xml><?xml version="1.0" encoding="utf-8"?>
<calcChain xmlns="http://schemas.openxmlformats.org/spreadsheetml/2006/main">
  <c r="R140" i="2" l="1"/>
  <c r="P140" i="2"/>
  <c r="N140" i="2"/>
  <c r="L140" i="2"/>
  <c r="J140" i="2"/>
  <c r="H140" i="2"/>
  <c r="F140" i="2"/>
  <c r="D140" i="2"/>
  <c r="B140" i="2"/>
  <c r="R139" i="2" l="1"/>
  <c r="P139" i="2"/>
  <c r="N139" i="2"/>
  <c r="L139" i="2"/>
  <c r="J139" i="2"/>
  <c r="H139" i="2"/>
  <c r="F139" i="2"/>
  <c r="D139" i="2"/>
  <c r="B139" i="2"/>
  <c r="R138" i="2"/>
  <c r="P138" i="2"/>
  <c r="N138" i="2"/>
  <c r="L138" i="2"/>
  <c r="J138" i="2"/>
  <c r="H138" i="2"/>
  <c r="F138" i="2"/>
  <c r="D138" i="2"/>
  <c r="B138" i="2"/>
  <c r="R137" i="2"/>
  <c r="P137" i="2"/>
  <c r="N137" i="2"/>
  <c r="L137" i="2"/>
  <c r="J137" i="2"/>
  <c r="H137" i="2"/>
  <c r="F137" i="2"/>
  <c r="D137" i="2"/>
  <c r="B137" i="2"/>
  <c r="R136" i="2" l="1"/>
  <c r="P136" i="2"/>
  <c r="N136" i="2"/>
  <c r="L136" i="2"/>
  <c r="J136" i="2"/>
  <c r="H136" i="2"/>
  <c r="F136" i="2"/>
  <c r="D136" i="2"/>
  <c r="B136" i="2"/>
  <c r="R135" i="2"/>
  <c r="P135" i="2"/>
  <c r="N135" i="2"/>
  <c r="L135" i="2"/>
  <c r="J135" i="2"/>
  <c r="H135" i="2"/>
  <c r="F135" i="2"/>
  <c r="D135" i="2"/>
  <c r="B135" i="2"/>
  <c r="R134" i="2"/>
  <c r="P134" i="2"/>
  <c r="N134" i="2"/>
  <c r="L134" i="2"/>
  <c r="J134" i="2"/>
  <c r="H134" i="2"/>
  <c r="F134" i="2"/>
  <c r="D134" i="2"/>
  <c r="B134" i="2"/>
  <c r="R133" i="2"/>
  <c r="P133" i="2"/>
  <c r="N133" i="2"/>
  <c r="L133" i="2"/>
  <c r="J133" i="2"/>
  <c r="H133" i="2"/>
  <c r="F133" i="2"/>
  <c r="D133" i="2"/>
  <c r="B133" i="2"/>
  <c r="R132" i="2"/>
  <c r="P132" i="2"/>
  <c r="N132" i="2"/>
  <c r="L132" i="2"/>
  <c r="J132" i="2"/>
  <c r="H132" i="2"/>
  <c r="F132" i="2"/>
  <c r="D132" i="2"/>
  <c r="B132" i="2"/>
  <c r="R131" i="2"/>
  <c r="P131" i="2"/>
  <c r="N131" i="2"/>
  <c r="L131" i="2"/>
  <c r="J131" i="2"/>
  <c r="H131" i="2"/>
  <c r="F131" i="2"/>
  <c r="D131" i="2"/>
  <c r="B131" i="2"/>
  <c r="R130" i="2"/>
  <c r="P130" i="2"/>
  <c r="N130" i="2"/>
  <c r="L130" i="2"/>
  <c r="J130" i="2"/>
  <c r="H130" i="2"/>
  <c r="F130" i="2"/>
  <c r="D130" i="2"/>
  <c r="B130" i="2"/>
  <c r="R125" i="2"/>
  <c r="P125" i="2"/>
  <c r="N125" i="2"/>
  <c r="L125" i="2"/>
  <c r="J125" i="2"/>
  <c r="H125" i="2"/>
  <c r="F125" i="2"/>
  <c r="D125" i="2"/>
  <c r="B125" i="2"/>
  <c r="R124" i="2"/>
  <c r="P124" i="2"/>
  <c r="N124" i="2"/>
  <c r="L124" i="2"/>
  <c r="J124" i="2"/>
  <c r="H124" i="2"/>
  <c r="F124" i="2"/>
  <c r="D124" i="2"/>
  <c r="B124" i="2"/>
  <c r="R123" i="2"/>
  <c r="P123" i="2"/>
  <c r="N123" i="2"/>
  <c r="L123" i="2"/>
  <c r="J123" i="2"/>
  <c r="H123" i="2"/>
  <c r="F123" i="2"/>
  <c r="D123" i="2"/>
  <c r="B123" i="2"/>
  <c r="R122" i="2"/>
  <c r="P122" i="2"/>
  <c r="N122" i="2"/>
  <c r="L122" i="2"/>
  <c r="J122" i="2"/>
  <c r="H122" i="2"/>
  <c r="F122" i="2"/>
  <c r="D122" i="2"/>
  <c r="B122" i="2"/>
  <c r="R121" i="2"/>
  <c r="P121" i="2"/>
  <c r="N121" i="2"/>
  <c r="L121" i="2"/>
  <c r="J121" i="2"/>
  <c r="H121" i="2"/>
  <c r="F121" i="2"/>
  <c r="D121" i="2"/>
  <c r="B121" i="2"/>
  <c r="R120" i="2"/>
  <c r="P120" i="2"/>
  <c r="N120" i="2"/>
  <c r="L120" i="2"/>
  <c r="J120" i="2"/>
  <c r="H120" i="2"/>
  <c r="F120" i="2"/>
  <c r="D120" i="2"/>
  <c r="B120" i="2"/>
  <c r="R119" i="2"/>
  <c r="P119" i="2"/>
  <c r="N119" i="2"/>
  <c r="L119" i="2"/>
  <c r="J119" i="2"/>
  <c r="H119" i="2"/>
  <c r="F119" i="2"/>
  <c r="D119" i="2"/>
  <c r="B119" i="2"/>
  <c r="R118" i="2"/>
  <c r="P118" i="2"/>
  <c r="N118" i="2"/>
  <c r="L118" i="2"/>
  <c r="J118" i="2"/>
  <c r="H118" i="2"/>
  <c r="F118" i="2"/>
  <c r="D118" i="2"/>
  <c r="B118" i="2"/>
  <c r="R117" i="2"/>
  <c r="P117" i="2"/>
  <c r="N117" i="2"/>
  <c r="L117" i="2"/>
  <c r="J117" i="2"/>
  <c r="H117" i="2"/>
  <c r="F117" i="2"/>
  <c r="D117" i="2"/>
  <c r="B117" i="2"/>
  <c r="R116" i="2"/>
  <c r="P116" i="2"/>
  <c r="N116" i="2"/>
  <c r="L116" i="2"/>
  <c r="J116" i="2"/>
  <c r="H116" i="2"/>
  <c r="F116" i="2"/>
  <c r="D116" i="2"/>
  <c r="B116" i="2"/>
  <c r="R115" i="2"/>
  <c r="P115" i="2"/>
  <c r="N115" i="2"/>
  <c r="L115" i="2"/>
  <c r="J115" i="2"/>
  <c r="H115" i="2"/>
  <c r="F115" i="2"/>
  <c r="D115" i="2"/>
  <c r="B115" i="2"/>
  <c r="R114" i="2"/>
  <c r="P114" i="2"/>
  <c r="N114" i="2"/>
  <c r="L114" i="2"/>
  <c r="J114" i="2"/>
  <c r="H114" i="2"/>
  <c r="F114" i="2"/>
  <c r="D114" i="2"/>
  <c r="B114" i="2"/>
  <c r="R109" i="2"/>
  <c r="P109" i="2"/>
  <c r="N109" i="2"/>
  <c r="L109" i="2"/>
  <c r="J109" i="2"/>
  <c r="H109" i="2"/>
  <c r="F109" i="2"/>
  <c r="D109" i="2"/>
  <c r="B109" i="2"/>
  <c r="R108" i="2"/>
  <c r="P108" i="2"/>
  <c r="N108" i="2"/>
  <c r="L108" i="2"/>
  <c r="J108" i="2"/>
  <c r="H108" i="2"/>
  <c r="F108" i="2"/>
  <c r="D108" i="2"/>
  <c r="B108" i="2"/>
  <c r="R107" i="2"/>
  <c r="P107" i="2"/>
  <c r="N107" i="2"/>
  <c r="L107" i="2"/>
  <c r="J107" i="2"/>
  <c r="H107" i="2"/>
  <c r="F107" i="2"/>
  <c r="D107" i="2"/>
  <c r="B107" i="2"/>
  <c r="R106" i="2"/>
  <c r="P106" i="2"/>
  <c r="N106" i="2"/>
  <c r="L106" i="2"/>
  <c r="J106" i="2"/>
  <c r="H106" i="2"/>
  <c r="F106" i="2"/>
  <c r="D106" i="2"/>
  <c r="B106" i="2"/>
  <c r="R105" i="2"/>
  <c r="P105" i="2"/>
  <c r="N105" i="2"/>
  <c r="L105" i="2"/>
  <c r="J105" i="2"/>
  <c r="H105" i="2"/>
  <c r="F105" i="2"/>
  <c r="D105" i="2"/>
  <c r="B105" i="2"/>
  <c r="R104" i="2"/>
  <c r="P104" i="2"/>
  <c r="N104" i="2"/>
  <c r="L104" i="2"/>
  <c r="J104" i="2"/>
  <c r="H104" i="2"/>
  <c r="F104" i="2"/>
  <c r="D104" i="2"/>
  <c r="B104" i="2"/>
  <c r="R103" i="2"/>
  <c r="P103" i="2"/>
  <c r="N103" i="2"/>
  <c r="L103" i="2"/>
  <c r="J103" i="2"/>
  <c r="H103" i="2"/>
  <c r="F103" i="2"/>
  <c r="D103" i="2"/>
  <c r="B103" i="2"/>
  <c r="R102" i="2"/>
  <c r="P102" i="2"/>
  <c r="N102" i="2"/>
  <c r="L102" i="2"/>
  <c r="J102" i="2"/>
  <c r="H102" i="2"/>
  <c r="F102" i="2"/>
  <c r="D102" i="2"/>
  <c r="B102" i="2"/>
  <c r="R101" i="2"/>
  <c r="P101" i="2"/>
  <c r="N101" i="2"/>
  <c r="L101" i="2"/>
  <c r="J101" i="2"/>
  <c r="H101" i="2"/>
  <c r="F101" i="2"/>
  <c r="D101" i="2"/>
  <c r="B101" i="2"/>
  <c r="R100" i="2"/>
  <c r="P100" i="2"/>
  <c r="N100" i="2"/>
  <c r="L100" i="2"/>
  <c r="J100" i="2"/>
  <c r="H100" i="2"/>
  <c r="F100" i="2"/>
  <c r="D100" i="2"/>
  <c r="B100" i="2"/>
  <c r="R99" i="2"/>
  <c r="P99" i="2"/>
  <c r="N99" i="2"/>
  <c r="L99" i="2"/>
  <c r="J99" i="2"/>
  <c r="H99" i="2"/>
  <c r="F99" i="2"/>
  <c r="D99" i="2"/>
  <c r="B99" i="2"/>
  <c r="R98" i="2"/>
  <c r="P98" i="2"/>
  <c r="N98" i="2"/>
  <c r="L98" i="2"/>
  <c r="J98" i="2"/>
  <c r="H98" i="2"/>
  <c r="F98" i="2"/>
  <c r="D98" i="2"/>
  <c r="B98" i="2"/>
  <c r="R93" i="2"/>
  <c r="P93" i="2"/>
  <c r="N93" i="2"/>
  <c r="L93" i="2"/>
  <c r="J93" i="2"/>
  <c r="H93" i="2"/>
  <c r="F93" i="2"/>
  <c r="D93" i="2"/>
  <c r="B93" i="2"/>
  <c r="R92" i="2"/>
  <c r="P92" i="2"/>
  <c r="N92" i="2"/>
  <c r="L92" i="2"/>
  <c r="J92" i="2"/>
  <c r="H92" i="2"/>
  <c r="F92" i="2"/>
  <c r="D92" i="2"/>
  <c r="B92" i="2"/>
  <c r="R91" i="2"/>
  <c r="P91" i="2"/>
  <c r="N91" i="2"/>
  <c r="L91" i="2"/>
  <c r="J91" i="2"/>
  <c r="H91" i="2"/>
  <c r="F91" i="2"/>
  <c r="D91" i="2"/>
  <c r="B91" i="2"/>
  <c r="R90" i="2"/>
  <c r="P90" i="2"/>
  <c r="N90" i="2"/>
  <c r="L90" i="2"/>
  <c r="J90" i="2"/>
  <c r="H90" i="2"/>
  <c r="F90" i="2"/>
  <c r="D90" i="2"/>
  <c r="B90" i="2"/>
  <c r="R89" i="2"/>
  <c r="P89" i="2"/>
  <c r="N89" i="2"/>
  <c r="L89" i="2"/>
  <c r="J89" i="2"/>
  <c r="H89" i="2"/>
  <c r="F89" i="2"/>
  <c r="D89" i="2"/>
  <c r="B89" i="2"/>
  <c r="R88" i="2"/>
  <c r="P88" i="2"/>
  <c r="N88" i="2"/>
  <c r="L88" i="2"/>
  <c r="J88" i="2"/>
  <c r="H88" i="2"/>
  <c r="F88" i="2"/>
  <c r="D88" i="2"/>
  <c r="B88" i="2"/>
  <c r="R87" i="2"/>
  <c r="P87" i="2"/>
  <c r="N87" i="2"/>
  <c r="L87" i="2"/>
  <c r="J87" i="2"/>
  <c r="H87" i="2"/>
  <c r="F87" i="2"/>
  <c r="D87" i="2"/>
  <c r="B87" i="2"/>
  <c r="R86" i="2"/>
  <c r="P86" i="2"/>
  <c r="N86" i="2"/>
  <c r="L86" i="2"/>
  <c r="J86" i="2"/>
  <c r="H86" i="2"/>
  <c r="F86" i="2"/>
  <c r="D86" i="2"/>
  <c r="B86" i="2"/>
  <c r="R85" i="2"/>
  <c r="P85" i="2"/>
  <c r="N85" i="2"/>
  <c r="L85" i="2"/>
  <c r="J85" i="2"/>
  <c r="H85" i="2"/>
  <c r="F85" i="2"/>
  <c r="D85" i="2"/>
  <c r="B85" i="2"/>
  <c r="R84" i="2"/>
  <c r="P84" i="2"/>
  <c r="N84" i="2"/>
  <c r="L84" i="2"/>
  <c r="J84" i="2"/>
  <c r="H84" i="2"/>
  <c r="F84" i="2"/>
  <c r="D84" i="2"/>
  <c r="B84" i="2"/>
  <c r="R83" i="2"/>
  <c r="P83" i="2"/>
  <c r="N83" i="2"/>
  <c r="L83" i="2"/>
  <c r="J83" i="2"/>
  <c r="H83" i="2"/>
  <c r="F83" i="2"/>
  <c r="D83" i="2"/>
  <c r="B83" i="2"/>
  <c r="R82" i="2"/>
  <c r="P82" i="2"/>
  <c r="N82" i="2"/>
  <c r="L82" i="2"/>
  <c r="J82" i="2"/>
  <c r="H82" i="2"/>
  <c r="F82" i="2"/>
  <c r="D82" i="2"/>
  <c r="B82" i="2"/>
  <c r="R77" i="2"/>
  <c r="P77" i="2"/>
  <c r="N77" i="2"/>
  <c r="L77" i="2"/>
  <c r="J77" i="2"/>
  <c r="H77" i="2"/>
  <c r="F77" i="2"/>
  <c r="D77" i="2"/>
  <c r="B77" i="2"/>
  <c r="R76" i="2"/>
  <c r="P76" i="2"/>
  <c r="N76" i="2"/>
  <c r="L76" i="2"/>
  <c r="J76" i="2"/>
  <c r="H76" i="2"/>
  <c r="F76" i="2"/>
  <c r="D76" i="2"/>
  <c r="B76" i="2"/>
  <c r="R75" i="2"/>
  <c r="P75" i="2"/>
  <c r="N75" i="2"/>
  <c r="L75" i="2"/>
  <c r="J75" i="2"/>
  <c r="H75" i="2"/>
  <c r="F75" i="2"/>
  <c r="D75" i="2"/>
  <c r="B75" i="2"/>
  <c r="R74" i="2"/>
  <c r="P74" i="2"/>
  <c r="N74" i="2"/>
  <c r="L74" i="2"/>
  <c r="J74" i="2"/>
  <c r="H74" i="2"/>
  <c r="F74" i="2"/>
  <c r="D74" i="2"/>
  <c r="B74" i="2"/>
  <c r="R73" i="2"/>
  <c r="P73" i="2"/>
  <c r="N73" i="2"/>
  <c r="L73" i="2"/>
  <c r="J73" i="2"/>
  <c r="H73" i="2"/>
  <c r="F73" i="2"/>
  <c r="D73" i="2"/>
  <c r="B73" i="2"/>
  <c r="R72" i="2"/>
  <c r="P72" i="2"/>
  <c r="N72" i="2"/>
  <c r="L72" i="2"/>
  <c r="J72" i="2"/>
  <c r="H72" i="2"/>
  <c r="F72" i="2"/>
  <c r="D72" i="2"/>
  <c r="B72" i="2"/>
  <c r="R71" i="2"/>
  <c r="P71" i="2"/>
  <c r="N71" i="2"/>
  <c r="L71" i="2"/>
  <c r="J71" i="2"/>
  <c r="H71" i="2"/>
  <c r="F71" i="2"/>
  <c r="D71" i="2"/>
  <c r="B71" i="2"/>
  <c r="R70" i="2"/>
  <c r="P70" i="2"/>
  <c r="N70" i="2"/>
  <c r="L70" i="2"/>
  <c r="J70" i="2"/>
  <c r="H70" i="2"/>
  <c r="F70" i="2"/>
  <c r="D70" i="2"/>
  <c r="B70" i="2"/>
  <c r="R69" i="2"/>
  <c r="P69" i="2"/>
  <c r="N69" i="2"/>
  <c r="L69" i="2"/>
  <c r="J69" i="2"/>
  <c r="H69" i="2"/>
  <c r="F69" i="2"/>
  <c r="D69" i="2"/>
  <c r="B69" i="2"/>
  <c r="R68" i="2"/>
  <c r="P68" i="2"/>
  <c r="N68" i="2"/>
  <c r="L68" i="2"/>
  <c r="J68" i="2"/>
  <c r="H68" i="2"/>
  <c r="F68" i="2"/>
  <c r="D68" i="2"/>
  <c r="B68" i="2"/>
  <c r="R67" i="2"/>
  <c r="P67" i="2"/>
  <c r="N67" i="2"/>
  <c r="L67" i="2"/>
  <c r="J67" i="2"/>
  <c r="H67" i="2"/>
  <c r="F67" i="2"/>
  <c r="D67" i="2"/>
  <c r="B67" i="2"/>
  <c r="R66" i="2"/>
  <c r="P66" i="2"/>
  <c r="N66" i="2"/>
  <c r="L66" i="2"/>
  <c r="J66" i="2"/>
  <c r="H66" i="2"/>
  <c r="F66" i="2"/>
  <c r="D66" i="2"/>
  <c r="B66" i="2"/>
  <c r="R61" i="2"/>
  <c r="P61" i="2"/>
  <c r="N61" i="2"/>
  <c r="L61" i="2"/>
  <c r="J61" i="2"/>
  <c r="H61" i="2"/>
  <c r="F61" i="2"/>
  <c r="D61" i="2"/>
  <c r="B61" i="2"/>
  <c r="R60" i="2"/>
  <c r="P60" i="2"/>
  <c r="N60" i="2"/>
  <c r="L60" i="2"/>
  <c r="J60" i="2"/>
  <c r="H60" i="2"/>
  <c r="F60" i="2"/>
  <c r="D60" i="2"/>
  <c r="B60" i="2"/>
  <c r="R59" i="2"/>
  <c r="P59" i="2"/>
  <c r="N59" i="2"/>
  <c r="L59" i="2"/>
  <c r="J59" i="2"/>
  <c r="H59" i="2"/>
  <c r="F59" i="2"/>
  <c r="D59" i="2"/>
  <c r="B59" i="2"/>
  <c r="R58" i="2"/>
  <c r="P58" i="2"/>
  <c r="N58" i="2"/>
  <c r="L58" i="2"/>
  <c r="J58" i="2"/>
  <c r="H58" i="2"/>
  <c r="F58" i="2"/>
  <c r="D58" i="2"/>
  <c r="B58" i="2"/>
  <c r="R57" i="2"/>
  <c r="P57" i="2"/>
  <c r="N57" i="2"/>
  <c r="L57" i="2"/>
  <c r="J57" i="2"/>
  <c r="H57" i="2"/>
  <c r="F57" i="2"/>
  <c r="D57" i="2"/>
  <c r="B57" i="2"/>
  <c r="R56" i="2"/>
  <c r="P56" i="2"/>
  <c r="N56" i="2"/>
  <c r="L56" i="2"/>
  <c r="J56" i="2"/>
  <c r="H56" i="2"/>
  <c r="F56" i="2"/>
  <c r="D56" i="2"/>
  <c r="B56" i="2"/>
  <c r="R55" i="2"/>
  <c r="P55" i="2"/>
  <c r="N55" i="2"/>
  <c r="L55" i="2"/>
  <c r="J55" i="2"/>
  <c r="H55" i="2"/>
  <c r="F55" i="2"/>
  <c r="D55" i="2"/>
  <c r="B55" i="2"/>
  <c r="R54" i="2"/>
  <c r="P54" i="2"/>
  <c r="N54" i="2"/>
  <c r="L54" i="2"/>
  <c r="J54" i="2"/>
  <c r="H54" i="2"/>
  <c r="F54" i="2"/>
  <c r="D54" i="2"/>
  <c r="B54" i="2"/>
  <c r="R53" i="2"/>
  <c r="P53" i="2"/>
  <c r="N53" i="2"/>
  <c r="L53" i="2"/>
  <c r="J53" i="2"/>
  <c r="H53" i="2"/>
  <c r="F53" i="2"/>
  <c r="D53" i="2"/>
  <c r="B53" i="2"/>
  <c r="R52" i="2"/>
  <c r="P52" i="2"/>
  <c r="N52" i="2"/>
  <c r="L52" i="2"/>
  <c r="J52" i="2"/>
  <c r="H52" i="2"/>
  <c r="F52" i="2"/>
  <c r="D52" i="2"/>
  <c r="B52" i="2"/>
  <c r="R51" i="2"/>
  <c r="P51" i="2"/>
  <c r="N51" i="2"/>
  <c r="L51" i="2"/>
  <c r="J51" i="2"/>
  <c r="H51" i="2"/>
  <c r="F51" i="2"/>
  <c r="D51" i="2"/>
  <c r="B51" i="2"/>
  <c r="R50" i="2"/>
  <c r="P50" i="2"/>
  <c r="N50" i="2"/>
  <c r="L50" i="2"/>
  <c r="J50" i="2"/>
  <c r="H50" i="2"/>
  <c r="F50" i="2"/>
  <c r="D50" i="2"/>
  <c r="B50" i="2"/>
  <c r="R45" i="2"/>
  <c r="P45" i="2"/>
  <c r="N45" i="2"/>
  <c r="L45" i="2"/>
  <c r="J45" i="2"/>
  <c r="H45" i="2"/>
  <c r="F45" i="2"/>
  <c r="D45" i="2"/>
  <c r="B45" i="2"/>
  <c r="R44" i="2"/>
  <c r="P44" i="2"/>
  <c r="N44" i="2"/>
  <c r="L44" i="2"/>
  <c r="J44" i="2"/>
  <c r="H44" i="2"/>
  <c r="F44" i="2"/>
  <c r="D44" i="2"/>
  <c r="B44" i="2"/>
  <c r="R43" i="2"/>
  <c r="P43" i="2"/>
  <c r="N43" i="2"/>
  <c r="L43" i="2"/>
  <c r="J43" i="2"/>
  <c r="H43" i="2"/>
  <c r="F43" i="2"/>
  <c r="D43" i="2"/>
  <c r="B43" i="2"/>
  <c r="R42" i="2"/>
  <c r="P42" i="2"/>
  <c r="N42" i="2"/>
  <c r="L42" i="2"/>
  <c r="J42" i="2"/>
  <c r="H42" i="2"/>
  <c r="F42" i="2"/>
  <c r="D42" i="2"/>
  <c r="B42" i="2"/>
  <c r="R41" i="2"/>
  <c r="P41" i="2"/>
  <c r="N41" i="2"/>
  <c r="L41" i="2"/>
  <c r="J41" i="2"/>
  <c r="H41" i="2"/>
  <c r="F41" i="2"/>
  <c r="D41" i="2"/>
  <c r="B41" i="2"/>
  <c r="R40" i="2"/>
  <c r="P40" i="2"/>
  <c r="N40" i="2"/>
  <c r="L40" i="2"/>
  <c r="J40" i="2"/>
  <c r="H40" i="2"/>
  <c r="F40" i="2"/>
  <c r="D40" i="2"/>
  <c r="B40" i="2"/>
  <c r="R39" i="2"/>
  <c r="P39" i="2"/>
  <c r="N39" i="2"/>
  <c r="L39" i="2"/>
  <c r="J39" i="2"/>
  <c r="H39" i="2"/>
  <c r="F39" i="2"/>
  <c r="D39" i="2"/>
  <c r="B39" i="2"/>
  <c r="R38" i="2"/>
  <c r="P38" i="2"/>
  <c r="N38" i="2"/>
  <c r="L38" i="2"/>
  <c r="J38" i="2"/>
  <c r="H38" i="2"/>
  <c r="F38" i="2"/>
  <c r="D38" i="2"/>
  <c r="B38" i="2"/>
  <c r="R37" i="2"/>
  <c r="P37" i="2"/>
  <c r="N37" i="2"/>
  <c r="L37" i="2"/>
  <c r="J37" i="2"/>
  <c r="H37" i="2"/>
  <c r="F37" i="2"/>
  <c r="D37" i="2"/>
  <c r="B37" i="2"/>
  <c r="R36" i="2"/>
  <c r="P36" i="2"/>
  <c r="N36" i="2"/>
  <c r="L36" i="2"/>
  <c r="J36" i="2"/>
  <c r="H36" i="2"/>
  <c r="F36" i="2"/>
  <c r="D36" i="2"/>
  <c r="B36" i="2"/>
  <c r="R35" i="2"/>
  <c r="P35" i="2"/>
  <c r="N35" i="2"/>
  <c r="L35" i="2"/>
  <c r="J35" i="2"/>
  <c r="H35" i="2"/>
  <c r="F35" i="2"/>
  <c r="D35" i="2"/>
  <c r="B35" i="2"/>
  <c r="R34" i="2"/>
  <c r="P34" i="2"/>
  <c r="N34" i="2"/>
  <c r="L34" i="2"/>
  <c r="J34" i="2"/>
  <c r="H34" i="2"/>
  <c r="F34" i="2"/>
  <c r="D34" i="2"/>
  <c r="B34" i="2"/>
  <c r="R29" i="2"/>
  <c r="P29" i="2"/>
  <c r="N29" i="2"/>
  <c r="L29" i="2"/>
  <c r="J29" i="2"/>
  <c r="H29" i="2"/>
  <c r="F29" i="2"/>
  <c r="D29" i="2"/>
  <c r="B29" i="2"/>
  <c r="R28" i="2"/>
  <c r="P28" i="2"/>
  <c r="N28" i="2"/>
  <c r="L28" i="2"/>
  <c r="J28" i="2"/>
  <c r="H28" i="2"/>
  <c r="F28" i="2"/>
  <c r="D28" i="2"/>
  <c r="B28" i="2"/>
  <c r="R27" i="2"/>
  <c r="P27" i="2"/>
  <c r="N27" i="2"/>
  <c r="L27" i="2"/>
  <c r="J27" i="2"/>
  <c r="H27" i="2"/>
  <c r="F27" i="2"/>
  <c r="D27" i="2"/>
  <c r="B27" i="2"/>
  <c r="R26" i="2"/>
  <c r="P26" i="2"/>
  <c r="N26" i="2"/>
  <c r="L26" i="2"/>
  <c r="J26" i="2"/>
  <c r="H26" i="2"/>
  <c r="F26" i="2"/>
  <c r="D26" i="2"/>
  <c r="B26" i="2"/>
  <c r="R25" i="2"/>
  <c r="P25" i="2"/>
  <c r="N25" i="2"/>
  <c r="L25" i="2"/>
  <c r="J25" i="2"/>
  <c r="H25" i="2"/>
  <c r="F25" i="2"/>
  <c r="D25" i="2"/>
  <c r="B25" i="2"/>
  <c r="R24" i="2"/>
  <c r="P24" i="2"/>
  <c r="N24" i="2"/>
  <c r="L24" i="2"/>
  <c r="J24" i="2"/>
  <c r="H24" i="2"/>
  <c r="F24" i="2"/>
  <c r="D24" i="2"/>
  <c r="B24" i="2"/>
  <c r="R23" i="2"/>
  <c r="P23" i="2"/>
  <c r="N23" i="2"/>
  <c r="L23" i="2"/>
  <c r="J23" i="2"/>
  <c r="H23" i="2"/>
  <c r="F23" i="2"/>
  <c r="D23" i="2"/>
  <c r="B23" i="2"/>
  <c r="R22" i="2"/>
  <c r="P22" i="2"/>
  <c r="N22" i="2"/>
  <c r="L22" i="2"/>
  <c r="J22" i="2"/>
  <c r="H22" i="2"/>
  <c r="F22" i="2"/>
  <c r="D22" i="2"/>
  <c r="B22" i="2"/>
  <c r="R21" i="2"/>
  <c r="P21" i="2"/>
  <c r="N21" i="2"/>
  <c r="L21" i="2"/>
  <c r="J21" i="2"/>
  <c r="H21" i="2"/>
  <c r="F21" i="2"/>
  <c r="D21" i="2"/>
  <c r="B21" i="2"/>
  <c r="R20" i="2"/>
  <c r="P20" i="2"/>
  <c r="N20" i="2"/>
  <c r="L20" i="2"/>
  <c r="J20" i="2"/>
  <c r="H20" i="2"/>
  <c r="F20" i="2"/>
  <c r="D20" i="2"/>
  <c r="B20" i="2"/>
  <c r="R19" i="2"/>
  <c r="P19" i="2"/>
  <c r="N19" i="2"/>
  <c r="L19" i="2"/>
  <c r="J19" i="2"/>
  <c r="H19" i="2"/>
  <c r="F19" i="2"/>
  <c r="D19" i="2"/>
  <c r="B19" i="2"/>
</calcChain>
</file>

<file path=xl/sharedStrings.xml><?xml version="1.0" encoding="utf-8"?>
<sst xmlns="http://schemas.openxmlformats.org/spreadsheetml/2006/main" count="460" uniqueCount="43">
  <si>
    <t>Republic of the Philippines</t>
  </si>
  <si>
    <t>Period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</si>
  <si>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</si>
  <si>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</si>
  <si>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</si>
  <si>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</si>
  <si>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</si>
  <si>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</si>
  <si>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</si>
  <si>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</si>
  <si>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</si>
  <si>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</si>
  <si>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</si>
  <si>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</si>
  <si>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</t>
  </si>
  <si>
    <t>PHILIPPINE STATISTICS AUTHORITY</t>
  </si>
  <si>
    <t>PRICE STATISTICS DIVISION</t>
  </si>
  <si>
    <t>Quezon City</t>
  </si>
  <si>
    <t xml:space="preserve">                                     Philippine Statistics Authority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</si>
  <si>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</si>
  <si>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</si>
  <si>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</si>
  <si>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</si>
  <si>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</si>
  <si>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</si>
  <si>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</si>
  <si>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</si>
  <si>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</si>
  <si>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Source of Basic Data: Survey of Wholesale Prices of Selected Commodities for the Generation of the Wholesale Price Index (WPI)</t>
  </si>
  <si>
    <t>0.0 - Either no change or percent change is less than 0.05.</t>
  </si>
  <si>
    <t>(2012 =100)</t>
  </si>
  <si>
    <t>Table 3.2  Month-on-Month Percent Change of General Wholesale Price Index in Visayas, by Commodity Group, January 2012 - October 2019</t>
  </si>
  <si>
    <t>All Items 
(1)</t>
  </si>
  <si>
    <t>Food
(2)</t>
  </si>
  <si>
    <t>Beverages
and
Tobacco
(3)</t>
  </si>
  <si>
    <t>Crude Materials, Inedible Except Fuels
(4)</t>
  </si>
  <si>
    <t>Mineral Fuels, Lubricants
&amp; Related Materials
(5)</t>
  </si>
  <si>
    <t>Chemicals Including Animal &amp; Vegetable Oils &amp; Fats
(6)</t>
  </si>
  <si>
    <t>Manufactured Goods Classified Chiefly by Materials
(7)</t>
  </si>
  <si>
    <t>Machinery
and
Transport Equipment
(8)</t>
  </si>
  <si>
    <t>Miscellaneous Manufactured Articles
(9)</t>
  </si>
  <si>
    <t>Table 3  Monthly General Wholesale Price Index in Visayas, by Commodity Group, December 2018 - December 2019</t>
  </si>
  <si>
    <t>Table 3.1  Year-on-Year Percent Change of General Wholesale Price Index in Visayas, by Commodity Group, December 2018 - December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</si>
</sst>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)"/>
  </numFmts>
  <fonts count="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/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 applyProtection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1" xfId="1" applyFont="1" applyBorder="1"/>
    <xf numFmtId="0" fontId="2" fillId="0" borderId="1" xfId="0" applyFont="1" applyBorder="1"/>
    <xf numFmtId="0" fontId="3" fillId="0" borderId="0" xfId="0" quotePrefix="1" applyFont="1" applyBorder="1" applyAlignment="1">
      <alignment horizontal="center"/>
    </xf>
    <xf numFmtId="164" fontId="2" fillId="0" borderId="0" xfId="0" applyNumberFormat="1" applyFont="1" applyAlignment="1">
      <alignment horizontal="left"/>
    </xf>
    <xf numFmtId="0" fontId="2" fillId="0" borderId="0" xfId="1" applyFont="1" applyBorder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164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/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0" fontId="1" fillId="0" borderId="0" xfId="0" applyFont="1" applyBorder="1"/>
    <xf numFmtId="164" fontId="0" fillId="0" borderId="0" xfId="0" applyNumberFormat="1" applyFill="1" applyBorder="1"/>
    <xf numFmtId="164" fontId="1" fillId="0" borderId="0" xfId="0" applyNumberFormat="1" applyFont="1" applyBorder="1" applyAlignment="1" applyProtection="1">
      <alignment horizontal="right" vertical="center"/>
    </xf>
    <xf numFmtId="164" fontId="1" fillId="0" borderId="0" xfId="0" applyNumberFormat="1" applyFont="1" applyBorder="1" applyAlignment="1">
      <alignment horizontal="right"/>
    </xf>
    <xf numFmtId="0" fontId="1" fillId="0" borderId="0" xfId="0" applyFont="1"/>
    <xf numFmtId="165" fontId="4" fillId="0" borderId="0" xfId="0" applyNumberFormat="1" applyFont="1" applyBorder="1" applyAlignment="1" applyProtection="1">
      <alignment vertical="center"/>
    </xf>
    <xf numFmtId="164" fontId="0" fillId="0" borderId="0" xfId="0" applyNumberFormat="1" applyAlignment="1">
      <alignment horizontal="left"/>
    </xf>
    <xf numFmtId="165" fontId="4" fillId="0" borderId="0" xfId="0" applyNumberFormat="1" applyFont="1" applyBorder="1"/>
    <xf numFmtId="0" fontId="0" fillId="0" borderId="0" xfId="0" applyFont="1"/>
    <xf numFmtId="165" fontId="4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 applyProtection="1">
      <alignment horizontal="left" vertical="center"/>
    </xf>
    <xf numFmtId="0" fontId="0" fillId="2" borderId="2" xfId="0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Normal" xfId="0" builtinId="0"/>
    <cellStyle name="Normal_98-luzon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T142"/>
  <sheetViews>
    <sheetView tabSelected="1" zoomScaleSheetLayoutView="100" workbookViewId="0">
      <pane ySplit="12" topLeftCell="A13" activePane="bottomLeft" state="frozen"/>
      <selection activeCell="A7" sqref="A7:S7"/>
      <selection pane="bottomLeft" activeCell="A126" sqref="A126"/>
    </sheetView>
  </sheetViews>
  <sheetFormatPr defaultColWidth="11.7109375" defaultRowHeight="12" customHeight="1" x14ac:dyDescent="0.2"/>
  <cols>
    <col min="1" max="1" width="11.28515625" style="3" customWidth="1"/>
    <col min="2" max="2" width="11.7109375" style="13" customWidth="1"/>
    <col min="3" max="3" width="1.7109375" style="13" customWidth="1"/>
    <col min="4" max="4" width="11.7109375" style="13" customWidth="1"/>
    <col min="5" max="5" width="1.7109375" style="13" customWidth="1"/>
    <col min="6" max="6" width="11.7109375" style="13" customWidth="1"/>
    <col min="7" max="7" width="1.7109375" style="13" customWidth="1"/>
    <col min="8" max="8" width="11.7109375" style="13" customWidth="1"/>
    <col min="9" max="9" width="1.7109375" style="13" customWidth="1"/>
    <col min="10" max="10" width="11.7109375" style="13" customWidth="1"/>
    <col min="11" max="11" width="1.7109375" style="13" customWidth="1"/>
    <col min="12" max="12" width="11.7109375" style="13" customWidth="1"/>
    <col min="13" max="13" width="1.7109375" style="13" customWidth="1"/>
    <col min="14" max="14" width="11.7109375" style="13" customWidth="1"/>
    <col min="15" max="15" width="1.7109375" style="13" customWidth="1"/>
    <col min="16" max="16" width="11.7109375" style="13" customWidth="1"/>
    <col min="17" max="17" width="1.7109375" style="13" customWidth="1"/>
    <col min="18" max="18" width="11.7109375" style="1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"/>
      <c r="T1" s="2"/>
    </row>
    <row r="2" spans="1:20" ht="12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4"/>
    </row>
    <row r="3" spans="1:20" ht="1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"/>
    </row>
    <row r="4" spans="1:20" ht="12" customHeight="1" x14ac:dyDescent="0.2">
      <c r="A4" s="53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4"/>
    </row>
    <row r="5" spans="1:20" ht="12" customHeight="1" x14ac:dyDescent="0.2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4"/>
    </row>
    <row r="6" spans="1:20" ht="12" customHeight="1" x14ac:dyDescent="0.2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4"/>
    </row>
    <row r="7" spans="1:20" s="33" customFormat="1" ht="12" customHeight="1" x14ac:dyDescent="0.2">
      <c r="A7" s="53" t="s">
        <v>41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1"/>
    </row>
    <row r="8" spans="1:20" ht="12" customHeight="1" x14ac:dyDescent="0.2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1:20" ht="12" customHeight="1" thickBot="1" x14ac:dyDescent="0.25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"/>
      <c r="T9" s="2"/>
    </row>
    <row r="10" spans="1:20" s="33" customFormat="1" ht="27.95" customHeight="1" x14ac:dyDescent="0.2">
      <c r="A10" s="56" t="s">
        <v>1</v>
      </c>
      <c r="B10" s="44" t="s">
        <v>32</v>
      </c>
      <c r="C10" s="45"/>
      <c r="D10" s="44" t="s">
        <v>33</v>
      </c>
      <c r="E10" s="59"/>
      <c r="F10" s="44" t="s">
        <v>34</v>
      </c>
      <c r="G10" s="45"/>
      <c r="H10" s="44" t="s">
        <v>35</v>
      </c>
      <c r="I10" s="45"/>
      <c r="J10" s="44" t="s">
        <v>36</v>
      </c>
      <c r="K10" s="45"/>
      <c r="L10" s="44" t="s">
        <v>37</v>
      </c>
      <c r="M10" s="45"/>
      <c r="N10" s="44" t="s">
        <v>38</v>
      </c>
      <c r="O10" s="45"/>
      <c r="P10" s="44" t="s">
        <v>39</v>
      </c>
      <c r="Q10" s="50"/>
      <c r="R10" s="44" t="s">
        <v>40</v>
      </c>
      <c r="S10" s="45"/>
      <c r="T10" s="42"/>
    </row>
    <row r="11" spans="1:20" s="33" customFormat="1" ht="27.95" customHeight="1" x14ac:dyDescent="0.2">
      <c r="A11" s="57"/>
      <c r="B11" s="46"/>
      <c r="C11" s="47"/>
      <c r="D11" s="60"/>
      <c r="E11" s="61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51"/>
      <c r="R11" s="46"/>
      <c r="S11" s="47"/>
      <c r="T11" s="41"/>
    </row>
    <row r="12" spans="1:20" s="33" customFormat="1" ht="27.95" customHeight="1" thickBot="1" x14ac:dyDescent="0.25">
      <c r="A12" s="58"/>
      <c r="B12" s="48"/>
      <c r="C12" s="49"/>
      <c r="D12" s="62"/>
      <c r="E12" s="63"/>
      <c r="F12" s="48"/>
      <c r="G12" s="49"/>
      <c r="H12" s="48"/>
      <c r="I12" s="49"/>
      <c r="J12" s="48"/>
      <c r="K12" s="49"/>
      <c r="L12" s="48"/>
      <c r="M12" s="49"/>
      <c r="N12" s="48"/>
      <c r="O12" s="49"/>
      <c r="P12" s="48"/>
      <c r="Q12" s="52"/>
      <c r="R12" s="48"/>
      <c r="S12" s="49"/>
      <c r="T12" s="43"/>
    </row>
    <row r="13" spans="1:20" ht="12" hidden="1" customHeight="1" x14ac:dyDescent="0.2">
      <c r="A13" s="8"/>
      <c r="B13" s="24"/>
      <c r="C13" s="24"/>
      <c r="D13" s="24"/>
      <c r="E13" s="2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7"/>
    </row>
    <row r="14" spans="1:20" ht="12" hidden="1" customHeight="1" x14ac:dyDescent="0.2">
      <c r="A14" s="16">
        <v>2012</v>
      </c>
      <c r="B14" s="10">
        <v>100</v>
      </c>
      <c r="C14" s="31"/>
      <c r="D14" s="10">
        <v>100</v>
      </c>
      <c r="E14" s="10"/>
      <c r="F14" s="10">
        <v>100</v>
      </c>
      <c r="G14" s="31"/>
      <c r="H14" s="10">
        <v>100</v>
      </c>
      <c r="I14" s="10"/>
      <c r="J14" s="10">
        <v>100</v>
      </c>
      <c r="K14" s="10"/>
      <c r="L14" s="10">
        <v>100</v>
      </c>
      <c r="M14" s="31"/>
      <c r="N14" s="10">
        <v>100</v>
      </c>
      <c r="O14" s="10"/>
      <c r="P14" s="10">
        <v>100</v>
      </c>
      <c r="Q14" s="31"/>
      <c r="R14" s="10">
        <v>100</v>
      </c>
    </row>
    <row r="15" spans="1:20" ht="12" hidden="1" customHeight="1" x14ac:dyDescent="0.2">
      <c r="A15" s="13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</row>
    <row r="16" spans="1:20" ht="12" hidden="1" customHeight="1" x14ac:dyDescent="0.2">
      <c r="A16" s="13" t="s">
        <v>2</v>
      </c>
      <c r="B16" s="31">
        <v>99.6</v>
      </c>
      <c r="C16" s="31"/>
      <c r="D16" s="31">
        <v>99.7</v>
      </c>
      <c r="E16" s="31"/>
      <c r="F16" s="31">
        <v>98.8</v>
      </c>
      <c r="G16" s="31"/>
      <c r="H16" s="31">
        <v>88.3</v>
      </c>
      <c r="I16" s="31"/>
      <c r="J16" s="31">
        <v>97.5</v>
      </c>
      <c r="K16" s="31"/>
      <c r="L16" s="31">
        <v>99.9</v>
      </c>
      <c r="M16" s="31"/>
      <c r="N16" s="31">
        <v>99.9</v>
      </c>
      <c r="O16" s="31"/>
      <c r="P16" s="31">
        <v>100</v>
      </c>
      <c r="Q16" s="31"/>
      <c r="R16" s="31">
        <v>100</v>
      </c>
    </row>
    <row r="17" spans="1:18" ht="12" hidden="1" customHeight="1" x14ac:dyDescent="0.2">
      <c r="A17" s="13" t="s">
        <v>3</v>
      </c>
      <c r="B17" s="31">
        <v>99.9</v>
      </c>
      <c r="C17" s="31"/>
      <c r="D17" s="31">
        <v>100</v>
      </c>
      <c r="E17" s="31"/>
      <c r="F17" s="31">
        <v>98.6</v>
      </c>
      <c r="G17" s="31"/>
      <c r="H17" s="31">
        <v>112</v>
      </c>
      <c r="I17" s="31"/>
      <c r="J17" s="31">
        <v>97.5</v>
      </c>
      <c r="K17" s="31"/>
      <c r="L17" s="31">
        <v>99.7</v>
      </c>
      <c r="M17" s="31"/>
      <c r="N17" s="31">
        <v>99.9</v>
      </c>
      <c r="O17" s="31"/>
      <c r="P17" s="31">
        <v>100</v>
      </c>
      <c r="Q17" s="31"/>
      <c r="R17" s="31">
        <v>100</v>
      </c>
    </row>
    <row r="18" spans="1:18" ht="12" hidden="1" customHeight="1" x14ac:dyDescent="0.2">
      <c r="A18" s="13" t="s">
        <v>4</v>
      </c>
      <c r="B18" s="31">
        <v>100.3</v>
      </c>
      <c r="C18" s="31"/>
      <c r="D18" s="31">
        <v>100.1</v>
      </c>
      <c r="E18" s="31"/>
      <c r="F18" s="31">
        <v>99.4</v>
      </c>
      <c r="G18" s="31"/>
      <c r="H18" s="31">
        <v>111</v>
      </c>
      <c r="I18" s="31"/>
      <c r="J18" s="31">
        <v>105.6</v>
      </c>
      <c r="K18" s="31"/>
      <c r="L18" s="31">
        <v>99.9</v>
      </c>
      <c r="M18" s="31"/>
      <c r="N18" s="31">
        <v>99.9</v>
      </c>
      <c r="O18" s="31"/>
      <c r="P18" s="31">
        <v>100</v>
      </c>
      <c r="Q18" s="31"/>
      <c r="R18" s="31">
        <v>100</v>
      </c>
    </row>
    <row r="19" spans="1:18" ht="12" hidden="1" customHeight="1" x14ac:dyDescent="0.2">
      <c r="A19" s="13" t="s">
        <v>5</v>
      </c>
      <c r="B19" s="31">
        <v>100.4</v>
      </c>
      <c r="C19" s="31"/>
      <c r="D19" s="31">
        <v>100.7</v>
      </c>
      <c r="E19" s="31"/>
      <c r="F19" s="31">
        <v>99.6</v>
      </c>
      <c r="G19" s="31"/>
      <c r="H19" s="31">
        <v>100.6</v>
      </c>
      <c r="I19" s="31"/>
      <c r="J19" s="31">
        <v>104.6</v>
      </c>
      <c r="K19" s="31"/>
      <c r="L19" s="31">
        <v>99.9</v>
      </c>
      <c r="M19" s="31"/>
      <c r="N19" s="31">
        <v>99.9</v>
      </c>
      <c r="O19" s="31"/>
      <c r="P19" s="31">
        <v>100</v>
      </c>
      <c r="Q19" s="31"/>
      <c r="R19" s="31">
        <v>100</v>
      </c>
    </row>
    <row r="20" spans="1:18" ht="12" hidden="1" customHeight="1" x14ac:dyDescent="0.2">
      <c r="A20" s="13" t="s">
        <v>6</v>
      </c>
      <c r="B20" s="31">
        <v>99.8</v>
      </c>
      <c r="C20" s="31"/>
      <c r="D20" s="31">
        <v>99.4</v>
      </c>
      <c r="E20" s="31"/>
      <c r="F20" s="31">
        <v>99.6</v>
      </c>
      <c r="G20" s="31"/>
      <c r="H20" s="31">
        <v>102.2</v>
      </c>
      <c r="I20" s="31"/>
      <c r="J20" s="31">
        <v>100.3</v>
      </c>
      <c r="K20" s="31"/>
      <c r="L20" s="31">
        <v>99.9</v>
      </c>
      <c r="M20" s="31"/>
      <c r="N20" s="31">
        <v>99.9</v>
      </c>
      <c r="O20" s="31"/>
      <c r="P20" s="31">
        <v>100</v>
      </c>
      <c r="Q20" s="31"/>
      <c r="R20" s="31">
        <v>100</v>
      </c>
    </row>
    <row r="21" spans="1:18" ht="12" hidden="1" customHeight="1" x14ac:dyDescent="0.2">
      <c r="A21" s="13" t="s">
        <v>7</v>
      </c>
      <c r="B21" s="31">
        <v>99.7</v>
      </c>
      <c r="C21" s="31"/>
      <c r="D21" s="31">
        <v>99.5</v>
      </c>
      <c r="E21" s="31"/>
      <c r="F21" s="31">
        <v>99.7</v>
      </c>
      <c r="G21" s="31"/>
      <c r="H21" s="31">
        <v>103.9</v>
      </c>
      <c r="I21" s="31"/>
      <c r="J21" s="31">
        <v>95.5</v>
      </c>
      <c r="K21" s="31"/>
      <c r="L21" s="31">
        <v>99.9</v>
      </c>
      <c r="M21" s="31"/>
      <c r="N21" s="31">
        <v>100</v>
      </c>
      <c r="O21" s="31"/>
      <c r="P21" s="31">
        <v>100</v>
      </c>
      <c r="Q21" s="31"/>
      <c r="R21" s="31">
        <v>100</v>
      </c>
    </row>
    <row r="22" spans="1:18" ht="12" hidden="1" customHeight="1" x14ac:dyDescent="0.2">
      <c r="A22" s="13" t="s">
        <v>8</v>
      </c>
      <c r="B22" s="31">
        <v>99.9</v>
      </c>
      <c r="C22" s="31"/>
      <c r="D22" s="31">
        <v>99.8</v>
      </c>
      <c r="E22" s="31"/>
      <c r="F22" s="31">
        <v>99.7</v>
      </c>
      <c r="G22" s="31"/>
      <c r="H22" s="31">
        <v>104.1</v>
      </c>
      <c r="I22" s="31"/>
      <c r="J22" s="31">
        <v>97.2</v>
      </c>
      <c r="K22" s="31"/>
      <c r="L22" s="31">
        <v>100</v>
      </c>
      <c r="M22" s="31"/>
      <c r="N22" s="31">
        <v>100</v>
      </c>
      <c r="O22" s="31"/>
      <c r="P22" s="31">
        <v>100</v>
      </c>
      <c r="Q22" s="31"/>
      <c r="R22" s="31">
        <v>100</v>
      </c>
    </row>
    <row r="23" spans="1:18" ht="12" hidden="1" customHeight="1" x14ac:dyDescent="0.2">
      <c r="A23" s="13" t="s">
        <v>9</v>
      </c>
      <c r="B23" s="31">
        <v>100.1</v>
      </c>
      <c r="C23" s="31"/>
      <c r="D23" s="31">
        <v>100.1</v>
      </c>
      <c r="E23" s="31"/>
      <c r="F23" s="31">
        <v>99.7</v>
      </c>
      <c r="G23" s="31"/>
      <c r="H23" s="31">
        <v>103.9</v>
      </c>
      <c r="I23" s="31"/>
      <c r="J23" s="31">
        <v>101.5</v>
      </c>
      <c r="K23" s="31"/>
      <c r="L23" s="31">
        <v>100</v>
      </c>
      <c r="M23" s="31"/>
      <c r="N23" s="31">
        <v>100</v>
      </c>
      <c r="O23" s="31"/>
      <c r="P23" s="31">
        <v>100.1</v>
      </c>
      <c r="Q23" s="31"/>
      <c r="R23" s="31">
        <v>100</v>
      </c>
    </row>
    <row r="24" spans="1:18" ht="12" hidden="1" customHeight="1" x14ac:dyDescent="0.2">
      <c r="A24" s="13" t="s">
        <v>10</v>
      </c>
      <c r="B24" s="31">
        <v>100.2</v>
      </c>
      <c r="C24" s="31"/>
      <c r="D24" s="31">
        <v>100.3</v>
      </c>
      <c r="E24" s="31"/>
      <c r="F24" s="31">
        <v>101.3</v>
      </c>
      <c r="G24" s="31"/>
      <c r="H24" s="31">
        <v>102</v>
      </c>
      <c r="I24" s="31"/>
      <c r="J24" s="31">
        <v>101.5</v>
      </c>
      <c r="K24" s="31"/>
      <c r="L24" s="31">
        <v>100.1</v>
      </c>
      <c r="M24" s="31"/>
      <c r="N24" s="31">
        <v>100</v>
      </c>
      <c r="O24" s="31"/>
      <c r="P24" s="31">
        <v>100.1</v>
      </c>
      <c r="Q24" s="31"/>
      <c r="R24" s="31">
        <v>100</v>
      </c>
    </row>
    <row r="25" spans="1:18" ht="12" hidden="1" customHeight="1" x14ac:dyDescent="0.2">
      <c r="A25" s="13" t="s">
        <v>11</v>
      </c>
      <c r="B25" s="31">
        <v>100.1</v>
      </c>
      <c r="C25" s="31"/>
      <c r="D25" s="31">
        <v>100</v>
      </c>
      <c r="E25" s="31"/>
      <c r="F25" s="31">
        <v>101.2</v>
      </c>
      <c r="G25" s="31"/>
      <c r="H25" s="31">
        <v>97.1</v>
      </c>
      <c r="I25" s="31"/>
      <c r="J25" s="31">
        <v>101.2</v>
      </c>
      <c r="K25" s="31"/>
      <c r="L25" s="31">
        <v>100.1</v>
      </c>
      <c r="M25" s="31"/>
      <c r="N25" s="31">
        <v>100.1</v>
      </c>
      <c r="O25" s="31"/>
      <c r="P25" s="31">
        <v>100</v>
      </c>
      <c r="Q25" s="31"/>
      <c r="R25" s="31">
        <v>100</v>
      </c>
    </row>
    <row r="26" spans="1:18" ht="12" hidden="1" customHeight="1" x14ac:dyDescent="0.2">
      <c r="A26" s="13" t="s">
        <v>12</v>
      </c>
      <c r="B26" s="31">
        <v>100</v>
      </c>
      <c r="C26" s="31"/>
      <c r="D26" s="31">
        <v>100.2</v>
      </c>
      <c r="E26" s="31"/>
      <c r="F26" s="31">
        <v>101.2</v>
      </c>
      <c r="G26" s="31"/>
      <c r="H26" s="31">
        <v>90.5</v>
      </c>
      <c r="I26" s="31"/>
      <c r="J26" s="31">
        <v>98.1</v>
      </c>
      <c r="K26" s="31"/>
      <c r="L26" s="31">
        <v>100.1</v>
      </c>
      <c r="M26" s="31"/>
      <c r="N26" s="31">
        <v>100.1</v>
      </c>
      <c r="O26" s="31"/>
      <c r="P26" s="31">
        <v>100</v>
      </c>
      <c r="Q26" s="31"/>
      <c r="R26" s="31">
        <v>100</v>
      </c>
    </row>
    <row r="27" spans="1:18" ht="12" hidden="1" customHeight="1" x14ac:dyDescent="0.2">
      <c r="A27" s="13" t="s">
        <v>13</v>
      </c>
      <c r="B27" s="31">
        <v>100.1</v>
      </c>
      <c r="C27" s="31"/>
      <c r="D27" s="31">
        <v>100.4</v>
      </c>
      <c r="E27" s="31"/>
      <c r="F27" s="31">
        <v>101.2</v>
      </c>
      <c r="G27" s="31"/>
      <c r="H27" s="31">
        <v>84.4</v>
      </c>
      <c r="I27" s="31"/>
      <c r="J27" s="31">
        <v>99.5</v>
      </c>
      <c r="K27" s="31"/>
      <c r="L27" s="31">
        <v>100.1</v>
      </c>
      <c r="M27" s="31"/>
      <c r="N27" s="31">
        <v>100.1</v>
      </c>
      <c r="O27" s="31"/>
      <c r="P27" s="31">
        <v>100.2</v>
      </c>
      <c r="Q27" s="31"/>
      <c r="R27" s="31">
        <v>100.1</v>
      </c>
    </row>
    <row r="28" spans="1:18" ht="12" hidden="1" customHeight="1" x14ac:dyDescent="0.2">
      <c r="A28" s="1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ht="12" hidden="1" customHeight="1" x14ac:dyDescent="0.2">
      <c r="A29" s="13"/>
      <c r="B29" s="27"/>
      <c r="C29" s="33"/>
      <c r="D29" s="27"/>
      <c r="E29" s="27"/>
      <c r="F29" s="27"/>
      <c r="G29" s="28"/>
      <c r="H29" s="27"/>
      <c r="I29" s="28"/>
      <c r="J29" s="27"/>
      <c r="K29" s="27"/>
      <c r="L29" s="27"/>
      <c r="M29" s="27"/>
      <c r="N29" s="27"/>
      <c r="O29" s="28"/>
      <c r="P29" s="27"/>
      <c r="Q29" s="27"/>
      <c r="R29" s="27"/>
    </row>
    <row r="30" spans="1:18" ht="12" hidden="1" customHeight="1" x14ac:dyDescent="0.2">
      <c r="A30" s="16">
        <v>2013</v>
      </c>
      <c r="B30" s="10">
        <v>101.6</v>
      </c>
      <c r="C30" s="31"/>
      <c r="D30" s="10">
        <v>102.1</v>
      </c>
      <c r="E30" s="10"/>
      <c r="F30" s="10">
        <v>120.4</v>
      </c>
      <c r="G30" s="31"/>
      <c r="H30" s="10">
        <v>77.099999999999994</v>
      </c>
      <c r="I30" s="10"/>
      <c r="J30" s="10">
        <v>100.8</v>
      </c>
      <c r="K30" s="10"/>
      <c r="L30" s="10">
        <v>100.6</v>
      </c>
      <c r="M30" s="31"/>
      <c r="N30" s="10">
        <v>100.4</v>
      </c>
      <c r="O30" s="10"/>
      <c r="P30" s="10">
        <v>100.4</v>
      </c>
      <c r="Q30" s="31"/>
      <c r="R30" s="10">
        <v>100.7</v>
      </c>
    </row>
    <row r="31" spans="1:18" ht="12" hidden="1" customHeight="1" x14ac:dyDescent="0.2">
      <c r="A31" s="13"/>
      <c r="B31" s="27"/>
      <c r="C31" s="33"/>
      <c r="D31" s="27"/>
      <c r="E31" s="27"/>
      <c r="F31" s="27"/>
      <c r="G31" s="28"/>
      <c r="H31" s="27"/>
      <c r="I31" s="28"/>
      <c r="J31" s="27"/>
      <c r="K31" s="27"/>
      <c r="L31" s="27"/>
      <c r="M31" s="27"/>
      <c r="N31" s="27"/>
      <c r="O31" s="28"/>
      <c r="P31" s="27"/>
      <c r="Q31" s="27"/>
      <c r="R31" s="27"/>
    </row>
    <row r="32" spans="1:18" ht="12" hidden="1" customHeight="1" x14ac:dyDescent="0.2">
      <c r="A32" s="13" t="s">
        <v>2</v>
      </c>
      <c r="B32" s="27">
        <v>100.8</v>
      </c>
      <c r="C32" s="33"/>
      <c r="D32" s="27">
        <v>100.7</v>
      </c>
      <c r="E32" s="27"/>
      <c r="F32" s="27">
        <v>118.4</v>
      </c>
      <c r="G32" s="28"/>
      <c r="H32" s="27">
        <v>81</v>
      </c>
      <c r="I32" s="28"/>
      <c r="J32" s="27">
        <v>100.5</v>
      </c>
      <c r="K32" s="27"/>
      <c r="L32" s="27">
        <v>100.1</v>
      </c>
      <c r="M32" s="27"/>
      <c r="N32" s="27">
        <v>100.1</v>
      </c>
      <c r="O32" s="28"/>
      <c r="P32" s="27">
        <v>100.2</v>
      </c>
      <c r="Q32" s="27"/>
      <c r="R32" s="27">
        <v>100.1</v>
      </c>
    </row>
    <row r="33" spans="1:18" ht="12" hidden="1" customHeight="1" x14ac:dyDescent="0.2">
      <c r="A33" s="13" t="s">
        <v>3</v>
      </c>
      <c r="B33" s="27">
        <v>100.9</v>
      </c>
      <c r="C33" s="33"/>
      <c r="D33" s="27">
        <v>100.8</v>
      </c>
      <c r="E33" s="27"/>
      <c r="F33" s="27">
        <v>119.3</v>
      </c>
      <c r="G33" s="28"/>
      <c r="H33" s="27">
        <v>78.099999999999994</v>
      </c>
      <c r="I33" s="28"/>
      <c r="J33" s="27">
        <v>103.1</v>
      </c>
      <c r="K33" s="27"/>
      <c r="L33" s="27">
        <v>100.1</v>
      </c>
      <c r="M33" s="27"/>
      <c r="N33" s="27">
        <v>100.1</v>
      </c>
      <c r="O33" s="28"/>
      <c r="P33" s="27">
        <v>100.2</v>
      </c>
      <c r="Q33" s="27"/>
      <c r="R33" s="27">
        <v>100.2</v>
      </c>
    </row>
    <row r="34" spans="1:18" ht="12" hidden="1" customHeight="1" x14ac:dyDescent="0.2">
      <c r="A34" s="13" t="s">
        <v>4</v>
      </c>
      <c r="B34" s="27">
        <v>100.9</v>
      </c>
      <c r="C34" s="33"/>
      <c r="D34" s="27">
        <v>101.2</v>
      </c>
      <c r="E34" s="27"/>
      <c r="F34" s="27">
        <v>119.3</v>
      </c>
      <c r="G34" s="28"/>
      <c r="H34" s="27">
        <v>72.400000000000006</v>
      </c>
      <c r="I34" s="28"/>
      <c r="J34" s="27">
        <v>99.4</v>
      </c>
      <c r="K34" s="33"/>
      <c r="L34" s="27">
        <v>100.1</v>
      </c>
      <c r="M34" s="27"/>
      <c r="N34" s="27">
        <v>100.2</v>
      </c>
      <c r="O34" s="28"/>
      <c r="P34" s="27">
        <v>100.2</v>
      </c>
      <c r="Q34" s="27"/>
      <c r="R34" s="27">
        <v>100.2</v>
      </c>
    </row>
    <row r="35" spans="1:18" ht="12" hidden="1" customHeight="1" x14ac:dyDescent="0.2">
      <c r="A35" s="13" t="s">
        <v>5</v>
      </c>
      <c r="B35" s="27">
        <v>100.9</v>
      </c>
      <c r="C35" s="33"/>
      <c r="D35" s="27">
        <v>101.2</v>
      </c>
      <c r="E35" s="27"/>
      <c r="F35" s="27">
        <v>120.6</v>
      </c>
      <c r="G35" s="28"/>
      <c r="H35" s="27">
        <v>71.2</v>
      </c>
      <c r="I35" s="28"/>
      <c r="J35" s="27">
        <v>96.3</v>
      </c>
      <c r="K35" s="33"/>
      <c r="L35" s="27">
        <v>100</v>
      </c>
      <c r="M35" s="27"/>
      <c r="N35" s="27">
        <v>100.3</v>
      </c>
      <c r="O35" s="28"/>
      <c r="P35" s="27">
        <v>100.3</v>
      </c>
      <c r="Q35" s="27"/>
      <c r="R35" s="27">
        <v>100.5</v>
      </c>
    </row>
    <row r="36" spans="1:18" ht="12" hidden="1" customHeight="1" x14ac:dyDescent="0.2">
      <c r="A36" s="13" t="s">
        <v>6</v>
      </c>
      <c r="B36" s="27">
        <v>101.2</v>
      </c>
      <c r="C36" s="33"/>
      <c r="D36" s="27">
        <v>101.8</v>
      </c>
      <c r="E36" s="27"/>
      <c r="F36" s="27">
        <v>120.6</v>
      </c>
      <c r="G36" s="28"/>
      <c r="H36" s="27">
        <v>69.599999999999994</v>
      </c>
      <c r="I36" s="28"/>
      <c r="J36" s="27">
        <v>97.5</v>
      </c>
      <c r="K36" s="33"/>
      <c r="L36" s="27">
        <v>100</v>
      </c>
      <c r="M36" s="27"/>
      <c r="N36" s="27">
        <v>100.4</v>
      </c>
      <c r="O36" s="28"/>
      <c r="P36" s="27">
        <v>100.4</v>
      </c>
      <c r="Q36" s="27"/>
      <c r="R36" s="27">
        <v>100.6</v>
      </c>
    </row>
    <row r="37" spans="1:18" ht="12" hidden="1" customHeight="1" x14ac:dyDescent="0.2">
      <c r="A37" s="13" t="s">
        <v>7</v>
      </c>
      <c r="B37" s="27">
        <v>101.4</v>
      </c>
      <c r="C37" s="33"/>
      <c r="D37" s="27">
        <v>101.9</v>
      </c>
      <c r="E37" s="27"/>
      <c r="F37" s="27">
        <v>120.6</v>
      </c>
      <c r="G37" s="28"/>
      <c r="H37" s="27">
        <v>71.099999999999994</v>
      </c>
      <c r="I37" s="28"/>
      <c r="J37" s="27">
        <v>99.9</v>
      </c>
      <c r="K37" s="33"/>
      <c r="L37" s="27">
        <v>100.2</v>
      </c>
      <c r="M37" s="27"/>
      <c r="N37" s="27">
        <v>100.4</v>
      </c>
      <c r="O37" s="28"/>
      <c r="P37" s="27">
        <v>100.4</v>
      </c>
      <c r="Q37" s="27"/>
      <c r="R37" s="27">
        <v>100.6</v>
      </c>
    </row>
    <row r="38" spans="1:18" ht="12" hidden="1" customHeight="1" x14ac:dyDescent="0.2">
      <c r="A38" s="13" t="s">
        <v>8</v>
      </c>
      <c r="B38" s="27">
        <v>101.5</v>
      </c>
      <c r="C38" s="33"/>
      <c r="D38" s="27">
        <v>101.9</v>
      </c>
      <c r="E38" s="27"/>
      <c r="F38" s="27">
        <v>120.6</v>
      </c>
      <c r="G38" s="28"/>
      <c r="H38" s="27">
        <v>71.2</v>
      </c>
      <c r="I38" s="28"/>
      <c r="J38" s="27">
        <v>105.1</v>
      </c>
      <c r="K38" s="33"/>
      <c r="L38" s="27">
        <v>100.1</v>
      </c>
      <c r="M38" s="27"/>
      <c r="N38" s="27">
        <v>100.4</v>
      </c>
      <c r="O38" s="28"/>
      <c r="P38" s="27">
        <v>100.4</v>
      </c>
      <c r="Q38" s="27"/>
      <c r="R38" s="27">
        <v>100.6</v>
      </c>
    </row>
    <row r="39" spans="1:18" ht="12" hidden="1" customHeight="1" x14ac:dyDescent="0.2">
      <c r="A39" s="13" t="s">
        <v>9</v>
      </c>
      <c r="B39" s="27">
        <v>101.6</v>
      </c>
      <c r="C39" s="33"/>
      <c r="D39" s="27">
        <v>102.1</v>
      </c>
      <c r="E39" s="27"/>
      <c r="F39" s="27">
        <v>121</v>
      </c>
      <c r="G39" s="28"/>
      <c r="H39" s="27">
        <v>75.3</v>
      </c>
      <c r="I39" s="28"/>
      <c r="J39" s="27">
        <v>104.4</v>
      </c>
      <c r="K39" s="33"/>
      <c r="L39" s="27">
        <v>100.3</v>
      </c>
      <c r="M39" s="27"/>
      <c r="N39" s="27">
        <v>100.4</v>
      </c>
      <c r="O39" s="28"/>
      <c r="P39" s="27">
        <v>100.4</v>
      </c>
      <c r="Q39" s="27"/>
      <c r="R39" s="27">
        <v>100.6</v>
      </c>
    </row>
    <row r="40" spans="1:18" ht="12" hidden="1" customHeight="1" x14ac:dyDescent="0.2">
      <c r="A40" s="13" t="s">
        <v>10</v>
      </c>
      <c r="B40" s="27">
        <v>101.7</v>
      </c>
      <c r="C40" s="33"/>
      <c r="D40" s="27">
        <v>102.3</v>
      </c>
      <c r="E40" s="27"/>
      <c r="F40" s="27">
        <v>121</v>
      </c>
      <c r="G40" s="28"/>
      <c r="H40" s="27">
        <v>75.3</v>
      </c>
      <c r="I40" s="28"/>
      <c r="J40" s="27">
        <v>101.2</v>
      </c>
      <c r="K40" s="33"/>
      <c r="L40" s="27">
        <v>101</v>
      </c>
      <c r="M40" s="27"/>
      <c r="N40" s="27">
        <v>100.4</v>
      </c>
      <c r="O40" s="28"/>
      <c r="P40" s="27">
        <v>100.4</v>
      </c>
      <c r="Q40" s="27"/>
      <c r="R40" s="27">
        <v>100.6</v>
      </c>
    </row>
    <row r="41" spans="1:18" ht="12" hidden="1" customHeight="1" x14ac:dyDescent="0.2">
      <c r="A41" s="13" t="s">
        <v>11</v>
      </c>
      <c r="B41" s="27">
        <v>101.7</v>
      </c>
      <c r="C41" s="33"/>
      <c r="D41" s="27">
        <v>102.3</v>
      </c>
      <c r="E41" s="27"/>
      <c r="F41" s="27">
        <v>121</v>
      </c>
      <c r="G41" s="28"/>
      <c r="H41" s="27">
        <v>80.5</v>
      </c>
      <c r="I41" s="28"/>
      <c r="J41" s="27">
        <v>100.6</v>
      </c>
      <c r="K41" s="33"/>
      <c r="L41" s="27">
        <v>101</v>
      </c>
      <c r="M41" s="27"/>
      <c r="N41" s="27">
        <v>100.4</v>
      </c>
      <c r="O41" s="28"/>
      <c r="P41" s="27">
        <v>100.4</v>
      </c>
      <c r="Q41" s="27"/>
      <c r="R41" s="27">
        <v>100.6</v>
      </c>
    </row>
    <row r="42" spans="1:18" ht="12" hidden="1" customHeight="1" x14ac:dyDescent="0.2">
      <c r="A42" s="13" t="s">
        <v>12</v>
      </c>
      <c r="B42" s="27">
        <v>102.9</v>
      </c>
      <c r="C42" s="33"/>
      <c r="D42" s="27">
        <v>104.8</v>
      </c>
      <c r="E42" s="27"/>
      <c r="F42" s="27">
        <v>121.1</v>
      </c>
      <c r="G42" s="28"/>
      <c r="H42" s="27">
        <v>90</v>
      </c>
      <c r="I42" s="28"/>
      <c r="J42" s="27">
        <v>100.1</v>
      </c>
      <c r="K42" s="33"/>
      <c r="L42" s="27">
        <v>101.4</v>
      </c>
      <c r="M42" s="27"/>
      <c r="N42" s="27">
        <v>100.6</v>
      </c>
      <c r="O42" s="28"/>
      <c r="P42" s="27">
        <v>100.7</v>
      </c>
      <c r="Q42" s="27"/>
      <c r="R42" s="27">
        <v>101.6</v>
      </c>
    </row>
    <row r="43" spans="1:18" ht="12" hidden="1" customHeight="1" x14ac:dyDescent="0.2">
      <c r="A43" s="13" t="s">
        <v>13</v>
      </c>
      <c r="B43" s="27">
        <v>103.2</v>
      </c>
      <c r="C43" s="33"/>
      <c r="D43" s="27">
        <v>104.6</v>
      </c>
      <c r="E43" s="27"/>
      <c r="F43" s="27">
        <v>121.1</v>
      </c>
      <c r="G43" s="28"/>
      <c r="H43" s="27">
        <v>90</v>
      </c>
      <c r="I43" s="28"/>
      <c r="J43" s="27">
        <v>101.4</v>
      </c>
      <c r="K43" s="33"/>
      <c r="L43" s="27">
        <v>102.3</v>
      </c>
      <c r="M43" s="27"/>
      <c r="N43" s="27">
        <v>101.4</v>
      </c>
      <c r="O43" s="28"/>
      <c r="P43" s="27">
        <v>101</v>
      </c>
      <c r="Q43" s="27"/>
      <c r="R43" s="27">
        <v>101.7</v>
      </c>
    </row>
    <row r="44" spans="1:18" ht="12" hidden="1" customHeight="1" x14ac:dyDescent="0.2">
      <c r="A44" s="13"/>
      <c r="B44" s="27"/>
      <c r="C44" s="33"/>
      <c r="D44" s="27"/>
      <c r="E44" s="27"/>
      <c r="F44" s="27"/>
      <c r="G44" s="28"/>
      <c r="H44" s="27"/>
      <c r="I44" s="28"/>
      <c r="J44" s="27"/>
      <c r="K44" s="33"/>
      <c r="L44" s="27"/>
      <c r="M44" s="27"/>
      <c r="N44" s="27"/>
      <c r="O44" s="28"/>
      <c r="P44" s="27"/>
      <c r="Q44" s="27"/>
      <c r="R44" s="27"/>
    </row>
    <row r="45" spans="1:18" ht="12" hidden="1" customHeight="1" x14ac:dyDescent="0.2">
      <c r="A45" s="13"/>
      <c r="B45" s="27"/>
      <c r="C45" s="33"/>
      <c r="D45" s="27"/>
      <c r="E45" s="27"/>
      <c r="F45" s="27"/>
      <c r="G45" s="28"/>
      <c r="H45" s="27"/>
      <c r="I45" s="28"/>
      <c r="J45" s="27"/>
      <c r="K45" s="33"/>
      <c r="L45" s="27"/>
      <c r="M45" s="27"/>
      <c r="N45" s="27"/>
      <c r="O45" s="28"/>
      <c r="P45" s="27"/>
      <c r="Q45" s="27"/>
      <c r="R45" s="27"/>
    </row>
    <row r="46" spans="1:18" ht="12" hidden="1" customHeight="1" x14ac:dyDescent="0.2">
      <c r="A46" s="16">
        <v>2014</v>
      </c>
      <c r="B46" s="10">
        <v>103.9</v>
      </c>
      <c r="C46" s="31"/>
      <c r="D46" s="10">
        <v>106.1</v>
      </c>
      <c r="E46" s="10"/>
      <c r="F46" s="10">
        <v>121.8</v>
      </c>
      <c r="G46" s="31"/>
      <c r="H46" s="10">
        <v>98.2</v>
      </c>
      <c r="I46" s="10"/>
      <c r="J46" s="10">
        <v>99.7</v>
      </c>
      <c r="K46" s="10"/>
      <c r="L46" s="10">
        <v>102.7</v>
      </c>
      <c r="M46" s="31"/>
      <c r="N46" s="10">
        <v>101.3</v>
      </c>
      <c r="O46" s="10"/>
      <c r="P46" s="10">
        <v>101.5</v>
      </c>
      <c r="Q46" s="31"/>
      <c r="R46" s="10">
        <v>101.8</v>
      </c>
    </row>
    <row r="47" spans="1:18" ht="12" hidden="1" customHeight="1" x14ac:dyDescent="0.2">
      <c r="A47" s="13"/>
      <c r="B47" s="27"/>
      <c r="C47" s="33"/>
      <c r="D47" s="27"/>
      <c r="E47" s="27"/>
      <c r="F47" s="27"/>
      <c r="G47" s="28"/>
      <c r="H47" s="27"/>
      <c r="I47" s="28"/>
      <c r="J47" s="27"/>
      <c r="K47" s="33"/>
      <c r="L47" s="27"/>
      <c r="M47" s="27"/>
      <c r="N47" s="27"/>
      <c r="O47" s="28"/>
      <c r="P47" s="27"/>
      <c r="Q47" s="27"/>
      <c r="R47" s="27"/>
    </row>
    <row r="48" spans="1:18" ht="12" hidden="1" customHeight="1" x14ac:dyDescent="0.2">
      <c r="A48" s="13" t="s">
        <v>2</v>
      </c>
      <c r="B48" s="27">
        <v>103.3</v>
      </c>
      <c r="C48" s="27"/>
      <c r="D48" s="27">
        <v>104.8</v>
      </c>
      <c r="E48" s="27"/>
      <c r="F48" s="27">
        <v>121.1</v>
      </c>
      <c r="G48" s="28"/>
      <c r="H48" s="27">
        <v>90.1</v>
      </c>
      <c r="I48" s="27"/>
      <c r="J48" s="27">
        <v>101.5</v>
      </c>
      <c r="K48" s="27"/>
      <c r="L48" s="27">
        <v>102.3</v>
      </c>
      <c r="M48" s="27"/>
      <c r="N48" s="27">
        <v>101.5</v>
      </c>
      <c r="O48" s="28"/>
      <c r="P48" s="27">
        <v>101</v>
      </c>
      <c r="Q48" s="27"/>
      <c r="R48" s="27">
        <v>101.7</v>
      </c>
    </row>
    <row r="49" spans="1:18" ht="12" hidden="1" customHeight="1" x14ac:dyDescent="0.2">
      <c r="A49" s="13" t="s">
        <v>3</v>
      </c>
      <c r="B49" s="27">
        <v>103.3</v>
      </c>
      <c r="C49" s="27"/>
      <c r="D49" s="27">
        <v>104.8</v>
      </c>
      <c r="E49" s="27"/>
      <c r="F49" s="27">
        <v>121.1</v>
      </c>
      <c r="G49" s="28"/>
      <c r="H49" s="27">
        <v>90.1</v>
      </c>
      <c r="I49" s="27"/>
      <c r="J49" s="27">
        <v>101.8</v>
      </c>
      <c r="K49" s="27"/>
      <c r="L49" s="27">
        <v>102.3</v>
      </c>
      <c r="M49" s="27"/>
      <c r="N49" s="27">
        <v>101.5</v>
      </c>
      <c r="O49" s="28"/>
      <c r="P49" s="27">
        <v>101.3</v>
      </c>
      <c r="Q49" s="27"/>
      <c r="R49" s="27">
        <v>101.7</v>
      </c>
    </row>
    <row r="50" spans="1:18" ht="12" hidden="1" customHeight="1" x14ac:dyDescent="0.2">
      <c r="A50" s="13" t="s">
        <v>4</v>
      </c>
      <c r="B50" s="27">
        <v>103.5</v>
      </c>
      <c r="C50" s="27"/>
      <c r="D50" s="27">
        <v>105.2</v>
      </c>
      <c r="E50" s="27"/>
      <c r="F50" s="27">
        <v>121.1</v>
      </c>
      <c r="G50" s="28"/>
      <c r="H50" s="27">
        <v>93.5</v>
      </c>
      <c r="I50" s="27"/>
      <c r="J50" s="27">
        <v>102</v>
      </c>
      <c r="K50" s="27"/>
      <c r="L50" s="27">
        <v>102.6</v>
      </c>
      <c r="M50" s="27"/>
      <c r="N50" s="27">
        <v>101.5</v>
      </c>
      <c r="O50" s="28"/>
      <c r="P50" s="27">
        <v>101.3</v>
      </c>
      <c r="Q50" s="27"/>
      <c r="R50" s="27">
        <v>101.7</v>
      </c>
    </row>
    <row r="51" spans="1:18" ht="12" hidden="1" customHeight="1" x14ac:dyDescent="0.2">
      <c r="A51" s="13" t="s">
        <v>5</v>
      </c>
      <c r="B51" s="27">
        <v>103.7</v>
      </c>
      <c r="C51" s="27"/>
      <c r="D51" s="27">
        <v>105.4</v>
      </c>
      <c r="E51" s="27"/>
      <c r="F51" s="27">
        <v>121.1</v>
      </c>
      <c r="G51" s="28"/>
      <c r="H51" s="27">
        <v>97.1</v>
      </c>
      <c r="I51" s="27"/>
      <c r="J51" s="27">
        <v>102.2</v>
      </c>
      <c r="K51" s="27"/>
      <c r="L51" s="27">
        <v>102.9</v>
      </c>
      <c r="M51" s="27"/>
      <c r="N51" s="27">
        <v>101.5</v>
      </c>
      <c r="O51" s="28"/>
      <c r="P51" s="27">
        <v>101.3</v>
      </c>
      <c r="Q51" s="27"/>
      <c r="R51" s="27">
        <v>101.7</v>
      </c>
    </row>
    <row r="52" spans="1:18" ht="12" hidden="1" customHeight="1" x14ac:dyDescent="0.2">
      <c r="A52" s="13" t="s">
        <v>6</v>
      </c>
      <c r="B52" s="27">
        <v>103.9</v>
      </c>
      <c r="C52" s="27"/>
      <c r="D52" s="27">
        <v>105.7</v>
      </c>
      <c r="E52" s="27"/>
      <c r="F52" s="27">
        <v>121.2</v>
      </c>
      <c r="G52" s="28"/>
      <c r="H52" s="27">
        <v>100.7</v>
      </c>
      <c r="I52" s="27"/>
      <c r="J52" s="27">
        <v>102.2</v>
      </c>
      <c r="K52" s="27"/>
      <c r="L52" s="27">
        <v>103</v>
      </c>
      <c r="M52" s="27"/>
      <c r="N52" s="27">
        <v>101.5</v>
      </c>
      <c r="O52" s="28"/>
      <c r="P52" s="27">
        <v>101.4</v>
      </c>
      <c r="Q52" s="27"/>
      <c r="R52" s="27">
        <v>101.8</v>
      </c>
    </row>
    <row r="53" spans="1:18" ht="12" hidden="1" customHeight="1" x14ac:dyDescent="0.2">
      <c r="A53" s="13" t="s">
        <v>7</v>
      </c>
      <c r="B53" s="27">
        <v>104.1</v>
      </c>
      <c r="C53" s="27"/>
      <c r="D53" s="27">
        <v>106.1</v>
      </c>
      <c r="E53" s="27"/>
      <c r="F53" s="27">
        <v>121.4</v>
      </c>
      <c r="G53" s="28"/>
      <c r="H53" s="27">
        <v>105.8</v>
      </c>
      <c r="I53" s="27"/>
      <c r="J53" s="27">
        <v>102.9</v>
      </c>
      <c r="K53" s="27"/>
      <c r="L53" s="27">
        <v>103</v>
      </c>
      <c r="M53" s="27"/>
      <c r="N53" s="27">
        <v>101.5</v>
      </c>
      <c r="O53" s="28"/>
      <c r="P53" s="27">
        <v>101.5</v>
      </c>
      <c r="Q53" s="27"/>
      <c r="R53" s="27">
        <v>101.8</v>
      </c>
    </row>
    <row r="54" spans="1:18" ht="12" hidden="1" customHeight="1" x14ac:dyDescent="0.2">
      <c r="A54" s="13" t="s">
        <v>8</v>
      </c>
      <c r="B54" s="27">
        <v>104.1</v>
      </c>
      <c r="C54" s="27"/>
      <c r="D54" s="27">
        <v>106.3</v>
      </c>
      <c r="E54" s="27"/>
      <c r="F54" s="27">
        <v>121.6</v>
      </c>
      <c r="G54" s="28"/>
      <c r="H54" s="27">
        <v>101.3</v>
      </c>
      <c r="I54" s="27"/>
      <c r="J54" s="27">
        <v>102.8</v>
      </c>
      <c r="K54" s="27"/>
      <c r="L54" s="27">
        <v>102.8</v>
      </c>
      <c r="M54" s="27"/>
      <c r="N54" s="27">
        <v>101.2</v>
      </c>
      <c r="O54" s="28"/>
      <c r="P54" s="27">
        <v>101.6</v>
      </c>
      <c r="Q54" s="27"/>
      <c r="R54" s="27">
        <v>101.8</v>
      </c>
    </row>
    <row r="55" spans="1:18" ht="12" hidden="1" customHeight="1" x14ac:dyDescent="0.2">
      <c r="A55" s="13" t="s">
        <v>9</v>
      </c>
      <c r="B55" s="27">
        <v>104.2</v>
      </c>
      <c r="C55" s="27"/>
      <c r="D55" s="27">
        <v>106.8</v>
      </c>
      <c r="E55" s="27"/>
      <c r="F55" s="27">
        <v>121.7</v>
      </c>
      <c r="G55" s="28"/>
      <c r="H55" s="27">
        <v>101</v>
      </c>
      <c r="I55" s="27"/>
      <c r="J55" s="27">
        <v>102</v>
      </c>
      <c r="K55" s="27"/>
      <c r="L55" s="27">
        <v>102.8</v>
      </c>
      <c r="M55" s="27"/>
      <c r="N55" s="27">
        <v>101.2</v>
      </c>
      <c r="O55" s="28"/>
      <c r="P55" s="27">
        <v>101.6</v>
      </c>
      <c r="Q55" s="27"/>
      <c r="R55" s="27">
        <v>101.8</v>
      </c>
    </row>
    <row r="56" spans="1:18" ht="12" hidden="1" customHeight="1" x14ac:dyDescent="0.2">
      <c r="A56" s="13" t="s">
        <v>10</v>
      </c>
      <c r="B56" s="27">
        <v>104.2</v>
      </c>
      <c r="C56" s="27"/>
      <c r="D56" s="27">
        <v>106.9</v>
      </c>
      <c r="E56" s="27"/>
      <c r="F56" s="27">
        <v>121.7</v>
      </c>
      <c r="G56" s="28"/>
      <c r="H56" s="27">
        <v>100.8</v>
      </c>
      <c r="I56" s="27"/>
      <c r="J56" s="27">
        <v>101.1</v>
      </c>
      <c r="K56" s="27"/>
      <c r="L56" s="27">
        <v>102.8</v>
      </c>
      <c r="M56" s="27"/>
      <c r="N56" s="27">
        <v>101.2</v>
      </c>
      <c r="O56" s="28"/>
      <c r="P56" s="27">
        <v>101.6</v>
      </c>
      <c r="Q56" s="27"/>
      <c r="R56" s="27">
        <v>101.8</v>
      </c>
    </row>
    <row r="57" spans="1:18" ht="12" hidden="1" customHeight="1" x14ac:dyDescent="0.2">
      <c r="A57" s="13" t="s">
        <v>11</v>
      </c>
      <c r="B57" s="27">
        <v>104.2</v>
      </c>
      <c r="C57" s="27"/>
      <c r="D57" s="27">
        <v>107</v>
      </c>
      <c r="E57" s="27"/>
      <c r="F57" s="27">
        <v>122.5</v>
      </c>
      <c r="G57" s="28"/>
      <c r="H57" s="27">
        <v>100.8</v>
      </c>
      <c r="I57" s="27"/>
      <c r="J57" s="27">
        <v>98.5</v>
      </c>
      <c r="K57" s="27"/>
      <c r="L57" s="27">
        <v>102.9</v>
      </c>
      <c r="M57" s="27"/>
      <c r="N57" s="27">
        <v>101.2</v>
      </c>
      <c r="O57" s="28"/>
      <c r="P57" s="27">
        <v>101.6</v>
      </c>
      <c r="Q57" s="27"/>
      <c r="R57" s="27">
        <v>101.9</v>
      </c>
    </row>
    <row r="58" spans="1:18" ht="12" hidden="1" customHeight="1" x14ac:dyDescent="0.2">
      <c r="A58" s="13" t="s">
        <v>12</v>
      </c>
      <c r="B58" s="27">
        <v>104</v>
      </c>
      <c r="C58" s="27"/>
      <c r="D58" s="27">
        <v>106.9</v>
      </c>
      <c r="E58" s="27"/>
      <c r="F58" s="27">
        <v>123.4</v>
      </c>
      <c r="G58" s="28"/>
      <c r="H58" s="27">
        <v>98.3</v>
      </c>
      <c r="I58" s="27"/>
      <c r="J58" s="27">
        <v>94.3</v>
      </c>
      <c r="K58" s="27"/>
      <c r="L58" s="27">
        <v>102.7</v>
      </c>
      <c r="M58" s="27"/>
      <c r="N58" s="27">
        <v>101.1</v>
      </c>
      <c r="O58" s="28"/>
      <c r="P58" s="27">
        <v>101.6</v>
      </c>
      <c r="Q58" s="27"/>
      <c r="R58" s="27">
        <v>101.8</v>
      </c>
    </row>
    <row r="59" spans="1:18" ht="12" hidden="1" customHeight="1" x14ac:dyDescent="0.2">
      <c r="A59" s="13" t="s">
        <v>13</v>
      </c>
      <c r="B59" s="27">
        <v>103.8</v>
      </c>
      <c r="C59" s="33"/>
      <c r="D59" s="27">
        <v>107.1</v>
      </c>
      <c r="E59" s="27"/>
      <c r="F59" s="27">
        <v>124.1</v>
      </c>
      <c r="G59" s="28"/>
      <c r="H59" s="27">
        <v>98.3</v>
      </c>
      <c r="I59" s="27"/>
      <c r="J59" s="27">
        <v>85.1</v>
      </c>
      <c r="K59" s="27"/>
      <c r="L59" s="27">
        <v>102.7</v>
      </c>
      <c r="M59" s="27"/>
      <c r="N59" s="27">
        <v>101.1</v>
      </c>
      <c r="O59" s="28"/>
      <c r="P59" s="27">
        <v>101.6</v>
      </c>
      <c r="Q59" s="27"/>
      <c r="R59" s="27">
        <v>101.8</v>
      </c>
    </row>
    <row r="60" spans="1:18" ht="12" hidden="1" customHeight="1" x14ac:dyDescent="0.2">
      <c r="A60" s="13"/>
      <c r="B60" s="27"/>
      <c r="C60" s="33"/>
      <c r="D60" s="27"/>
      <c r="E60" s="27"/>
      <c r="F60" s="27"/>
      <c r="G60" s="28"/>
      <c r="H60" s="27"/>
      <c r="I60" s="28"/>
      <c r="J60" s="27"/>
      <c r="K60" s="33"/>
      <c r="L60" s="27"/>
      <c r="M60" s="27"/>
      <c r="N60" s="27"/>
      <c r="O60" s="28"/>
      <c r="P60" s="27"/>
      <c r="Q60" s="27"/>
      <c r="R60" s="27"/>
    </row>
    <row r="61" spans="1:18" ht="12" hidden="1" customHeight="1" x14ac:dyDescent="0.2">
      <c r="A61" s="13"/>
      <c r="B61" s="27"/>
      <c r="C61" s="33"/>
      <c r="D61" s="27"/>
      <c r="E61" s="27"/>
      <c r="F61" s="27"/>
      <c r="G61" s="28"/>
      <c r="H61" s="27"/>
      <c r="I61" s="28"/>
      <c r="J61" s="27"/>
      <c r="K61" s="33"/>
      <c r="L61" s="27"/>
      <c r="M61" s="27"/>
      <c r="N61" s="27"/>
      <c r="O61" s="28"/>
      <c r="P61" s="27"/>
      <c r="Q61" s="27"/>
      <c r="R61" s="27"/>
    </row>
    <row r="62" spans="1:18" ht="12" hidden="1" customHeight="1" x14ac:dyDescent="0.2">
      <c r="A62" s="16">
        <v>2015</v>
      </c>
      <c r="B62" s="10">
        <v>105.1</v>
      </c>
      <c r="C62" s="31"/>
      <c r="D62" s="10">
        <v>110.2</v>
      </c>
      <c r="E62" s="10"/>
      <c r="F62" s="10">
        <v>128.19999999999999</v>
      </c>
      <c r="G62" s="31"/>
      <c r="H62" s="10">
        <v>90.5</v>
      </c>
      <c r="I62" s="10"/>
      <c r="J62" s="10">
        <v>79.3</v>
      </c>
      <c r="K62" s="10"/>
      <c r="L62" s="10">
        <v>102.8</v>
      </c>
      <c r="M62" s="31"/>
      <c r="N62" s="10">
        <v>101.6</v>
      </c>
      <c r="O62" s="10"/>
      <c r="P62" s="10">
        <v>102.2</v>
      </c>
      <c r="Q62" s="31"/>
      <c r="R62" s="10">
        <v>102.2</v>
      </c>
    </row>
    <row r="63" spans="1:18" ht="12" hidden="1" customHeight="1" x14ac:dyDescent="0.2">
      <c r="A63" s="13"/>
      <c r="B63" s="27"/>
      <c r="C63" s="33"/>
      <c r="D63" s="27"/>
      <c r="E63" s="27"/>
      <c r="F63" s="27"/>
      <c r="G63" s="28"/>
      <c r="H63" s="27"/>
      <c r="I63" s="28"/>
      <c r="J63" s="27"/>
      <c r="K63" s="33"/>
      <c r="L63" s="27"/>
      <c r="M63" s="27"/>
      <c r="N63" s="27"/>
      <c r="O63" s="28"/>
      <c r="P63" s="27"/>
      <c r="Q63" s="27"/>
      <c r="R63" s="27"/>
    </row>
    <row r="64" spans="1:18" ht="12" hidden="1" customHeight="1" x14ac:dyDescent="0.2">
      <c r="A64" s="13" t="s">
        <v>2</v>
      </c>
      <c r="B64" s="27">
        <v>103.5</v>
      </c>
      <c r="C64" s="27"/>
      <c r="D64" s="27">
        <v>107.1</v>
      </c>
      <c r="E64" s="27"/>
      <c r="F64" s="27">
        <v>124.1</v>
      </c>
      <c r="G64" s="28"/>
      <c r="H64" s="27">
        <v>98.3</v>
      </c>
      <c r="I64" s="27"/>
      <c r="J64" s="27">
        <v>75.599999999999994</v>
      </c>
      <c r="K64" s="27"/>
      <c r="L64" s="27">
        <v>102.7</v>
      </c>
      <c r="M64" s="27"/>
      <c r="N64" s="27">
        <v>101.1</v>
      </c>
      <c r="O64" s="28"/>
      <c r="P64" s="27">
        <v>101.6</v>
      </c>
      <c r="Q64" s="27"/>
      <c r="R64" s="27">
        <v>101.8</v>
      </c>
    </row>
    <row r="65" spans="1:18" ht="12" hidden="1" customHeight="1" x14ac:dyDescent="0.2">
      <c r="A65" s="13" t="s">
        <v>3</v>
      </c>
      <c r="B65" s="27">
        <v>103.8</v>
      </c>
      <c r="C65" s="27"/>
      <c r="D65" s="27">
        <v>107.2</v>
      </c>
      <c r="E65" s="27"/>
      <c r="F65" s="27">
        <v>125.6</v>
      </c>
      <c r="G65" s="28"/>
      <c r="H65" s="27">
        <v>98.2</v>
      </c>
      <c r="I65" s="27"/>
      <c r="J65" s="27">
        <v>80.5</v>
      </c>
      <c r="K65" s="27"/>
      <c r="L65" s="27">
        <v>102.7</v>
      </c>
      <c r="M65" s="27"/>
      <c r="N65" s="27">
        <v>101.1</v>
      </c>
      <c r="O65" s="28"/>
      <c r="P65" s="27">
        <v>101.6</v>
      </c>
      <c r="Q65" s="27"/>
      <c r="R65" s="27">
        <v>101.8</v>
      </c>
    </row>
    <row r="66" spans="1:18" ht="12" hidden="1" customHeight="1" x14ac:dyDescent="0.2">
      <c r="A66" s="13" t="s">
        <v>4</v>
      </c>
      <c r="B66" s="27">
        <v>104.4</v>
      </c>
      <c r="C66" s="27"/>
      <c r="D66" s="27">
        <v>108.8</v>
      </c>
      <c r="E66" s="27"/>
      <c r="F66" s="27">
        <v>125.9</v>
      </c>
      <c r="G66" s="28"/>
      <c r="H66" s="27">
        <v>93.3</v>
      </c>
      <c r="I66" s="27"/>
      <c r="J66" s="27">
        <v>80.7</v>
      </c>
      <c r="K66" s="27"/>
      <c r="L66" s="27">
        <v>102.8</v>
      </c>
      <c r="M66" s="27"/>
      <c r="N66" s="27">
        <v>101.1</v>
      </c>
      <c r="O66" s="28"/>
      <c r="P66" s="27">
        <v>101.6</v>
      </c>
      <c r="Q66" s="27"/>
      <c r="R66" s="27">
        <v>101.9</v>
      </c>
    </row>
    <row r="67" spans="1:18" ht="12" hidden="1" customHeight="1" x14ac:dyDescent="0.2">
      <c r="A67" s="13" t="s">
        <v>5</v>
      </c>
      <c r="B67" s="27">
        <v>105.3</v>
      </c>
      <c r="C67" s="27"/>
      <c r="D67" s="27">
        <v>110.9</v>
      </c>
      <c r="E67" s="27"/>
      <c r="F67" s="27">
        <v>126.3</v>
      </c>
      <c r="G67" s="28"/>
      <c r="H67" s="27">
        <v>89.3</v>
      </c>
      <c r="I67" s="27"/>
      <c r="J67" s="27">
        <v>81.599999999999994</v>
      </c>
      <c r="K67" s="27"/>
      <c r="L67" s="27">
        <v>102.9</v>
      </c>
      <c r="M67" s="27"/>
      <c r="N67" s="27">
        <v>101.4</v>
      </c>
      <c r="O67" s="28"/>
      <c r="P67" s="27">
        <v>101.8</v>
      </c>
      <c r="Q67" s="27"/>
      <c r="R67" s="27">
        <v>102.1</v>
      </c>
    </row>
    <row r="68" spans="1:18" ht="12" hidden="1" customHeight="1" x14ac:dyDescent="0.2">
      <c r="A68" s="13" t="s">
        <v>6</v>
      </c>
      <c r="B68" s="27">
        <v>105.7</v>
      </c>
      <c r="C68" s="27"/>
      <c r="D68" s="27">
        <v>111.1</v>
      </c>
      <c r="E68" s="27"/>
      <c r="F68" s="27">
        <v>128.80000000000001</v>
      </c>
      <c r="G68" s="28"/>
      <c r="H68" s="27">
        <v>89.4</v>
      </c>
      <c r="I68" s="27"/>
      <c r="J68" s="27">
        <v>85.4</v>
      </c>
      <c r="K68" s="27"/>
      <c r="L68" s="27">
        <v>103</v>
      </c>
      <c r="M68" s="27"/>
      <c r="N68" s="27">
        <v>101.6</v>
      </c>
      <c r="O68" s="28"/>
      <c r="P68" s="27">
        <v>102.3</v>
      </c>
      <c r="Q68" s="27"/>
      <c r="R68" s="27">
        <v>102.2</v>
      </c>
    </row>
    <row r="69" spans="1:18" ht="12" hidden="1" customHeight="1" x14ac:dyDescent="0.2">
      <c r="A69" s="13" t="s">
        <v>7</v>
      </c>
      <c r="B69" s="27">
        <v>105.6</v>
      </c>
      <c r="C69" s="27"/>
      <c r="D69" s="27">
        <v>110.8</v>
      </c>
      <c r="E69" s="27"/>
      <c r="F69" s="27">
        <v>128.80000000000001</v>
      </c>
      <c r="G69" s="28"/>
      <c r="H69" s="27">
        <v>92.4</v>
      </c>
      <c r="I69" s="27"/>
      <c r="J69" s="27">
        <v>84.6</v>
      </c>
      <c r="K69" s="27"/>
      <c r="L69" s="27">
        <v>102.9</v>
      </c>
      <c r="M69" s="27"/>
      <c r="N69" s="27">
        <v>101.6</v>
      </c>
      <c r="O69" s="28"/>
      <c r="P69" s="27">
        <v>102.3</v>
      </c>
      <c r="Q69" s="27"/>
      <c r="R69" s="27">
        <v>102.4</v>
      </c>
    </row>
    <row r="70" spans="1:18" ht="12" hidden="1" customHeight="1" x14ac:dyDescent="0.2">
      <c r="A70" s="13" t="s">
        <v>8</v>
      </c>
      <c r="B70" s="27">
        <v>105.6</v>
      </c>
      <c r="C70" s="27"/>
      <c r="D70" s="27">
        <v>110.8</v>
      </c>
      <c r="E70" s="27"/>
      <c r="F70" s="27">
        <v>129.5</v>
      </c>
      <c r="G70" s="28"/>
      <c r="H70" s="27">
        <v>92.4</v>
      </c>
      <c r="I70" s="27"/>
      <c r="J70" s="27">
        <v>80.099999999999994</v>
      </c>
      <c r="K70" s="27"/>
      <c r="L70" s="27">
        <v>103</v>
      </c>
      <c r="M70" s="27"/>
      <c r="N70" s="27">
        <v>101.8</v>
      </c>
      <c r="O70" s="28"/>
      <c r="P70" s="27">
        <v>102.5</v>
      </c>
      <c r="Q70" s="27"/>
      <c r="R70" s="27">
        <v>102.4</v>
      </c>
    </row>
    <row r="71" spans="1:18" ht="12" hidden="1" customHeight="1" x14ac:dyDescent="0.2">
      <c r="A71" s="13" t="s">
        <v>9</v>
      </c>
      <c r="B71" s="27">
        <v>105.3</v>
      </c>
      <c r="C71" s="27"/>
      <c r="D71" s="27">
        <v>110.5</v>
      </c>
      <c r="E71" s="27"/>
      <c r="F71" s="27">
        <v>129.6</v>
      </c>
      <c r="G71" s="28"/>
      <c r="H71" s="27">
        <v>88.1</v>
      </c>
      <c r="I71" s="27"/>
      <c r="J71" s="27">
        <v>77.099999999999994</v>
      </c>
      <c r="K71" s="27"/>
      <c r="L71" s="27">
        <v>102.7</v>
      </c>
      <c r="M71" s="27"/>
      <c r="N71" s="27">
        <v>101.8</v>
      </c>
      <c r="O71" s="28"/>
      <c r="P71" s="27">
        <v>102.5</v>
      </c>
      <c r="Q71" s="27"/>
      <c r="R71" s="27">
        <v>102.4</v>
      </c>
    </row>
    <row r="72" spans="1:18" ht="12" hidden="1" customHeight="1" x14ac:dyDescent="0.2">
      <c r="A72" s="13" t="s">
        <v>10</v>
      </c>
      <c r="B72" s="27">
        <v>105.5</v>
      </c>
      <c r="C72" s="27"/>
      <c r="D72" s="27">
        <v>110.9</v>
      </c>
      <c r="E72" s="27"/>
      <c r="F72" s="27">
        <v>129.6</v>
      </c>
      <c r="G72" s="28"/>
      <c r="H72" s="27">
        <v>86.7</v>
      </c>
      <c r="I72" s="27"/>
      <c r="J72" s="27">
        <v>77.099999999999994</v>
      </c>
      <c r="K72" s="27"/>
      <c r="L72" s="27">
        <v>102.8</v>
      </c>
      <c r="M72" s="27"/>
      <c r="N72" s="27">
        <v>101.9</v>
      </c>
      <c r="O72" s="28"/>
      <c r="P72" s="27">
        <v>102.5</v>
      </c>
      <c r="Q72" s="27"/>
      <c r="R72" s="27">
        <v>102.5</v>
      </c>
    </row>
    <row r="73" spans="1:18" ht="12" hidden="1" customHeight="1" x14ac:dyDescent="0.2">
      <c r="A73" s="13" t="s">
        <v>11</v>
      </c>
      <c r="B73" s="27">
        <v>105.6</v>
      </c>
      <c r="C73" s="27"/>
      <c r="D73" s="27">
        <v>111.2</v>
      </c>
      <c r="E73" s="27"/>
      <c r="F73" s="27">
        <v>129.9</v>
      </c>
      <c r="G73" s="28"/>
      <c r="H73" s="27">
        <v>86.7</v>
      </c>
      <c r="I73" s="27"/>
      <c r="J73" s="27">
        <v>77.599999999999994</v>
      </c>
      <c r="K73" s="27"/>
      <c r="L73" s="27">
        <v>102.8</v>
      </c>
      <c r="M73" s="27"/>
      <c r="N73" s="27">
        <v>101.9</v>
      </c>
      <c r="O73" s="28"/>
      <c r="P73" s="27">
        <v>102.5</v>
      </c>
      <c r="Q73" s="27"/>
      <c r="R73" s="27">
        <v>102.5</v>
      </c>
    </row>
    <row r="74" spans="1:18" ht="12" hidden="1" customHeight="1" x14ac:dyDescent="0.2">
      <c r="A74" s="13" t="s">
        <v>12</v>
      </c>
      <c r="B74" s="27">
        <v>105.7</v>
      </c>
      <c r="C74" s="27"/>
      <c r="D74" s="27">
        <v>111.5</v>
      </c>
      <c r="E74" s="27"/>
      <c r="F74" s="27">
        <v>129.9</v>
      </c>
      <c r="G74" s="28"/>
      <c r="H74" s="27">
        <v>86.6</v>
      </c>
      <c r="I74" s="27"/>
      <c r="J74" s="27">
        <v>77.599999999999994</v>
      </c>
      <c r="K74" s="27"/>
      <c r="L74" s="27">
        <v>102.9</v>
      </c>
      <c r="M74" s="27"/>
      <c r="N74" s="27">
        <v>101.9</v>
      </c>
      <c r="O74" s="28"/>
      <c r="P74" s="27">
        <v>102.5</v>
      </c>
      <c r="Q74" s="27"/>
      <c r="R74" s="27">
        <v>101.9</v>
      </c>
    </row>
    <row r="75" spans="1:18" ht="12" hidden="1" customHeight="1" x14ac:dyDescent="0.2">
      <c r="A75" s="13" t="s">
        <v>13</v>
      </c>
      <c r="B75" s="27">
        <v>105.7</v>
      </c>
      <c r="C75" s="27"/>
      <c r="D75" s="27">
        <v>112</v>
      </c>
      <c r="E75" s="27"/>
      <c r="F75" s="27">
        <v>130</v>
      </c>
      <c r="G75" s="28"/>
      <c r="H75" s="27">
        <v>85</v>
      </c>
      <c r="I75" s="27"/>
      <c r="J75" s="27">
        <v>74.099999999999994</v>
      </c>
      <c r="K75" s="27"/>
      <c r="L75" s="27">
        <v>102.8</v>
      </c>
      <c r="M75" s="27"/>
      <c r="N75" s="27">
        <v>101.8</v>
      </c>
      <c r="O75" s="28"/>
      <c r="P75" s="27">
        <v>102.5</v>
      </c>
      <c r="Q75" s="27"/>
      <c r="R75" s="27">
        <v>102.4</v>
      </c>
    </row>
    <row r="76" spans="1:18" ht="12" hidden="1" customHeight="1" x14ac:dyDescent="0.2">
      <c r="A76" s="13"/>
      <c r="B76" s="34"/>
      <c r="C76" s="35"/>
      <c r="D76" s="36"/>
      <c r="E76" s="37"/>
      <c r="F76" s="36"/>
      <c r="G76" s="37"/>
      <c r="H76" s="36"/>
      <c r="I76"/>
      <c r="J76" s="36"/>
      <c r="K76" s="35"/>
      <c r="L76" s="38"/>
      <c r="M76" s="39"/>
      <c r="N76" s="36"/>
      <c r="O76" s="39"/>
      <c r="P76" s="36"/>
      <c r="Q76" s="39"/>
      <c r="R76" s="36"/>
    </row>
    <row r="77" spans="1:18" ht="12" hidden="1" customHeight="1" x14ac:dyDescent="0.2">
      <c r="A77" s="13"/>
      <c r="B77" s="27"/>
      <c r="C77" s="33"/>
      <c r="D77" s="27"/>
      <c r="E77" s="27"/>
      <c r="F77" s="27"/>
      <c r="G77" s="28"/>
      <c r="H77" s="27"/>
      <c r="I77" s="28"/>
      <c r="J77" s="27"/>
      <c r="K77" s="33"/>
      <c r="L77" s="27"/>
      <c r="M77" s="27"/>
      <c r="N77" s="27"/>
      <c r="O77" s="28"/>
      <c r="P77" s="27"/>
      <c r="Q77" s="27"/>
      <c r="R77" s="27"/>
    </row>
    <row r="78" spans="1:18" ht="12" hidden="1" customHeight="1" x14ac:dyDescent="0.2">
      <c r="A78" s="16">
        <v>2016</v>
      </c>
      <c r="B78" s="10">
        <v>105.7</v>
      </c>
      <c r="C78" s="31"/>
      <c r="D78" s="10">
        <v>111.5</v>
      </c>
      <c r="E78" s="10"/>
      <c r="F78" s="10">
        <v>131.30000000000001</v>
      </c>
      <c r="G78" s="31"/>
      <c r="H78" s="10">
        <v>115.3</v>
      </c>
      <c r="I78" s="10"/>
      <c r="J78" s="10">
        <v>75.900000000000006</v>
      </c>
      <c r="K78" s="10"/>
      <c r="L78" s="10">
        <v>102.6</v>
      </c>
      <c r="M78" s="31"/>
      <c r="N78" s="10">
        <v>101.2</v>
      </c>
      <c r="O78" s="10"/>
      <c r="P78" s="10">
        <v>102.5</v>
      </c>
      <c r="Q78" s="31"/>
      <c r="R78" s="10">
        <v>102.4</v>
      </c>
    </row>
    <row r="79" spans="1:18" ht="12" hidden="1" customHeight="1" x14ac:dyDescent="0.2">
      <c r="A79" s="16"/>
      <c r="B79" s="34"/>
      <c r="C79" s="35"/>
      <c r="D79" s="36"/>
      <c r="E79" s="37"/>
      <c r="F79" s="36"/>
      <c r="G79" s="37"/>
      <c r="H79" s="36"/>
      <c r="I79"/>
      <c r="J79" s="36"/>
      <c r="K79" s="35"/>
      <c r="L79" s="38"/>
      <c r="M79" s="39"/>
      <c r="N79" s="36"/>
      <c r="O79" s="39"/>
      <c r="P79" s="36"/>
      <c r="Q79" s="39"/>
      <c r="R79" s="36"/>
    </row>
    <row r="80" spans="1:18" ht="12" hidden="1" customHeight="1" x14ac:dyDescent="0.2">
      <c r="A80" s="13" t="s">
        <v>2</v>
      </c>
      <c r="B80" s="34">
        <v>105.5</v>
      </c>
      <c r="C80" s="35"/>
      <c r="D80" s="36">
        <v>111.9</v>
      </c>
      <c r="E80" s="37"/>
      <c r="F80" s="36">
        <v>130</v>
      </c>
      <c r="G80" s="37"/>
      <c r="H80" s="36">
        <v>85</v>
      </c>
      <c r="I80"/>
      <c r="J80" s="36">
        <v>69.3</v>
      </c>
      <c r="K80" s="35"/>
      <c r="L80" s="38">
        <v>102.5</v>
      </c>
      <c r="M80" s="39"/>
      <c r="N80" s="36">
        <v>101.5</v>
      </c>
      <c r="O80" s="39"/>
      <c r="P80" s="36">
        <v>102.5</v>
      </c>
      <c r="Q80" s="39"/>
      <c r="R80" s="36">
        <v>102.5</v>
      </c>
    </row>
    <row r="81" spans="1:18" ht="12" hidden="1" customHeight="1" x14ac:dyDescent="0.2">
      <c r="A81" s="13" t="s">
        <v>3</v>
      </c>
      <c r="B81" s="34">
        <v>105.5</v>
      </c>
      <c r="C81" s="35"/>
      <c r="D81" s="36">
        <v>111.4</v>
      </c>
      <c r="E81" s="37"/>
      <c r="F81" s="36">
        <v>130.80000000000001</v>
      </c>
      <c r="G81" s="37"/>
      <c r="H81" s="36">
        <v>104</v>
      </c>
      <c r="I81"/>
      <c r="J81" s="36">
        <v>70.099999999999994</v>
      </c>
      <c r="K81" s="35"/>
      <c r="L81" s="38">
        <v>102.5</v>
      </c>
      <c r="M81" s="39"/>
      <c r="N81" s="36">
        <v>101.5</v>
      </c>
      <c r="O81" s="39"/>
      <c r="P81" s="36">
        <v>102.5</v>
      </c>
      <c r="Q81" s="39"/>
      <c r="R81" s="36">
        <v>102.5</v>
      </c>
    </row>
    <row r="82" spans="1:18" ht="12" hidden="1" customHeight="1" x14ac:dyDescent="0.2">
      <c r="A82" s="13" t="s">
        <v>4</v>
      </c>
      <c r="B82" s="34">
        <v>105.7</v>
      </c>
      <c r="C82" s="35"/>
      <c r="D82" s="36">
        <v>111.4</v>
      </c>
      <c r="E82" s="37"/>
      <c r="F82" s="36">
        <v>131.19999999999999</v>
      </c>
      <c r="G82" s="37"/>
      <c r="H82" s="36">
        <v>121</v>
      </c>
      <c r="I82"/>
      <c r="J82" s="36">
        <v>73</v>
      </c>
      <c r="K82" s="35"/>
      <c r="L82" s="38">
        <v>102.5</v>
      </c>
      <c r="M82" s="39"/>
      <c r="N82" s="36">
        <v>101.5</v>
      </c>
      <c r="O82" s="39"/>
      <c r="P82" s="36">
        <v>102.5</v>
      </c>
      <c r="Q82" s="39"/>
      <c r="R82" s="36">
        <v>102.5</v>
      </c>
    </row>
    <row r="83" spans="1:18" ht="12" hidden="1" customHeight="1" x14ac:dyDescent="0.2">
      <c r="A83" s="13" t="s">
        <v>5</v>
      </c>
      <c r="B83" s="34">
        <v>105.8</v>
      </c>
      <c r="C83" s="35"/>
      <c r="D83" s="36">
        <v>111.5</v>
      </c>
      <c r="E83" s="37"/>
      <c r="F83" s="36">
        <v>131.19999999999999</v>
      </c>
      <c r="G83" s="37"/>
      <c r="H83" s="36">
        <v>118.5</v>
      </c>
      <c r="I83"/>
      <c r="J83" s="36">
        <v>73.7</v>
      </c>
      <c r="K83" s="35"/>
      <c r="L83" s="38">
        <v>102.6</v>
      </c>
      <c r="M83" s="39"/>
      <c r="N83" s="36">
        <v>101.6</v>
      </c>
      <c r="O83" s="39"/>
      <c r="P83" s="36">
        <v>102.5</v>
      </c>
      <c r="Q83" s="39"/>
      <c r="R83" s="36">
        <v>102.5</v>
      </c>
    </row>
    <row r="84" spans="1:18" ht="12" hidden="1" customHeight="1" x14ac:dyDescent="0.2">
      <c r="A84" s="13" t="s">
        <v>6</v>
      </c>
      <c r="B84" s="34">
        <v>105.7</v>
      </c>
      <c r="C84" s="35"/>
      <c r="D84" s="36">
        <v>111.4</v>
      </c>
      <c r="E84" s="37"/>
      <c r="F84" s="36">
        <v>131.5</v>
      </c>
      <c r="G84" s="37"/>
      <c r="H84" s="36">
        <v>113.8</v>
      </c>
      <c r="I84"/>
      <c r="J84" s="36">
        <v>74.5</v>
      </c>
      <c r="K84" s="35"/>
      <c r="L84" s="38">
        <v>102.5</v>
      </c>
      <c r="M84" s="39"/>
      <c r="N84" s="36">
        <v>101.5</v>
      </c>
      <c r="O84" s="39"/>
      <c r="P84" s="36">
        <v>102.5</v>
      </c>
      <c r="Q84" s="39"/>
      <c r="R84" s="36">
        <v>102.5</v>
      </c>
    </row>
    <row r="85" spans="1:18" ht="12" hidden="1" customHeight="1" x14ac:dyDescent="0.2">
      <c r="A85" s="13" t="s">
        <v>7</v>
      </c>
      <c r="B85" s="34">
        <v>105.8</v>
      </c>
      <c r="C85" s="35"/>
      <c r="D85" s="36">
        <v>111.2</v>
      </c>
      <c r="E85" s="37"/>
      <c r="F85" s="36">
        <v>131.5</v>
      </c>
      <c r="G85" s="37"/>
      <c r="H85" s="36">
        <v>117.6</v>
      </c>
      <c r="I85"/>
      <c r="J85" s="36">
        <v>77.5</v>
      </c>
      <c r="K85" s="35"/>
      <c r="L85" s="38">
        <v>102.5</v>
      </c>
      <c r="M85" s="39"/>
      <c r="N85" s="36">
        <v>101.5</v>
      </c>
      <c r="O85" s="39"/>
      <c r="P85" s="36">
        <v>102.5</v>
      </c>
      <c r="Q85" s="39"/>
      <c r="R85" s="36">
        <v>102.5</v>
      </c>
    </row>
    <row r="86" spans="1:18" ht="12" hidden="1" customHeight="1" x14ac:dyDescent="0.2">
      <c r="A86" s="13" t="s">
        <v>8</v>
      </c>
      <c r="B86" s="34">
        <v>105.9</v>
      </c>
      <c r="C86" s="35"/>
      <c r="D86" s="36">
        <v>111.2</v>
      </c>
      <c r="E86" s="37"/>
      <c r="F86" s="36">
        <v>131.5</v>
      </c>
      <c r="G86" s="37"/>
      <c r="H86" s="36">
        <v>115.2</v>
      </c>
      <c r="I86"/>
      <c r="J86" s="36">
        <v>76.599999999999994</v>
      </c>
      <c r="K86" s="35"/>
      <c r="L86" s="38">
        <v>104.3</v>
      </c>
      <c r="M86" s="39"/>
      <c r="N86" s="36">
        <v>101.2</v>
      </c>
      <c r="O86" s="39"/>
      <c r="P86" s="36">
        <v>102.7</v>
      </c>
      <c r="Q86" s="39"/>
      <c r="R86" s="36">
        <v>102.4</v>
      </c>
    </row>
    <row r="87" spans="1:18" ht="12" hidden="1" customHeight="1" x14ac:dyDescent="0.2">
      <c r="A87" s="13" t="s">
        <v>9</v>
      </c>
      <c r="B87" s="34">
        <v>105.5</v>
      </c>
      <c r="C87" s="35"/>
      <c r="D87" s="36">
        <v>111.2</v>
      </c>
      <c r="E87" s="37"/>
      <c r="F87" s="36">
        <v>131.5</v>
      </c>
      <c r="G87" s="37"/>
      <c r="H87" s="36">
        <v>115.1</v>
      </c>
      <c r="I87"/>
      <c r="J87" s="36">
        <v>76.900000000000006</v>
      </c>
      <c r="K87" s="35"/>
      <c r="L87" s="38">
        <v>102.4</v>
      </c>
      <c r="M87" s="39"/>
      <c r="N87" s="36">
        <v>100.7</v>
      </c>
      <c r="O87" s="39"/>
      <c r="P87" s="36">
        <v>102</v>
      </c>
      <c r="Q87" s="39"/>
      <c r="R87" s="36">
        <v>102.2</v>
      </c>
    </row>
    <row r="88" spans="1:18" ht="12" hidden="1" customHeight="1" x14ac:dyDescent="0.2">
      <c r="A88" s="13" t="s">
        <v>10</v>
      </c>
      <c r="B88" s="34">
        <v>105.6</v>
      </c>
      <c r="C88" s="35"/>
      <c r="D88" s="36">
        <v>111.1</v>
      </c>
      <c r="E88" s="37"/>
      <c r="F88" s="36">
        <v>131.5</v>
      </c>
      <c r="G88" s="37"/>
      <c r="H88" s="36">
        <v>121.9</v>
      </c>
      <c r="I88"/>
      <c r="J88" s="36">
        <v>77.099999999999994</v>
      </c>
      <c r="K88" s="35"/>
      <c r="L88" s="38">
        <v>102.5</v>
      </c>
      <c r="M88" s="39"/>
      <c r="N88" s="36">
        <v>100.8</v>
      </c>
      <c r="O88" s="39"/>
      <c r="P88" s="36">
        <v>102.5</v>
      </c>
      <c r="Q88" s="39"/>
      <c r="R88" s="36">
        <v>102.2</v>
      </c>
    </row>
    <row r="89" spans="1:18" ht="12" hidden="1" customHeight="1" x14ac:dyDescent="0.2">
      <c r="A89" s="13" t="s">
        <v>11</v>
      </c>
      <c r="B89" s="34">
        <v>105.9</v>
      </c>
      <c r="C89" s="35"/>
      <c r="D89" s="36">
        <v>111.6</v>
      </c>
      <c r="E89" s="37"/>
      <c r="F89" s="36">
        <v>131.5</v>
      </c>
      <c r="G89" s="37"/>
      <c r="H89" s="36">
        <v>122.8</v>
      </c>
      <c r="I89"/>
      <c r="J89" s="36">
        <v>80.5</v>
      </c>
      <c r="K89" s="35"/>
      <c r="L89" s="38">
        <v>102.4</v>
      </c>
      <c r="M89" s="39"/>
      <c r="N89" s="36">
        <v>100.8</v>
      </c>
      <c r="O89" s="39"/>
      <c r="P89" s="36">
        <v>102.4</v>
      </c>
      <c r="Q89" s="39"/>
      <c r="R89" s="36">
        <v>102.2</v>
      </c>
    </row>
    <row r="90" spans="1:18" ht="12" hidden="1" customHeight="1" x14ac:dyDescent="0.2">
      <c r="A90" s="13" t="s">
        <v>12</v>
      </c>
      <c r="B90" s="34">
        <v>105.8</v>
      </c>
      <c r="C90" s="28"/>
      <c r="D90" s="36">
        <v>111.7</v>
      </c>
      <c r="E90" s="37"/>
      <c r="F90" s="36">
        <v>131.5</v>
      </c>
      <c r="G90" s="37"/>
      <c r="H90" s="36">
        <v>124.4</v>
      </c>
      <c r="I90"/>
      <c r="J90" s="36">
        <v>78.3</v>
      </c>
      <c r="K90" s="35"/>
      <c r="L90" s="38">
        <v>102.3</v>
      </c>
      <c r="M90" s="39"/>
      <c r="N90" s="36">
        <v>100.8</v>
      </c>
      <c r="O90" s="39"/>
      <c r="P90" s="36">
        <v>102.4</v>
      </c>
      <c r="Q90" s="39"/>
      <c r="R90" s="36">
        <v>102.2</v>
      </c>
    </row>
    <row r="91" spans="1:18" ht="12" hidden="1" customHeight="1" x14ac:dyDescent="0.2">
      <c r="A91" s="13" t="s">
        <v>13</v>
      </c>
      <c r="B91" s="34">
        <v>106</v>
      </c>
      <c r="C91" s="35"/>
      <c r="D91" s="36">
        <v>111.8</v>
      </c>
      <c r="E91" s="37"/>
      <c r="F91" s="36">
        <v>131.5</v>
      </c>
      <c r="G91" s="37"/>
      <c r="H91" s="36">
        <v>124.4</v>
      </c>
      <c r="I91"/>
      <c r="J91" s="36">
        <v>83.3</v>
      </c>
      <c r="K91" s="35"/>
      <c r="L91" s="38">
        <v>102.3</v>
      </c>
      <c r="M91" s="39"/>
      <c r="N91" s="36">
        <v>100.7</v>
      </c>
      <c r="O91" s="39"/>
      <c r="P91" s="36">
        <v>102.4</v>
      </c>
      <c r="Q91" s="39"/>
      <c r="R91" s="36">
        <v>102.2</v>
      </c>
    </row>
    <row r="92" spans="1:18" ht="12" hidden="1" customHeight="1" x14ac:dyDescent="0.2">
      <c r="A92" s="13"/>
      <c r="B92" s="34"/>
      <c r="C92" s="35"/>
      <c r="D92" s="36"/>
      <c r="E92" s="37"/>
      <c r="F92" s="36"/>
      <c r="G92" s="37"/>
      <c r="H92" s="36"/>
      <c r="I92"/>
      <c r="J92" s="36"/>
      <c r="K92" s="35"/>
      <c r="L92" s="38"/>
      <c r="M92" s="39"/>
      <c r="N92" s="36"/>
      <c r="O92" s="39"/>
      <c r="P92" s="36"/>
      <c r="Q92" s="39"/>
      <c r="R92" s="36"/>
    </row>
    <row r="93" spans="1:18" ht="12" hidden="1" customHeight="1" x14ac:dyDescent="0.2">
      <c r="A93" s="13"/>
      <c r="B93" s="27"/>
      <c r="C93" s="33"/>
      <c r="D93" s="27"/>
      <c r="E93" s="27"/>
      <c r="F93" s="27"/>
      <c r="G93" s="28"/>
      <c r="H93" s="27"/>
      <c r="I93" s="28"/>
      <c r="J93" s="27"/>
      <c r="K93" s="33"/>
      <c r="L93" s="27"/>
      <c r="M93" s="27"/>
      <c r="N93" s="27"/>
      <c r="O93" s="28"/>
      <c r="P93" s="27"/>
      <c r="Q93" s="27"/>
      <c r="R93" s="27"/>
    </row>
    <row r="94" spans="1:18" ht="12" hidden="1" customHeight="1" x14ac:dyDescent="0.2">
      <c r="A94" s="16">
        <v>2017</v>
      </c>
      <c r="B94" s="10">
        <v>107.3</v>
      </c>
      <c r="C94" s="31"/>
      <c r="D94" s="10">
        <v>112.7</v>
      </c>
      <c r="E94" s="10"/>
      <c r="F94" s="10">
        <v>140</v>
      </c>
      <c r="G94" s="31"/>
      <c r="H94" s="10">
        <v>133.5</v>
      </c>
      <c r="I94" s="10"/>
      <c r="J94" s="10">
        <v>84.2</v>
      </c>
      <c r="K94" s="10"/>
      <c r="L94" s="10">
        <v>104.5</v>
      </c>
      <c r="M94" s="31"/>
      <c r="N94" s="10">
        <v>100.9</v>
      </c>
      <c r="O94" s="10"/>
      <c r="P94" s="10">
        <v>103.9</v>
      </c>
      <c r="Q94" s="31"/>
      <c r="R94" s="10">
        <v>102.3</v>
      </c>
    </row>
    <row r="95" spans="1:18" ht="12" hidden="1" customHeight="1" x14ac:dyDescent="0.2">
      <c r="A95" s="16"/>
      <c r="B95" s="34"/>
      <c r="C95" s="35"/>
      <c r="D95" s="36"/>
      <c r="E95" s="37"/>
      <c r="F95" s="36"/>
      <c r="G95" s="37"/>
      <c r="H95" s="36"/>
      <c r="I95"/>
      <c r="J95" s="36"/>
      <c r="K95" s="35"/>
      <c r="L95" s="38"/>
      <c r="M95" s="39"/>
      <c r="N95" s="36"/>
      <c r="O95" s="39"/>
      <c r="P95" s="36"/>
      <c r="Q95" s="39"/>
      <c r="R95" s="36"/>
    </row>
    <row r="96" spans="1:18" ht="12" hidden="1" customHeight="1" x14ac:dyDescent="0.2">
      <c r="A96" s="13" t="s">
        <v>2</v>
      </c>
      <c r="B96" s="34">
        <v>106.3</v>
      </c>
      <c r="C96" s="35"/>
      <c r="D96" s="36">
        <v>111.9</v>
      </c>
      <c r="E96" s="37"/>
      <c r="F96" s="36">
        <v>131.5</v>
      </c>
      <c r="G96" s="37"/>
      <c r="H96" s="36">
        <v>149.9</v>
      </c>
      <c r="I96"/>
      <c r="J96" s="36">
        <v>83.6</v>
      </c>
      <c r="K96" s="28"/>
      <c r="L96" s="38">
        <v>102.3</v>
      </c>
      <c r="M96" s="39"/>
      <c r="N96" s="36">
        <v>100.7</v>
      </c>
      <c r="O96" s="39"/>
      <c r="P96" s="36">
        <v>102.4</v>
      </c>
      <c r="Q96" s="39"/>
      <c r="R96" s="36">
        <v>102.2</v>
      </c>
    </row>
    <row r="97" spans="1:18" ht="12" hidden="1" customHeight="1" x14ac:dyDescent="0.2">
      <c r="A97" s="13" t="s">
        <v>3</v>
      </c>
      <c r="B97" s="34">
        <v>106.6</v>
      </c>
      <c r="C97" s="35"/>
      <c r="D97" s="36">
        <v>111.9</v>
      </c>
      <c r="E97" s="37"/>
      <c r="F97" s="36">
        <v>131.5</v>
      </c>
      <c r="G97" s="37"/>
      <c r="H97" s="36">
        <v>150.19999999999999</v>
      </c>
      <c r="I97"/>
      <c r="J97" s="36">
        <v>84.6</v>
      </c>
      <c r="K97" s="35"/>
      <c r="L97" s="38">
        <v>103.4</v>
      </c>
      <c r="M97" s="39"/>
      <c r="N97" s="36">
        <v>100.8</v>
      </c>
      <c r="O97" s="39"/>
      <c r="P97" s="36">
        <v>103.2</v>
      </c>
      <c r="Q97" s="39"/>
      <c r="R97" s="36">
        <v>102.2</v>
      </c>
    </row>
    <row r="98" spans="1:18" ht="12" hidden="1" customHeight="1" x14ac:dyDescent="0.2">
      <c r="A98" s="13" t="s">
        <v>4</v>
      </c>
      <c r="B98" s="34">
        <v>106.8</v>
      </c>
      <c r="C98" s="35"/>
      <c r="D98" s="36">
        <v>112.6</v>
      </c>
      <c r="E98" s="37"/>
      <c r="F98" s="36">
        <v>131.9</v>
      </c>
      <c r="G98" s="37"/>
      <c r="H98" s="36">
        <v>136.19999999999999</v>
      </c>
      <c r="I98"/>
      <c r="J98" s="36">
        <v>82</v>
      </c>
      <c r="K98" s="35"/>
      <c r="L98" s="38">
        <v>104.1</v>
      </c>
      <c r="M98" s="39"/>
      <c r="N98" s="36">
        <v>100.9</v>
      </c>
      <c r="O98" s="39"/>
      <c r="P98" s="36">
        <v>103.4</v>
      </c>
      <c r="Q98" s="39"/>
      <c r="R98" s="36">
        <v>102.2</v>
      </c>
    </row>
    <row r="99" spans="1:18" ht="12" hidden="1" customHeight="1" x14ac:dyDescent="0.2">
      <c r="A99" s="13" t="s">
        <v>5</v>
      </c>
      <c r="B99" s="34">
        <v>107.2</v>
      </c>
      <c r="C99" s="35"/>
      <c r="D99" s="36">
        <v>112.7</v>
      </c>
      <c r="E99" s="37"/>
      <c r="F99" s="36">
        <v>140</v>
      </c>
      <c r="G99" s="37"/>
      <c r="H99" s="36">
        <v>132.19999999999999</v>
      </c>
      <c r="I99"/>
      <c r="J99" s="36">
        <v>83.9</v>
      </c>
      <c r="K99" s="35"/>
      <c r="L99" s="38">
        <v>104.3</v>
      </c>
      <c r="M99" s="39"/>
      <c r="N99" s="36">
        <v>101</v>
      </c>
      <c r="O99" s="39"/>
      <c r="P99" s="36">
        <v>103.4</v>
      </c>
      <c r="Q99" s="39"/>
      <c r="R99" s="36">
        <v>102.3</v>
      </c>
    </row>
    <row r="100" spans="1:18" ht="12" hidden="1" customHeight="1" x14ac:dyDescent="0.2">
      <c r="A100" s="13" t="s">
        <v>6</v>
      </c>
      <c r="B100" s="34">
        <v>107.2</v>
      </c>
      <c r="C100" s="35"/>
      <c r="D100" s="36">
        <v>112.8</v>
      </c>
      <c r="E100" s="37"/>
      <c r="F100" s="36">
        <v>140</v>
      </c>
      <c r="G100" s="37"/>
      <c r="H100" s="36">
        <v>135.5</v>
      </c>
      <c r="I100"/>
      <c r="J100" s="36">
        <v>82</v>
      </c>
      <c r="K100" s="35"/>
      <c r="L100" s="38">
        <v>104.3</v>
      </c>
      <c r="M100" s="39"/>
      <c r="N100" s="36">
        <v>100.9</v>
      </c>
      <c r="O100" s="39"/>
      <c r="P100" s="36">
        <v>103.8</v>
      </c>
      <c r="Q100" s="39"/>
      <c r="R100" s="36">
        <v>102.3</v>
      </c>
    </row>
    <row r="101" spans="1:18" ht="12" hidden="1" customHeight="1" x14ac:dyDescent="0.2">
      <c r="A101" s="13" t="s">
        <v>7</v>
      </c>
      <c r="B101" s="34">
        <v>107.2</v>
      </c>
      <c r="C101" s="28"/>
      <c r="D101" s="36">
        <v>112.7</v>
      </c>
      <c r="E101" s="37"/>
      <c r="F101" s="36">
        <v>140.30000000000001</v>
      </c>
      <c r="G101" s="37"/>
      <c r="H101" s="36">
        <v>137.19999999999999</v>
      </c>
      <c r="I101" s="33"/>
      <c r="J101" s="36">
        <v>80.7</v>
      </c>
      <c r="K101" s="35"/>
      <c r="L101" s="38">
        <v>104.3</v>
      </c>
      <c r="M101" s="39"/>
      <c r="N101" s="36">
        <v>100.9</v>
      </c>
      <c r="O101" s="39"/>
      <c r="P101" s="36">
        <v>103.9</v>
      </c>
      <c r="Q101" s="39"/>
      <c r="R101" s="36">
        <v>102.3</v>
      </c>
    </row>
    <row r="102" spans="1:18" ht="12" hidden="1" customHeight="1" x14ac:dyDescent="0.2">
      <c r="A102" s="13" t="s">
        <v>8</v>
      </c>
      <c r="B102" s="34">
        <v>107.1</v>
      </c>
      <c r="C102" s="35"/>
      <c r="D102" s="36">
        <v>112.4</v>
      </c>
      <c r="E102" s="37"/>
      <c r="F102" s="36">
        <v>142.4</v>
      </c>
      <c r="G102" s="37"/>
      <c r="H102" s="36">
        <v>125.3</v>
      </c>
      <c r="I102"/>
      <c r="J102" s="36">
        <v>81.099999999999994</v>
      </c>
      <c r="K102" s="35"/>
      <c r="L102" s="38">
        <v>104.4</v>
      </c>
      <c r="M102" s="39"/>
      <c r="N102" s="36">
        <v>100.9</v>
      </c>
      <c r="O102" s="39"/>
      <c r="P102" s="36">
        <v>104.2</v>
      </c>
      <c r="Q102" s="39"/>
      <c r="R102" s="36">
        <v>102.3</v>
      </c>
    </row>
    <row r="103" spans="1:18" ht="12" hidden="1" customHeight="1" x14ac:dyDescent="0.2">
      <c r="A103" s="13" t="s">
        <v>9</v>
      </c>
      <c r="B103" s="34">
        <v>107.4</v>
      </c>
      <c r="C103" s="35"/>
      <c r="D103" s="36">
        <v>112.5</v>
      </c>
      <c r="E103" s="37"/>
      <c r="F103" s="36">
        <v>143.5</v>
      </c>
      <c r="G103" s="37"/>
      <c r="H103" s="36">
        <v>125.3</v>
      </c>
      <c r="I103"/>
      <c r="J103" s="36">
        <v>83</v>
      </c>
      <c r="K103" s="35"/>
      <c r="L103" s="38">
        <v>105</v>
      </c>
      <c r="M103" s="39"/>
      <c r="N103" s="36">
        <v>100.9</v>
      </c>
      <c r="O103" s="39"/>
      <c r="P103" s="36">
        <v>104.4</v>
      </c>
      <c r="Q103" s="39"/>
      <c r="R103" s="36">
        <v>102.3</v>
      </c>
    </row>
    <row r="104" spans="1:18" ht="12" hidden="1" customHeight="1" x14ac:dyDescent="0.2">
      <c r="A104" s="13" t="s">
        <v>10</v>
      </c>
      <c r="B104" s="34">
        <v>107.6</v>
      </c>
      <c r="C104" s="28"/>
      <c r="D104" s="36">
        <v>112.5</v>
      </c>
      <c r="E104" s="37"/>
      <c r="F104" s="36">
        <v>143.5</v>
      </c>
      <c r="G104" s="37"/>
      <c r="H104" s="36">
        <v>134.6</v>
      </c>
      <c r="I104" s="33"/>
      <c r="J104" s="36">
        <v>85.5</v>
      </c>
      <c r="K104" s="28"/>
      <c r="L104" s="38">
        <v>105</v>
      </c>
      <c r="M104" s="39"/>
      <c r="N104" s="36">
        <v>101</v>
      </c>
      <c r="O104" s="39"/>
      <c r="P104" s="36">
        <v>104.5</v>
      </c>
      <c r="Q104" s="39"/>
      <c r="R104" s="36">
        <v>102.3</v>
      </c>
    </row>
    <row r="105" spans="1:18" ht="12" hidden="1" customHeight="1" x14ac:dyDescent="0.2">
      <c r="A105" s="13" t="s">
        <v>11</v>
      </c>
      <c r="B105" s="34">
        <v>107.7</v>
      </c>
      <c r="C105" s="35"/>
      <c r="D105" s="36">
        <v>112.8</v>
      </c>
      <c r="E105" s="37"/>
      <c r="F105" s="36">
        <v>145.1</v>
      </c>
      <c r="G105" s="37"/>
      <c r="H105" s="36">
        <v>125.3</v>
      </c>
      <c r="I105"/>
      <c r="J105" s="36">
        <v>86.3</v>
      </c>
      <c r="K105" s="35"/>
      <c r="L105" s="38">
        <v>105</v>
      </c>
      <c r="M105" s="39"/>
      <c r="N105" s="36">
        <v>101</v>
      </c>
      <c r="O105" s="39"/>
      <c r="P105" s="36">
        <v>104.5</v>
      </c>
      <c r="Q105" s="39"/>
      <c r="R105" s="36">
        <v>102.3</v>
      </c>
    </row>
    <row r="106" spans="1:18" ht="12" hidden="1" customHeight="1" x14ac:dyDescent="0.2">
      <c r="A106" s="13" t="s">
        <v>12</v>
      </c>
      <c r="B106" s="34">
        <v>108.1</v>
      </c>
      <c r="C106" s="28"/>
      <c r="D106" s="36">
        <v>113.5</v>
      </c>
      <c r="E106" s="37"/>
      <c r="F106" s="36">
        <v>145.19999999999999</v>
      </c>
      <c r="G106" s="37"/>
      <c r="H106" s="36">
        <v>125.3</v>
      </c>
      <c r="I106"/>
      <c r="J106" s="36">
        <v>88.5</v>
      </c>
      <c r="K106" s="35"/>
      <c r="L106" s="38">
        <v>105.6</v>
      </c>
      <c r="M106" s="39"/>
      <c r="N106" s="36">
        <v>101</v>
      </c>
      <c r="O106" s="39"/>
      <c r="P106" s="36">
        <v>104.5</v>
      </c>
      <c r="Q106" s="39"/>
      <c r="R106" s="36">
        <v>102.3</v>
      </c>
    </row>
    <row r="107" spans="1:18" ht="12" hidden="1" customHeight="1" x14ac:dyDescent="0.2">
      <c r="A107" s="13" t="s">
        <v>13</v>
      </c>
      <c r="B107" s="34">
        <v>108.3</v>
      </c>
      <c r="C107" s="35"/>
      <c r="D107" s="36">
        <v>113.9</v>
      </c>
      <c r="E107" s="37"/>
      <c r="F107" s="36">
        <v>145.19999999999999</v>
      </c>
      <c r="G107"/>
      <c r="H107" s="36">
        <v>125.3</v>
      </c>
      <c r="I107"/>
      <c r="J107" s="36">
        <v>89</v>
      </c>
      <c r="K107" s="35"/>
      <c r="L107" s="38">
        <v>105.8</v>
      </c>
      <c r="M107" s="39"/>
      <c r="N107" s="36">
        <v>101</v>
      </c>
      <c r="O107" s="39"/>
      <c r="P107" s="36">
        <v>104.5</v>
      </c>
      <c r="Q107" s="39"/>
      <c r="R107" s="36">
        <v>102.3</v>
      </c>
    </row>
    <row r="108" spans="1:18" ht="12" hidden="1" customHeight="1" x14ac:dyDescent="0.2">
      <c r="A108" s="13"/>
      <c r="B108" s="34"/>
      <c r="C108" s="35"/>
      <c r="D108" s="36"/>
      <c r="E108" s="37"/>
      <c r="F108" s="36"/>
      <c r="G108" s="37"/>
      <c r="H108" s="36"/>
      <c r="I108"/>
      <c r="J108" s="36"/>
      <c r="K108" s="35"/>
      <c r="L108" s="38"/>
      <c r="M108" s="39"/>
      <c r="N108" s="36"/>
      <c r="O108" s="39"/>
      <c r="P108" s="36"/>
      <c r="Q108" s="39"/>
      <c r="R108" s="36"/>
    </row>
    <row r="109" spans="1:18" ht="12" customHeight="1" x14ac:dyDescent="0.2">
      <c r="A109" s="13"/>
      <c r="B109" s="27"/>
      <c r="C109" s="33"/>
      <c r="D109" s="27"/>
      <c r="E109" s="27"/>
      <c r="F109" s="27"/>
      <c r="G109" s="28"/>
      <c r="H109" s="27"/>
      <c r="I109" s="28"/>
      <c r="J109" s="27"/>
      <c r="K109" s="33"/>
      <c r="L109" s="27"/>
      <c r="M109" s="27"/>
      <c r="N109" s="27"/>
      <c r="O109" s="28"/>
      <c r="P109" s="27"/>
      <c r="Q109" s="27"/>
      <c r="R109" s="27"/>
    </row>
    <row r="110" spans="1:18" ht="12" customHeight="1" x14ac:dyDescent="0.2">
      <c r="A110" s="16">
        <v>2018</v>
      </c>
      <c r="B110" s="10">
        <v>110.1</v>
      </c>
      <c r="C110" s="31"/>
      <c r="D110" s="10">
        <v>115.9</v>
      </c>
      <c r="E110" s="10"/>
      <c r="F110" s="10">
        <v>162.5</v>
      </c>
      <c r="G110" s="31"/>
      <c r="H110" s="10">
        <v>102.7</v>
      </c>
      <c r="I110" s="10"/>
      <c r="J110" s="10">
        <v>100.4</v>
      </c>
      <c r="K110" s="10"/>
      <c r="L110" s="10">
        <v>108.3</v>
      </c>
      <c r="M110" s="31"/>
      <c r="N110" s="10">
        <v>101.2</v>
      </c>
      <c r="O110" s="10"/>
      <c r="P110" s="10">
        <v>104.6</v>
      </c>
      <c r="Q110" s="31"/>
      <c r="R110" s="10">
        <v>102.4</v>
      </c>
    </row>
    <row r="111" spans="1:18" ht="12" customHeight="1" x14ac:dyDescent="0.2">
      <c r="A111" s="16"/>
      <c r="B111" s="34"/>
      <c r="C111" s="35"/>
      <c r="D111" s="36"/>
      <c r="E111" s="37"/>
      <c r="F111" s="36"/>
      <c r="G111" s="37"/>
      <c r="H111" s="36"/>
      <c r="I111"/>
      <c r="J111" s="36"/>
      <c r="K111" s="35"/>
      <c r="L111" s="38"/>
      <c r="M111" s="39"/>
      <c r="N111" s="36"/>
      <c r="O111" s="39"/>
      <c r="P111" s="36"/>
      <c r="Q111" s="39"/>
      <c r="R111" s="36"/>
    </row>
    <row r="112" spans="1:18" ht="12" hidden="1" customHeight="1" x14ac:dyDescent="0.2">
      <c r="A112" s="13" t="s">
        <v>2</v>
      </c>
      <c r="B112" s="34">
        <v>108.6</v>
      </c>
      <c r="C112" s="35"/>
      <c r="D112" s="36">
        <v>114.3</v>
      </c>
      <c r="E112" s="37"/>
      <c r="F112" s="36">
        <v>147.69999999999999</v>
      </c>
      <c r="G112" s="37"/>
      <c r="H112" s="36">
        <v>125.3</v>
      </c>
      <c r="I112"/>
      <c r="J112" s="36">
        <v>93.6</v>
      </c>
      <c r="K112" s="28"/>
      <c r="L112" s="38">
        <v>105.7</v>
      </c>
      <c r="M112" s="39"/>
      <c r="N112" s="36">
        <v>101</v>
      </c>
      <c r="O112" s="39"/>
      <c r="P112" s="36">
        <v>104.6</v>
      </c>
      <c r="Q112" s="39"/>
      <c r="R112" s="36">
        <v>102.3</v>
      </c>
    </row>
    <row r="113" spans="1:18" ht="12" hidden="1" customHeight="1" x14ac:dyDescent="0.2">
      <c r="A113" s="13" t="s">
        <v>3</v>
      </c>
      <c r="B113" s="34">
        <v>109.2</v>
      </c>
      <c r="C113" s="28"/>
      <c r="D113" s="36">
        <v>114.8</v>
      </c>
      <c r="E113" s="37"/>
      <c r="F113" s="36">
        <v>161.69999999999999</v>
      </c>
      <c r="G113" s="37"/>
      <c r="H113" s="36">
        <v>107.4</v>
      </c>
      <c r="I113"/>
      <c r="J113" s="36">
        <v>94.7</v>
      </c>
      <c r="K113" s="28"/>
      <c r="L113" s="38">
        <v>105.7</v>
      </c>
      <c r="M113" s="39"/>
      <c r="N113" s="36">
        <v>101</v>
      </c>
      <c r="O113" s="39"/>
      <c r="P113" s="36">
        <v>104.6</v>
      </c>
      <c r="Q113" s="39"/>
      <c r="R113" s="36">
        <v>102.3</v>
      </c>
    </row>
    <row r="114" spans="1:18" ht="12" hidden="1" customHeight="1" x14ac:dyDescent="0.2">
      <c r="A114" s="13" t="s">
        <v>4</v>
      </c>
      <c r="B114" s="34">
        <v>109.3</v>
      </c>
      <c r="C114" s="28"/>
      <c r="D114" s="36">
        <v>114.7</v>
      </c>
      <c r="E114" s="37"/>
      <c r="F114" s="36">
        <v>163.1</v>
      </c>
      <c r="G114" s="37"/>
      <c r="H114" s="36">
        <v>107.4</v>
      </c>
      <c r="I114"/>
      <c r="J114" s="36">
        <v>96.3</v>
      </c>
      <c r="K114" s="28"/>
      <c r="L114" s="38">
        <v>106.1</v>
      </c>
      <c r="M114" s="39"/>
      <c r="N114" s="36">
        <v>101.2</v>
      </c>
      <c r="O114" s="39"/>
      <c r="P114" s="36">
        <v>104.6</v>
      </c>
      <c r="Q114" s="39"/>
      <c r="R114" s="36">
        <v>102.4</v>
      </c>
    </row>
    <row r="115" spans="1:18" ht="12" hidden="1" customHeight="1" x14ac:dyDescent="0.2">
      <c r="A115" s="13" t="s">
        <v>5</v>
      </c>
      <c r="B115" s="34">
        <v>110</v>
      </c>
      <c r="C115" s="28"/>
      <c r="D115" s="36">
        <v>115.5</v>
      </c>
      <c r="E115" s="37"/>
      <c r="F115" s="36">
        <v>163.30000000000001</v>
      </c>
      <c r="G115" s="37"/>
      <c r="H115" s="36">
        <v>107.4</v>
      </c>
      <c r="I115"/>
      <c r="J115" s="36">
        <v>99.9</v>
      </c>
      <c r="K115" s="28"/>
      <c r="L115" s="38">
        <v>108.7</v>
      </c>
      <c r="M115" s="39"/>
      <c r="N115" s="36">
        <v>101.2</v>
      </c>
      <c r="O115" s="39"/>
      <c r="P115" s="36">
        <v>104.6</v>
      </c>
      <c r="Q115" s="39"/>
      <c r="R115" s="36">
        <v>102.4</v>
      </c>
    </row>
    <row r="116" spans="1:18" ht="12" hidden="1" customHeight="1" x14ac:dyDescent="0.2">
      <c r="A116" s="13" t="s">
        <v>6</v>
      </c>
      <c r="B116" s="34">
        <v>110</v>
      </c>
      <c r="C116" s="28"/>
      <c r="D116" s="36">
        <v>115.3</v>
      </c>
      <c r="E116" s="37"/>
      <c r="F116" s="36">
        <v>163.30000000000001</v>
      </c>
      <c r="G116" s="37"/>
      <c r="H116" s="36">
        <v>108</v>
      </c>
      <c r="I116"/>
      <c r="J116" s="36">
        <v>102</v>
      </c>
      <c r="K116" s="28"/>
      <c r="L116" s="38">
        <v>108.9</v>
      </c>
      <c r="M116" s="39"/>
      <c r="N116" s="36">
        <v>101.2</v>
      </c>
      <c r="O116" s="39"/>
      <c r="P116" s="36">
        <v>104.6</v>
      </c>
      <c r="Q116" s="39"/>
      <c r="R116" s="36">
        <v>102.4</v>
      </c>
    </row>
    <row r="117" spans="1:18" ht="12" hidden="1" customHeight="1" x14ac:dyDescent="0.2">
      <c r="A117" s="13" t="s">
        <v>7</v>
      </c>
      <c r="B117" s="34">
        <v>110.2</v>
      </c>
      <c r="C117" s="28"/>
      <c r="D117" s="36">
        <v>115.8</v>
      </c>
      <c r="E117"/>
      <c r="F117" s="36">
        <v>163.30000000000001</v>
      </c>
      <c r="G117" s="37"/>
      <c r="H117" s="36">
        <v>104.2</v>
      </c>
      <c r="I117"/>
      <c r="J117" s="36">
        <v>101.5</v>
      </c>
      <c r="K117" s="28"/>
      <c r="L117" s="38">
        <v>108.9</v>
      </c>
      <c r="M117" s="39"/>
      <c r="N117" s="36">
        <v>101.2</v>
      </c>
      <c r="O117" s="39"/>
      <c r="P117" s="36">
        <v>104.6</v>
      </c>
      <c r="Q117" s="39"/>
      <c r="R117" s="36">
        <v>102.4</v>
      </c>
    </row>
    <row r="118" spans="1:18" ht="12" hidden="1" customHeight="1" x14ac:dyDescent="0.2">
      <c r="A118" s="27" t="s">
        <v>8</v>
      </c>
      <c r="B118" s="34">
        <v>110.1</v>
      </c>
      <c r="C118" s="28"/>
      <c r="D118" s="36">
        <v>115.7</v>
      </c>
      <c r="E118"/>
      <c r="F118" s="36">
        <v>163.80000000000001</v>
      </c>
      <c r="G118" s="37"/>
      <c r="H118" s="36">
        <v>100.5</v>
      </c>
      <c r="I118"/>
      <c r="J118" s="36">
        <v>101.6</v>
      </c>
      <c r="K118" s="28"/>
      <c r="L118" s="38">
        <v>109</v>
      </c>
      <c r="M118" s="39"/>
      <c r="N118" s="36">
        <v>101.2</v>
      </c>
      <c r="O118" s="39"/>
      <c r="P118" s="36">
        <v>104.6</v>
      </c>
      <c r="Q118" s="39"/>
      <c r="R118" s="36">
        <v>102.4</v>
      </c>
    </row>
    <row r="119" spans="1:18" ht="12" hidden="1" customHeight="1" x14ac:dyDescent="0.2">
      <c r="A119" s="27" t="s">
        <v>9</v>
      </c>
      <c r="B119" s="34">
        <v>110.5</v>
      </c>
      <c r="C119" s="28"/>
      <c r="D119" s="36">
        <v>116.6</v>
      </c>
      <c r="E119"/>
      <c r="F119" s="36">
        <v>164.8</v>
      </c>
      <c r="G119" s="37"/>
      <c r="H119" s="36">
        <v>99.4</v>
      </c>
      <c r="I119"/>
      <c r="J119" s="36">
        <v>101.9</v>
      </c>
      <c r="K119" s="28"/>
      <c r="L119" s="38">
        <v>109</v>
      </c>
      <c r="M119" s="39"/>
      <c r="N119" s="36">
        <v>101.2</v>
      </c>
      <c r="O119" s="39"/>
      <c r="P119" s="36">
        <v>104.7</v>
      </c>
      <c r="Q119" s="39"/>
      <c r="R119" s="36">
        <v>102.4</v>
      </c>
    </row>
    <row r="120" spans="1:18" ht="12" hidden="1" customHeight="1" x14ac:dyDescent="0.2">
      <c r="A120" s="27" t="s">
        <v>10</v>
      </c>
      <c r="B120" s="34">
        <v>110.6</v>
      </c>
      <c r="C120" s="28"/>
      <c r="D120" s="36">
        <v>116.4</v>
      </c>
      <c r="E120"/>
      <c r="F120" s="36">
        <v>164.9</v>
      </c>
      <c r="G120" s="37"/>
      <c r="H120" s="36">
        <v>100.9</v>
      </c>
      <c r="I120"/>
      <c r="J120" s="36">
        <v>105.1</v>
      </c>
      <c r="K120" s="28"/>
      <c r="L120" s="38">
        <v>109.4</v>
      </c>
      <c r="M120" s="39"/>
      <c r="N120" s="36">
        <v>101.3</v>
      </c>
      <c r="O120" s="39"/>
      <c r="P120" s="36">
        <v>104.7</v>
      </c>
      <c r="Q120" s="39"/>
      <c r="R120" s="36">
        <v>102.4</v>
      </c>
    </row>
    <row r="121" spans="1:18" ht="12" hidden="1" customHeight="1" x14ac:dyDescent="0.2">
      <c r="A121" s="27" t="s">
        <v>11</v>
      </c>
      <c r="B121" s="34">
        <v>110.8</v>
      </c>
      <c r="C121" s="28"/>
      <c r="D121" s="36">
        <v>116.8</v>
      </c>
      <c r="E121"/>
      <c r="F121" s="36">
        <v>164.9</v>
      </c>
      <c r="G121" s="37"/>
      <c r="H121" s="36">
        <v>94</v>
      </c>
      <c r="I121"/>
      <c r="J121" s="36">
        <v>107.9</v>
      </c>
      <c r="K121" s="28"/>
      <c r="L121" s="38">
        <v>109.6</v>
      </c>
      <c r="M121" s="39"/>
      <c r="N121" s="36">
        <v>101.3</v>
      </c>
      <c r="O121" s="39"/>
      <c r="P121" s="36">
        <v>104.7</v>
      </c>
      <c r="Q121" s="39"/>
      <c r="R121" s="36">
        <v>102.4</v>
      </c>
    </row>
    <row r="122" spans="1:18" ht="12" hidden="1" customHeight="1" x14ac:dyDescent="0.2">
      <c r="A122" s="27" t="s">
        <v>12</v>
      </c>
      <c r="B122" s="34">
        <v>110.6</v>
      </c>
      <c r="C122" s="28"/>
      <c r="D122" s="36">
        <v>117.1</v>
      </c>
      <c r="E122"/>
      <c r="F122" s="36">
        <v>164.6</v>
      </c>
      <c r="G122" s="37"/>
      <c r="H122" s="36">
        <v>89.2</v>
      </c>
      <c r="I122"/>
      <c r="J122" s="36">
        <v>100.6</v>
      </c>
      <c r="K122" s="28"/>
      <c r="L122" s="38">
        <v>109.6</v>
      </c>
      <c r="M122" s="39"/>
      <c r="N122" s="36">
        <v>101.3</v>
      </c>
      <c r="O122" s="39"/>
      <c r="P122" s="36">
        <v>104.7</v>
      </c>
      <c r="Q122" s="39"/>
      <c r="R122" s="36">
        <v>102.4</v>
      </c>
    </row>
    <row r="123" spans="1:18" ht="12" customHeight="1" x14ac:dyDescent="0.2">
      <c r="A123" s="27" t="s">
        <v>13</v>
      </c>
      <c r="B123" s="34">
        <v>110.7</v>
      </c>
      <c r="C123" s="28"/>
      <c r="D123" s="36">
        <v>117.4</v>
      </c>
      <c r="E123"/>
      <c r="F123" s="36">
        <v>164.6</v>
      </c>
      <c r="G123" s="37"/>
      <c r="H123" s="36">
        <v>89.2</v>
      </c>
      <c r="I123"/>
      <c r="J123" s="36">
        <v>99.4</v>
      </c>
      <c r="K123" s="28"/>
      <c r="L123" s="38">
        <v>109.5</v>
      </c>
      <c r="M123" s="39"/>
      <c r="N123" s="36">
        <v>101.3</v>
      </c>
      <c r="O123" s="39"/>
      <c r="P123" s="36">
        <v>104.7</v>
      </c>
      <c r="Q123" s="39"/>
      <c r="R123" s="36">
        <v>102.4</v>
      </c>
    </row>
    <row r="124" spans="1:18" ht="12" customHeight="1" x14ac:dyDescent="0.2">
      <c r="A124" s="13"/>
      <c r="B124" s="34"/>
      <c r="C124" s="35"/>
      <c r="D124" s="36"/>
      <c r="E124" s="37"/>
      <c r="F124" s="36"/>
      <c r="G124" s="37"/>
      <c r="H124" s="36"/>
      <c r="I124"/>
      <c r="J124" s="36"/>
      <c r="K124" s="35"/>
      <c r="L124" s="38"/>
      <c r="M124" s="39"/>
      <c r="N124" s="36"/>
      <c r="O124" s="39"/>
      <c r="P124" s="36"/>
      <c r="Q124" s="39"/>
      <c r="R124" s="36"/>
    </row>
    <row r="125" spans="1:18" ht="12" customHeight="1" x14ac:dyDescent="0.2">
      <c r="A125" s="13"/>
      <c r="B125" s="27"/>
      <c r="C125" s="33"/>
      <c r="D125" s="27"/>
      <c r="E125" s="27"/>
      <c r="F125" s="27"/>
      <c r="G125" s="28"/>
      <c r="H125" s="27"/>
      <c r="I125" s="28"/>
      <c r="J125" s="27"/>
      <c r="K125" s="33"/>
      <c r="L125" s="27"/>
      <c r="M125" s="27"/>
      <c r="N125" s="27"/>
      <c r="O125" s="28"/>
      <c r="P125" s="27"/>
      <c r="Q125" s="27"/>
      <c r="R125" s="27"/>
    </row>
    <row r="126" spans="1:18" ht="12" customHeight="1" x14ac:dyDescent="0.2">
      <c r="A126" s="16">
        <v>2019</v>
      </c>
      <c r="B126" s="10">
        <v>112.5</v>
      </c>
      <c r="C126" s="31"/>
      <c r="D126" s="10">
        <v>121.2</v>
      </c>
      <c r="E126" s="10"/>
      <c r="F126" s="10">
        <v>175.7</v>
      </c>
      <c r="G126" s="31"/>
      <c r="H126" s="10">
        <v>87.8</v>
      </c>
      <c r="I126" s="10"/>
      <c r="J126" s="10">
        <v>100.1</v>
      </c>
      <c r="K126" s="10"/>
      <c r="L126" s="10">
        <v>109.5</v>
      </c>
      <c r="M126" s="31"/>
      <c r="N126" s="10">
        <v>101.2</v>
      </c>
      <c r="O126" s="10"/>
      <c r="P126" s="10">
        <v>104.8</v>
      </c>
      <c r="Q126" s="31"/>
      <c r="R126" s="10">
        <v>102.4</v>
      </c>
    </row>
    <row r="127" spans="1:18" ht="12" customHeight="1" x14ac:dyDescent="0.2">
      <c r="A127" s="16"/>
      <c r="B127" s="34"/>
      <c r="C127" s="35"/>
      <c r="D127" s="36"/>
      <c r="E127" s="37"/>
      <c r="F127" s="36"/>
      <c r="G127" s="37"/>
      <c r="H127" s="36"/>
      <c r="I127"/>
      <c r="J127" s="36"/>
      <c r="K127" s="35"/>
      <c r="L127" s="38"/>
      <c r="M127" s="39"/>
      <c r="N127" s="36"/>
      <c r="O127" s="39"/>
      <c r="P127" s="36"/>
      <c r="Q127" s="39"/>
      <c r="R127" s="36"/>
    </row>
    <row r="128" spans="1:18" ht="12" customHeight="1" x14ac:dyDescent="0.2">
      <c r="A128" s="13" t="s">
        <v>2</v>
      </c>
      <c r="B128" s="34">
        <v>110.9</v>
      </c>
      <c r="C128" s="35"/>
      <c r="D128" s="36">
        <v>118</v>
      </c>
      <c r="E128" s="37"/>
      <c r="F128" s="36">
        <v>164.6</v>
      </c>
      <c r="G128" s="37"/>
      <c r="H128" s="36">
        <v>89.2</v>
      </c>
      <c r="I128"/>
      <c r="J128" s="36">
        <v>97.7</v>
      </c>
      <c r="K128" s="28"/>
      <c r="L128" s="38">
        <v>109.6</v>
      </c>
      <c r="M128" s="39"/>
      <c r="N128" s="36">
        <v>101.3</v>
      </c>
      <c r="O128" s="39"/>
      <c r="P128" s="36">
        <v>104.7</v>
      </c>
      <c r="Q128" s="39"/>
      <c r="R128" s="36">
        <v>102.4</v>
      </c>
    </row>
    <row r="129" spans="1:19" ht="12" customHeight="1" x14ac:dyDescent="0.2">
      <c r="A129" s="13" t="s">
        <v>3</v>
      </c>
      <c r="B129" s="34">
        <v>111</v>
      </c>
      <c r="C129" s="28"/>
      <c r="D129" s="36">
        <v>117.9</v>
      </c>
      <c r="E129" s="37"/>
      <c r="F129" s="36">
        <v>166</v>
      </c>
      <c r="G129" s="37"/>
      <c r="H129" s="36">
        <v>89.9</v>
      </c>
      <c r="I129"/>
      <c r="J129" s="36">
        <v>99.4</v>
      </c>
      <c r="K129" s="28"/>
      <c r="L129" s="38">
        <v>109.7</v>
      </c>
      <c r="M129" s="39"/>
      <c r="N129" s="36">
        <v>101.3</v>
      </c>
      <c r="O129" s="39"/>
      <c r="P129" s="36">
        <v>104.7</v>
      </c>
      <c r="Q129" s="39"/>
      <c r="R129" s="36">
        <v>102.4</v>
      </c>
    </row>
    <row r="130" spans="1:19" ht="12" customHeight="1" x14ac:dyDescent="0.2">
      <c r="A130" s="13" t="s">
        <v>4</v>
      </c>
      <c r="B130" s="34">
        <v>111.3</v>
      </c>
      <c r="C130" s="28"/>
      <c r="D130" s="36">
        <v>118.1</v>
      </c>
      <c r="E130" s="37"/>
      <c r="F130" s="36">
        <v>171.4</v>
      </c>
      <c r="G130" s="37"/>
      <c r="H130" s="36">
        <v>88.7</v>
      </c>
      <c r="I130"/>
      <c r="J130" s="36">
        <v>102.1</v>
      </c>
      <c r="K130" s="28"/>
      <c r="L130" s="38">
        <v>109.7</v>
      </c>
      <c r="M130" s="39"/>
      <c r="N130" s="36">
        <v>101.3</v>
      </c>
      <c r="O130" s="39"/>
      <c r="P130" s="36">
        <v>104.7</v>
      </c>
      <c r="Q130" s="39"/>
      <c r="R130" s="36">
        <v>102.5</v>
      </c>
    </row>
    <row r="131" spans="1:19" ht="12" customHeight="1" x14ac:dyDescent="0.2">
      <c r="A131" s="13" t="s">
        <v>5</v>
      </c>
      <c r="B131" s="34">
        <v>112</v>
      </c>
      <c r="C131" s="28"/>
      <c r="D131" s="36">
        <v>119.9</v>
      </c>
      <c r="E131" s="37"/>
      <c r="F131" s="36">
        <v>171.4</v>
      </c>
      <c r="G131" s="37"/>
      <c r="H131" s="36">
        <v>88.4</v>
      </c>
      <c r="I131"/>
      <c r="J131" s="36">
        <v>102.9</v>
      </c>
      <c r="K131" s="28"/>
      <c r="L131" s="38">
        <v>110</v>
      </c>
      <c r="M131" s="39"/>
      <c r="N131" s="36">
        <v>101.2</v>
      </c>
      <c r="O131" s="39"/>
      <c r="P131" s="36">
        <v>104.7</v>
      </c>
      <c r="Q131" s="39"/>
      <c r="R131" s="36">
        <v>102.4</v>
      </c>
    </row>
    <row r="132" spans="1:19" ht="12" customHeight="1" x14ac:dyDescent="0.2">
      <c r="A132" s="13" t="s">
        <v>6</v>
      </c>
      <c r="B132" s="34">
        <v>112.6</v>
      </c>
      <c r="C132" s="28"/>
      <c r="D132" s="36">
        <v>121.5</v>
      </c>
      <c r="E132" s="37"/>
      <c r="F132" s="36">
        <v>171.4</v>
      </c>
      <c r="G132" s="37"/>
      <c r="H132" s="36">
        <v>87.6</v>
      </c>
      <c r="I132"/>
      <c r="J132" s="36">
        <v>103.2</v>
      </c>
      <c r="K132" s="28"/>
      <c r="L132" s="38">
        <v>110</v>
      </c>
      <c r="M132" s="39"/>
      <c r="N132" s="36">
        <v>101.2</v>
      </c>
      <c r="O132" s="39"/>
      <c r="P132" s="36">
        <v>104.7</v>
      </c>
      <c r="Q132" s="39"/>
      <c r="R132" s="36">
        <v>102.4</v>
      </c>
    </row>
    <row r="133" spans="1:19" ht="12" customHeight="1" x14ac:dyDescent="0.2">
      <c r="A133" s="13" t="s">
        <v>7</v>
      </c>
      <c r="B133" s="34">
        <v>112.6</v>
      </c>
      <c r="C133" s="28"/>
      <c r="D133" s="36">
        <v>121.7</v>
      </c>
      <c r="E133"/>
      <c r="F133" s="36">
        <v>172.4</v>
      </c>
      <c r="G133" s="37"/>
      <c r="H133" s="36">
        <v>87.1</v>
      </c>
      <c r="I133"/>
      <c r="J133" s="36">
        <v>100.5</v>
      </c>
      <c r="K133" s="28"/>
      <c r="L133" s="38">
        <v>110.2</v>
      </c>
      <c r="M133" s="39"/>
      <c r="N133" s="36">
        <v>101.2</v>
      </c>
      <c r="O133" s="39"/>
      <c r="P133" s="36">
        <v>104.7</v>
      </c>
      <c r="Q133" s="39"/>
      <c r="R133" s="36">
        <v>102.4</v>
      </c>
    </row>
    <row r="134" spans="1:19" ht="12" customHeight="1" x14ac:dyDescent="0.2">
      <c r="A134" s="27" t="s">
        <v>8</v>
      </c>
      <c r="B134" s="34">
        <v>112.6</v>
      </c>
      <c r="C134" s="28"/>
      <c r="D134" s="36">
        <v>121.8</v>
      </c>
      <c r="E134"/>
      <c r="F134" s="36">
        <v>172.4</v>
      </c>
      <c r="G134" s="37"/>
      <c r="H134" s="36">
        <v>87.1</v>
      </c>
      <c r="I134"/>
      <c r="J134" s="36">
        <v>100.6</v>
      </c>
      <c r="K134" s="28"/>
      <c r="L134" s="38">
        <v>110.2</v>
      </c>
      <c r="M134" s="39"/>
      <c r="N134" s="36">
        <v>101.2</v>
      </c>
      <c r="O134" s="39"/>
      <c r="P134" s="36">
        <v>104.7</v>
      </c>
      <c r="Q134" s="39"/>
      <c r="R134" s="36">
        <v>102.4</v>
      </c>
    </row>
    <row r="135" spans="1:19" s="33" customFormat="1" ht="12" customHeight="1" x14ac:dyDescent="0.2">
      <c r="A135" s="27" t="s">
        <v>9</v>
      </c>
      <c r="B135" s="34">
        <v>112.8</v>
      </c>
      <c r="C135" s="34"/>
      <c r="D135" s="34">
        <v>122.2</v>
      </c>
      <c r="E135" s="34"/>
      <c r="F135" s="34">
        <v>172.4</v>
      </c>
      <c r="G135" s="34"/>
      <c r="H135" s="34">
        <v>87</v>
      </c>
      <c r="I135" s="34"/>
      <c r="J135" s="34">
        <v>101.2</v>
      </c>
      <c r="K135" s="34"/>
      <c r="L135" s="34">
        <v>110.2</v>
      </c>
      <c r="M135" s="34"/>
      <c r="N135" s="34">
        <v>101.2</v>
      </c>
      <c r="O135" s="34"/>
      <c r="P135" s="34">
        <v>104.7</v>
      </c>
      <c r="Q135" s="34"/>
      <c r="R135" s="34">
        <v>102.4</v>
      </c>
    </row>
    <row r="136" spans="1:19" s="33" customFormat="1" ht="12" customHeight="1" x14ac:dyDescent="0.2">
      <c r="A136" s="27" t="s">
        <v>10</v>
      </c>
      <c r="B136" s="34">
        <v>112.4</v>
      </c>
      <c r="C136" s="34"/>
      <c r="D136" s="34">
        <v>121.3</v>
      </c>
      <c r="E136" s="34"/>
      <c r="F136" s="34">
        <v>172.4</v>
      </c>
      <c r="G136" s="34"/>
      <c r="H136" s="34">
        <v>87</v>
      </c>
      <c r="I136" s="34"/>
      <c r="J136" s="34">
        <v>98.1</v>
      </c>
      <c r="K136" s="34"/>
      <c r="L136" s="34">
        <v>110.1</v>
      </c>
      <c r="M136" s="34"/>
      <c r="N136" s="34">
        <v>101.2</v>
      </c>
      <c r="O136" s="34"/>
      <c r="P136" s="34">
        <v>104.7</v>
      </c>
      <c r="Q136" s="34"/>
      <c r="R136" s="34">
        <v>102.4</v>
      </c>
    </row>
    <row r="137" spans="1:19" s="33" customFormat="1" ht="12" customHeight="1" x14ac:dyDescent="0.2">
      <c r="A137" s="27" t="s">
        <v>11</v>
      </c>
      <c r="B137" s="34">
        <v>113.5</v>
      </c>
      <c r="C137" s="34"/>
      <c r="D137" s="34">
        <v>123.1</v>
      </c>
      <c r="E137" s="34"/>
      <c r="F137" s="34">
        <v>191.5</v>
      </c>
      <c r="G137" s="34"/>
      <c r="H137" s="34">
        <v>87</v>
      </c>
      <c r="I137" s="34"/>
      <c r="J137" s="34">
        <v>99.3</v>
      </c>
      <c r="K137" s="34"/>
      <c r="L137" s="34">
        <v>108.1</v>
      </c>
      <c r="M137" s="34"/>
      <c r="N137" s="34">
        <v>101.2</v>
      </c>
      <c r="O137" s="34"/>
      <c r="P137" s="34">
        <v>104.7</v>
      </c>
      <c r="Q137" s="34"/>
      <c r="R137" s="34">
        <v>102.4</v>
      </c>
    </row>
    <row r="138" spans="1:19" s="33" customFormat="1" ht="12" customHeight="1" x14ac:dyDescent="0.2">
      <c r="A138" s="27" t="s">
        <v>12</v>
      </c>
      <c r="B138" s="34">
        <v>114</v>
      </c>
      <c r="C138" s="34"/>
      <c r="D138" s="34">
        <v>124.4</v>
      </c>
      <c r="E138" s="34"/>
      <c r="F138" s="34">
        <v>191.5</v>
      </c>
      <c r="G138" s="34"/>
      <c r="H138" s="34">
        <v>87</v>
      </c>
      <c r="I138" s="34"/>
      <c r="J138" s="34">
        <v>97.8</v>
      </c>
      <c r="K138" s="34"/>
      <c r="L138" s="34">
        <v>108.2</v>
      </c>
      <c r="M138" s="34"/>
      <c r="N138" s="34">
        <v>101</v>
      </c>
      <c r="O138" s="34"/>
      <c r="P138" s="34">
        <v>105</v>
      </c>
      <c r="Q138" s="34"/>
      <c r="R138" s="34">
        <v>102.4</v>
      </c>
    </row>
    <row r="139" spans="1:19" s="33" customFormat="1" ht="12" customHeight="1" x14ac:dyDescent="0.2">
      <c r="A139" s="27" t="s">
        <v>13</v>
      </c>
      <c r="B139" s="34">
        <v>113.9</v>
      </c>
      <c r="C139" s="34"/>
      <c r="D139" s="34">
        <v>124.3</v>
      </c>
      <c r="E139" s="34"/>
      <c r="F139" s="34">
        <v>191.5</v>
      </c>
      <c r="G139" s="34"/>
      <c r="H139" s="34">
        <v>87</v>
      </c>
      <c r="I139" s="34"/>
      <c r="J139" s="34">
        <v>97.8</v>
      </c>
      <c r="K139" s="34"/>
      <c r="L139" s="34">
        <v>108.2</v>
      </c>
      <c r="M139" s="34"/>
      <c r="N139" s="34">
        <v>101</v>
      </c>
      <c r="O139" s="34"/>
      <c r="P139" s="34">
        <v>105</v>
      </c>
      <c r="Q139" s="34"/>
      <c r="R139" s="34">
        <v>102.4</v>
      </c>
    </row>
    <row r="140" spans="1:19" ht="12" customHeight="1" thickBot="1" x14ac:dyDescent="0.25">
      <c r="A140" s="14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5"/>
    </row>
    <row r="141" spans="1:19" ht="12" customHeight="1" thickTop="1" x14ac:dyDescent="0.2">
      <c r="A141" s="29" t="s">
        <v>28</v>
      </c>
    </row>
    <row r="142" spans="1:19" ht="12" customHeight="1" x14ac:dyDescent="0.2">
      <c r="A142" s="26" t="s">
        <v>18</v>
      </c>
    </row>
  </sheetData>
  <mergeCells count="16">
    <mergeCell ref="N10:O12"/>
    <mergeCell ref="P10:Q12"/>
    <mergeCell ref="R10:S12"/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</mergeCells>
  <phoneticPr fontId="0" type="noConversion"/>
  <printOptions horizontalCentered="1"/>
  <pageMargins left="0.1" right="0.1" top="0.5" bottom="0.44" header="0.5" footer="0.5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11"/>
  <dimension ref="A1:T143"/>
  <sheetViews>
    <sheetView zoomScaleSheetLayoutView="100" workbookViewId="0">
      <pane ySplit="12" topLeftCell="A13" activePane="bottomLeft" state="frozen"/>
      <selection activeCell="A126" sqref="A126"/>
      <selection pane="bottomLeft" activeCell="A126" sqref="A126"/>
    </sheetView>
  </sheetViews>
  <sheetFormatPr defaultColWidth="11.7109375" defaultRowHeight="12" customHeight="1" x14ac:dyDescent="0.2"/>
  <cols>
    <col min="1" max="1" width="11.28515625" style="3" customWidth="1"/>
    <col min="2" max="2" width="11.7109375" style="13" customWidth="1"/>
    <col min="3" max="3" width="1.7109375" style="13" customWidth="1"/>
    <col min="4" max="4" width="11.7109375" style="13" customWidth="1"/>
    <col min="5" max="5" width="1.7109375" style="13" customWidth="1"/>
    <col min="6" max="6" width="11.7109375" style="13" customWidth="1"/>
    <col min="7" max="7" width="1.7109375" style="13" customWidth="1"/>
    <col min="8" max="8" width="11.7109375" style="13" customWidth="1"/>
    <col min="9" max="9" width="1.7109375" style="13" customWidth="1"/>
    <col min="10" max="10" width="11.7109375" style="13" customWidth="1"/>
    <col min="11" max="11" width="1.7109375" style="13" customWidth="1"/>
    <col min="12" max="12" width="11.7109375" style="13" customWidth="1"/>
    <col min="13" max="13" width="1.7109375" style="13" customWidth="1"/>
    <col min="14" max="14" width="11.7109375" style="13" customWidth="1"/>
    <col min="15" max="15" width="1.7109375" style="13" customWidth="1"/>
    <col min="16" max="16" width="11.7109375" style="13" customWidth="1"/>
    <col min="17" max="17" width="1.7109375" style="13" customWidth="1"/>
    <col min="18" max="18" width="11.7109375" style="1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"/>
      <c r="T1" s="2"/>
    </row>
    <row r="2" spans="1:20" ht="12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4"/>
    </row>
    <row r="3" spans="1:20" ht="1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"/>
    </row>
    <row r="4" spans="1:20" ht="12" customHeight="1" x14ac:dyDescent="0.2">
      <c r="A4" s="53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4"/>
    </row>
    <row r="5" spans="1:20" ht="12" customHeight="1" x14ac:dyDescent="0.2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4"/>
    </row>
    <row r="6" spans="1:20" ht="12" customHeight="1" x14ac:dyDescent="0.2">
      <c r="A6" s="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"/>
      <c r="T6" s="4"/>
    </row>
    <row r="7" spans="1:20" s="33" customFormat="1" ht="12" customHeight="1" x14ac:dyDescent="0.2">
      <c r="A7" s="53" t="s">
        <v>42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1"/>
    </row>
    <row r="8" spans="1:20" ht="12" customHeight="1" x14ac:dyDescent="0.2">
      <c r="A8" s="55" t="s">
        <v>30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4"/>
    </row>
    <row r="9" spans="1:20" ht="12" customHeight="1" thickBot="1" x14ac:dyDescent="0.25">
      <c r="A9" s="5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"/>
      <c r="T9" s="2"/>
    </row>
    <row r="10" spans="1:20" s="33" customFormat="1" ht="27.95" customHeight="1" x14ac:dyDescent="0.2">
      <c r="A10" s="56" t="s">
        <v>1</v>
      </c>
      <c r="B10" s="44" t="s">
        <v>32</v>
      </c>
      <c r="C10" s="45"/>
      <c r="D10" s="44" t="s">
        <v>33</v>
      </c>
      <c r="E10" s="59"/>
      <c r="F10" s="44" t="s">
        <v>34</v>
      </c>
      <c r="G10" s="45"/>
      <c r="H10" s="44" t="s">
        <v>35</v>
      </c>
      <c r="I10" s="45"/>
      <c r="J10" s="44" t="s">
        <v>36</v>
      </c>
      <c r="K10" s="45"/>
      <c r="L10" s="44" t="s">
        <v>37</v>
      </c>
      <c r="M10" s="45"/>
      <c r="N10" s="44" t="s">
        <v>38</v>
      </c>
      <c r="O10" s="45"/>
      <c r="P10" s="44" t="s">
        <v>39</v>
      </c>
      <c r="Q10" s="50"/>
      <c r="R10" s="44" t="s">
        <v>40</v>
      </c>
      <c r="S10" s="45"/>
      <c r="T10" s="42"/>
    </row>
    <row r="11" spans="1:20" s="33" customFormat="1" ht="27.95" customHeight="1" x14ac:dyDescent="0.2">
      <c r="A11" s="57"/>
      <c r="B11" s="46"/>
      <c r="C11" s="47"/>
      <c r="D11" s="60"/>
      <c r="E11" s="61"/>
      <c r="F11" s="46"/>
      <c r="G11" s="47"/>
      <c r="H11" s="46"/>
      <c r="I11" s="47"/>
      <c r="J11" s="46"/>
      <c r="K11" s="47"/>
      <c r="L11" s="46"/>
      <c r="M11" s="47"/>
      <c r="N11" s="46"/>
      <c r="O11" s="47"/>
      <c r="P11" s="46"/>
      <c r="Q11" s="51"/>
      <c r="R11" s="46"/>
      <c r="S11" s="47"/>
      <c r="T11" s="41"/>
    </row>
    <row r="12" spans="1:20" s="33" customFormat="1" ht="27.95" customHeight="1" thickBot="1" x14ac:dyDescent="0.25">
      <c r="A12" s="58"/>
      <c r="B12" s="48"/>
      <c r="C12" s="49"/>
      <c r="D12" s="62"/>
      <c r="E12" s="63"/>
      <c r="F12" s="48"/>
      <c r="G12" s="49"/>
      <c r="H12" s="48"/>
      <c r="I12" s="49"/>
      <c r="J12" s="48"/>
      <c r="K12" s="49"/>
      <c r="L12" s="48"/>
      <c r="M12" s="49"/>
      <c r="N12" s="48"/>
      <c r="O12" s="49"/>
      <c r="P12" s="48"/>
      <c r="Q12" s="52"/>
      <c r="R12" s="48"/>
      <c r="S12" s="49"/>
      <c r="T12" s="43"/>
    </row>
    <row r="13" spans="1:20" ht="12" hidden="1" customHeight="1" x14ac:dyDescent="0.2">
      <c r="A13" s="8"/>
      <c r="B13" s="24"/>
      <c r="C13" s="24"/>
      <c r="D13" s="24"/>
      <c r="E13" s="24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9"/>
      <c r="T13" s="7"/>
    </row>
    <row r="14" spans="1:20" ht="12" hidden="1" customHeight="1" x14ac:dyDescent="0.2">
      <c r="A14" s="16">
        <v>2012</v>
      </c>
      <c r="B14" s="19"/>
      <c r="C14" s="20"/>
      <c r="D14" s="19"/>
      <c r="E14" s="19"/>
      <c r="F14" s="19"/>
      <c r="G14" s="20"/>
      <c r="H14" s="19"/>
      <c r="I14" s="20"/>
      <c r="J14" s="19"/>
      <c r="K14" s="19"/>
      <c r="L14" s="19"/>
      <c r="M14" s="19"/>
      <c r="N14" s="19"/>
      <c r="O14" s="20"/>
      <c r="P14" s="19"/>
      <c r="Q14" s="20"/>
      <c r="R14" s="19"/>
      <c r="S14" s="13"/>
    </row>
    <row r="15" spans="1:20" ht="12" hidden="1" customHeight="1" x14ac:dyDescent="0.2">
      <c r="A15" s="13"/>
      <c r="C15" s="17"/>
      <c r="G15" s="17"/>
      <c r="I15" s="17"/>
      <c r="O15" s="17"/>
      <c r="Q15" s="17"/>
      <c r="S15" s="13"/>
    </row>
    <row r="16" spans="1:20" ht="12" hidden="1" customHeight="1" x14ac:dyDescent="0.2">
      <c r="A16" s="13" t="s">
        <v>2</v>
      </c>
      <c r="B16" s="31" t="s">
        <v>14</v>
      </c>
      <c r="C16" s="31"/>
      <c r="D16" s="31" t="s">
        <v>14</v>
      </c>
      <c r="E16" s="31"/>
      <c r="F16" s="31" t="s">
        <v>14</v>
      </c>
      <c r="G16" s="31"/>
      <c r="H16" s="31" t="s">
        <v>14</v>
      </c>
      <c r="I16" s="31"/>
      <c r="J16" s="31" t="s">
        <v>14</v>
      </c>
      <c r="K16" s="31"/>
      <c r="L16" s="31" t="s">
        <v>14</v>
      </c>
      <c r="M16" s="31"/>
      <c r="N16" s="31" t="s">
        <v>14</v>
      </c>
      <c r="O16" s="31"/>
      <c r="P16" s="31" t="s">
        <v>14</v>
      </c>
      <c r="Q16" s="31"/>
      <c r="R16" s="31" t="s">
        <v>14</v>
      </c>
      <c r="S16" s="13"/>
    </row>
    <row r="17" spans="1:19" ht="12" hidden="1" customHeight="1" x14ac:dyDescent="0.2">
      <c r="A17" s="13" t="s">
        <v>3</v>
      </c>
      <c r="B17" s="31" t="s">
        <v>14</v>
      </c>
      <c r="C17" s="31"/>
      <c r="D17" s="31" t="s">
        <v>14</v>
      </c>
      <c r="E17" s="31"/>
      <c r="F17" s="31" t="s">
        <v>14</v>
      </c>
      <c r="G17" s="31"/>
      <c r="H17" s="31" t="s">
        <v>14</v>
      </c>
      <c r="I17" s="31"/>
      <c r="J17" s="31" t="s">
        <v>14</v>
      </c>
      <c r="K17" s="31"/>
      <c r="L17" s="31" t="s">
        <v>14</v>
      </c>
      <c r="M17" s="31"/>
      <c r="N17" s="31" t="s">
        <v>14</v>
      </c>
      <c r="O17" s="31"/>
      <c r="P17" s="31" t="s">
        <v>14</v>
      </c>
      <c r="Q17" s="31"/>
      <c r="R17" s="31" t="s">
        <v>14</v>
      </c>
      <c r="S17" s="13"/>
    </row>
    <row r="18" spans="1:19" ht="12" hidden="1" customHeight="1" x14ac:dyDescent="0.2">
      <c r="A18" s="13" t="s">
        <v>4</v>
      </c>
      <c r="B18" s="31" t="s">
        <v>14</v>
      </c>
      <c r="C18" s="31"/>
      <c r="D18" s="31" t="s">
        <v>14</v>
      </c>
      <c r="E18" s="31"/>
      <c r="F18" s="31" t="s">
        <v>14</v>
      </c>
      <c r="G18" s="31"/>
      <c r="H18" s="31" t="s">
        <v>14</v>
      </c>
      <c r="I18" s="31"/>
      <c r="J18" s="31" t="s">
        <v>14</v>
      </c>
      <c r="K18" s="31"/>
      <c r="L18" s="31" t="s">
        <v>14</v>
      </c>
      <c r="M18" s="31"/>
      <c r="N18" s="31" t="s">
        <v>14</v>
      </c>
      <c r="O18" s="31"/>
      <c r="P18" s="31" t="s">
        <v>14</v>
      </c>
      <c r="Q18" s="31"/>
      <c r="R18" s="31" t="s">
        <v>14</v>
      </c>
      <c r="S18" s="13"/>
    </row>
    <row r="19" spans="1:19" ht="12" hidden="1" customHeight="1" x14ac:dyDescent="0.2">
      <c r="A19" s="13" t="s">
        <v>5</v>
      </c>
      <c r="B19" s="31" t="s">
        <v>14</v>
      </c>
      <c r="C19" s="31"/>
      <c r="D19" s="31" t="s">
        <v>14</v>
      </c>
      <c r="E19" s="31"/>
      <c r="F19" s="31" t="s">
        <v>14</v>
      </c>
      <c r="G19" s="31"/>
      <c r="H19" s="31" t="s">
        <v>14</v>
      </c>
      <c r="I19" s="31"/>
      <c r="J19" s="31" t="s">
        <v>14</v>
      </c>
      <c r="K19" s="31"/>
      <c r="L19" s="31" t="s">
        <v>14</v>
      </c>
      <c r="M19" s="31"/>
      <c r="N19" s="31" t="s">
        <v>14</v>
      </c>
      <c r="O19" s="31"/>
      <c r="P19" s="31" t="s">
        <v>14</v>
      </c>
      <c r="Q19" s="31"/>
      <c r="R19" s="31" t="s">
        <v>14</v>
      </c>
      <c r="S19" s="13"/>
    </row>
    <row r="20" spans="1:19" ht="12" hidden="1" customHeight="1" x14ac:dyDescent="0.2">
      <c r="A20" s="13" t="s">
        <v>6</v>
      </c>
      <c r="B20" s="31" t="s">
        <v>14</v>
      </c>
      <c r="C20" s="31"/>
      <c r="D20" s="31" t="s">
        <v>14</v>
      </c>
      <c r="E20" s="31"/>
      <c r="F20" s="31" t="s">
        <v>14</v>
      </c>
      <c r="G20" s="31"/>
      <c r="H20" s="31" t="s">
        <v>14</v>
      </c>
      <c r="I20" s="31"/>
      <c r="J20" s="31" t="s">
        <v>14</v>
      </c>
      <c r="K20" s="31"/>
      <c r="L20" s="31" t="s">
        <v>14</v>
      </c>
      <c r="M20" s="31"/>
      <c r="N20" s="31" t="s">
        <v>14</v>
      </c>
      <c r="O20" s="31"/>
      <c r="P20" s="31" t="s">
        <v>14</v>
      </c>
      <c r="Q20" s="31"/>
      <c r="R20" s="31" t="s">
        <v>14</v>
      </c>
      <c r="S20" s="13"/>
    </row>
    <row r="21" spans="1:19" ht="12" hidden="1" customHeight="1" x14ac:dyDescent="0.2">
      <c r="A21" s="13" t="s">
        <v>7</v>
      </c>
      <c r="B21" s="31" t="s">
        <v>14</v>
      </c>
      <c r="C21" s="31"/>
      <c r="D21" s="31" t="s">
        <v>14</v>
      </c>
      <c r="E21" s="31"/>
      <c r="F21" s="31" t="s">
        <v>14</v>
      </c>
      <c r="G21" s="31"/>
      <c r="H21" s="31" t="s">
        <v>14</v>
      </c>
      <c r="I21" s="31"/>
      <c r="J21" s="31" t="s">
        <v>14</v>
      </c>
      <c r="K21" s="31"/>
      <c r="L21" s="31" t="s">
        <v>14</v>
      </c>
      <c r="M21" s="31"/>
      <c r="N21" s="31" t="s">
        <v>14</v>
      </c>
      <c r="O21" s="31"/>
      <c r="P21" s="31" t="s">
        <v>14</v>
      </c>
      <c r="Q21" s="31"/>
      <c r="R21" s="31" t="s">
        <v>14</v>
      </c>
      <c r="S21" s="13"/>
    </row>
    <row r="22" spans="1:19" ht="12" hidden="1" customHeight="1" x14ac:dyDescent="0.2">
      <c r="A22" s="13" t="s">
        <v>8</v>
      </c>
      <c r="B22" s="31" t="s">
        <v>14</v>
      </c>
      <c r="C22" s="31"/>
      <c r="D22" s="31" t="s">
        <v>14</v>
      </c>
      <c r="E22" s="31"/>
      <c r="F22" s="31" t="s">
        <v>14</v>
      </c>
      <c r="G22" s="31"/>
      <c r="H22" s="31" t="s">
        <v>14</v>
      </c>
      <c r="I22" s="31"/>
      <c r="J22" s="31" t="s">
        <v>14</v>
      </c>
      <c r="K22" s="31"/>
      <c r="L22" s="31" t="s">
        <v>14</v>
      </c>
      <c r="M22" s="31"/>
      <c r="N22" s="31" t="s">
        <v>14</v>
      </c>
      <c r="O22" s="31"/>
      <c r="P22" s="31" t="s">
        <v>14</v>
      </c>
      <c r="Q22" s="31"/>
      <c r="R22" s="31" t="s">
        <v>14</v>
      </c>
      <c r="S22" s="13"/>
    </row>
    <row r="23" spans="1:19" ht="12" hidden="1" customHeight="1" x14ac:dyDescent="0.2">
      <c r="A23" s="13" t="s">
        <v>9</v>
      </c>
      <c r="B23" s="31" t="s">
        <v>14</v>
      </c>
      <c r="C23" s="31"/>
      <c r="D23" s="31" t="s">
        <v>14</v>
      </c>
      <c r="E23" s="31"/>
      <c r="F23" s="31" t="s">
        <v>14</v>
      </c>
      <c r="G23" s="31"/>
      <c r="H23" s="31" t="s">
        <v>14</v>
      </c>
      <c r="I23" s="31"/>
      <c r="J23" s="31" t="s">
        <v>14</v>
      </c>
      <c r="K23" s="31"/>
      <c r="L23" s="31" t="s">
        <v>14</v>
      </c>
      <c r="M23" s="31"/>
      <c r="N23" s="31" t="s">
        <v>14</v>
      </c>
      <c r="O23" s="31"/>
      <c r="P23" s="31" t="s">
        <v>14</v>
      </c>
      <c r="Q23" s="31"/>
      <c r="R23" s="31" t="s">
        <v>14</v>
      </c>
      <c r="S23" s="13"/>
    </row>
    <row r="24" spans="1:19" ht="12" hidden="1" customHeight="1" x14ac:dyDescent="0.2">
      <c r="A24" s="13" t="s">
        <v>10</v>
      </c>
      <c r="B24" s="31" t="s">
        <v>14</v>
      </c>
      <c r="C24" s="31"/>
      <c r="D24" s="31" t="s">
        <v>14</v>
      </c>
      <c r="E24" s="31"/>
      <c r="F24" s="31" t="s">
        <v>14</v>
      </c>
      <c r="G24" s="31"/>
      <c r="H24" s="31" t="s">
        <v>14</v>
      </c>
      <c r="I24" s="31"/>
      <c r="J24" s="31" t="s">
        <v>14</v>
      </c>
      <c r="K24" s="31"/>
      <c r="L24" s="31" t="s">
        <v>14</v>
      </c>
      <c r="M24" s="31"/>
      <c r="N24" s="31" t="s">
        <v>14</v>
      </c>
      <c r="O24" s="31"/>
      <c r="P24" s="31" t="s">
        <v>14</v>
      </c>
      <c r="Q24" s="31"/>
      <c r="R24" s="31" t="s">
        <v>14</v>
      </c>
      <c r="S24" s="13"/>
    </row>
    <row r="25" spans="1:19" ht="12" hidden="1" customHeight="1" x14ac:dyDescent="0.2">
      <c r="A25" s="13" t="s">
        <v>11</v>
      </c>
      <c r="B25" s="31" t="s">
        <v>14</v>
      </c>
      <c r="C25" s="31"/>
      <c r="D25" s="31" t="s">
        <v>14</v>
      </c>
      <c r="E25" s="31"/>
      <c r="F25" s="31" t="s">
        <v>14</v>
      </c>
      <c r="G25" s="31"/>
      <c r="H25" s="31" t="s">
        <v>14</v>
      </c>
      <c r="I25" s="31"/>
      <c r="J25" s="31" t="s">
        <v>14</v>
      </c>
      <c r="K25" s="31"/>
      <c r="L25" s="31" t="s">
        <v>14</v>
      </c>
      <c r="M25" s="31"/>
      <c r="N25" s="31" t="s">
        <v>14</v>
      </c>
      <c r="O25" s="31"/>
      <c r="P25" s="31" t="s">
        <v>14</v>
      </c>
      <c r="Q25" s="31"/>
      <c r="R25" s="31" t="s">
        <v>14</v>
      </c>
      <c r="S25" s="13"/>
    </row>
    <row r="26" spans="1:19" ht="12" hidden="1" customHeight="1" x14ac:dyDescent="0.2">
      <c r="A26" s="13" t="s">
        <v>12</v>
      </c>
      <c r="B26" s="31" t="s">
        <v>14</v>
      </c>
      <c r="C26" s="31"/>
      <c r="D26" s="31" t="s">
        <v>14</v>
      </c>
      <c r="E26" s="31"/>
      <c r="F26" s="31" t="s">
        <v>14</v>
      </c>
      <c r="G26" s="31"/>
      <c r="H26" s="31" t="s">
        <v>14</v>
      </c>
      <c r="I26" s="31"/>
      <c r="J26" s="31" t="s">
        <v>14</v>
      </c>
      <c r="K26" s="31"/>
      <c r="L26" s="31" t="s">
        <v>14</v>
      </c>
      <c r="M26" s="31"/>
      <c r="N26" s="31" t="s">
        <v>14</v>
      </c>
      <c r="O26" s="31"/>
      <c r="P26" s="31" t="s">
        <v>14</v>
      </c>
      <c r="Q26" s="31"/>
      <c r="R26" s="31" t="s">
        <v>14</v>
      </c>
      <c r="S26" s="13"/>
    </row>
    <row r="27" spans="1:19" ht="12" hidden="1" customHeight="1" x14ac:dyDescent="0.2">
      <c r="A27" s="13" t="s">
        <v>13</v>
      </c>
      <c r="B27" s="31" t="s">
        <v>14</v>
      </c>
      <c r="C27" s="31"/>
      <c r="D27" s="31" t="s">
        <v>14</v>
      </c>
      <c r="E27" s="31"/>
      <c r="F27" s="31" t="s">
        <v>14</v>
      </c>
      <c r="G27" s="31"/>
      <c r="H27" s="31" t="s">
        <v>14</v>
      </c>
      <c r="I27" s="31"/>
      <c r="J27" s="31" t="s">
        <v>14</v>
      </c>
      <c r="K27" s="31"/>
      <c r="L27" s="31" t="s">
        <v>14</v>
      </c>
      <c r="M27" s="31"/>
      <c r="N27" s="31" t="s">
        <v>14</v>
      </c>
      <c r="O27" s="31"/>
      <c r="P27" s="31" t="s">
        <v>14</v>
      </c>
      <c r="Q27" s="31"/>
      <c r="R27" s="31" t="s">
        <v>14</v>
      </c>
      <c r="S27" s="13"/>
    </row>
    <row r="28" spans="1:19" ht="12" hidden="1" customHeight="1" x14ac:dyDescent="0.2">
      <c r="A28" s="1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13"/>
    </row>
    <row r="29" spans="1:19" ht="12" hidden="1" customHeight="1" x14ac:dyDescent="0.2">
      <c r="A29" s="1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13"/>
    </row>
    <row r="30" spans="1:19" ht="12" hidden="1" customHeight="1" x14ac:dyDescent="0.2">
      <c r="A30" s="16">
        <v>2013</v>
      </c>
      <c r="B30" s="19">
        <v>1.5999999999999943</v>
      </c>
      <c r="C30" s="20"/>
      <c r="D30" s="19">
        <v>2.0999999999999943</v>
      </c>
      <c r="E30" s="20"/>
      <c r="F30" s="19">
        <v>20.399999999999991</v>
      </c>
      <c r="G30" s="20"/>
      <c r="H30" s="19">
        <v>-22.900000000000006</v>
      </c>
      <c r="I30" s="20"/>
      <c r="J30" s="19">
        <v>0.79999999999999716</v>
      </c>
      <c r="K30" s="19"/>
      <c r="L30" s="19">
        <v>0.59999999999999432</v>
      </c>
      <c r="M30" s="19"/>
      <c r="N30" s="19">
        <v>0.40000000000000568</v>
      </c>
      <c r="O30" s="20"/>
      <c r="P30" s="19">
        <v>0.40000000000000568</v>
      </c>
      <c r="Q30" s="19"/>
      <c r="R30" s="19">
        <v>0.70000000000001705</v>
      </c>
      <c r="S30" s="13"/>
    </row>
    <row r="31" spans="1:19" ht="12" hidden="1" customHeight="1" x14ac:dyDescent="0.2">
      <c r="A31" s="13"/>
      <c r="B31" s="27"/>
      <c r="C31" s="28"/>
      <c r="D31" s="27"/>
      <c r="E31" s="28"/>
      <c r="F31" s="27"/>
      <c r="G31" s="28"/>
      <c r="H31" s="27"/>
      <c r="I31" s="28"/>
      <c r="J31" s="27"/>
      <c r="K31" s="27"/>
      <c r="L31" s="27"/>
      <c r="M31" s="27"/>
      <c r="N31" s="27"/>
      <c r="O31" s="28"/>
      <c r="P31" s="27"/>
      <c r="Q31" s="27"/>
      <c r="R31" s="27"/>
      <c r="S31" s="13"/>
    </row>
    <row r="32" spans="1:19" ht="12" hidden="1" customHeight="1" x14ac:dyDescent="0.2">
      <c r="A32" s="13" t="s">
        <v>2</v>
      </c>
      <c r="B32" s="27">
        <v>1.2048192771084274</v>
      </c>
      <c r="C32" s="28"/>
      <c r="D32" s="27">
        <v>1.0030090270812337</v>
      </c>
      <c r="E32" s="28"/>
      <c r="F32" s="27">
        <v>19.838056680161941</v>
      </c>
      <c r="G32" s="28"/>
      <c r="H32" s="27">
        <v>-8.2672706681766641</v>
      </c>
      <c r="I32" s="28"/>
      <c r="J32" s="27">
        <v>3.076923076923066</v>
      </c>
      <c r="K32" s="27"/>
      <c r="L32" s="27">
        <v>0.20020020020020013</v>
      </c>
      <c r="M32" s="27"/>
      <c r="N32" s="27">
        <v>0.20020020020020013</v>
      </c>
      <c r="O32" s="28"/>
      <c r="P32" s="27">
        <v>0.20000000000000284</v>
      </c>
      <c r="Q32" s="27"/>
      <c r="R32" s="27">
        <v>9.9999999999994316E-2</v>
      </c>
      <c r="S32" s="13"/>
    </row>
    <row r="33" spans="1:19" ht="12" hidden="1" customHeight="1" x14ac:dyDescent="0.2">
      <c r="A33" s="13" t="s">
        <v>3</v>
      </c>
      <c r="B33" s="27">
        <v>1.0010010010010006</v>
      </c>
      <c r="C33" s="28"/>
      <c r="D33" s="27">
        <v>0.79999999999999716</v>
      </c>
      <c r="E33" s="28"/>
      <c r="F33" s="27">
        <v>20.993914807302232</v>
      </c>
      <c r="G33" s="28"/>
      <c r="H33" s="27">
        <v>-30.267857142857153</v>
      </c>
      <c r="I33" s="28"/>
      <c r="J33" s="27">
        <v>5.7435897435897232</v>
      </c>
      <c r="K33" s="27"/>
      <c r="L33" s="27">
        <v>0.40120361083249634</v>
      </c>
      <c r="M33" s="27"/>
      <c r="N33" s="27">
        <v>0.20020020020020013</v>
      </c>
      <c r="O33" s="28"/>
      <c r="P33" s="27">
        <v>0.20000000000000284</v>
      </c>
      <c r="Q33" s="27"/>
      <c r="R33" s="27">
        <v>0.20000000000000284</v>
      </c>
      <c r="S33" s="13"/>
    </row>
    <row r="34" spans="1:19" ht="12" hidden="1" customHeight="1" x14ac:dyDescent="0.2">
      <c r="A34" s="13" t="s">
        <v>4</v>
      </c>
      <c r="B34" s="27">
        <v>0.598205383848466</v>
      </c>
      <c r="C34" s="28"/>
      <c r="D34" s="27">
        <v>1.0989010989011234</v>
      </c>
      <c r="E34" s="28"/>
      <c r="F34" s="27">
        <v>20.020120724346071</v>
      </c>
      <c r="G34" s="28"/>
      <c r="H34" s="27">
        <v>-34.77477477477477</v>
      </c>
      <c r="I34" s="28"/>
      <c r="J34" s="27">
        <v>-5.8712121212121104</v>
      </c>
      <c r="K34" s="28"/>
      <c r="L34" s="27">
        <v>0.20020020020020013</v>
      </c>
      <c r="M34" s="27"/>
      <c r="N34" s="27">
        <v>0.3003003003003073</v>
      </c>
      <c r="O34" s="28"/>
      <c r="P34" s="27">
        <v>0.20000000000000284</v>
      </c>
      <c r="Q34" s="27"/>
      <c r="R34" s="27">
        <v>0.20000000000000284</v>
      </c>
      <c r="S34" s="13"/>
    </row>
    <row r="35" spans="1:19" ht="12" hidden="1" customHeight="1" x14ac:dyDescent="0.2">
      <c r="A35" s="13" t="s">
        <v>5</v>
      </c>
      <c r="B35" s="27">
        <v>0.49800796812749581</v>
      </c>
      <c r="C35" s="28"/>
      <c r="D35" s="27">
        <v>0.4965243296921642</v>
      </c>
      <c r="E35" s="28"/>
      <c r="F35" s="27">
        <v>21.084337349397586</v>
      </c>
      <c r="G35" s="28"/>
      <c r="H35" s="27">
        <v>-29.22465208747515</v>
      </c>
      <c r="I35" s="28"/>
      <c r="J35" s="27">
        <v>-7.9349904397705444</v>
      </c>
      <c r="K35" s="28"/>
      <c r="L35" s="27">
        <v>0.10010010010009296</v>
      </c>
      <c r="M35" s="27"/>
      <c r="N35" s="27">
        <v>0.40040040040038605</v>
      </c>
      <c r="O35" s="28"/>
      <c r="P35" s="27">
        <v>0.29999999999998295</v>
      </c>
      <c r="Q35" s="27"/>
      <c r="R35" s="27">
        <v>0.49999999999998579</v>
      </c>
      <c r="S35" s="13"/>
    </row>
    <row r="36" spans="1:19" ht="12" hidden="1" customHeight="1" x14ac:dyDescent="0.2">
      <c r="A36" s="13" t="s">
        <v>6</v>
      </c>
      <c r="B36" s="27">
        <v>1.4028056112224618</v>
      </c>
      <c r="C36" s="28"/>
      <c r="D36" s="27">
        <v>2.4144869215291749</v>
      </c>
      <c r="E36" s="28"/>
      <c r="F36" s="27">
        <v>21.084337349397586</v>
      </c>
      <c r="G36" s="28"/>
      <c r="H36" s="27">
        <v>-31.898238747553819</v>
      </c>
      <c r="I36" s="28"/>
      <c r="J36" s="27">
        <v>-2.7916251246261226</v>
      </c>
      <c r="K36" s="28"/>
      <c r="L36" s="27">
        <v>0.10010010010009296</v>
      </c>
      <c r="M36" s="27"/>
      <c r="N36" s="27">
        <v>0.50050050050049322</v>
      </c>
      <c r="O36" s="28"/>
      <c r="P36" s="27">
        <v>0.40000000000000568</v>
      </c>
      <c r="Q36" s="27"/>
      <c r="R36" s="27">
        <v>0.59999999999999432</v>
      </c>
      <c r="S36" s="13"/>
    </row>
    <row r="37" spans="1:19" ht="12" hidden="1" customHeight="1" x14ac:dyDescent="0.2">
      <c r="A37" s="13" t="s">
        <v>7</v>
      </c>
      <c r="B37" s="27">
        <v>1.7051153460381272</v>
      </c>
      <c r="C37" s="28"/>
      <c r="D37" s="27">
        <v>2.4120603015075375</v>
      </c>
      <c r="E37" s="28"/>
      <c r="F37" s="27">
        <v>20.96288866599798</v>
      </c>
      <c r="G37" s="28"/>
      <c r="H37" s="27">
        <v>-31.568816169393656</v>
      </c>
      <c r="I37" s="28"/>
      <c r="J37" s="27">
        <v>4.6073298429319465</v>
      </c>
      <c r="K37" s="28"/>
      <c r="L37" s="27">
        <v>0.3003003003003073</v>
      </c>
      <c r="M37" s="27"/>
      <c r="N37" s="27">
        <v>0.40000000000000568</v>
      </c>
      <c r="O37" s="28"/>
      <c r="P37" s="27">
        <v>0.40000000000000568</v>
      </c>
      <c r="Q37" s="27"/>
      <c r="R37" s="27">
        <v>0.59999999999999432</v>
      </c>
      <c r="S37" s="13"/>
    </row>
    <row r="38" spans="1:19" ht="12" hidden="1" customHeight="1" x14ac:dyDescent="0.2">
      <c r="A38" s="13" t="s">
        <v>8</v>
      </c>
      <c r="B38" s="27">
        <v>1.6016016016015868</v>
      </c>
      <c r="C38" s="28"/>
      <c r="D38" s="27">
        <v>2.1042084168336714</v>
      </c>
      <c r="E38" s="28"/>
      <c r="F38" s="27">
        <v>20.96288866599798</v>
      </c>
      <c r="G38" s="28"/>
      <c r="H38" s="27">
        <v>-31.60422670509125</v>
      </c>
      <c r="I38" s="28"/>
      <c r="J38" s="27">
        <v>8.1275720164609027</v>
      </c>
      <c r="K38" s="28"/>
      <c r="L38" s="27">
        <v>9.9999999999994316E-2</v>
      </c>
      <c r="M38" s="27"/>
      <c r="N38" s="27">
        <v>0.40000000000000568</v>
      </c>
      <c r="O38" s="28"/>
      <c r="P38" s="27">
        <v>0.40000000000000568</v>
      </c>
      <c r="Q38" s="27"/>
      <c r="R38" s="27">
        <v>0.59999999999999432</v>
      </c>
      <c r="S38" s="13"/>
    </row>
    <row r="39" spans="1:19" ht="12" hidden="1" customHeight="1" x14ac:dyDescent="0.2">
      <c r="A39" s="13" t="s">
        <v>9</v>
      </c>
      <c r="B39" s="27">
        <v>1.4985014985014971</v>
      </c>
      <c r="C39" s="28"/>
      <c r="D39" s="27">
        <v>1.9980019980019961</v>
      </c>
      <c r="E39" s="28"/>
      <c r="F39" s="27">
        <v>21.36409227683049</v>
      </c>
      <c r="G39" s="28"/>
      <c r="H39" s="27">
        <v>-27.526467757459102</v>
      </c>
      <c r="I39" s="28"/>
      <c r="J39" s="27">
        <v>2.8571428571428754</v>
      </c>
      <c r="K39" s="28"/>
      <c r="L39" s="27">
        <v>0.29999999999998295</v>
      </c>
      <c r="M39" s="27"/>
      <c r="N39" s="27">
        <v>0.40000000000000568</v>
      </c>
      <c r="O39" s="28"/>
      <c r="P39" s="27">
        <v>0.2997002997003051</v>
      </c>
      <c r="Q39" s="27"/>
      <c r="R39" s="27">
        <v>0.59999999999999432</v>
      </c>
      <c r="S39" s="13"/>
    </row>
    <row r="40" spans="1:19" ht="12" hidden="1" customHeight="1" x14ac:dyDescent="0.2">
      <c r="A40" s="13" t="s">
        <v>10</v>
      </c>
      <c r="B40" s="27">
        <v>1.4970059880239575</v>
      </c>
      <c r="C40" s="28"/>
      <c r="D40" s="27">
        <v>1.9940179461615202</v>
      </c>
      <c r="E40" s="28"/>
      <c r="F40" s="27">
        <v>19.447186574531102</v>
      </c>
      <c r="G40" s="28"/>
      <c r="H40" s="27">
        <v>-26.176470588235304</v>
      </c>
      <c r="I40" s="28"/>
      <c r="J40" s="27">
        <v>-0.29556650246304628</v>
      </c>
      <c r="K40" s="28"/>
      <c r="L40" s="27">
        <v>0.89910089910090107</v>
      </c>
      <c r="M40" s="27"/>
      <c r="N40" s="27">
        <v>0.40000000000000568</v>
      </c>
      <c r="O40" s="28"/>
      <c r="P40" s="27">
        <v>0.2997002997003051</v>
      </c>
      <c r="Q40" s="27"/>
      <c r="R40" s="27">
        <v>0.59999999999999432</v>
      </c>
      <c r="S40" s="13"/>
    </row>
    <row r="41" spans="1:19" ht="12" hidden="1" customHeight="1" x14ac:dyDescent="0.2">
      <c r="A41" s="13" t="s">
        <v>11</v>
      </c>
      <c r="B41" s="27">
        <v>1.5984015984016082</v>
      </c>
      <c r="C41" s="28"/>
      <c r="D41" s="27">
        <v>2.2999999999999972</v>
      </c>
      <c r="E41" s="28"/>
      <c r="F41" s="27">
        <v>19.565217391304344</v>
      </c>
      <c r="G41" s="28"/>
      <c r="H41" s="27">
        <v>-17.095777548918633</v>
      </c>
      <c r="I41" s="28"/>
      <c r="J41" s="27">
        <v>-0.59288537549407749</v>
      </c>
      <c r="K41" s="28"/>
      <c r="L41" s="27">
        <v>0.89910089910090107</v>
      </c>
      <c r="M41" s="27"/>
      <c r="N41" s="27">
        <v>0.2997002997003051</v>
      </c>
      <c r="O41" s="28"/>
      <c r="P41" s="27">
        <v>0.40000000000000568</v>
      </c>
      <c r="Q41" s="27"/>
      <c r="R41" s="27">
        <v>0.59999999999999432</v>
      </c>
      <c r="S41" s="13"/>
    </row>
    <row r="42" spans="1:19" ht="12" hidden="1" customHeight="1" x14ac:dyDescent="0.2">
      <c r="A42" s="13" t="s">
        <v>12</v>
      </c>
      <c r="B42" s="27">
        <v>2.9000000000000199</v>
      </c>
      <c r="C42" s="28"/>
      <c r="D42" s="27">
        <v>4.5908183632734421</v>
      </c>
      <c r="E42" s="28"/>
      <c r="F42" s="27">
        <v>19.664031620553345</v>
      </c>
      <c r="G42" s="28"/>
      <c r="H42" s="27">
        <v>-0.55248618784530379</v>
      </c>
      <c r="I42" s="28"/>
      <c r="J42" s="27">
        <v>2.0387359836901169</v>
      </c>
      <c r="K42" s="28"/>
      <c r="L42" s="27">
        <v>1.2987012987013031</v>
      </c>
      <c r="M42" s="27"/>
      <c r="N42" s="27">
        <v>0.49950049950049902</v>
      </c>
      <c r="O42" s="28"/>
      <c r="P42" s="27">
        <v>0.70000000000001705</v>
      </c>
      <c r="Q42" s="27"/>
      <c r="R42" s="27">
        <v>1.5999999999999943</v>
      </c>
      <c r="S42" s="13"/>
    </row>
    <row r="43" spans="1:19" ht="12" hidden="1" customHeight="1" x14ac:dyDescent="0.2">
      <c r="A43" s="13" t="s">
        <v>13</v>
      </c>
      <c r="B43" s="27">
        <v>3.0969030969031195</v>
      </c>
      <c r="C43" s="28"/>
      <c r="D43" s="27">
        <v>4.1832669322709108</v>
      </c>
      <c r="E43" s="28"/>
      <c r="F43" s="27">
        <v>19.664031620553345</v>
      </c>
      <c r="G43" s="28"/>
      <c r="H43" s="27">
        <v>6.6350710900473899</v>
      </c>
      <c r="I43" s="28"/>
      <c r="J43" s="27">
        <v>1.909547738693476</v>
      </c>
      <c r="K43" s="28"/>
      <c r="L43" s="27">
        <v>2.19780219780219</v>
      </c>
      <c r="M43" s="27"/>
      <c r="N43" s="27">
        <v>1.2987012987013031</v>
      </c>
      <c r="O43" s="28"/>
      <c r="P43" s="27">
        <v>0.79840319361277068</v>
      </c>
      <c r="Q43" s="27"/>
      <c r="R43" s="27">
        <v>1.5984015984016082</v>
      </c>
      <c r="S43" s="13"/>
    </row>
    <row r="44" spans="1:19" ht="12" hidden="1" customHeight="1" x14ac:dyDescent="0.2">
      <c r="A44" s="13"/>
      <c r="B44" s="27"/>
      <c r="C44" s="28"/>
      <c r="D44" s="27"/>
      <c r="E44" s="28"/>
      <c r="F44" s="27"/>
      <c r="G44" s="28"/>
      <c r="H44" s="27"/>
      <c r="I44" s="28"/>
      <c r="J44" s="27"/>
      <c r="K44" s="28"/>
      <c r="L44" s="27"/>
      <c r="M44" s="27"/>
      <c r="N44" s="27"/>
      <c r="O44" s="28"/>
      <c r="P44" s="27"/>
      <c r="Q44" s="27"/>
      <c r="R44" s="27"/>
      <c r="S44" s="13"/>
    </row>
    <row r="45" spans="1:19" ht="12" hidden="1" customHeight="1" x14ac:dyDescent="0.2">
      <c r="A45" s="13"/>
      <c r="B45" s="27"/>
      <c r="C45" s="28"/>
      <c r="D45" s="27"/>
      <c r="E45" s="28"/>
      <c r="F45" s="27"/>
      <c r="G45" s="28"/>
      <c r="H45" s="27"/>
      <c r="I45" s="28"/>
      <c r="J45" s="27"/>
      <c r="K45" s="28"/>
      <c r="L45" s="27"/>
      <c r="M45" s="27"/>
      <c r="N45" s="27"/>
      <c r="O45" s="28"/>
      <c r="P45" s="27"/>
      <c r="Q45" s="27"/>
      <c r="R45" s="27"/>
      <c r="S45" s="13"/>
    </row>
    <row r="46" spans="1:19" ht="12" hidden="1" customHeight="1" x14ac:dyDescent="0.2">
      <c r="A46" s="16">
        <v>2014</v>
      </c>
      <c r="B46" s="19">
        <v>2.2637795275590804</v>
      </c>
      <c r="C46" s="20"/>
      <c r="D46" s="19">
        <v>3.9177277179235972</v>
      </c>
      <c r="E46" s="20"/>
      <c r="F46" s="19">
        <v>1.1627906976744242</v>
      </c>
      <c r="G46" s="20"/>
      <c r="H46" s="19">
        <v>27.367055771725049</v>
      </c>
      <c r="I46" s="20"/>
      <c r="J46" s="19">
        <v>-1.0912698412698347</v>
      </c>
      <c r="K46" s="19"/>
      <c r="L46" s="19">
        <v>2.0874751491053729</v>
      </c>
      <c r="M46" s="19"/>
      <c r="N46" s="19">
        <v>0.89641434262948394</v>
      </c>
      <c r="O46" s="20"/>
      <c r="P46" s="19">
        <v>1.0956175298804709</v>
      </c>
      <c r="Q46" s="19"/>
      <c r="R46" s="19">
        <v>1.0923535253227357</v>
      </c>
      <c r="S46" s="13"/>
    </row>
    <row r="47" spans="1:19" ht="12" hidden="1" customHeight="1" x14ac:dyDescent="0.2">
      <c r="A47" s="13"/>
      <c r="B47" s="27"/>
      <c r="C47" s="28"/>
      <c r="D47" s="27"/>
      <c r="E47" s="28"/>
      <c r="F47" s="27"/>
      <c r="G47" s="28"/>
      <c r="H47" s="27"/>
      <c r="I47" s="28"/>
      <c r="J47" s="27"/>
      <c r="K47" s="27"/>
      <c r="L47" s="27"/>
      <c r="M47" s="27"/>
      <c r="N47" s="27"/>
      <c r="O47" s="28"/>
      <c r="P47" s="27"/>
      <c r="Q47" s="27"/>
      <c r="R47" s="27"/>
      <c r="S47" s="13"/>
    </row>
    <row r="48" spans="1:19" ht="12" hidden="1" customHeight="1" x14ac:dyDescent="0.2">
      <c r="A48" s="13" t="s">
        <v>2</v>
      </c>
      <c r="B48" s="27">
        <v>2.4801587301587205</v>
      </c>
      <c r="C48" s="28"/>
      <c r="D48" s="27">
        <v>4.0714995034756782</v>
      </c>
      <c r="E48" s="28"/>
      <c r="F48" s="27">
        <v>2.2804054054053893</v>
      </c>
      <c r="G48" s="28"/>
      <c r="H48" s="27">
        <v>11.234567901234556</v>
      </c>
      <c r="I48" s="28"/>
      <c r="J48" s="27">
        <v>0.9950248756218798</v>
      </c>
      <c r="K48" s="27"/>
      <c r="L48" s="27">
        <v>2.19780219780219</v>
      </c>
      <c r="M48" s="27"/>
      <c r="N48" s="27">
        <v>1.3986013986014001</v>
      </c>
      <c r="O48" s="28"/>
      <c r="P48" s="27">
        <v>0.79840319361277068</v>
      </c>
      <c r="Q48" s="27"/>
      <c r="R48" s="27">
        <v>1.5984015984016082</v>
      </c>
      <c r="S48" s="13"/>
    </row>
    <row r="49" spans="1:19" ht="12" hidden="1" customHeight="1" x14ac:dyDescent="0.2">
      <c r="A49" s="13" t="s">
        <v>3</v>
      </c>
      <c r="B49" s="27">
        <v>2.3785926660059289</v>
      </c>
      <c r="C49" s="28"/>
      <c r="D49" s="27">
        <v>3.9682539682539755</v>
      </c>
      <c r="E49" s="28"/>
      <c r="F49" s="27">
        <v>1.5088013411567402</v>
      </c>
      <c r="G49" s="28"/>
      <c r="H49" s="27">
        <v>15.364916773367483</v>
      </c>
      <c r="I49" s="28"/>
      <c r="J49" s="27">
        <v>-1.260911736178457</v>
      </c>
      <c r="K49" s="27"/>
      <c r="L49" s="27">
        <v>2.19780219780219</v>
      </c>
      <c r="M49" s="27"/>
      <c r="N49" s="27">
        <v>1.3986013986014001</v>
      </c>
      <c r="O49" s="28"/>
      <c r="P49" s="27">
        <v>1.097804391217565</v>
      </c>
      <c r="Q49" s="27"/>
      <c r="R49" s="27">
        <v>1.4970059880239575</v>
      </c>
      <c r="S49" s="13"/>
    </row>
    <row r="50" spans="1:19" ht="12" hidden="1" customHeight="1" x14ac:dyDescent="0.2">
      <c r="A50" s="13" t="s">
        <v>4</v>
      </c>
      <c r="B50" s="27">
        <v>2.5768087215064241</v>
      </c>
      <c r="C50" s="28"/>
      <c r="D50" s="27">
        <v>3.9525691699604693</v>
      </c>
      <c r="E50" s="28"/>
      <c r="F50" s="27">
        <v>1.5088013411567402</v>
      </c>
      <c r="G50" s="28"/>
      <c r="H50" s="27">
        <v>29.143646408839771</v>
      </c>
      <c r="I50" s="28"/>
      <c r="J50" s="27">
        <v>2.6156941649899181</v>
      </c>
      <c r="K50" s="28"/>
      <c r="L50" s="27">
        <v>2.4975024975024951</v>
      </c>
      <c r="M50" s="27"/>
      <c r="N50" s="27">
        <v>1.2974051896207612</v>
      </c>
      <c r="O50" s="28"/>
      <c r="P50" s="27">
        <v>1.097804391217565</v>
      </c>
      <c r="Q50" s="27"/>
      <c r="R50" s="27">
        <v>1.4970059880239575</v>
      </c>
      <c r="S50" s="13"/>
    </row>
    <row r="51" spans="1:19" ht="12" hidden="1" customHeight="1" x14ac:dyDescent="0.2">
      <c r="A51" s="13" t="s">
        <v>5</v>
      </c>
      <c r="B51" s="27">
        <v>2.7750247770069336</v>
      </c>
      <c r="C51" s="28"/>
      <c r="D51" s="27">
        <v>4.1501976284584998</v>
      </c>
      <c r="E51" s="28"/>
      <c r="F51" s="27">
        <v>0.41459369817577851</v>
      </c>
      <c r="G51" s="28"/>
      <c r="H51" s="27">
        <v>36.376404494382029</v>
      </c>
      <c r="I51" s="28"/>
      <c r="J51" s="27">
        <v>6.1266874350986598</v>
      </c>
      <c r="K51" s="28"/>
      <c r="L51" s="27">
        <v>2.9000000000000199</v>
      </c>
      <c r="M51" s="27"/>
      <c r="N51" s="27">
        <v>1.1964107676969178</v>
      </c>
      <c r="O51" s="28"/>
      <c r="P51" s="27">
        <v>0.99700897308075298</v>
      </c>
      <c r="Q51" s="27"/>
      <c r="R51" s="27">
        <v>1.1940298507462757</v>
      </c>
      <c r="S51" s="13"/>
    </row>
    <row r="52" spans="1:19" ht="12" hidden="1" customHeight="1" x14ac:dyDescent="0.2">
      <c r="A52" s="13" t="s">
        <v>6</v>
      </c>
      <c r="B52" s="27">
        <v>2.6679841897233132</v>
      </c>
      <c r="C52" s="28"/>
      <c r="D52" s="27">
        <v>3.8310412573673887</v>
      </c>
      <c r="E52" s="28"/>
      <c r="F52" s="27">
        <v>0.49751243781095411</v>
      </c>
      <c r="G52" s="28"/>
      <c r="H52" s="27">
        <v>44.683908045977006</v>
      </c>
      <c r="I52" s="28"/>
      <c r="J52" s="27">
        <v>4.8205128205128318</v>
      </c>
      <c r="K52" s="28"/>
      <c r="L52" s="27">
        <v>3</v>
      </c>
      <c r="M52" s="27"/>
      <c r="N52" s="27">
        <v>1.0956175298804709</v>
      </c>
      <c r="O52" s="28"/>
      <c r="P52" s="27">
        <v>0.99601593625497742</v>
      </c>
      <c r="Q52" s="27"/>
      <c r="R52" s="27">
        <v>1.1928429423459193</v>
      </c>
      <c r="S52" s="13"/>
    </row>
    <row r="53" spans="1:19" ht="12" hidden="1" customHeight="1" x14ac:dyDescent="0.2">
      <c r="A53" s="13" t="s">
        <v>7</v>
      </c>
      <c r="B53" s="27">
        <v>2.6627218934911099</v>
      </c>
      <c r="C53" s="28"/>
      <c r="D53" s="27">
        <v>4.1216879293424853</v>
      </c>
      <c r="E53" s="28"/>
      <c r="F53" s="27">
        <v>0.66334991708127689</v>
      </c>
      <c r="G53" s="28"/>
      <c r="H53" s="27">
        <v>48.804500703234908</v>
      </c>
      <c r="I53" s="28"/>
      <c r="J53" s="27">
        <v>3.0030030030030019</v>
      </c>
      <c r="K53" s="28"/>
      <c r="L53" s="27">
        <v>2.7944111776447187</v>
      </c>
      <c r="M53" s="27"/>
      <c r="N53" s="27">
        <v>1.0956175298804709</v>
      </c>
      <c r="O53" s="28"/>
      <c r="P53" s="27">
        <v>1.0956175298804709</v>
      </c>
      <c r="Q53" s="27"/>
      <c r="R53" s="27">
        <v>1.1928429423459193</v>
      </c>
      <c r="S53" s="13"/>
    </row>
    <row r="54" spans="1:19" ht="12" hidden="1" customHeight="1" x14ac:dyDescent="0.2">
      <c r="A54" s="13" t="s">
        <v>8</v>
      </c>
      <c r="B54" s="27">
        <v>2.5615763546798007</v>
      </c>
      <c r="C54" s="28"/>
      <c r="D54" s="27">
        <v>4.3179587831206874</v>
      </c>
      <c r="E54" s="28"/>
      <c r="F54" s="27">
        <v>0.82918739635158545</v>
      </c>
      <c r="G54" s="28"/>
      <c r="H54" s="27">
        <v>42.275280898876389</v>
      </c>
      <c r="I54" s="28"/>
      <c r="J54" s="27">
        <v>-2.188392007611796</v>
      </c>
      <c r="K54" s="28"/>
      <c r="L54" s="27">
        <v>2.6973026973027032</v>
      </c>
      <c r="M54" s="27"/>
      <c r="N54" s="27">
        <v>0.79681274900397625</v>
      </c>
      <c r="O54" s="28"/>
      <c r="P54" s="27">
        <v>1.1952191235059786</v>
      </c>
      <c r="Q54" s="27"/>
      <c r="R54" s="27">
        <v>1.1928429423459193</v>
      </c>
      <c r="S54" s="13"/>
    </row>
    <row r="55" spans="1:19" ht="12" hidden="1" customHeight="1" x14ac:dyDescent="0.2">
      <c r="A55" s="13" t="s">
        <v>9</v>
      </c>
      <c r="B55" s="27">
        <v>2.5590551181102512</v>
      </c>
      <c r="C55" s="28"/>
      <c r="D55" s="27">
        <v>4.6033300685602399</v>
      </c>
      <c r="E55" s="28"/>
      <c r="F55" s="27">
        <v>0.57851239669422228</v>
      </c>
      <c r="G55" s="28"/>
      <c r="H55" s="27">
        <v>34.130146082337319</v>
      </c>
      <c r="I55" s="28"/>
      <c r="J55" s="27">
        <v>-2.2988505747126453</v>
      </c>
      <c r="K55" s="28"/>
      <c r="L55" s="27">
        <v>2.4925224327019038</v>
      </c>
      <c r="M55" s="27"/>
      <c r="N55" s="27">
        <v>0.79681274900397625</v>
      </c>
      <c r="O55" s="28"/>
      <c r="P55" s="27">
        <v>1.1952191235059786</v>
      </c>
      <c r="Q55" s="27"/>
      <c r="R55" s="27">
        <v>1.1928429423459193</v>
      </c>
      <c r="S55" s="13"/>
    </row>
    <row r="56" spans="1:19" ht="12" hidden="1" customHeight="1" x14ac:dyDescent="0.2">
      <c r="A56" s="13" t="s">
        <v>10</v>
      </c>
      <c r="B56" s="27">
        <v>2.4582104228122006</v>
      </c>
      <c r="C56" s="28"/>
      <c r="D56" s="27">
        <v>4.4965786901270945</v>
      </c>
      <c r="E56" s="28"/>
      <c r="F56" s="27">
        <v>0.57851239669422228</v>
      </c>
      <c r="G56" s="28"/>
      <c r="H56" s="27">
        <v>33.864541832669318</v>
      </c>
      <c r="I56" s="28"/>
      <c r="J56" s="27">
        <v>-9.8814229249029495E-2</v>
      </c>
      <c r="K56" s="28"/>
      <c r="L56" s="27">
        <v>1.7821782178217802</v>
      </c>
      <c r="M56" s="27"/>
      <c r="N56" s="27">
        <v>0.79681274900397625</v>
      </c>
      <c r="O56" s="28"/>
      <c r="P56" s="27">
        <v>1.1952191235059786</v>
      </c>
      <c r="Q56" s="27"/>
      <c r="R56" s="27">
        <v>1.1928429423459193</v>
      </c>
      <c r="S56" s="13"/>
    </row>
    <row r="57" spans="1:19" ht="12" hidden="1" customHeight="1" x14ac:dyDescent="0.2">
      <c r="A57" s="13" t="s">
        <v>11</v>
      </c>
      <c r="B57" s="27">
        <v>2.4582104228122006</v>
      </c>
      <c r="C57" s="28"/>
      <c r="D57" s="27">
        <v>4.5943304007820132</v>
      </c>
      <c r="E57" s="28"/>
      <c r="F57" s="27">
        <v>1.239669421487605</v>
      </c>
      <c r="G57" s="28"/>
      <c r="H57" s="27">
        <v>25.217391304347814</v>
      </c>
      <c r="I57" s="28"/>
      <c r="J57" s="27">
        <v>-2.0874751491053729</v>
      </c>
      <c r="K57" s="28"/>
      <c r="L57" s="27">
        <v>1.8811881188118775</v>
      </c>
      <c r="M57" s="27"/>
      <c r="N57" s="27">
        <v>0.79681274900397625</v>
      </c>
      <c r="O57" s="28"/>
      <c r="P57" s="27">
        <v>1.1952191235059786</v>
      </c>
      <c r="Q57" s="27"/>
      <c r="R57" s="27">
        <v>1.2922465208747553</v>
      </c>
      <c r="S57" s="13"/>
    </row>
    <row r="58" spans="1:19" ht="12" hidden="1" customHeight="1" x14ac:dyDescent="0.2">
      <c r="A58" s="13" t="s">
        <v>12</v>
      </c>
      <c r="B58" s="27">
        <v>1.068999028182688</v>
      </c>
      <c r="C58" s="28"/>
      <c r="D58" s="27">
        <v>2.0038167938931366</v>
      </c>
      <c r="E58" s="28"/>
      <c r="F58" s="27">
        <v>1.8992568125516271</v>
      </c>
      <c r="G58" s="28"/>
      <c r="H58" s="27">
        <v>9.2222222222222143</v>
      </c>
      <c r="I58" s="28"/>
      <c r="J58" s="27">
        <v>-5.7942057942057801</v>
      </c>
      <c r="K58" s="28"/>
      <c r="L58" s="27">
        <v>1.2820512820512704</v>
      </c>
      <c r="M58" s="27"/>
      <c r="N58" s="27">
        <v>0.49701789264413776</v>
      </c>
      <c r="O58" s="28"/>
      <c r="P58" s="27">
        <v>0.8937437934458643</v>
      </c>
      <c r="Q58" s="27"/>
      <c r="R58" s="27">
        <v>0.19685039370078528</v>
      </c>
      <c r="S58" s="13"/>
    </row>
    <row r="59" spans="1:19" ht="12" hidden="1" customHeight="1" x14ac:dyDescent="0.2">
      <c r="A59" s="13" t="s">
        <v>13</v>
      </c>
      <c r="B59" s="27">
        <v>0.58139534883720501</v>
      </c>
      <c r="C59" s="28"/>
      <c r="D59" s="27">
        <v>2.3900573613766767</v>
      </c>
      <c r="E59" s="28"/>
      <c r="F59" s="27">
        <v>2.4772914946325386</v>
      </c>
      <c r="G59" s="28"/>
      <c r="H59" s="27">
        <v>9.2222222222222143</v>
      </c>
      <c r="I59" s="28"/>
      <c r="J59" s="27">
        <v>-16.074950690335328</v>
      </c>
      <c r="K59" s="28"/>
      <c r="L59" s="27">
        <v>0.3910068426197455</v>
      </c>
      <c r="M59" s="27"/>
      <c r="N59" s="27">
        <v>-0.29585798816569309</v>
      </c>
      <c r="O59" s="28"/>
      <c r="P59" s="27">
        <v>0.59405940594059814</v>
      </c>
      <c r="Q59" s="27"/>
      <c r="R59" s="27">
        <v>9.8328416912480066E-2</v>
      </c>
      <c r="S59" s="13"/>
    </row>
    <row r="60" spans="1:19" ht="12" hidden="1" customHeight="1" x14ac:dyDescent="0.2">
      <c r="A60" s="13"/>
      <c r="B60" s="27"/>
      <c r="C60" s="28"/>
      <c r="D60" s="27"/>
      <c r="E60" s="28"/>
      <c r="F60" s="27"/>
      <c r="G60" s="28"/>
      <c r="H60" s="27"/>
      <c r="I60" s="28"/>
      <c r="J60" s="27"/>
      <c r="K60" s="28"/>
      <c r="L60" s="27"/>
      <c r="M60" s="27"/>
      <c r="N60" s="27"/>
      <c r="O60" s="28"/>
      <c r="P60" s="27"/>
      <c r="Q60" s="27"/>
      <c r="R60" s="27"/>
      <c r="S60" s="13"/>
    </row>
    <row r="61" spans="1:19" ht="12" hidden="1" customHeight="1" x14ac:dyDescent="0.2">
      <c r="A61" s="13"/>
      <c r="B61" s="27"/>
      <c r="C61" s="28"/>
      <c r="D61" s="27"/>
      <c r="E61" s="28"/>
      <c r="F61" s="27"/>
      <c r="G61" s="28"/>
      <c r="H61" s="27"/>
      <c r="I61" s="28"/>
      <c r="J61" s="27"/>
      <c r="K61" s="28"/>
      <c r="L61" s="27"/>
      <c r="M61" s="27"/>
      <c r="N61" s="27"/>
      <c r="O61" s="28"/>
      <c r="P61" s="27"/>
      <c r="Q61" s="27"/>
      <c r="R61" s="27"/>
      <c r="S61" s="27"/>
    </row>
    <row r="62" spans="1:19" ht="12" hidden="1" customHeight="1" x14ac:dyDescent="0.2">
      <c r="A62" s="16">
        <v>2015</v>
      </c>
      <c r="B62" s="19">
        <v>1.1549566891241483</v>
      </c>
      <c r="C62" s="20"/>
      <c r="D62" s="19">
        <v>3.8642789820923866</v>
      </c>
      <c r="E62" s="20"/>
      <c r="F62" s="19">
        <v>5.2545155993431791</v>
      </c>
      <c r="G62" s="20"/>
      <c r="H62" s="19">
        <v>-7.8411405295315717</v>
      </c>
      <c r="I62" s="20"/>
      <c r="J62" s="19">
        <v>-20.46138415245737</v>
      </c>
      <c r="K62" s="19"/>
      <c r="L62" s="19">
        <v>9.7370983446936066E-2</v>
      </c>
      <c r="M62" s="19"/>
      <c r="N62" s="19">
        <v>0.29615004935834577</v>
      </c>
      <c r="O62" s="20"/>
      <c r="P62" s="19">
        <v>0.68965517241379359</v>
      </c>
      <c r="Q62" s="19"/>
      <c r="R62" s="19">
        <v>0.39292730844793766</v>
      </c>
      <c r="S62" s="19"/>
    </row>
    <row r="63" spans="1:19" ht="12" hidden="1" customHeight="1" x14ac:dyDescent="0.2">
      <c r="A63" s="13"/>
      <c r="B63" s="27"/>
      <c r="C63" s="28"/>
      <c r="D63" s="27"/>
      <c r="E63" s="28"/>
      <c r="F63" s="27"/>
      <c r="G63" s="28"/>
      <c r="H63" s="27"/>
      <c r="I63" s="28"/>
      <c r="J63" s="27"/>
      <c r="K63" s="27"/>
      <c r="L63" s="27"/>
      <c r="M63" s="27"/>
      <c r="N63" s="27"/>
      <c r="O63" s="28"/>
      <c r="P63" s="27"/>
      <c r="Q63" s="27"/>
      <c r="R63" s="27"/>
      <c r="S63" s="13"/>
    </row>
    <row r="64" spans="1:19" ht="12" hidden="1" customHeight="1" x14ac:dyDescent="0.2">
      <c r="A64" s="13" t="s">
        <v>2</v>
      </c>
      <c r="B64" s="27">
        <v>0.19361084220716407</v>
      </c>
      <c r="C64" s="28"/>
      <c r="D64" s="27">
        <v>2.1946564885496116</v>
      </c>
      <c r="E64" s="28"/>
      <c r="F64" s="27">
        <v>2.4772914946325386</v>
      </c>
      <c r="G64" s="28"/>
      <c r="H64" s="27">
        <v>9.1009988901220851</v>
      </c>
      <c r="I64" s="28"/>
      <c r="J64" s="27">
        <v>-25.517241379310349</v>
      </c>
      <c r="K64" s="27"/>
      <c r="L64" s="27">
        <v>0.3910068426197455</v>
      </c>
      <c r="M64" s="27"/>
      <c r="N64" s="27">
        <v>-0.39408866995074732</v>
      </c>
      <c r="O64" s="28"/>
      <c r="P64" s="27">
        <v>0.59405940594059814</v>
      </c>
      <c r="Q64" s="27"/>
      <c r="R64" s="27">
        <v>9.8328416912480066E-2</v>
      </c>
      <c r="S64" s="13"/>
    </row>
    <row r="65" spans="1:19" ht="12" hidden="1" customHeight="1" x14ac:dyDescent="0.2">
      <c r="A65" s="13" t="s">
        <v>3</v>
      </c>
      <c r="B65" s="27">
        <v>0.48402710551791017</v>
      </c>
      <c r="C65" s="28"/>
      <c r="D65" s="27">
        <v>2.2900763358778704</v>
      </c>
      <c r="E65" s="28"/>
      <c r="F65" s="27">
        <v>3.7159372419488079</v>
      </c>
      <c r="G65" s="28"/>
      <c r="H65" s="27">
        <v>8.9900110987791493</v>
      </c>
      <c r="I65" s="28"/>
      <c r="J65" s="27">
        <v>-20.923379174852656</v>
      </c>
      <c r="K65" s="27"/>
      <c r="L65" s="27">
        <v>0.3910068426197455</v>
      </c>
      <c r="M65" s="27"/>
      <c r="N65" s="27">
        <v>-0.39408866995074732</v>
      </c>
      <c r="O65" s="28"/>
      <c r="P65" s="27">
        <v>0.29615004935834577</v>
      </c>
      <c r="Q65" s="27"/>
      <c r="R65" s="27">
        <v>9.8328416912480066E-2</v>
      </c>
      <c r="S65" s="13"/>
    </row>
    <row r="66" spans="1:19" ht="12" hidden="1" customHeight="1" x14ac:dyDescent="0.2">
      <c r="A66" s="13" t="s">
        <v>4</v>
      </c>
      <c r="B66" s="27">
        <v>0.86956521739129755</v>
      </c>
      <c r="C66" s="28"/>
      <c r="D66" s="27">
        <v>3.4220532319391594</v>
      </c>
      <c r="E66" s="28"/>
      <c r="F66" s="27">
        <v>3.9636663914120618</v>
      </c>
      <c r="G66" s="28"/>
      <c r="H66" s="27">
        <v>-0.21390374331551243</v>
      </c>
      <c r="I66" s="28"/>
      <c r="J66" s="27">
        <v>-20.882352941176464</v>
      </c>
      <c r="K66" s="28"/>
      <c r="L66" s="27">
        <v>0.19493177387914784</v>
      </c>
      <c r="M66" s="27"/>
      <c r="N66" s="27">
        <v>-0.39408866995074732</v>
      </c>
      <c r="O66" s="28"/>
      <c r="P66" s="27">
        <v>0.29615004935834577</v>
      </c>
      <c r="Q66" s="27"/>
      <c r="R66" s="27">
        <v>0.19665683382497434</v>
      </c>
      <c r="S66" s="13"/>
    </row>
    <row r="67" spans="1:19" ht="12" hidden="1" customHeight="1" x14ac:dyDescent="0.2">
      <c r="A67" s="13" t="s">
        <v>5</v>
      </c>
      <c r="B67" s="27">
        <v>1.5429122468659529</v>
      </c>
      <c r="C67" s="28"/>
      <c r="D67" s="27">
        <v>5.2182163187855792</v>
      </c>
      <c r="E67" s="28"/>
      <c r="F67" s="27">
        <v>4.2939719240297336</v>
      </c>
      <c r="G67" s="28"/>
      <c r="H67" s="27">
        <v>-8.0329557157569553</v>
      </c>
      <c r="I67" s="28"/>
      <c r="J67" s="27">
        <v>-20.156555772994139</v>
      </c>
      <c r="K67" s="28"/>
      <c r="L67" s="27">
        <v>0</v>
      </c>
      <c r="M67" s="27"/>
      <c r="N67" s="27">
        <v>-9.8522167487686829E-2</v>
      </c>
      <c r="O67" s="28"/>
      <c r="P67" s="27">
        <v>0.49358341559724295</v>
      </c>
      <c r="Q67" s="27"/>
      <c r="R67" s="27">
        <v>0.39331366764994868</v>
      </c>
      <c r="S67" s="13"/>
    </row>
    <row r="68" spans="1:19" ht="12" hidden="1" customHeight="1" x14ac:dyDescent="0.2">
      <c r="A68" s="13" t="s">
        <v>6</v>
      </c>
      <c r="B68" s="27">
        <v>1.7324350336862295</v>
      </c>
      <c r="C68" s="28"/>
      <c r="D68" s="27">
        <v>5.1087984862819127</v>
      </c>
      <c r="E68" s="28"/>
      <c r="F68" s="27">
        <v>6.2706270627062679</v>
      </c>
      <c r="G68" s="28"/>
      <c r="H68" s="27">
        <v>-11.221449851042692</v>
      </c>
      <c r="I68" s="28"/>
      <c r="J68" s="27">
        <v>-16.438356164383563</v>
      </c>
      <c r="K68" s="28"/>
      <c r="L68" s="27">
        <v>0</v>
      </c>
      <c r="M68" s="27"/>
      <c r="N68" s="27">
        <v>9.8522167487672618E-2</v>
      </c>
      <c r="O68" s="28"/>
      <c r="P68" s="27">
        <v>0.88757396449703663</v>
      </c>
      <c r="Q68" s="27"/>
      <c r="R68" s="27">
        <v>0.39292730844793766</v>
      </c>
      <c r="S68" s="13"/>
    </row>
    <row r="69" spans="1:19" ht="12" hidden="1" customHeight="1" x14ac:dyDescent="0.2">
      <c r="A69" s="13" t="s">
        <v>7</v>
      </c>
      <c r="B69" s="27">
        <v>1.4409221902017322</v>
      </c>
      <c r="C69" s="28"/>
      <c r="D69" s="27">
        <v>4.429783223374173</v>
      </c>
      <c r="E69" s="28"/>
      <c r="F69" s="27">
        <v>6.0955518945634282</v>
      </c>
      <c r="G69" s="28"/>
      <c r="H69" s="27">
        <v>-12.665406427221157</v>
      </c>
      <c r="I69" s="28"/>
      <c r="J69" s="27">
        <v>-17.784256559766774</v>
      </c>
      <c r="K69" s="28"/>
      <c r="L69" s="27">
        <v>-9.708737864076511E-2</v>
      </c>
      <c r="M69" s="27"/>
      <c r="N69" s="27">
        <v>9.8522167487672618E-2</v>
      </c>
      <c r="O69" s="28"/>
      <c r="P69" s="27">
        <v>0.78817733990148042</v>
      </c>
      <c r="Q69" s="27"/>
      <c r="R69" s="27">
        <v>0.58939096267192781</v>
      </c>
      <c r="S69" s="13"/>
    </row>
    <row r="70" spans="1:19" ht="12" hidden="1" customHeight="1" x14ac:dyDescent="0.2">
      <c r="A70" s="13" t="s">
        <v>8</v>
      </c>
      <c r="B70" s="27">
        <v>1.4409221902017322</v>
      </c>
      <c r="C70" s="28"/>
      <c r="D70" s="27">
        <v>4.2333019755409254</v>
      </c>
      <c r="E70" s="28"/>
      <c r="F70" s="27">
        <v>6.4967105263157947</v>
      </c>
      <c r="G70" s="28"/>
      <c r="H70" s="27">
        <v>-8.7857847976307966</v>
      </c>
      <c r="I70" s="28"/>
      <c r="J70" s="27">
        <v>-22.081712062256813</v>
      </c>
      <c r="K70" s="28"/>
      <c r="L70" s="27">
        <v>0.19455252918288579</v>
      </c>
      <c r="M70" s="27"/>
      <c r="N70" s="27">
        <v>0.59288537549406328</v>
      </c>
      <c r="O70" s="28"/>
      <c r="P70" s="27">
        <v>0.88582677165354085</v>
      </c>
      <c r="Q70" s="27"/>
      <c r="R70" s="27">
        <v>0.58939096267192781</v>
      </c>
      <c r="S70" s="13"/>
    </row>
    <row r="71" spans="1:19" ht="12" hidden="1" customHeight="1" x14ac:dyDescent="0.2">
      <c r="A71" s="13" t="s">
        <v>9</v>
      </c>
      <c r="B71" s="27">
        <v>1.0556621880998023</v>
      </c>
      <c r="C71" s="28"/>
      <c r="D71" s="27">
        <v>3.4644194756554327</v>
      </c>
      <c r="E71" s="28"/>
      <c r="F71" s="27">
        <v>6.4913722267871776</v>
      </c>
      <c r="G71" s="28"/>
      <c r="H71" s="27">
        <v>-12.772277227722768</v>
      </c>
      <c r="I71" s="28"/>
      <c r="J71" s="27">
        <v>-24.411764705882348</v>
      </c>
      <c r="K71" s="28"/>
      <c r="L71" s="27">
        <v>-9.7276264591442896E-2</v>
      </c>
      <c r="M71" s="27"/>
      <c r="N71" s="27">
        <v>0.59288537549406328</v>
      </c>
      <c r="O71" s="28"/>
      <c r="P71" s="27">
        <v>0.88582677165354085</v>
      </c>
      <c r="Q71" s="27"/>
      <c r="R71" s="27">
        <v>0.58939096267192781</v>
      </c>
      <c r="S71" s="13"/>
    </row>
    <row r="72" spans="1:19" ht="12" hidden="1" customHeight="1" x14ac:dyDescent="0.2">
      <c r="A72" s="13" t="s">
        <v>10</v>
      </c>
      <c r="B72" s="27">
        <v>1.2476007677543208</v>
      </c>
      <c r="C72" s="28"/>
      <c r="D72" s="27">
        <v>3.7418147801683688</v>
      </c>
      <c r="E72" s="28"/>
      <c r="F72" s="27">
        <v>6.4913722267871776</v>
      </c>
      <c r="G72" s="28"/>
      <c r="H72" s="27">
        <v>-13.988095238095227</v>
      </c>
      <c r="I72" s="28"/>
      <c r="J72" s="27">
        <v>-23.738872403560833</v>
      </c>
      <c r="K72" s="28"/>
      <c r="L72" s="27">
        <v>0</v>
      </c>
      <c r="M72" s="27"/>
      <c r="N72" s="27">
        <v>0.69169960474309278</v>
      </c>
      <c r="O72" s="28"/>
      <c r="P72" s="27">
        <v>0.88582677165354085</v>
      </c>
      <c r="Q72" s="27"/>
      <c r="R72" s="27">
        <v>0.68762278978388736</v>
      </c>
      <c r="S72" s="13"/>
    </row>
    <row r="73" spans="1:19" ht="12" hidden="1" customHeight="1" x14ac:dyDescent="0.2">
      <c r="A73" s="13" t="s">
        <v>11</v>
      </c>
      <c r="B73" s="27">
        <v>1.343570057581573</v>
      </c>
      <c r="C73" s="28"/>
      <c r="D73" s="27">
        <v>3.9252336448598157</v>
      </c>
      <c r="E73" s="28"/>
      <c r="F73" s="27">
        <v>6.0408163265306172</v>
      </c>
      <c r="G73" s="28"/>
      <c r="H73" s="27">
        <v>-13.988095238095227</v>
      </c>
      <c r="I73" s="28"/>
      <c r="J73" s="27">
        <v>-21.218274111675129</v>
      </c>
      <c r="K73" s="28"/>
      <c r="L73" s="27">
        <v>-9.7181729834801445E-2</v>
      </c>
      <c r="M73" s="27"/>
      <c r="N73" s="27">
        <v>0.69169960474309278</v>
      </c>
      <c r="O73" s="28"/>
      <c r="P73" s="27">
        <v>0.88582677165354085</v>
      </c>
      <c r="Q73" s="27"/>
      <c r="R73" s="27">
        <v>0.58881256133463467</v>
      </c>
      <c r="S73" s="13"/>
    </row>
    <row r="74" spans="1:19" ht="12" hidden="1" customHeight="1" x14ac:dyDescent="0.2">
      <c r="A74" s="13" t="s">
        <v>12</v>
      </c>
      <c r="B74" s="27">
        <v>1.6346153846153726</v>
      </c>
      <c r="C74" s="28"/>
      <c r="D74" s="27">
        <v>4.3030869971936454</v>
      </c>
      <c r="E74" s="28"/>
      <c r="F74" s="27">
        <v>5.2674230145867114</v>
      </c>
      <c r="G74" s="28"/>
      <c r="H74" s="27">
        <v>-11.902339776195319</v>
      </c>
      <c r="I74" s="28"/>
      <c r="J74" s="27">
        <v>-17.709437963944865</v>
      </c>
      <c r="K74" s="28"/>
      <c r="L74" s="27">
        <v>0.19474196689385792</v>
      </c>
      <c r="M74" s="27"/>
      <c r="N74" s="27">
        <v>0.79129574678538006</v>
      </c>
      <c r="O74" s="28"/>
      <c r="P74" s="27">
        <v>0.88582677165354085</v>
      </c>
      <c r="Q74" s="27"/>
      <c r="R74" s="27">
        <v>9.8231827111987968E-2</v>
      </c>
      <c r="S74" s="13"/>
    </row>
    <row r="75" spans="1:19" ht="12" hidden="1" customHeight="1" x14ac:dyDescent="0.2">
      <c r="A75" s="13" t="s">
        <v>13</v>
      </c>
      <c r="B75" s="27">
        <v>1.830443159922936</v>
      </c>
      <c r="C75" s="28"/>
      <c r="D75" s="27">
        <v>4.5751633986928226</v>
      </c>
      <c r="E75" s="28"/>
      <c r="F75" s="27">
        <v>4.7542304593070099</v>
      </c>
      <c r="G75" s="28"/>
      <c r="H75" s="27">
        <v>-13.530010172939981</v>
      </c>
      <c r="I75" s="28"/>
      <c r="J75" s="27">
        <v>-12.925969447708567</v>
      </c>
      <c r="K75" s="28"/>
      <c r="L75" s="27">
        <v>9.7370983446936066E-2</v>
      </c>
      <c r="M75" s="27"/>
      <c r="N75" s="27">
        <v>0.69238377843718979</v>
      </c>
      <c r="O75" s="28"/>
      <c r="P75" s="27">
        <v>0.88582677165354085</v>
      </c>
      <c r="Q75" s="27"/>
      <c r="R75" s="27">
        <v>0.58939096267192781</v>
      </c>
      <c r="S75" s="13"/>
    </row>
    <row r="76" spans="1:19" ht="12" hidden="1" customHeight="1" x14ac:dyDescent="0.2">
      <c r="A76" s="13"/>
      <c r="B76" s="34"/>
      <c r="C76" s="35"/>
      <c r="D76" s="36"/>
      <c r="E76" s="37"/>
      <c r="F76" s="36"/>
      <c r="G76" s="37"/>
      <c r="H76" s="36"/>
      <c r="I76"/>
      <c r="J76" s="36"/>
      <c r="K76" s="35"/>
      <c r="L76" s="38"/>
      <c r="M76" s="39"/>
      <c r="N76" s="36"/>
      <c r="O76" s="39"/>
      <c r="P76" s="36"/>
      <c r="Q76" s="39"/>
      <c r="R76" s="36"/>
      <c r="S76" s="13"/>
    </row>
    <row r="77" spans="1:19" ht="12" hidden="1" customHeight="1" x14ac:dyDescent="0.2">
      <c r="A77" s="13"/>
      <c r="B77" s="27"/>
      <c r="C77" s="28"/>
      <c r="D77" s="27"/>
      <c r="E77" s="28"/>
      <c r="F77" s="27"/>
      <c r="G77" s="28"/>
      <c r="H77" s="27"/>
      <c r="I77" s="28"/>
      <c r="J77" s="27"/>
      <c r="K77" s="28"/>
      <c r="L77" s="27"/>
      <c r="M77" s="27"/>
      <c r="N77" s="27"/>
      <c r="O77" s="28"/>
      <c r="P77" s="27"/>
      <c r="Q77" s="27"/>
      <c r="R77" s="27"/>
      <c r="S77" s="27"/>
    </row>
    <row r="78" spans="1:19" ht="12" hidden="1" customHeight="1" x14ac:dyDescent="0.2">
      <c r="A78" s="16">
        <v>2016</v>
      </c>
      <c r="B78" s="19">
        <v>0.57088487155090206</v>
      </c>
      <c r="C78" s="20"/>
      <c r="D78" s="19">
        <v>1.1796733212341195</v>
      </c>
      <c r="E78" s="20"/>
      <c r="F78" s="19">
        <v>2.4180967238689703</v>
      </c>
      <c r="G78" s="20"/>
      <c r="H78" s="19">
        <v>27.403314917127062</v>
      </c>
      <c r="I78" s="20"/>
      <c r="J78" s="19">
        <v>-4.2875157629255796</v>
      </c>
      <c r="K78" s="19"/>
      <c r="L78" s="19">
        <v>-0.19455252918288579</v>
      </c>
      <c r="M78" s="19"/>
      <c r="N78" s="19">
        <v>-0.39370078740155634</v>
      </c>
      <c r="O78" s="20"/>
      <c r="P78" s="19">
        <v>0.29354207436398383</v>
      </c>
      <c r="Q78" s="19"/>
      <c r="R78" s="19">
        <v>0.19569471624265589</v>
      </c>
    </row>
    <row r="79" spans="1:19" ht="12" hidden="1" customHeight="1" x14ac:dyDescent="0.2">
      <c r="A79" s="16"/>
      <c r="B79" s="27"/>
      <c r="C79" s="28"/>
      <c r="D79" s="27"/>
      <c r="E79" s="28"/>
      <c r="F79" s="27"/>
      <c r="G79" s="28"/>
      <c r="H79" s="27"/>
      <c r="I79" s="28"/>
      <c r="J79" s="27"/>
      <c r="K79" s="27"/>
      <c r="L79" s="27"/>
      <c r="M79" s="27"/>
      <c r="N79" s="27"/>
      <c r="O79" s="28"/>
      <c r="P79" s="27"/>
      <c r="Q79" s="27"/>
      <c r="R79" s="27"/>
    </row>
    <row r="80" spans="1:19" ht="12" hidden="1" customHeight="1" x14ac:dyDescent="0.2">
      <c r="A80" s="13" t="s">
        <v>2</v>
      </c>
      <c r="B80" s="27">
        <v>1.9323671497584627</v>
      </c>
      <c r="C80" s="28"/>
      <c r="D80" s="27">
        <v>4.4817927170868472</v>
      </c>
      <c r="E80" s="28"/>
      <c r="F80" s="27">
        <v>4.7542304593070099</v>
      </c>
      <c r="G80" s="28"/>
      <c r="H80" s="27">
        <v>-13.530010172939981</v>
      </c>
      <c r="I80" s="28"/>
      <c r="J80" s="27">
        <v>-8.3333333333333286</v>
      </c>
      <c r="K80" s="27"/>
      <c r="L80" s="27">
        <v>-0.19474196689385792</v>
      </c>
      <c r="M80" s="27"/>
      <c r="N80" s="27">
        <v>0.39564787339267582</v>
      </c>
      <c r="O80" s="28"/>
      <c r="P80" s="27">
        <v>0.88582677165354085</v>
      </c>
      <c r="Q80" s="27"/>
      <c r="R80" s="27">
        <v>0.68762278978388736</v>
      </c>
    </row>
    <row r="81" spans="1:19" ht="12" hidden="1" customHeight="1" x14ac:dyDescent="0.2">
      <c r="A81" s="13" t="s">
        <v>3</v>
      </c>
      <c r="B81" s="27">
        <v>1.637764932562618</v>
      </c>
      <c r="C81" s="28"/>
      <c r="D81" s="27">
        <v>3.9179104477612015</v>
      </c>
      <c r="E81" s="28"/>
      <c r="F81" s="27">
        <v>4.1401273885350349</v>
      </c>
      <c r="G81" s="28"/>
      <c r="H81" s="27">
        <v>5.906313645621168</v>
      </c>
      <c r="I81" s="28"/>
      <c r="J81" s="27">
        <v>-12.9192546583851</v>
      </c>
      <c r="K81" s="27"/>
      <c r="L81" s="27">
        <v>-0.19474196689385792</v>
      </c>
      <c r="M81" s="27"/>
      <c r="N81" s="27">
        <v>0.39564787339267582</v>
      </c>
      <c r="O81" s="28"/>
      <c r="P81" s="27">
        <v>0.88582677165354085</v>
      </c>
      <c r="Q81" s="27"/>
      <c r="R81" s="27">
        <v>0.68762278978388736</v>
      </c>
    </row>
    <row r="82" spans="1:19" ht="12" hidden="1" customHeight="1" x14ac:dyDescent="0.2">
      <c r="A82" s="13" t="s">
        <v>4</v>
      </c>
      <c r="B82" s="27">
        <v>1.2452107279693507</v>
      </c>
      <c r="C82" s="28"/>
      <c r="D82" s="27">
        <v>2.389705882352942</v>
      </c>
      <c r="E82" s="28"/>
      <c r="F82" s="27">
        <v>4.209690230341522</v>
      </c>
      <c r="G82" s="28"/>
      <c r="H82" s="27">
        <v>29.689174705251872</v>
      </c>
      <c r="I82" s="28"/>
      <c r="J82" s="27">
        <v>-9.5415117719950473</v>
      </c>
      <c r="K82" s="28"/>
      <c r="L82" s="27">
        <v>-0.29182879377431448</v>
      </c>
      <c r="M82" s="27"/>
      <c r="N82" s="27">
        <v>0.39564787339267582</v>
      </c>
      <c r="O82" s="28"/>
      <c r="P82" s="27">
        <v>0.88582677165354085</v>
      </c>
      <c r="Q82" s="27"/>
      <c r="R82" s="27">
        <v>0.58881256133463467</v>
      </c>
    </row>
    <row r="83" spans="1:19" ht="12" hidden="1" customHeight="1" x14ac:dyDescent="0.2">
      <c r="A83" s="13" t="s">
        <v>5</v>
      </c>
      <c r="B83" s="27">
        <v>0.47483380816714771</v>
      </c>
      <c r="C83" s="28"/>
      <c r="D83" s="27">
        <v>0.54102795311091256</v>
      </c>
      <c r="E83" s="28"/>
      <c r="F83" s="27">
        <v>3.8796516231195426</v>
      </c>
      <c r="G83" s="28"/>
      <c r="H83" s="27">
        <v>32.698768197088469</v>
      </c>
      <c r="I83" s="28"/>
      <c r="J83" s="27">
        <v>-9.6813725490195992</v>
      </c>
      <c r="K83" s="28"/>
      <c r="L83" s="27">
        <v>-0.29154518950437591</v>
      </c>
      <c r="M83" s="27"/>
      <c r="N83" s="27">
        <v>0.19723865877709557</v>
      </c>
      <c r="O83" s="28"/>
      <c r="P83" s="27">
        <v>0.68762278978388736</v>
      </c>
      <c r="Q83" s="27"/>
      <c r="R83" s="27">
        <v>0.39177277179236114</v>
      </c>
    </row>
    <row r="84" spans="1:19" ht="12" hidden="1" customHeight="1" x14ac:dyDescent="0.2">
      <c r="A84" s="13" t="s">
        <v>6</v>
      </c>
      <c r="B84" s="27">
        <v>0</v>
      </c>
      <c r="C84" s="28"/>
      <c r="D84" s="27">
        <v>0.27002700270028868</v>
      </c>
      <c r="E84" s="28"/>
      <c r="F84" s="27">
        <v>2.0962732919254563</v>
      </c>
      <c r="G84" s="28"/>
      <c r="H84" s="27">
        <v>27.293064876957487</v>
      </c>
      <c r="I84" s="28"/>
      <c r="J84" s="27">
        <v>-12.763466042154576</v>
      </c>
      <c r="K84" s="28"/>
      <c r="L84" s="27">
        <v>-0.48543689320388239</v>
      </c>
      <c r="M84" s="27"/>
      <c r="N84" s="27">
        <v>-9.8425196850399743E-2</v>
      </c>
      <c r="O84" s="28"/>
      <c r="P84" s="27">
        <v>0.19550342130986564</v>
      </c>
      <c r="Q84" s="27"/>
      <c r="R84" s="27">
        <v>0.29354207436398383</v>
      </c>
    </row>
    <row r="85" spans="1:19" ht="12" hidden="1" customHeight="1" x14ac:dyDescent="0.2">
      <c r="A85" s="13" t="s">
        <v>7</v>
      </c>
      <c r="B85" s="27">
        <v>0.18939393939393767</v>
      </c>
      <c r="C85" s="28"/>
      <c r="D85" s="27">
        <v>0.36101083032491488</v>
      </c>
      <c r="E85" s="28"/>
      <c r="F85" s="27">
        <v>2.0962732919254563</v>
      </c>
      <c r="G85" s="28"/>
      <c r="H85" s="27">
        <v>27.272727272727252</v>
      </c>
      <c r="I85" s="28"/>
      <c r="J85" s="27">
        <v>-8.3924349881796587</v>
      </c>
      <c r="K85" s="28"/>
      <c r="L85" s="27">
        <v>-0.38872691933916315</v>
      </c>
      <c r="M85" s="27"/>
      <c r="N85" s="27">
        <v>-9.8425196850399743E-2</v>
      </c>
      <c r="O85" s="28"/>
      <c r="P85" s="27">
        <v>0.19550342130986564</v>
      </c>
      <c r="Q85" s="27"/>
      <c r="R85" s="27">
        <v>9.765625E-2</v>
      </c>
    </row>
    <row r="86" spans="1:19" ht="12" hidden="1" customHeight="1" x14ac:dyDescent="0.2">
      <c r="A86" s="13" t="s">
        <v>8</v>
      </c>
      <c r="B86" s="27">
        <v>0.28409090909092072</v>
      </c>
      <c r="C86" s="28"/>
      <c r="D86" s="27">
        <v>0.36101083032491488</v>
      </c>
      <c r="E86" s="28"/>
      <c r="F86" s="27">
        <v>1.5444015444015378</v>
      </c>
      <c r="G86" s="28"/>
      <c r="H86" s="27">
        <v>24.675324675324674</v>
      </c>
      <c r="I86" s="28"/>
      <c r="J86" s="27">
        <v>-4.3695380774032486</v>
      </c>
      <c r="K86" s="28"/>
      <c r="L86" s="27">
        <v>1.2621359223300885</v>
      </c>
      <c r="M86" s="27"/>
      <c r="N86" s="27">
        <v>-0.58939096267189939</v>
      </c>
      <c r="O86" s="28"/>
      <c r="P86" s="27">
        <v>0.19512195121950526</v>
      </c>
      <c r="Q86" s="27"/>
      <c r="R86" s="27">
        <v>0</v>
      </c>
    </row>
    <row r="87" spans="1:19" ht="12" hidden="1" customHeight="1" x14ac:dyDescent="0.2">
      <c r="A87" s="13" t="s">
        <v>9</v>
      </c>
      <c r="B87" s="27">
        <v>0.18993352326685908</v>
      </c>
      <c r="C87" s="28"/>
      <c r="D87" s="27">
        <v>0.63348416289592535</v>
      </c>
      <c r="E87" s="28"/>
      <c r="F87" s="27">
        <v>1.466049382716065</v>
      </c>
      <c r="G87" s="28"/>
      <c r="H87" s="27">
        <v>30.646992054483547</v>
      </c>
      <c r="I87" s="28"/>
      <c r="J87" s="27">
        <v>-0.25940337224382404</v>
      </c>
      <c r="K87" s="28"/>
      <c r="L87" s="27">
        <v>-0.29211295034079399</v>
      </c>
      <c r="M87" s="27"/>
      <c r="N87" s="27">
        <v>-1.080550098231825</v>
      </c>
      <c r="O87" s="28"/>
      <c r="P87" s="27">
        <v>-0.48780487804877737</v>
      </c>
      <c r="Q87" s="27"/>
      <c r="R87" s="27">
        <v>-0.1953125</v>
      </c>
    </row>
    <row r="88" spans="1:19" ht="12" hidden="1" customHeight="1" x14ac:dyDescent="0.2">
      <c r="A88" s="13" t="s">
        <v>10</v>
      </c>
      <c r="B88" s="27">
        <v>9.4786729857815999E-2</v>
      </c>
      <c r="C88" s="28"/>
      <c r="D88" s="27">
        <v>0.18034265103696612</v>
      </c>
      <c r="E88" s="28"/>
      <c r="F88" s="27">
        <v>1.466049382716065</v>
      </c>
      <c r="G88" s="28"/>
      <c r="H88" s="27">
        <v>40.599769319492509</v>
      </c>
      <c r="I88" s="28"/>
      <c r="J88" s="27">
        <v>0</v>
      </c>
      <c r="K88" s="28"/>
      <c r="L88" s="27">
        <v>-0.29182879377431448</v>
      </c>
      <c r="M88" s="27"/>
      <c r="N88" s="27">
        <v>-1.0794896957801825</v>
      </c>
      <c r="O88" s="28"/>
      <c r="P88" s="27">
        <v>0</v>
      </c>
      <c r="Q88" s="27"/>
      <c r="R88" s="27">
        <v>-0.29268292682927211</v>
      </c>
    </row>
    <row r="89" spans="1:19" ht="12" hidden="1" customHeight="1" x14ac:dyDescent="0.2">
      <c r="A89" s="13" t="s">
        <v>11</v>
      </c>
      <c r="B89" s="27">
        <v>0.28409090909092072</v>
      </c>
      <c r="C89" s="28"/>
      <c r="D89" s="27">
        <v>0.35971223021581977</v>
      </c>
      <c r="E89" s="28"/>
      <c r="F89" s="27">
        <v>1.2317167051578082</v>
      </c>
      <c r="G89" s="28"/>
      <c r="H89" s="27">
        <v>41.6378316032295</v>
      </c>
      <c r="I89" s="28"/>
      <c r="J89" s="27">
        <v>3.7371134020618655</v>
      </c>
      <c r="K89" s="28"/>
      <c r="L89" s="27">
        <v>-0.38910505836574316</v>
      </c>
      <c r="M89" s="27"/>
      <c r="N89" s="27">
        <v>-1.0794896957801825</v>
      </c>
      <c r="O89" s="28"/>
      <c r="P89" s="27">
        <v>-9.7560975609738421E-2</v>
      </c>
      <c r="Q89" s="27"/>
      <c r="R89" s="27">
        <v>-0.29268292682927211</v>
      </c>
    </row>
    <row r="90" spans="1:19" ht="12" hidden="1" customHeight="1" x14ac:dyDescent="0.2">
      <c r="A90" s="13" t="s">
        <v>12</v>
      </c>
      <c r="B90" s="27">
        <v>9.4607379375588607E-2</v>
      </c>
      <c r="C90" s="28"/>
      <c r="D90" s="27">
        <v>0.17937219730941933</v>
      </c>
      <c r="E90" s="28"/>
      <c r="F90" s="27">
        <v>1.2317167051578082</v>
      </c>
      <c r="G90" s="28"/>
      <c r="H90" s="27">
        <v>43.648960739030031</v>
      </c>
      <c r="I90" s="28"/>
      <c r="J90" s="27">
        <v>0.90206185567009811</v>
      </c>
      <c r="K90" s="28"/>
      <c r="L90" s="27">
        <v>-0.58309037900875182</v>
      </c>
      <c r="M90" s="27"/>
      <c r="N90" s="27">
        <v>-1.0794896957801825</v>
      </c>
      <c r="O90" s="28"/>
      <c r="P90" s="27">
        <v>-9.7560975609738421E-2</v>
      </c>
      <c r="Q90" s="27"/>
      <c r="R90" s="27">
        <v>0.29440628066733154</v>
      </c>
    </row>
    <row r="91" spans="1:19" ht="12" hidden="1" customHeight="1" x14ac:dyDescent="0.2">
      <c r="A91" s="13" t="s">
        <v>13</v>
      </c>
      <c r="B91" s="27">
        <v>0.28382213812676582</v>
      </c>
      <c r="C91" s="28"/>
      <c r="D91" s="27">
        <v>-0.1785714285714306</v>
      </c>
      <c r="E91" s="28"/>
      <c r="F91" s="27">
        <v>1.1538461538461462</v>
      </c>
      <c r="G91" s="28"/>
      <c r="H91" s="27">
        <v>46.352941176470608</v>
      </c>
      <c r="I91" s="28"/>
      <c r="J91" s="27">
        <v>12.415654520917684</v>
      </c>
      <c r="K91" s="28"/>
      <c r="L91" s="27">
        <v>-0.48638132295720027</v>
      </c>
      <c r="M91" s="27"/>
      <c r="N91" s="27">
        <v>-1.080550098231825</v>
      </c>
      <c r="O91" s="28"/>
      <c r="P91" s="27">
        <v>-9.7560975609738421E-2</v>
      </c>
      <c r="Q91" s="27"/>
      <c r="R91" s="27">
        <v>-0.1953125</v>
      </c>
    </row>
    <row r="92" spans="1:19" ht="12" hidden="1" customHeight="1" x14ac:dyDescent="0.2">
      <c r="A92" s="13"/>
      <c r="B92" s="34"/>
      <c r="C92" s="35"/>
      <c r="D92" s="36"/>
      <c r="E92" s="37"/>
      <c r="F92" s="36"/>
      <c r="G92" s="37"/>
      <c r="H92" s="36"/>
      <c r="I92"/>
      <c r="J92" s="36"/>
      <c r="K92" s="35"/>
      <c r="L92" s="38"/>
      <c r="M92" s="39"/>
      <c r="N92" s="36"/>
      <c r="O92" s="39"/>
      <c r="P92" s="36"/>
      <c r="Q92" s="39"/>
      <c r="R92" s="36"/>
      <c r="S92" s="13"/>
    </row>
    <row r="93" spans="1:19" ht="12" hidden="1" customHeight="1" x14ac:dyDescent="0.2">
      <c r="A93" s="13"/>
      <c r="B93" s="27"/>
      <c r="C93" s="28"/>
      <c r="D93" s="27"/>
      <c r="E93" s="28"/>
      <c r="F93" s="27"/>
      <c r="G93" s="28"/>
      <c r="H93" s="27"/>
      <c r="I93" s="28"/>
      <c r="J93" s="27"/>
      <c r="K93" s="28"/>
      <c r="L93" s="27"/>
      <c r="M93" s="27"/>
      <c r="N93" s="27"/>
      <c r="O93" s="28"/>
      <c r="P93" s="27"/>
      <c r="Q93" s="27"/>
      <c r="R93" s="27"/>
      <c r="S93" s="27"/>
    </row>
    <row r="94" spans="1:19" ht="12" hidden="1" customHeight="1" x14ac:dyDescent="0.2">
      <c r="A94" s="16">
        <v>2017</v>
      </c>
      <c r="B94" s="19">
        <v>1.5137180700094603</v>
      </c>
      <c r="C94" s="20"/>
      <c r="D94" s="19">
        <v>1.0762331838565018</v>
      </c>
      <c r="E94" s="20"/>
      <c r="F94" s="19">
        <v>6.6260472201066278</v>
      </c>
      <c r="G94" s="20"/>
      <c r="H94" s="19">
        <v>15.784908933217693</v>
      </c>
      <c r="I94" s="20"/>
      <c r="J94" s="19">
        <v>10.93544137022397</v>
      </c>
      <c r="K94" s="19"/>
      <c r="L94" s="19">
        <v>1.8518518518518619</v>
      </c>
      <c r="M94" s="19"/>
      <c r="N94" s="19">
        <v>-0.29644268774703164</v>
      </c>
      <c r="O94" s="20"/>
      <c r="P94" s="19">
        <v>1.3658536585365937</v>
      </c>
      <c r="Q94" s="19"/>
      <c r="R94" s="19">
        <v>-9.7656250000014211E-2</v>
      </c>
    </row>
    <row r="95" spans="1:19" ht="12" hidden="1" customHeight="1" x14ac:dyDescent="0.2">
      <c r="A95" s="16"/>
      <c r="B95" s="27"/>
      <c r="C95" s="28"/>
      <c r="D95" s="27"/>
      <c r="E95" s="28"/>
      <c r="F95" s="27"/>
      <c r="G95" s="28"/>
      <c r="H95" s="27"/>
      <c r="I95" s="28"/>
      <c r="J95" s="27"/>
      <c r="K95" s="27"/>
      <c r="L95" s="27"/>
      <c r="M95" s="27"/>
      <c r="N95" s="27"/>
      <c r="O95" s="28"/>
      <c r="P95" s="27"/>
      <c r="Q95" s="27"/>
      <c r="R95" s="27"/>
    </row>
    <row r="96" spans="1:19" ht="12" hidden="1" customHeight="1" x14ac:dyDescent="0.2">
      <c r="A96" s="13" t="s">
        <v>2</v>
      </c>
      <c r="B96" s="27">
        <v>0.75829383886257062</v>
      </c>
      <c r="C96" s="28"/>
      <c r="D96" s="27">
        <v>0</v>
      </c>
      <c r="E96" s="28"/>
      <c r="F96" s="27">
        <v>1.1538461538461462</v>
      </c>
      <c r="G96" s="28"/>
      <c r="H96" s="27">
        <v>76.352941176470608</v>
      </c>
      <c r="I96" s="28"/>
      <c r="J96" s="27">
        <v>20.634920634920633</v>
      </c>
      <c r="K96" s="27"/>
      <c r="L96" s="27">
        <v>-0.19512195121950526</v>
      </c>
      <c r="M96" s="27"/>
      <c r="N96" s="27">
        <v>-0.78817733990148042</v>
      </c>
      <c r="O96" s="28"/>
      <c r="P96" s="27">
        <v>-9.7560975609738421E-2</v>
      </c>
      <c r="Q96" s="27"/>
      <c r="R96" s="27">
        <v>-0.29268292682927211</v>
      </c>
    </row>
    <row r="97" spans="1:19" ht="12" hidden="1" customHeight="1" x14ac:dyDescent="0.2">
      <c r="A97" s="13" t="s">
        <v>3</v>
      </c>
      <c r="B97" s="27">
        <v>1.0426540284360186</v>
      </c>
      <c r="C97" s="28"/>
      <c r="D97" s="27">
        <v>0.44883303411131692</v>
      </c>
      <c r="E97" s="28"/>
      <c r="F97" s="27">
        <v>0.53516819571864005</v>
      </c>
      <c r="G97" s="28"/>
      <c r="H97" s="27">
        <v>44.423076923076934</v>
      </c>
      <c r="I97" s="28"/>
      <c r="J97" s="27">
        <v>20.684736091298149</v>
      </c>
      <c r="K97" s="27"/>
      <c r="L97" s="27">
        <v>0.87804878048780211</v>
      </c>
      <c r="M97" s="27"/>
      <c r="N97" s="27">
        <v>-0.68965517241379359</v>
      </c>
      <c r="O97" s="28"/>
      <c r="P97" s="27">
        <v>0.68292682926829684</v>
      </c>
      <c r="Q97" s="27"/>
      <c r="R97" s="27">
        <v>-0.29268292682927211</v>
      </c>
    </row>
    <row r="98" spans="1:19" ht="12" hidden="1" customHeight="1" x14ac:dyDescent="0.2">
      <c r="A98" s="13" t="s">
        <v>4</v>
      </c>
      <c r="B98" s="27">
        <v>1.0406811731315031</v>
      </c>
      <c r="C98" s="28"/>
      <c r="D98" s="27">
        <v>1.0771992818671379</v>
      </c>
      <c r="E98" s="28"/>
      <c r="F98" s="27">
        <v>0.53353658536585158</v>
      </c>
      <c r="G98" s="28"/>
      <c r="H98" s="27">
        <v>12.561983471074385</v>
      </c>
      <c r="I98" s="28"/>
      <c r="J98" s="27">
        <v>12.328767123287676</v>
      </c>
      <c r="K98" s="28"/>
      <c r="L98" s="27">
        <v>1.5609756097560989</v>
      </c>
      <c r="M98" s="27"/>
      <c r="N98" s="27">
        <v>-0.59113300492610676</v>
      </c>
      <c r="O98" s="28"/>
      <c r="P98" s="27">
        <v>0.87804878048780211</v>
      </c>
      <c r="Q98" s="27"/>
      <c r="R98" s="27">
        <v>-0.29268292682927211</v>
      </c>
    </row>
    <row r="99" spans="1:19" ht="12" hidden="1" customHeight="1" x14ac:dyDescent="0.2">
      <c r="A99" s="13" t="s">
        <v>5</v>
      </c>
      <c r="B99" s="27">
        <v>1.3232514177693844</v>
      </c>
      <c r="C99" s="28"/>
      <c r="D99" s="27">
        <v>1.0762331838565018</v>
      </c>
      <c r="E99" s="28"/>
      <c r="F99" s="27">
        <v>6.7073170731707421</v>
      </c>
      <c r="G99" s="28"/>
      <c r="H99" s="27">
        <v>11.561181434599149</v>
      </c>
      <c r="I99" s="28"/>
      <c r="J99" s="27">
        <v>13.839891451831761</v>
      </c>
      <c r="K99" s="28"/>
      <c r="L99" s="27">
        <v>1.656920077972714</v>
      </c>
      <c r="M99" s="27"/>
      <c r="N99" s="27">
        <v>-0.59055118110235583</v>
      </c>
      <c r="O99" s="28"/>
      <c r="P99" s="27">
        <v>0.87804878048780211</v>
      </c>
      <c r="Q99" s="27"/>
      <c r="R99" s="27">
        <v>-0.19512195121950526</v>
      </c>
    </row>
    <row r="100" spans="1:19" ht="12" hidden="1" customHeight="1" x14ac:dyDescent="0.2">
      <c r="A100" s="13" t="s">
        <v>6</v>
      </c>
      <c r="B100" s="27">
        <v>1.4191106906338717</v>
      </c>
      <c r="C100" s="28"/>
      <c r="D100" s="27">
        <v>1.2567324955116561</v>
      </c>
      <c r="E100" s="28"/>
      <c r="F100" s="27">
        <v>6.4638783269961948</v>
      </c>
      <c r="G100" s="28"/>
      <c r="H100" s="27">
        <v>19.068541300527244</v>
      </c>
      <c r="I100" s="28"/>
      <c r="J100" s="27">
        <v>10.067114093959731</v>
      </c>
      <c r="K100" s="28"/>
      <c r="L100" s="27">
        <v>1.7560975609756042</v>
      </c>
      <c r="M100" s="27"/>
      <c r="N100" s="27">
        <v>-0.59113300492610676</v>
      </c>
      <c r="O100" s="28"/>
      <c r="P100" s="27">
        <v>1.2682926829268268</v>
      </c>
      <c r="Q100" s="27"/>
      <c r="R100" s="27">
        <v>-0.19512195121950526</v>
      </c>
    </row>
    <row r="101" spans="1:19" ht="12" hidden="1" customHeight="1" x14ac:dyDescent="0.2">
      <c r="A101" s="13" t="s">
        <v>7</v>
      </c>
      <c r="B101" s="27">
        <v>1.3232514177693844</v>
      </c>
      <c r="C101" s="28"/>
      <c r="D101" s="27">
        <v>1.3489208633093597</v>
      </c>
      <c r="E101" s="28"/>
      <c r="F101" s="27">
        <v>6.6920152091254863</v>
      </c>
      <c r="G101" s="28"/>
      <c r="H101" s="27">
        <v>16.666666666666657</v>
      </c>
      <c r="I101" s="28"/>
      <c r="J101" s="27">
        <v>4.1290322580645125</v>
      </c>
      <c r="K101" s="28"/>
      <c r="L101" s="27">
        <v>1.7560975609756042</v>
      </c>
      <c r="M101" s="27"/>
      <c r="N101" s="27">
        <v>-0.59113300492610676</v>
      </c>
      <c r="O101" s="28"/>
      <c r="P101" s="27">
        <v>1.3658536585365937</v>
      </c>
      <c r="Q101" s="27"/>
      <c r="R101" s="27">
        <v>-0.19512195121950526</v>
      </c>
    </row>
    <row r="102" spans="1:19" ht="12" hidden="1" customHeight="1" x14ac:dyDescent="0.2">
      <c r="A102" s="13" t="s">
        <v>8</v>
      </c>
      <c r="B102" s="27">
        <v>1.1331444759206732</v>
      </c>
      <c r="C102" s="28"/>
      <c r="D102" s="27">
        <v>1.0791366906474735</v>
      </c>
      <c r="E102" s="28"/>
      <c r="F102" s="27">
        <v>8.2889733840304274</v>
      </c>
      <c r="G102" s="28"/>
      <c r="H102" s="27">
        <v>8.7673611111111143</v>
      </c>
      <c r="I102" s="28"/>
      <c r="J102" s="27">
        <v>5.8746736292428068</v>
      </c>
      <c r="K102" s="28"/>
      <c r="L102" s="27">
        <v>9.5877277085335777E-2</v>
      </c>
      <c r="M102" s="27"/>
      <c r="N102" s="27">
        <v>-0.29644268774703164</v>
      </c>
      <c r="O102" s="28"/>
      <c r="P102" s="27">
        <v>1.4605647517039984</v>
      </c>
      <c r="Q102" s="27"/>
      <c r="R102" s="27">
        <v>-9.7656250000014211E-2</v>
      </c>
    </row>
    <row r="103" spans="1:19" ht="12" hidden="1" customHeight="1" x14ac:dyDescent="0.2">
      <c r="A103" s="13" t="s">
        <v>9</v>
      </c>
      <c r="B103" s="27">
        <v>1.8009478672985892</v>
      </c>
      <c r="C103" s="28"/>
      <c r="D103" s="27">
        <v>1.1690647482014356</v>
      </c>
      <c r="E103" s="28"/>
      <c r="F103" s="27">
        <v>9.1254752851710919</v>
      </c>
      <c r="G103" s="28"/>
      <c r="H103" s="27">
        <v>8.8618592528236348</v>
      </c>
      <c r="I103" s="28"/>
      <c r="J103" s="27">
        <v>7.932379713914159</v>
      </c>
      <c r="K103" s="28"/>
      <c r="L103" s="27">
        <v>2.5390625</v>
      </c>
      <c r="M103" s="27"/>
      <c r="N103" s="27">
        <v>0.19860973187687136</v>
      </c>
      <c r="O103" s="28"/>
      <c r="P103" s="27">
        <v>2.3529411764706083</v>
      </c>
      <c r="Q103" s="27"/>
      <c r="R103" s="27">
        <v>9.7847358121327943E-2</v>
      </c>
    </row>
    <row r="104" spans="1:19" ht="12" hidden="1" customHeight="1" x14ac:dyDescent="0.2">
      <c r="A104" s="13" t="s">
        <v>10</v>
      </c>
      <c r="B104" s="27">
        <v>1.8939393939394051</v>
      </c>
      <c r="C104" s="28"/>
      <c r="D104" s="27">
        <v>1.2601260126012619</v>
      </c>
      <c r="E104" s="28"/>
      <c r="F104" s="27">
        <v>9.1254752851710919</v>
      </c>
      <c r="G104" s="28"/>
      <c r="H104" s="27">
        <v>10.418375717801467</v>
      </c>
      <c r="I104" s="28"/>
      <c r="J104" s="27">
        <v>10.894941634241249</v>
      </c>
      <c r="K104" s="28"/>
      <c r="L104" s="27">
        <v>2.4390243902439011</v>
      </c>
      <c r="M104" s="27"/>
      <c r="N104" s="27">
        <v>0.19841269841269593</v>
      </c>
      <c r="O104" s="28"/>
      <c r="P104" s="27">
        <v>1.9512195121951237</v>
      </c>
      <c r="Q104" s="27"/>
      <c r="R104" s="27">
        <v>9.7847358121327943E-2</v>
      </c>
    </row>
    <row r="105" spans="1:19" ht="12" hidden="1" customHeight="1" x14ac:dyDescent="0.2">
      <c r="A105" s="13" t="s">
        <v>11</v>
      </c>
      <c r="B105" s="27">
        <v>1.6997167138810312</v>
      </c>
      <c r="C105" s="28"/>
      <c r="D105" s="27">
        <v>1.0752688172043037</v>
      </c>
      <c r="E105" s="28"/>
      <c r="F105" s="27">
        <v>10.342205323193923</v>
      </c>
      <c r="G105" s="28"/>
      <c r="H105" s="27">
        <v>2.0358306188925042</v>
      </c>
      <c r="I105" s="28"/>
      <c r="J105" s="27">
        <v>7.2049689440993632</v>
      </c>
      <c r="K105" s="28"/>
      <c r="L105" s="27">
        <v>2.5390625</v>
      </c>
      <c r="M105" s="27"/>
      <c r="N105" s="27">
        <v>0.19841269841269593</v>
      </c>
      <c r="O105" s="28"/>
      <c r="P105" s="27">
        <v>2.05078125</v>
      </c>
      <c r="Q105" s="27"/>
      <c r="R105" s="27">
        <v>9.7847358121327943E-2</v>
      </c>
    </row>
    <row r="106" spans="1:19" ht="12" hidden="1" customHeight="1" x14ac:dyDescent="0.2">
      <c r="A106" s="13" t="s">
        <v>12</v>
      </c>
      <c r="B106" s="27">
        <v>2.173913043478251</v>
      </c>
      <c r="C106" s="28"/>
      <c r="D106" s="27">
        <v>1.6114592658907725</v>
      </c>
      <c r="E106" s="28"/>
      <c r="F106" s="27">
        <v>10.418250950570339</v>
      </c>
      <c r="G106" s="28"/>
      <c r="H106" s="27">
        <v>0.72347266881027394</v>
      </c>
      <c r="I106" s="28"/>
      <c r="J106" s="27">
        <v>13.026819923371647</v>
      </c>
      <c r="K106" s="28"/>
      <c r="L106" s="27">
        <v>3.2258064516128968</v>
      </c>
      <c r="M106" s="27"/>
      <c r="N106" s="27">
        <v>0.19841269841269593</v>
      </c>
      <c r="O106" s="28"/>
      <c r="P106" s="27">
        <v>2.05078125</v>
      </c>
      <c r="Q106" s="27"/>
      <c r="R106" s="27">
        <v>9.7847358121327943E-2</v>
      </c>
    </row>
    <row r="107" spans="1:19" ht="12" hidden="1" customHeight="1" x14ac:dyDescent="0.2">
      <c r="A107" s="13" t="s">
        <v>13</v>
      </c>
      <c r="B107" s="27">
        <v>2.1698113207547181</v>
      </c>
      <c r="C107" s="28"/>
      <c r="D107" s="27">
        <v>1.8783542039356007</v>
      </c>
      <c r="E107" s="28"/>
      <c r="F107" s="27">
        <v>10.418250950570339</v>
      </c>
      <c r="G107" s="28"/>
      <c r="H107" s="27">
        <v>0.72347266881027394</v>
      </c>
      <c r="I107" s="28"/>
      <c r="J107" s="27">
        <v>6.8427370948379291</v>
      </c>
      <c r="K107" s="28"/>
      <c r="L107" s="27">
        <v>3.4213098729227767</v>
      </c>
      <c r="M107" s="27"/>
      <c r="N107" s="27">
        <v>0.29791459781529284</v>
      </c>
      <c r="O107" s="28"/>
      <c r="P107" s="27">
        <v>2.05078125</v>
      </c>
      <c r="Q107" s="27"/>
      <c r="R107" s="27">
        <v>9.7847358121327943E-2</v>
      </c>
    </row>
    <row r="108" spans="1:19" ht="12" hidden="1" customHeight="1" x14ac:dyDescent="0.2">
      <c r="A108" s="13"/>
      <c r="B108" s="34"/>
      <c r="C108" s="35"/>
      <c r="D108" s="36"/>
      <c r="E108" s="37"/>
      <c r="F108" s="36"/>
      <c r="G108" s="37"/>
      <c r="H108" s="36"/>
      <c r="I108"/>
      <c r="J108" s="36"/>
      <c r="K108" s="35"/>
      <c r="L108" s="38"/>
      <c r="M108" s="39"/>
      <c r="N108" s="36"/>
      <c r="O108" s="39"/>
      <c r="P108" s="36"/>
      <c r="Q108" s="39"/>
      <c r="R108" s="36"/>
      <c r="S108" s="13"/>
    </row>
    <row r="109" spans="1:19" ht="12" customHeight="1" x14ac:dyDescent="0.2">
      <c r="A109" s="13"/>
      <c r="B109" s="27"/>
      <c r="C109" s="28"/>
      <c r="D109" s="27"/>
      <c r="E109" s="28"/>
      <c r="F109" s="27"/>
      <c r="G109" s="28"/>
      <c r="H109" s="27"/>
      <c r="I109" s="28"/>
      <c r="J109" s="27"/>
      <c r="K109" s="28"/>
      <c r="L109" s="27"/>
      <c r="M109" s="27"/>
      <c r="N109" s="27"/>
      <c r="O109" s="28"/>
      <c r="P109" s="27"/>
      <c r="Q109" s="27"/>
      <c r="R109" s="27"/>
      <c r="S109" s="27"/>
    </row>
    <row r="110" spans="1:19" ht="12" customHeight="1" x14ac:dyDescent="0.2">
      <c r="A110" s="16">
        <v>2018</v>
      </c>
      <c r="B110" s="19">
        <v>2.6</v>
      </c>
      <c r="C110" s="20"/>
      <c r="D110" s="19">
        <v>2.8</v>
      </c>
      <c r="E110" s="20"/>
      <c r="F110" s="19">
        <v>16.100000000000001</v>
      </c>
      <c r="G110" s="20"/>
      <c r="H110" s="19">
        <v>-23.1</v>
      </c>
      <c r="I110" s="20"/>
      <c r="J110" s="19">
        <v>19.2</v>
      </c>
      <c r="K110" s="19"/>
      <c r="L110" s="19">
        <v>3.6</v>
      </c>
      <c r="M110" s="19"/>
      <c r="N110" s="19">
        <v>0.3</v>
      </c>
      <c r="O110" s="20"/>
      <c r="P110" s="19">
        <v>0.7</v>
      </c>
      <c r="Q110" s="19"/>
      <c r="R110" s="19">
        <v>0.1</v>
      </c>
    </row>
    <row r="111" spans="1:19" ht="12" customHeight="1" x14ac:dyDescent="0.2">
      <c r="A111" s="16"/>
      <c r="B111" s="27"/>
      <c r="C111" s="28"/>
      <c r="D111" s="27"/>
      <c r="E111" s="28"/>
      <c r="F111" s="27"/>
      <c r="G111" s="28"/>
      <c r="H111" s="27"/>
      <c r="I111" s="28"/>
      <c r="J111" s="27"/>
      <c r="K111" s="27"/>
      <c r="L111" s="27"/>
      <c r="M111" s="27"/>
      <c r="N111" s="27"/>
      <c r="O111" s="28"/>
      <c r="P111" s="27"/>
      <c r="Q111" s="27"/>
      <c r="R111" s="27"/>
    </row>
    <row r="112" spans="1:19" ht="12" hidden="1" customHeight="1" x14ac:dyDescent="0.2">
      <c r="A112" s="13" t="s">
        <v>2</v>
      </c>
      <c r="B112" s="27">
        <v>2.1636876763875676</v>
      </c>
      <c r="C112" s="28"/>
      <c r="D112" s="27">
        <v>2.144772117962475</v>
      </c>
      <c r="E112" s="28"/>
      <c r="F112" s="27">
        <v>12.319391634980974</v>
      </c>
      <c r="G112" s="28"/>
      <c r="H112" s="27">
        <v>-16.410940627084727</v>
      </c>
      <c r="I112" s="28"/>
      <c r="J112" s="27">
        <v>11.961722488038291</v>
      </c>
      <c r="K112" s="27"/>
      <c r="L112" s="27">
        <v>3.3235581622678296</v>
      </c>
      <c r="M112" s="27"/>
      <c r="N112" s="27">
        <v>0.29791459781529284</v>
      </c>
      <c r="O112" s="28"/>
      <c r="P112" s="27">
        <v>2.1484374999999716</v>
      </c>
      <c r="Q112" s="27"/>
      <c r="R112" s="27">
        <v>9.7847358121327943E-2</v>
      </c>
    </row>
    <row r="113" spans="1:19" ht="12" hidden="1" customHeight="1" x14ac:dyDescent="0.2">
      <c r="A113" s="13" t="s">
        <v>3</v>
      </c>
      <c r="B113" s="27">
        <v>2.4390243902439011</v>
      </c>
      <c r="C113" s="28"/>
      <c r="D113" s="27">
        <v>2.5915996425379717</v>
      </c>
      <c r="E113" s="28"/>
      <c r="F113" s="27">
        <v>22.965779467680591</v>
      </c>
      <c r="G113" s="28"/>
      <c r="H113" s="27">
        <v>-28.495339547270291</v>
      </c>
      <c r="I113" s="28"/>
      <c r="J113" s="27">
        <v>11.938534278959807</v>
      </c>
      <c r="K113" s="27"/>
      <c r="L113" s="27">
        <v>2.2243713733075339</v>
      </c>
      <c r="M113" s="27"/>
      <c r="N113" s="27">
        <v>0.19841269841269593</v>
      </c>
      <c r="O113" s="28"/>
      <c r="P113" s="27">
        <v>1.3565891472868259</v>
      </c>
      <c r="Q113" s="27"/>
      <c r="R113" s="27">
        <v>9.7847358121327943E-2</v>
      </c>
    </row>
    <row r="114" spans="1:19" ht="12" hidden="1" customHeight="1" x14ac:dyDescent="0.2">
      <c r="A114" s="13" t="s">
        <v>4</v>
      </c>
      <c r="B114" s="27">
        <v>2.340823970037448</v>
      </c>
      <c r="C114" s="28"/>
      <c r="D114" s="27">
        <v>1.8650088809946794</v>
      </c>
      <c r="E114" s="28"/>
      <c r="F114" s="27">
        <v>23.654283548142516</v>
      </c>
      <c r="G114" s="28"/>
      <c r="H114" s="27">
        <v>-21.145374449339187</v>
      </c>
      <c r="I114" s="28"/>
      <c r="J114" s="27">
        <v>17.439024390243901</v>
      </c>
      <c r="K114" s="28"/>
      <c r="L114" s="27">
        <v>1.9212295869356382</v>
      </c>
      <c r="M114" s="27"/>
      <c r="N114" s="27">
        <v>0.29732408325074289</v>
      </c>
      <c r="O114" s="28"/>
      <c r="P114" s="27">
        <v>1.160541586073478</v>
      </c>
      <c r="Q114" s="27"/>
      <c r="R114" s="27">
        <v>0.19569471624265589</v>
      </c>
    </row>
    <row r="115" spans="1:19" ht="12" hidden="1" customHeight="1" x14ac:dyDescent="0.2">
      <c r="A115" s="13" t="s">
        <v>5</v>
      </c>
      <c r="B115" s="27">
        <v>2.6119402985074629</v>
      </c>
      <c r="C115" s="28"/>
      <c r="D115" s="27">
        <v>2.4844720496894439</v>
      </c>
      <c r="E115" s="28"/>
      <c r="F115" s="27">
        <v>16.642857142857153</v>
      </c>
      <c r="G115" s="28"/>
      <c r="H115" s="27">
        <v>-18.759455370650514</v>
      </c>
      <c r="I115" s="28"/>
      <c r="J115" s="27">
        <v>19.070321811680586</v>
      </c>
      <c r="K115" s="28"/>
      <c r="L115" s="27">
        <v>4.2186001917545468</v>
      </c>
      <c r="M115" s="27"/>
      <c r="N115" s="27">
        <v>0.19801980198019464</v>
      </c>
      <c r="O115" s="28"/>
      <c r="P115" s="27">
        <v>1.160541586073478</v>
      </c>
      <c r="Q115" s="27"/>
      <c r="R115" s="27">
        <v>9.7751710654932822E-2</v>
      </c>
    </row>
    <row r="116" spans="1:19" ht="12" hidden="1" customHeight="1" x14ac:dyDescent="0.2">
      <c r="A116" s="13" t="s">
        <v>6</v>
      </c>
      <c r="B116" s="27">
        <v>2.6119402985074629</v>
      </c>
      <c r="C116" s="28"/>
      <c r="D116" s="27">
        <v>2.2163120567375785</v>
      </c>
      <c r="E116" s="28"/>
      <c r="F116" s="27">
        <v>16.642857142857153</v>
      </c>
      <c r="G116" s="28"/>
      <c r="H116" s="27">
        <v>-20.295202952029527</v>
      </c>
      <c r="I116" s="28"/>
      <c r="J116" s="27">
        <v>24.390243902439025</v>
      </c>
      <c r="K116" s="28"/>
      <c r="L116" s="27">
        <v>4.4103547459252184</v>
      </c>
      <c r="M116" s="27"/>
      <c r="N116" s="27">
        <v>0.29732408325074289</v>
      </c>
      <c r="O116" s="28"/>
      <c r="P116" s="27">
        <v>0.77071290944124371</v>
      </c>
      <c r="Q116" s="27"/>
      <c r="R116" s="27">
        <v>9.7751710654932822E-2</v>
      </c>
    </row>
    <row r="117" spans="1:19" ht="12" hidden="1" customHeight="1" x14ac:dyDescent="0.2">
      <c r="A117" s="13" t="s">
        <v>7</v>
      </c>
      <c r="B117" s="27">
        <v>2.7985074626865725</v>
      </c>
      <c r="C117" s="28"/>
      <c r="D117" s="27">
        <v>2.7506654835847399</v>
      </c>
      <c r="E117" s="28"/>
      <c r="F117" s="27">
        <v>16.393442622950815</v>
      </c>
      <c r="G117" s="28"/>
      <c r="H117" s="27">
        <v>-24.052478134110771</v>
      </c>
      <c r="I117" s="28"/>
      <c r="J117" s="27">
        <v>25.774473358116467</v>
      </c>
      <c r="K117" s="28"/>
      <c r="L117" s="27">
        <v>4.4103547459252184</v>
      </c>
      <c r="M117" s="27"/>
      <c r="N117" s="27">
        <v>0.29732408325074289</v>
      </c>
      <c r="O117" s="28"/>
      <c r="P117" s="27">
        <v>0.67372473532240917</v>
      </c>
      <c r="Q117" s="27"/>
      <c r="R117" s="27">
        <v>9.7751710654932822E-2</v>
      </c>
    </row>
    <row r="118" spans="1:19" ht="12" hidden="1" customHeight="1" x14ac:dyDescent="0.2">
      <c r="A118" s="27" t="s">
        <v>8</v>
      </c>
      <c r="B118" s="27">
        <v>2.8011204481792618</v>
      </c>
      <c r="C118" s="28"/>
      <c r="D118" s="27">
        <v>2.9359430604982322</v>
      </c>
      <c r="E118" s="28"/>
      <c r="F118" s="27">
        <v>15.028089887640462</v>
      </c>
      <c r="G118" s="28"/>
      <c r="H118" s="27">
        <v>-19.792498004788513</v>
      </c>
      <c r="I118" s="28"/>
      <c r="J118" s="27">
        <v>25.277435265104813</v>
      </c>
      <c r="K118" s="28"/>
      <c r="L118" s="27">
        <v>4.4061302681992203</v>
      </c>
      <c r="M118" s="27"/>
      <c r="N118" s="27">
        <v>0.29732408325074289</v>
      </c>
      <c r="O118" s="28"/>
      <c r="P118" s="27">
        <v>0.38387715930900868</v>
      </c>
      <c r="Q118" s="27"/>
      <c r="R118" s="27">
        <v>9.7751710654932822E-2</v>
      </c>
    </row>
    <row r="119" spans="1:19" ht="12" hidden="1" customHeight="1" x14ac:dyDescent="0.2">
      <c r="A119" s="27" t="s">
        <v>9</v>
      </c>
      <c r="B119" s="27">
        <v>2.8864059590316486</v>
      </c>
      <c r="C119" s="28"/>
      <c r="D119" s="27">
        <v>3.6444444444444457</v>
      </c>
      <c r="E119" s="28"/>
      <c r="F119" s="27">
        <v>14.843205574912901</v>
      </c>
      <c r="G119" s="28"/>
      <c r="H119" s="27">
        <v>-20.670391061452506</v>
      </c>
      <c r="I119" s="28"/>
      <c r="J119" s="27">
        <v>22.771084337349407</v>
      </c>
      <c r="K119" s="28"/>
      <c r="L119" s="27">
        <v>3.8095238095238244</v>
      </c>
      <c r="M119" s="27"/>
      <c r="N119" s="27">
        <v>0.29732408325074289</v>
      </c>
      <c r="O119" s="28"/>
      <c r="P119" s="27">
        <v>0.28735632183907001</v>
      </c>
      <c r="Q119" s="27"/>
      <c r="R119" s="27">
        <v>9.7751710654932822E-2</v>
      </c>
    </row>
    <row r="120" spans="1:19" ht="12" hidden="1" customHeight="1" x14ac:dyDescent="0.2">
      <c r="A120" s="27" t="s">
        <v>10</v>
      </c>
      <c r="B120" s="27">
        <v>2.788104089219317</v>
      </c>
      <c r="C120" s="28"/>
      <c r="D120" s="27">
        <v>3.4666666666666686</v>
      </c>
      <c r="E120" s="28"/>
      <c r="F120" s="27">
        <v>14.912891986062718</v>
      </c>
      <c r="G120" s="28"/>
      <c r="H120" s="27">
        <v>-25.037147102525992</v>
      </c>
      <c r="I120" s="28"/>
      <c r="J120" s="27">
        <v>22.923976608187118</v>
      </c>
      <c r="K120" s="28"/>
      <c r="L120" s="27">
        <v>4.1904761904761898</v>
      </c>
      <c r="M120" s="27"/>
      <c r="N120" s="27">
        <v>0.29702970297029196</v>
      </c>
      <c r="O120" s="28"/>
      <c r="P120" s="27">
        <v>0.19138755980860367</v>
      </c>
      <c r="Q120" s="27"/>
      <c r="R120" s="27">
        <v>9.7751710654932822E-2</v>
      </c>
    </row>
    <row r="121" spans="1:19" ht="12" hidden="1" customHeight="1" x14ac:dyDescent="0.2">
      <c r="A121" s="27" t="s">
        <v>11</v>
      </c>
      <c r="B121" s="27">
        <v>2.8783658310120614</v>
      </c>
      <c r="C121" s="28"/>
      <c r="D121" s="27">
        <v>3.5460992907801341</v>
      </c>
      <c r="E121" s="28"/>
      <c r="F121" s="27">
        <v>13.64576154376293</v>
      </c>
      <c r="G121" s="28"/>
      <c r="H121" s="27">
        <v>-24.98004788507582</v>
      </c>
      <c r="I121" s="28"/>
      <c r="J121" s="27">
        <v>25.028968713789126</v>
      </c>
      <c r="K121" s="28"/>
      <c r="L121" s="27">
        <v>4.3809523809523796</v>
      </c>
      <c r="M121" s="27"/>
      <c r="N121" s="27">
        <v>0.29702970297029196</v>
      </c>
      <c r="O121" s="28"/>
      <c r="P121" s="27">
        <v>0.19138755980860367</v>
      </c>
      <c r="Q121" s="27"/>
      <c r="R121" s="27">
        <v>9.7751710654932822E-2</v>
      </c>
    </row>
    <row r="122" spans="1:19" ht="12" hidden="1" customHeight="1" x14ac:dyDescent="0.2">
      <c r="A122" s="27" t="s">
        <v>12</v>
      </c>
      <c r="B122" s="27">
        <v>2.3126734505087825</v>
      </c>
      <c r="C122" s="28"/>
      <c r="D122" s="27">
        <v>3.1718061674008737</v>
      </c>
      <c r="E122" s="28"/>
      <c r="F122" s="27">
        <v>13.360881542699715</v>
      </c>
      <c r="G122" s="28"/>
      <c r="H122" s="27">
        <v>-28.810853950518762</v>
      </c>
      <c r="I122" s="28"/>
      <c r="J122" s="27">
        <v>13.672316384180789</v>
      </c>
      <c r="K122" s="28"/>
      <c r="L122" s="27">
        <v>3.7878787878787818</v>
      </c>
      <c r="M122" s="27"/>
      <c r="N122" s="27">
        <v>0.29702970297029196</v>
      </c>
      <c r="O122" s="28"/>
      <c r="P122" s="27">
        <v>0.19138755980860367</v>
      </c>
      <c r="Q122" s="27"/>
      <c r="R122" s="27">
        <v>9.7751710654932822E-2</v>
      </c>
    </row>
    <row r="123" spans="1:19" ht="12" customHeight="1" x14ac:dyDescent="0.2">
      <c r="A123" s="27" t="s">
        <v>13</v>
      </c>
      <c r="B123" s="27">
        <v>2.2000000000000002</v>
      </c>
      <c r="C123" s="28"/>
      <c r="D123" s="27">
        <v>3.1</v>
      </c>
      <c r="E123" s="28"/>
      <c r="F123" s="27">
        <v>13.4</v>
      </c>
      <c r="G123" s="28"/>
      <c r="H123" s="27">
        <v>-28.8</v>
      </c>
      <c r="I123" s="28"/>
      <c r="J123" s="27">
        <v>11.7</v>
      </c>
      <c r="K123" s="28"/>
      <c r="L123" s="27">
        <v>3.5</v>
      </c>
      <c r="M123" s="27"/>
      <c r="N123" s="27">
        <v>0.3</v>
      </c>
      <c r="O123" s="28"/>
      <c r="P123" s="27">
        <v>0.2</v>
      </c>
      <c r="Q123" s="27"/>
      <c r="R123" s="27">
        <v>0.1</v>
      </c>
    </row>
    <row r="124" spans="1:19" ht="12" customHeight="1" x14ac:dyDescent="0.2">
      <c r="A124" s="13"/>
      <c r="B124" s="34"/>
      <c r="C124" s="35"/>
      <c r="D124" s="36"/>
      <c r="E124" s="37"/>
      <c r="F124" s="36"/>
      <c r="G124" s="37"/>
      <c r="H124" s="36"/>
      <c r="I124"/>
      <c r="J124" s="36"/>
      <c r="K124" s="35"/>
      <c r="L124" s="38"/>
      <c r="M124" s="39"/>
      <c r="N124" s="36"/>
      <c r="O124" s="39"/>
      <c r="P124" s="36"/>
      <c r="Q124" s="39"/>
      <c r="R124" s="36"/>
      <c r="S124" s="13"/>
    </row>
    <row r="125" spans="1:19" ht="12" customHeight="1" x14ac:dyDescent="0.2">
      <c r="A125" s="13"/>
      <c r="B125" s="27"/>
      <c r="C125" s="28"/>
      <c r="D125" s="27"/>
      <c r="E125" s="28"/>
      <c r="F125" s="27"/>
      <c r="G125" s="28"/>
      <c r="H125" s="27"/>
      <c r="I125" s="28"/>
      <c r="J125" s="27"/>
      <c r="K125" s="28"/>
      <c r="L125" s="27"/>
      <c r="M125" s="27"/>
      <c r="N125" s="27"/>
      <c r="O125" s="28"/>
      <c r="P125" s="27"/>
      <c r="Q125" s="27"/>
      <c r="R125" s="27"/>
      <c r="S125" s="27"/>
    </row>
    <row r="126" spans="1:19" ht="12" customHeight="1" x14ac:dyDescent="0.2">
      <c r="A126" s="16">
        <v>2019</v>
      </c>
      <c r="B126" s="19">
        <v>2.2000000000000002</v>
      </c>
      <c r="C126" s="20"/>
      <c r="D126" s="19">
        <v>4.5999999999999996</v>
      </c>
      <c r="E126" s="20"/>
      <c r="F126" s="19">
        <v>8.1</v>
      </c>
      <c r="G126" s="20"/>
      <c r="H126" s="19">
        <v>-14.5</v>
      </c>
      <c r="I126" s="20"/>
      <c r="J126" s="19">
        <v>-0.3</v>
      </c>
      <c r="K126" s="19"/>
      <c r="L126" s="19">
        <v>1.1000000000000001</v>
      </c>
      <c r="M126" s="19"/>
      <c r="N126" s="19">
        <v>0</v>
      </c>
      <c r="O126" s="20"/>
      <c r="P126" s="19">
        <v>0.2</v>
      </c>
      <c r="Q126" s="19"/>
      <c r="R126" s="19">
        <v>0</v>
      </c>
    </row>
    <row r="127" spans="1:19" ht="12" customHeight="1" x14ac:dyDescent="0.2">
      <c r="A127" s="16"/>
      <c r="B127" s="27"/>
      <c r="C127" s="28"/>
      <c r="D127" s="27"/>
      <c r="E127" s="28"/>
      <c r="F127" s="27"/>
      <c r="G127" s="28"/>
      <c r="H127" s="27"/>
      <c r="I127" s="28"/>
      <c r="J127" s="27"/>
      <c r="K127" s="27"/>
      <c r="L127" s="27"/>
      <c r="M127" s="27"/>
      <c r="N127" s="27"/>
      <c r="O127" s="28"/>
      <c r="P127" s="27"/>
      <c r="Q127" s="27"/>
      <c r="R127" s="27"/>
    </row>
    <row r="128" spans="1:19" ht="12" customHeight="1" x14ac:dyDescent="0.2">
      <c r="A128" s="13" t="s">
        <v>2</v>
      </c>
      <c r="B128" s="27">
        <v>2.1</v>
      </c>
      <c r="C128" s="28"/>
      <c r="D128" s="27">
        <v>3.2</v>
      </c>
      <c r="E128" s="28"/>
      <c r="F128" s="27">
        <v>11.4</v>
      </c>
      <c r="G128" s="28"/>
      <c r="H128" s="27">
        <v>-28.8</v>
      </c>
      <c r="I128" s="28"/>
      <c r="J128" s="27">
        <v>4.4000000000000004</v>
      </c>
      <c r="K128" s="28"/>
      <c r="L128" s="27">
        <v>3.7</v>
      </c>
      <c r="M128" s="27"/>
      <c r="N128" s="27">
        <v>0.3</v>
      </c>
      <c r="O128" s="28"/>
      <c r="P128" s="27">
        <v>0.1</v>
      </c>
      <c r="Q128" s="27"/>
      <c r="R128" s="27">
        <v>0.1</v>
      </c>
    </row>
    <row r="129" spans="1:19" ht="12" customHeight="1" x14ac:dyDescent="0.2">
      <c r="A129" s="13" t="s">
        <v>3</v>
      </c>
      <c r="B129" s="27">
        <v>1.6</v>
      </c>
      <c r="C129" s="28"/>
      <c r="D129" s="27">
        <v>2.7</v>
      </c>
      <c r="E129" s="28"/>
      <c r="F129" s="27">
        <v>2.7</v>
      </c>
      <c r="G129" s="28"/>
      <c r="H129" s="27">
        <v>-16.3</v>
      </c>
      <c r="I129" s="28"/>
      <c r="J129" s="27">
        <v>5</v>
      </c>
      <c r="K129" s="28"/>
      <c r="L129" s="27">
        <v>3.8</v>
      </c>
      <c r="M129" s="27"/>
      <c r="N129" s="27">
        <v>0.3</v>
      </c>
      <c r="O129" s="28"/>
      <c r="P129" s="27">
        <v>0.1</v>
      </c>
      <c r="Q129" s="27"/>
      <c r="R129" s="27">
        <v>0.1</v>
      </c>
    </row>
    <row r="130" spans="1:19" ht="12" customHeight="1" x14ac:dyDescent="0.2">
      <c r="A130" s="13" t="s">
        <v>4</v>
      </c>
      <c r="B130" s="27">
        <v>1.8</v>
      </c>
      <c r="C130" s="28"/>
      <c r="D130" s="27">
        <v>3</v>
      </c>
      <c r="E130" s="28"/>
      <c r="F130" s="27">
        <v>5.0999999999999996</v>
      </c>
      <c r="G130" s="28"/>
      <c r="H130" s="27">
        <v>-17.399999999999999</v>
      </c>
      <c r="I130" s="28"/>
      <c r="J130" s="27">
        <v>6</v>
      </c>
      <c r="K130" s="28"/>
      <c r="L130" s="27">
        <v>3.4</v>
      </c>
      <c r="M130" s="27"/>
      <c r="N130" s="27">
        <v>0.1</v>
      </c>
      <c r="O130" s="28"/>
      <c r="P130" s="27">
        <v>0.1</v>
      </c>
      <c r="Q130" s="27"/>
      <c r="R130" s="27">
        <v>0.1</v>
      </c>
    </row>
    <row r="131" spans="1:19" ht="12" customHeight="1" x14ac:dyDescent="0.2">
      <c r="A131" s="13" t="s">
        <v>5</v>
      </c>
      <c r="B131" s="27">
        <v>1.8</v>
      </c>
      <c r="C131" s="28"/>
      <c r="D131" s="27">
        <v>3.8</v>
      </c>
      <c r="E131" s="28"/>
      <c r="F131" s="27">
        <v>5</v>
      </c>
      <c r="G131" s="28"/>
      <c r="H131" s="27">
        <v>-17.7</v>
      </c>
      <c r="I131" s="28"/>
      <c r="J131" s="27">
        <v>3</v>
      </c>
      <c r="K131" s="28"/>
      <c r="L131" s="27">
        <v>1.2</v>
      </c>
      <c r="M131" s="27"/>
      <c r="N131" s="27">
        <v>0</v>
      </c>
      <c r="O131" s="28"/>
      <c r="P131" s="27">
        <v>0.1</v>
      </c>
      <c r="Q131" s="27"/>
      <c r="R131" s="27">
        <v>0</v>
      </c>
    </row>
    <row r="132" spans="1:19" ht="12" customHeight="1" x14ac:dyDescent="0.2">
      <c r="A132" s="13" t="s">
        <v>6</v>
      </c>
      <c r="B132" s="27">
        <v>2.4</v>
      </c>
      <c r="C132" s="28"/>
      <c r="D132" s="27">
        <v>5.4</v>
      </c>
      <c r="E132" s="28"/>
      <c r="F132" s="27">
        <v>5</v>
      </c>
      <c r="G132" s="28"/>
      <c r="H132" s="27">
        <v>-18.899999999999999</v>
      </c>
      <c r="I132" s="28"/>
      <c r="J132" s="27">
        <v>1.2</v>
      </c>
      <c r="K132" s="28"/>
      <c r="L132" s="27">
        <v>1</v>
      </c>
      <c r="M132" s="27"/>
      <c r="N132" s="27">
        <v>0</v>
      </c>
      <c r="O132" s="28"/>
      <c r="P132" s="27">
        <v>0.1</v>
      </c>
      <c r="Q132" s="27"/>
      <c r="R132" s="27">
        <v>0</v>
      </c>
    </row>
    <row r="133" spans="1:19" ht="12" customHeight="1" x14ac:dyDescent="0.2">
      <c r="A133" s="13" t="s">
        <v>7</v>
      </c>
      <c r="B133" s="27">
        <v>2.2000000000000002</v>
      </c>
      <c r="C133" s="28"/>
      <c r="D133" s="27">
        <v>5.0999999999999996</v>
      </c>
      <c r="E133" s="28"/>
      <c r="F133" s="27">
        <v>5.6</v>
      </c>
      <c r="G133" s="28"/>
      <c r="H133" s="27">
        <v>-16.399999999999999</v>
      </c>
      <c r="I133" s="28"/>
      <c r="J133" s="27">
        <v>-1</v>
      </c>
      <c r="K133" s="28"/>
      <c r="L133" s="27">
        <v>1.2</v>
      </c>
      <c r="M133" s="27"/>
      <c r="N133" s="27">
        <v>0</v>
      </c>
      <c r="O133" s="28"/>
      <c r="P133" s="27">
        <v>0.1</v>
      </c>
      <c r="Q133" s="27"/>
      <c r="R133" s="27">
        <v>0</v>
      </c>
    </row>
    <row r="134" spans="1:19" ht="12" customHeight="1" x14ac:dyDescent="0.2">
      <c r="A134" s="27" t="s">
        <v>8</v>
      </c>
      <c r="B134" s="27">
        <v>2.2999999999999998</v>
      </c>
      <c r="C134" s="28"/>
      <c r="D134" s="27">
        <v>5.3</v>
      </c>
      <c r="E134" s="28"/>
      <c r="F134" s="27">
        <v>5.3</v>
      </c>
      <c r="G134" s="28"/>
      <c r="H134" s="27">
        <v>-13.3</v>
      </c>
      <c r="I134" s="28"/>
      <c r="J134" s="27">
        <v>-1</v>
      </c>
      <c r="K134" s="28"/>
      <c r="L134" s="27">
        <v>1.1000000000000001</v>
      </c>
      <c r="M134" s="27"/>
      <c r="N134" s="27">
        <v>0</v>
      </c>
      <c r="O134" s="28"/>
      <c r="P134" s="27">
        <v>0.1</v>
      </c>
      <c r="Q134" s="27"/>
      <c r="R134" s="27">
        <v>0</v>
      </c>
    </row>
    <row r="135" spans="1:19" s="33" customFormat="1" ht="12" customHeight="1" x14ac:dyDescent="0.2">
      <c r="A135" s="27" t="s">
        <v>9</v>
      </c>
      <c r="B135" s="27">
        <v>2.1</v>
      </c>
      <c r="C135" s="28"/>
      <c r="D135" s="27">
        <v>4.8</v>
      </c>
      <c r="E135" s="28"/>
      <c r="F135" s="27">
        <v>4.5999999999999996</v>
      </c>
      <c r="G135" s="28"/>
      <c r="H135" s="27">
        <v>-12.5</v>
      </c>
      <c r="I135" s="28"/>
      <c r="J135" s="27">
        <v>-0.7</v>
      </c>
      <c r="K135" s="28"/>
      <c r="L135" s="27">
        <v>1.1000000000000001</v>
      </c>
      <c r="M135" s="27"/>
      <c r="N135" s="27">
        <v>0</v>
      </c>
      <c r="O135" s="28"/>
      <c r="P135" s="27">
        <v>0</v>
      </c>
      <c r="Q135" s="27"/>
      <c r="R135" s="27">
        <v>0</v>
      </c>
    </row>
    <row r="136" spans="1:19" s="33" customFormat="1" ht="12" customHeight="1" x14ac:dyDescent="0.2">
      <c r="A136" s="27" t="s">
        <v>10</v>
      </c>
      <c r="B136" s="27">
        <v>1.6</v>
      </c>
      <c r="C136" s="28"/>
      <c r="D136" s="27">
        <v>4.2</v>
      </c>
      <c r="E136" s="28"/>
      <c r="F136" s="27">
        <v>4.5</v>
      </c>
      <c r="G136" s="28"/>
      <c r="H136" s="27">
        <v>-13.8</v>
      </c>
      <c r="I136" s="28"/>
      <c r="J136" s="27">
        <v>-6.7</v>
      </c>
      <c r="K136" s="28"/>
      <c r="L136" s="27">
        <v>0.6</v>
      </c>
      <c r="M136" s="27"/>
      <c r="N136" s="27">
        <v>-0.1</v>
      </c>
      <c r="O136" s="28"/>
      <c r="P136" s="27">
        <v>0</v>
      </c>
      <c r="Q136" s="27"/>
      <c r="R136" s="27">
        <v>0</v>
      </c>
    </row>
    <row r="137" spans="1:19" s="33" customFormat="1" ht="12" customHeight="1" x14ac:dyDescent="0.2">
      <c r="A137" s="27" t="s">
        <v>11</v>
      </c>
      <c r="B137" s="27">
        <v>2.4</v>
      </c>
      <c r="C137" s="28"/>
      <c r="D137" s="27">
        <v>5.4</v>
      </c>
      <c r="E137" s="28"/>
      <c r="F137" s="27">
        <v>16.100000000000001</v>
      </c>
      <c r="G137" s="28"/>
      <c r="H137" s="27">
        <v>-7.4</v>
      </c>
      <c r="I137" s="28"/>
      <c r="J137" s="27">
        <v>-8</v>
      </c>
      <c r="K137" s="28"/>
      <c r="L137" s="27">
        <v>-1.4</v>
      </c>
      <c r="M137" s="27"/>
      <c r="N137" s="27">
        <v>-0.1</v>
      </c>
      <c r="O137" s="28"/>
      <c r="P137" s="27">
        <v>0</v>
      </c>
      <c r="Q137" s="27"/>
      <c r="R137" s="27">
        <v>0</v>
      </c>
    </row>
    <row r="138" spans="1:19" s="33" customFormat="1" ht="12" customHeight="1" x14ac:dyDescent="0.2">
      <c r="A138" s="27" t="s">
        <v>12</v>
      </c>
      <c r="B138" s="27">
        <v>3.1</v>
      </c>
      <c r="C138" s="28"/>
      <c r="D138" s="27">
        <v>6.2</v>
      </c>
      <c r="E138" s="28"/>
      <c r="F138" s="27">
        <v>16.3</v>
      </c>
      <c r="G138" s="28"/>
      <c r="H138" s="27">
        <v>-2.5</v>
      </c>
      <c r="I138" s="28"/>
      <c r="J138" s="27">
        <v>-2.8</v>
      </c>
      <c r="K138" s="28"/>
      <c r="L138" s="27">
        <v>-1.3</v>
      </c>
      <c r="M138" s="27"/>
      <c r="N138" s="27">
        <v>-0.3</v>
      </c>
      <c r="O138" s="28"/>
      <c r="P138" s="27">
        <v>0.3</v>
      </c>
      <c r="Q138" s="27"/>
      <c r="R138" s="27">
        <v>0</v>
      </c>
    </row>
    <row r="139" spans="1:19" s="33" customFormat="1" ht="12" customHeight="1" x14ac:dyDescent="0.2">
      <c r="A139" s="27" t="s">
        <v>13</v>
      </c>
      <c r="B139" s="27">
        <v>2.9</v>
      </c>
      <c r="C139" s="28"/>
      <c r="D139" s="27">
        <v>5.9</v>
      </c>
      <c r="E139" s="28"/>
      <c r="F139" s="27">
        <v>16.3</v>
      </c>
      <c r="G139" s="28"/>
      <c r="H139" s="27">
        <v>-2.5</v>
      </c>
      <c r="I139" s="28"/>
      <c r="J139" s="27">
        <v>-1.6</v>
      </c>
      <c r="K139" s="28"/>
      <c r="L139" s="27">
        <v>-1.2</v>
      </c>
      <c r="M139" s="27"/>
      <c r="N139" s="27">
        <v>-0.3</v>
      </c>
      <c r="O139" s="28"/>
      <c r="P139" s="27">
        <v>0.3</v>
      </c>
      <c r="Q139" s="27"/>
      <c r="R139" s="27">
        <v>0</v>
      </c>
    </row>
    <row r="140" spans="1:19" ht="12" customHeight="1" thickBot="1" x14ac:dyDescent="0.25">
      <c r="A140" s="14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15"/>
    </row>
    <row r="141" spans="1:19" ht="12" customHeight="1" thickTop="1" x14ac:dyDescent="0.2">
      <c r="A141" s="30" t="s">
        <v>29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1"/>
    </row>
    <row r="142" spans="1:19" ht="12" customHeight="1" x14ac:dyDescent="0.2">
      <c r="A142" s="29" t="s">
        <v>28</v>
      </c>
    </row>
    <row r="143" spans="1:19" ht="12" customHeight="1" x14ac:dyDescent="0.2">
      <c r="A143" s="26" t="s">
        <v>18</v>
      </c>
    </row>
  </sheetData>
  <mergeCells count="16">
    <mergeCell ref="N10:O12"/>
    <mergeCell ref="P10:Q12"/>
    <mergeCell ref="R10:S12"/>
    <mergeCell ref="A2:S2"/>
    <mergeCell ref="A3:S3"/>
    <mergeCell ref="A4:S4"/>
    <mergeCell ref="A5:S5"/>
    <mergeCell ref="A7:S7"/>
    <mergeCell ref="A8:S8"/>
    <mergeCell ref="A10:A12"/>
    <mergeCell ref="J10:K12"/>
    <mergeCell ref="L10:M12"/>
    <mergeCell ref="B10:C12"/>
    <mergeCell ref="D10:E12"/>
    <mergeCell ref="F10:G12"/>
    <mergeCell ref="H10:I12"/>
  </mergeCells>
  <phoneticPr fontId="0" type="noConversion"/>
  <printOptions horizontalCentered="1"/>
  <pageMargins left="0.1" right="0.1" top="0.5" bottom="0.44" header="0.5" footer="0.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1"/>
  <dimension ref="A1:T149"/>
  <sheetViews>
    <sheetView zoomScaleSheetLayoutView="115" workbookViewId="0">
      <pane ySplit="14" topLeftCell="A127" activePane="bottomLeft" state="frozen"/>
      <selection activeCell="B140" sqref="B140"/>
      <selection pane="bottomLeft" activeCell="B140" sqref="B140:R140"/>
    </sheetView>
  </sheetViews>
  <sheetFormatPr defaultColWidth="11.7109375" defaultRowHeight="12" customHeight="1" x14ac:dyDescent="0.2"/>
  <cols>
    <col min="1" max="1" width="11.28515625" style="3" customWidth="1"/>
    <col min="2" max="2" width="11.7109375" style="3" customWidth="1"/>
    <col min="3" max="3" width="1.7109375" style="3" customWidth="1"/>
    <col min="4" max="4" width="11.7109375" style="3" customWidth="1"/>
    <col min="5" max="5" width="1.7109375" style="3" customWidth="1"/>
    <col min="6" max="6" width="11.7109375" style="3" customWidth="1"/>
    <col min="7" max="7" width="1.7109375" style="3" customWidth="1"/>
    <col min="8" max="8" width="11.7109375" style="3" customWidth="1"/>
    <col min="9" max="9" width="1.7109375" style="3" customWidth="1"/>
    <col min="10" max="10" width="11.7109375" style="3" customWidth="1"/>
    <col min="11" max="11" width="1.7109375" style="3" customWidth="1"/>
    <col min="12" max="12" width="11.7109375" style="3" customWidth="1"/>
    <col min="13" max="13" width="1.7109375" style="3" customWidth="1"/>
    <col min="14" max="14" width="11.7109375" style="3" customWidth="1"/>
    <col min="15" max="15" width="1.7109375" style="3" customWidth="1"/>
    <col min="16" max="16" width="11.7109375" style="3" customWidth="1"/>
    <col min="17" max="17" width="1.7109375" style="3" customWidth="1"/>
    <col min="18" max="18" width="11.7109375" style="3" customWidth="1"/>
    <col min="19" max="19" width="1.7109375" style="3" customWidth="1"/>
    <col min="20" max="33" width="9.85546875" style="3" customWidth="1"/>
    <col min="34" max="16384" width="11.7109375" style="3"/>
  </cols>
  <sheetData>
    <row r="1" spans="1:20" ht="12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" customHeight="1" x14ac:dyDescent="0.2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4"/>
    </row>
    <row r="3" spans="1:20" ht="12" customHeight="1" x14ac:dyDescent="0.2">
      <c r="A3" s="54" t="s">
        <v>15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4"/>
    </row>
    <row r="4" spans="1:20" ht="12" customHeight="1" x14ac:dyDescent="0.2">
      <c r="A4" s="53" t="s">
        <v>16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4"/>
    </row>
    <row r="5" spans="1:20" ht="12" customHeight="1" x14ac:dyDescent="0.2">
      <c r="A5" s="53" t="s">
        <v>17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4"/>
    </row>
    <row r="6" spans="1:20" ht="12" customHeight="1" x14ac:dyDescent="0.2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4"/>
    </row>
    <row r="7" spans="1:20" s="33" customFormat="1" ht="12" customHeight="1" x14ac:dyDescent="0.2">
      <c r="A7" s="53" t="s">
        <v>31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41"/>
    </row>
    <row r="8" spans="1:20" ht="12" customHeight="1" x14ac:dyDescent="0.2">
      <c r="A8" s="73" t="s">
        <v>30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4"/>
    </row>
    <row r="9" spans="1:20" ht="12" customHeight="1" thickBot="1" x14ac:dyDescent="0.25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4.95" customHeight="1" x14ac:dyDescent="0.2">
      <c r="A10" s="74" t="s">
        <v>1</v>
      </c>
      <c r="B10" s="64" t="s">
        <v>19</v>
      </c>
      <c r="C10" s="65"/>
      <c r="D10" s="64" t="s">
        <v>20</v>
      </c>
      <c r="E10" s="77"/>
      <c r="F10" s="64" t="s">
        <v>21</v>
      </c>
      <c r="G10" s="65"/>
      <c r="H10" s="64" t="s">
        <v>22</v>
      </c>
      <c r="I10" s="65"/>
      <c r="J10" s="64" t="s">
        <v>23</v>
      </c>
      <c r="K10" s="65"/>
      <c r="L10" s="64" t="s">
        <v>24</v>
      </c>
      <c r="M10" s="65"/>
      <c r="N10" s="64" t="s">
        <v>25</v>
      </c>
      <c r="O10" s="65"/>
      <c r="P10" s="64" t="s">
        <v>26</v>
      </c>
      <c r="Q10" s="70"/>
      <c r="R10" s="64" t="s">
        <v>27</v>
      </c>
      <c r="S10" s="65"/>
      <c r="T10" s="2"/>
    </row>
    <row r="11" spans="1:20" ht="24.95" customHeight="1" x14ac:dyDescent="0.2">
      <c r="A11" s="75"/>
      <c r="B11" s="66"/>
      <c r="C11" s="67"/>
      <c r="D11" s="78"/>
      <c r="E11" s="79"/>
      <c r="F11" s="66"/>
      <c r="G11" s="67"/>
      <c r="H11" s="66"/>
      <c r="I11" s="67"/>
      <c r="J11" s="66"/>
      <c r="K11" s="67"/>
      <c r="L11" s="66"/>
      <c r="M11" s="67"/>
      <c r="N11" s="66"/>
      <c r="O11" s="67"/>
      <c r="P11" s="66"/>
      <c r="Q11" s="71"/>
      <c r="R11" s="66"/>
      <c r="S11" s="67"/>
      <c r="T11" s="4"/>
    </row>
    <row r="12" spans="1:20" ht="24.95" customHeight="1" x14ac:dyDescent="0.2">
      <c r="A12" s="75"/>
      <c r="B12" s="66"/>
      <c r="C12" s="67"/>
      <c r="D12" s="78"/>
      <c r="E12" s="79"/>
      <c r="F12" s="66"/>
      <c r="G12" s="67"/>
      <c r="H12" s="66"/>
      <c r="I12" s="67"/>
      <c r="J12" s="66"/>
      <c r="K12" s="67"/>
      <c r="L12" s="66"/>
      <c r="M12" s="67"/>
      <c r="N12" s="66"/>
      <c r="O12" s="67"/>
      <c r="P12" s="66"/>
      <c r="Q12" s="71"/>
      <c r="R12" s="66"/>
      <c r="S12" s="67"/>
      <c r="T12" s="4"/>
    </row>
    <row r="13" spans="1:20" ht="24.95" customHeight="1" x14ac:dyDescent="0.2">
      <c r="A13" s="75"/>
      <c r="B13" s="66"/>
      <c r="C13" s="67"/>
      <c r="D13" s="78"/>
      <c r="E13" s="79"/>
      <c r="F13" s="66"/>
      <c r="G13" s="67"/>
      <c r="H13" s="66"/>
      <c r="I13" s="67"/>
      <c r="J13" s="66"/>
      <c r="K13" s="67"/>
      <c r="L13" s="66"/>
      <c r="M13" s="67"/>
      <c r="N13" s="66"/>
      <c r="O13" s="67"/>
      <c r="P13" s="66"/>
      <c r="Q13" s="71"/>
      <c r="R13" s="66"/>
      <c r="S13" s="67"/>
      <c r="T13" s="6"/>
    </row>
    <row r="14" spans="1:20" ht="24.95" customHeight="1" thickBot="1" x14ac:dyDescent="0.25">
      <c r="A14" s="76"/>
      <c r="B14" s="68"/>
      <c r="C14" s="69"/>
      <c r="D14" s="80"/>
      <c r="E14" s="81"/>
      <c r="F14" s="68"/>
      <c r="G14" s="69"/>
      <c r="H14" s="68"/>
      <c r="I14" s="69"/>
      <c r="J14" s="68"/>
      <c r="K14" s="69"/>
      <c r="L14" s="68"/>
      <c r="M14" s="69"/>
      <c r="N14" s="68"/>
      <c r="O14" s="69"/>
      <c r="P14" s="68"/>
      <c r="Q14" s="72"/>
      <c r="R14" s="68"/>
      <c r="S14" s="69"/>
      <c r="T14" s="7"/>
    </row>
    <row r="15" spans="1:20" ht="12" customHeight="1" x14ac:dyDescent="0.2">
      <c r="A15" s="8"/>
      <c r="B15" s="8"/>
      <c r="C15" s="8"/>
      <c r="D15" s="8"/>
      <c r="E15" s="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7"/>
    </row>
    <row r="16" spans="1:20" ht="12" customHeight="1" x14ac:dyDescent="0.2">
      <c r="A16" s="16">
        <v>2012</v>
      </c>
      <c r="B16" s="13"/>
      <c r="C16" s="17"/>
      <c r="D16" s="13"/>
      <c r="E16" s="13"/>
      <c r="F16" s="13"/>
      <c r="G16" s="17"/>
      <c r="H16" s="13"/>
      <c r="I16" s="17"/>
      <c r="J16" s="13"/>
      <c r="K16" s="13"/>
      <c r="L16" s="13"/>
      <c r="M16" s="13"/>
      <c r="N16" s="13"/>
      <c r="O16" s="17"/>
      <c r="P16" s="13"/>
      <c r="Q16" s="17"/>
      <c r="R16" s="13"/>
      <c r="S16" s="13"/>
    </row>
    <row r="17" spans="1:19" ht="12" customHeight="1" x14ac:dyDescent="0.2">
      <c r="A17" s="13"/>
      <c r="B17" s="13"/>
      <c r="C17" s="17"/>
      <c r="D17" s="13"/>
      <c r="E17" s="13"/>
      <c r="F17" s="13"/>
      <c r="G17" s="17"/>
      <c r="H17" s="13"/>
      <c r="I17" s="17"/>
      <c r="J17" s="13"/>
      <c r="K17" s="13"/>
      <c r="L17" s="13"/>
      <c r="M17" s="13"/>
      <c r="N17" s="13"/>
      <c r="O17" s="17"/>
      <c r="P17" s="13"/>
      <c r="Q17" s="17"/>
      <c r="R17" s="13"/>
      <c r="S17" s="13"/>
    </row>
    <row r="18" spans="1:19" ht="12" customHeight="1" x14ac:dyDescent="0.2">
      <c r="A18" s="13" t="s">
        <v>2</v>
      </c>
      <c r="B18" s="31" t="s">
        <v>14</v>
      </c>
      <c r="C18" s="31"/>
      <c r="D18" s="31" t="s">
        <v>14</v>
      </c>
      <c r="E18" s="31"/>
      <c r="F18" s="31" t="s">
        <v>14</v>
      </c>
      <c r="G18" s="31"/>
      <c r="H18" s="31" t="s">
        <v>14</v>
      </c>
      <c r="I18" s="31"/>
      <c r="J18" s="31" t="s">
        <v>14</v>
      </c>
      <c r="K18" s="31"/>
      <c r="L18" s="31" t="s">
        <v>14</v>
      </c>
      <c r="M18" s="31"/>
      <c r="N18" s="31" t="s">
        <v>14</v>
      </c>
      <c r="O18" s="31"/>
      <c r="P18" s="31" t="s">
        <v>14</v>
      </c>
      <c r="Q18" s="31"/>
      <c r="R18" s="31" t="s">
        <v>14</v>
      </c>
      <c r="S18" s="13"/>
    </row>
    <row r="19" spans="1:19" ht="12" customHeight="1" x14ac:dyDescent="0.2">
      <c r="A19" s="13" t="s">
        <v>3</v>
      </c>
      <c r="B19" s="31">
        <f>Visayas!B17/Visayas!B16*100-100</f>
        <v>0.30120481927711751</v>
      </c>
      <c r="C19" s="31"/>
      <c r="D19" s="31">
        <f>Visayas!D17/Visayas!D16*100-100</f>
        <v>0.3009027081243687</v>
      </c>
      <c r="E19" s="31"/>
      <c r="F19" s="31">
        <f>Visayas!F17/Visayas!F16*100-100</f>
        <v>-0.20242914979758098</v>
      </c>
      <c r="G19" s="31"/>
      <c r="H19" s="31">
        <f>Visayas!H17/Visayas!H16*100-100</f>
        <v>26.84031710079276</v>
      </c>
      <c r="I19" s="31"/>
      <c r="J19" s="31">
        <f>Visayas!J17/Visayas!J16*100-100</f>
        <v>0</v>
      </c>
      <c r="K19" s="31"/>
      <c r="L19" s="31">
        <f>Visayas!L17/Visayas!L16*100-100</f>
        <v>-0.20020020020020013</v>
      </c>
      <c r="M19" s="31"/>
      <c r="N19" s="31">
        <f>Visayas!N17/Visayas!N16*100-100</f>
        <v>0</v>
      </c>
      <c r="O19" s="31"/>
      <c r="P19" s="31">
        <f>Visayas!P17/Visayas!P16*100-100</f>
        <v>0</v>
      </c>
      <c r="Q19" s="31"/>
      <c r="R19" s="31">
        <f>Visayas!R17/Visayas!R16*100-100</f>
        <v>0</v>
      </c>
      <c r="S19" s="13"/>
    </row>
    <row r="20" spans="1:19" ht="12" customHeight="1" x14ac:dyDescent="0.2">
      <c r="A20" s="13" t="s">
        <v>4</v>
      </c>
      <c r="B20" s="31">
        <f>Visayas!B18/Visayas!B17*100-100</f>
        <v>0.40040040040038605</v>
      </c>
      <c r="C20" s="31"/>
      <c r="D20" s="31">
        <f>Visayas!D18/Visayas!D17*100-100</f>
        <v>9.9999999999994316E-2</v>
      </c>
      <c r="E20" s="31"/>
      <c r="F20" s="31">
        <f>Visayas!F18/Visayas!F17*100-100</f>
        <v>0.81135902636917479</v>
      </c>
      <c r="G20" s="31"/>
      <c r="H20" s="31">
        <f>Visayas!H18/Visayas!H17*100-100</f>
        <v>-0.8928571428571388</v>
      </c>
      <c r="I20" s="31"/>
      <c r="J20" s="31">
        <f>Visayas!J18/Visayas!J17*100-100</f>
        <v>8.3076923076923066</v>
      </c>
      <c r="K20" s="31"/>
      <c r="L20" s="31">
        <f>Visayas!L18/Visayas!L17*100-100</f>
        <v>0.20060180541625527</v>
      </c>
      <c r="M20" s="31"/>
      <c r="N20" s="31">
        <f>Visayas!N18/Visayas!N17*100-100</f>
        <v>0</v>
      </c>
      <c r="O20" s="31"/>
      <c r="P20" s="31">
        <f>Visayas!P18/Visayas!P17*100-100</f>
        <v>0</v>
      </c>
      <c r="Q20" s="31"/>
      <c r="R20" s="31">
        <f>Visayas!R18/Visayas!R17*100-100</f>
        <v>0</v>
      </c>
      <c r="S20" s="13"/>
    </row>
    <row r="21" spans="1:19" ht="12" customHeight="1" x14ac:dyDescent="0.2">
      <c r="A21" s="13" t="s">
        <v>5</v>
      </c>
      <c r="B21" s="31">
        <f>Visayas!B19/Visayas!B18*100-100</f>
        <v>9.9700897308082403E-2</v>
      </c>
      <c r="C21" s="31"/>
      <c r="D21" s="31">
        <f>Visayas!D19/Visayas!D18*100-100</f>
        <v>0.59940059940059598</v>
      </c>
      <c r="E21" s="31"/>
      <c r="F21" s="31">
        <f>Visayas!F19/Visayas!F18*100-100</f>
        <v>0.20120724346075747</v>
      </c>
      <c r="G21" s="31"/>
      <c r="H21" s="31">
        <f>Visayas!H19/Visayas!H18*100-100</f>
        <v>-9.3693693693693803</v>
      </c>
      <c r="I21" s="31"/>
      <c r="J21" s="31">
        <f>Visayas!J19/Visayas!J18*100-100</f>
        <v>-0.94696969696970257</v>
      </c>
      <c r="K21" s="31"/>
      <c r="L21" s="31">
        <f>Visayas!L19/Visayas!L18*100-100</f>
        <v>0</v>
      </c>
      <c r="M21" s="31"/>
      <c r="N21" s="31">
        <f>Visayas!N19/Visayas!N18*100-100</f>
        <v>0</v>
      </c>
      <c r="O21" s="31"/>
      <c r="P21" s="31">
        <f>Visayas!P19/Visayas!P18*100-100</f>
        <v>0</v>
      </c>
      <c r="Q21" s="31"/>
      <c r="R21" s="31">
        <f>Visayas!R19/Visayas!R18*100-100</f>
        <v>0</v>
      </c>
      <c r="S21" s="13"/>
    </row>
    <row r="22" spans="1:19" ht="12" customHeight="1" x14ac:dyDescent="0.2">
      <c r="A22" s="13" t="s">
        <v>6</v>
      </c>
      <c r="B22" s="31">
        <f>Visayas!B20/Visayas!B19*100-100</f>
        <v>-0.5976095617530035</v>
      </c>
      <c r="C22" s="31"/>
      <c r="D22" s="31">
        <f>Visayas!D20/Visayas!D19*100-100</f>
        <v>-1.2909632571995928</v>
      </c>
      <c r="E22" s="31"/>
      <c r="F22" s="31">
        <f>Visayas!F20/Visayas!F19*100-100</f>
        <v>0</v>
      </c>
      <c r="G22" s="31"/>
      <c r="H22" s="31">
        <f>Visayas!H20/Visayas!H19*100-100</f>
        <v>1.5904572564612351</v>
      </c>
      <c r="I22" s="31"/>
      <c r="J22" s="31">
        <f>Visayas!J20/Visayas!J19*100-100</f>
        <v>-4.1108986615678731</v>
      </c>
      <c r="K22" s="31"/>
      <c r="L22" s="31">
        <f>Visayas!L20/Visayas!L19*100-100</f>
        <v>0</v>
      </c>
      <c r="M22" s="31"/>
      <c r="N22" s="31">
        <f>Visayas!N20/Visayas!N19*100-100</f>
        <v>0</v>
      </c>
      <c r="O22" s="31"/>
      <c r="P22" s="31">
        <f>Visayas!P20/Visayas!P19*100-100</f>
        <v>0</v>
      </c>
      <c r="Q22" s="31"/>
      <c r="R22" s="31">
        <f>Visayas!R20/Visayas!R19*100-100</f>
        <v>0</v>
      </c>
      <c r="S22" s="13"/>
    </row>
    <row r="23" spans="1:19" ht="12" customHeight="1" x14ac:dyDescent="0.2">
      <c r="A23" s="13" t="s">
        <v>7</v>
      </c>
      <c r="B23" s="31">
        <f>Visayas!B21/Visayas!B20*100-100</f>
        <v>-0.10020040080159731</v>
      </c>
      <c r="C23" s="31"/>
      <c r="D23" s="31">
        <f>Visayas!D21/Visayas!D20*100-100</f>
        <v>0.10060362173037163</v>
      </c>
      <c r="E23" s="31"/>
      <c r="F23" s="31">
        <f>Visayas!F21/Visayas!F20*100-100</f>
        <v>0.10040160642570584</v>
      </c>
      <c r="G23" s="31"/>
      <c r="H23" s="31">
        <f>Visayas!H21/Visayas!H20*100-100</f>
        <v>1.6634050880626177</v>
      </c>
      <c r="I23" s="31"/>
      <c r="J23" s="31">
        <f>Visayas!J21/Visayas!J20*100-100</f>
        <v>-4.7856430707876427</v>
      </c>
      <c r="K23" s="31"/>
      <c r="L23" s="31">
        <f>Visayas!L21/Visayas!L20*100-100</f>
        <v>0</v>
      </c>
      <c r="M23" s="31"/>
      <c r="N23" s="31">
        <f>Visayas!N21/Visayas!N20*100-100</f>
        <v>0.10010010010009296</v>
      </c>
      <c r="O23" s="31"/>
      <c r="P23" s="31">
        <f>Visayas!P21/Visayas!P20*100-100</f>
        <v>0</v>
      </c>
      <c r="Q23" s="31"/>
      <c r="R23" s="31">
        <f>Visayas!R21/Visayas!R20*100-100</f>
        <v>0</v>
      </c>
      <c r="S23" s="13"/>
    </row>
    <row r="24" spans="1:19" ht="12" customHeight="1" x14ac:dyDescent="0.2">
      <c r="A24" s="13" t="s">
        <v>8</v>
      </c>
      <c r="B24" s="31">
        <f>Visayas!B22/Visayas!B21*100-100</f>
        <v>0.20060180541625527</v>
      </c>
      <c r="C24" s="31"/>
      <c r="D24" s="31">
        <f>Visayas!D22/Visayas!D21*100-100</f>
        <v>0.30150753768845107</v>
      </c>
      <c r="E24" s="31"/>
      <c r="F24" s="31">
        <f>Visayas!F22/Visayas!F21*100-100</f>
        <v>0</v>
      </c>
      <c r="G24" s="31"/>
      <c r="H24" s="31">
        <f>Visayas!H22/Visayas!H21*100-100</f>
        <v>0.19249278152069849</v>
      </c>
      <c r="I24" s="31"/>
      <c r="J24" s="31">
        <f>Visayas!J22/Visayas!J21*100-100</f>
        <v>1.78010471204189</v>
      </c>
      <c r="K24" s="31"/>
      <c r="L24" s="31">
        <f>Visayas!L22/Visayas!L21*100-100</f>
        <v>0.10010010010009296</v>
      </c>
      <c r="M24" s="31"/>
      <c r="N24" s="31">
        <f>Visayas!N22/Visayas!N21*100-100</f>
        <v>0</v>
      </c>
      <c r="O24" s="31"/>
      <c r="P24" s="31">
        <f>Visayas!P22/Visayas!P21*100-100</f>
        <v>0</v>
      </c>
      <c r="Q24" s="31"/>
      <c r="R24" s="31">
        <f>Visayas!R22/Visayas!R21*100-100</f>
        <v>0</v>
      </c>
      <c r="S24" s="13"/>
    </row>
    <row r="25" spans="1:19" ht="12" customHeight="1" x14ac:dyDescent="0.2">
      <c r="A25" s="13" t="s">
        <v>9</v>
      </c>
      <c r="B25" s="31">
        <f>Visayas!B23/Visayas!B22*100-100</f>
        <v>0.20020020020020013</v>
      </c>
      <c r="C25" s="31"/>
      <c r="D25" s="31">
        <f>Visayas!D23/Visayas!D22*100-100</f>
        <v>0.30060120240480614</v>
      </c>
      <c r="E25" s="31"/>
      <c r="F25" s="31">
        <f>Visayas!F23/Visayas!F22*100-100</f>
        <v>0</v>
      </c>
      <c r="G25" s="31"/>
      <c r="H25" s="31">
        <f>Visayas!H23/Visayas!H22*100-100</f>
        <v>-0.19212295869354534</v>
      </c>
      <c r="I25" s="31"/>
      <c r="J25" s="31">
        <f>Visayas!J23/Visayas!J22*100-100</f>
        <v>4.4238683127572074</v>
      </c>
      <c r="K25" s="31"/>
      <c r="L25" s="31">
        <f>Visayas!L23/Visayas!L22*100-100</f>
        <v>0</v>
      </c>
      <c r="M25" s="31"/>
      <c r="N25" s="31">
        <f>Visayas!N23/Visayas!N22*100-100</f>
        <v>0</v>
      </c>
      <c r="O25" s="31"/>
      <c r="P25" s="31">
        <f>Visayas!P23/Visayas!P22*100-100</f>
        <v>9.9999999999994316E-2</v>
      </c>
      <c r="Q25" s="31"/>
      <c r="R25" s="31">
        <f>Visayas!R23/Visayas!R22*100-100</f>
        <v>0</v>
      </c>
      <c r="S25" s="13"/>
    </row>
    <row r="26" spans="1:19" ht="12" customHeight="1" x14ac:dyDescent="0.2">
      <c r="A26" s="13" t="s">
        <v>10</v>
      </c>
      <c r="B26" s="31">
        <f>Visayas!B24/Visayas!B23*100-100</f>
        <v>9.9900099900111172E-2</v>
      </c>
      <c r="C26" s="31"/>
      <c r="D26" s="31">
        <f>Visayas!D24/Visayas!D23*100-100</f>
        <v>0.19980019980019392</v>
      </c>
      <c r="E26" s="31"/>
      <c r="F26" s="31">
        <f>Visayas!F24/Visayas!F23*100-100</f>
        <v>1.6048144433299854</v>
      </c>
      <c r="G26" s="31"/>
      <c r="H26" s="31">
        <f>Visayas!H24/Visayas!H23*100-100</f>
        <v>-1.8286814244465859</v>
      </c>
      <c r="I26" s="31"/>
      <c r="J26" s="31">
        <f>Visayas!J24/Visayas!J23*100-100</f>
        <v>0</v>
      </c>
      <c r="K26" s="31"/>
      <c r="L26" s="31">
        <f>Visayas!L24/Visayas!L23*100-100</f>
        <v>9.9999999999994316E-2</v>
      </c>
      <c r="M26" s="31"/>
      <c r="N26" s="31">
        <f>Visayas!N24/Visayas!N23*100-100</f>
        <v>0</v>
      </c>
      <c r="O26" s="31"/>
      <c r="P26" s="31">
        <f>Visayas!P24/Visayas!P23*100-100</f>
        <v>0</v>
      </c>
      <c r="Q26" s="31"/>
      <c r="R26" s="31">
        <f>Visayas!R24/Visayas!R23*100-100</f>
        <v>0</v>
      </c>
      <c r="S26" s="13"/>
    </row>
    <row r="27" spans="1:19" ht="12" customHeight="1" x14ac:dyDescent="0.2">
      <c r="A27" s="13" t="s">
        <v>11</v>
      </c>
      <c r="B27" s="31">
        <f>Visayas!B25/Visayas!B24*100-100</f>
        <v>-9.9800399201612322E-2</v>
      </c>
      <c r="C27" s="31"/>
      <c r="D27" s="31">
        <f>Visayas!D25/Visayas!D24*100-100</f>
        <v>-0.29910269192421879</v>
      </c>
      <c r="E27" s="31"/>
      <c r="F27" s="31">
        <f>Visayas!F25/Visayas!F24*100-100</f>
        <v>-9.8716683119434379E-2</v>
      </c>
      <c r="G27" s="31"/>
      <c r="H27" s="31">
        <f>Visayas!H25/Visayas!H24*100-100</f>
        <v>-4.8039215686274588</v>
      </c>
      <c r="I27" s="31"/>
      <c r="J27" s="31">
        <f>Visayas!J25/Visayas!J24*100-100</f>
        <v>-0.29556650246304628</v>
      </c>
      <c r="K27" s="31"/>
      <c r="L27" s="31">
        <f>Visayas!L25/Visayas!L24*100-100</f>
        <v>0</v>
      </c>
      <c r="M27" s="31"/>
      <c r="N27" s="31">
        <f>Visayas!N25/Visayas!N24*100-100</f>
        <v>9.9999999999994316E-2</v>
      </c>
      <c r="O27" s="31"/>
      <c r="P27" s="31">
        <f>Visayas!P25/Visayas!P24*100-100</f>
        <v>-9.9900099900096961E-2</v>
      </c>
      <c r="Q27" s="31"/>
      <c r="R27" s="31">
        <f>Visayas!R25/Visayas!R24*100-100</f>
        <v>0</v>
      </c>
      <c r="S27" s="13"/>
    </row>
    <row r="28" spans="1:19" ht="12" customHeight="1" x14ac:dyDescent="0.2">
      <c r="A28" s="13" t="s">
        <v>12</v>
      </c>
      <c r="B28" s="31">
        <f>Visayas!B26/Visayas!B25*100-100</f>
        <v>-9.9900099900096961E-2</v>
      </c>
      <c r="C28" s="31"/>
      <c r="D28" s="31">
        <f>Visayas!D26/Visayas!D25*100-100</f>
        <v>0.20000000000000284</v>
      </c>
      <c r="E28" s="31"/>
      <c r="F28" s="31">
        <f>Visayas!F26/Visayas!F25*100-100</f>
        <v>0</v>
      </c>
      <c r="G28" s="31"/>
      <c r="H28" s="31">
        <f>Visayas!H26/Visayas!H25*100-100</f>
        <v>-6.7971163748712655</v>
      </c>
      <c r="I28" s="31"/>
      <c r="J28" s="31">
        <f>Visayas!J26/Visayas!J25*100-100</f>
        <v>-3.0632411067193743</v>
      </c>
      <c r="K28" s="31"/>
      <c r="L28" s="31">
        <f>Visayas!L26/Visayas!L25*100-100</f>
        <v>0</v>
      </c>
      <c r="M28" s="31"/>
      <c r="N28" s="31">
        <f>Visayas!N26/Visayas!N25*100-100</f>
        <v>0</v>
      </c>
      <c r="O28" s="31"/>
      <c r="P28" s="31">
        <f>Visayas!P26/Visayas!P25*100-100</f>
        <v>0</v>
      </c>
      <c r="Q28" s="31"/>
      <c r="R28" s="31">
        <f>Visayas!R26/Visayas!R25*100-100</f>
        <v>0</v>
      </c>
      <c r="S28" s="13"/>
    </row>
    <row r="29" spans="1:19" ht="12" customHeight="1" x14ac:dyDescent="0.2">
      <c r="A29" s="13" t="s">
        <v>13</v>
      </c>
      <c r="B29" s="31">
        <f>Visayas!B27/Visayas!B26*100-100</f>
        <v>9.9999999999994316E-2</v>
      </c>
      <c r="C29" s="31"/>
      <c r="D29" s="31">
        <f>Visayas!D27/Visayas!D26*100-100</f>
        <v>0.19960079840319622</v>
      </c>
      <c r="E29" s="31"/>
      <c r="F29" s="31">
        <f>Visayas!F27/Visayas!F26*100-100</f>
        <v>0</v>
      </c>
      <c r="G29" s="31"/>
      <c r="H29" s="31">
        <f>Visayas!H27/Visayas!H26*100-100</f>
        <v>-6.7403314917127091</v>
      </c>
      <c r="I29" s="31"/>
      <c r="J29" s="31">
        <f>Visayas!J27/Visayas!J26*100-100</f>
        <v>1.4271151885830875</v>
      </c>
      <c r="K29" s="31"/>
      <c r="L29" s="31">
        <f>Visayas!L27/Visayas!L26*100-100</f>
        <v>0</v>
      </c>
      <c r="M29" s="31"/>
      <c r="N29" s="31">
        <f>Visayas!N27/Visayas!N26*100-100</f>
        <v>0</v>
      </c>
      <c r="O29" s="31"/>
      <c r="P29" s="31">
        <f>Visayas!P27/Visayas!P26*100-100</f>
        <v>0.20000000000000284</v>
      </c>
      <c r="Q29" s="31"/>
      <c r="R29" s="31">
        <f>Visayas!R27/Visayas!R26*100-100</f>
        <v>9.9999999999994316E-2</v>
      </c>
      <c r="S29" s="13"/>
    </row>
    <row r="30" spans="1:19" ht="12" customHeight="1" x14ac:dyDescent="0.2">
      <c r="A30" s="1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13"/>
    </row>
    <row r="31" spans="1:19" ht="12" customHeight="1" x14ac:dyDescent="0.2">
      <c r="A31" s="13"/>
      <c r="B31" s="27"/>
      <c r="C31" s="28"/>
      <c r="D31" s="27"/>
      <c r="E31" s="28"/>
      <c r="F31" s="27"/>
      <c r="G31" s="28"/>
      <c r="H31" s="27"/>
      <c r="I31" s="28"/>
      <c r="J31" s="27"/>
      <c r="K31" s="27"/>
      <c r="L31" s="27"/>
      <c r="M31" s="27"/>
      <c r="N31" s="27"/>
      <c r="O31" s="28"/>
      <c r="P31" s="27"/>
      <c r="Q31" s="27"/>
      <c r="R31" s="27"/>
      <c r="S31" s="13"/>
    </row>
    <row r="32" spans="1:19" ht="12" customHeight="1" x14ac:dyDescent="0.2">
      <c r="A32" s="16">
        <v>2013</v>
      </c>
      <c r="B32" s="27"/>
      <c r="C32" s="28"/>
      <c r="D32" s="27"/>
      <c r="E32" s="28"/>
      <c r="F32" s="27"/>
      <c r="G32" s="28"/>
      <c r="H32" s="27"/>
      <c r="I32" s="28"/>
      <c r="J32" s="27"/>
      <c r="K32" s="27"/>
      <c r="L32" s="27"/>
      <c r="M32" s="27"/>
      <c r="N32" s="27"/>
      <c r="O32" s="28"/>
      <c r="P32" s="27"/>
      <c r="Q32" s="27"/>
      <c r="R32" s="27"/>
      <c r="S32" s="13"/>
    </row>
    <row r="33" spans="1:19" ht="12" customHeight="1" x14ac:dyDescent="0.2">
      <c r="A33" s="13"/>
      <c r="B33" s="27"/>
      <c r="C33" s="28"/>
      <c r="D33" s="27"/>
      <c r="E33" s="28"/>
      <c r="F33" s="27"/>
      <c r="G33" s="28"/>
      <c r="H33" s="27"/>
      <c r="I33" s="28"/>
      <c r="J33" s="27"/>
      <c r="K33" s="27"/>
      <c r="L33" s="27"/>
      <c r="M33" s="27"/>
      <c r="N33" s="27"/>
      <c r="O33" s="28"/>
      <c r="P33" s="27"/>
      <c r="Q33" s="27"/>
      <c r="R33" s="27"/>
      <c r="S33" s="13"/>
    </row>
    <row r="34" spans="1:19" ht="12" customHeight="1" x14ac:dyDescent="0.2">
      <c r="A34" s="13" t="s">
        <v>2</v>
      </c>
      <c r="B34" s="40">
        <f>Visayas!B32/Visayas!B27*100-100</f>
        <v>0.69930069930070715</v>
      </c>
      <c r="C34" s="28"/>
      <c r="D34" s="40">
        <f>Visayas!D32/Visayas!D27*100-100</f>
        <v>0.29880478087649465</v>
      </c>
      <c r="E34" s="28"/>
      <c r="F34" s="40">
        <f>Visayas!F32/Visayas!F27*100-100</f>
        <v>16.996047430830046</v>
      </c>
      <c r="G34" s="28"/>
      <c r="H34" s="40">
        <f>Visayas!H32/Visayas!H27*100-100</f>
        <v>-4.0284360189573505</v>
      </c>
      <c r="I34" s="28"/>
      <c r="J34" s="40">
        <f>Visayas!J32/Visayas!J27*100-100</f>
        <v>1.0050251256281513</v>
      </c>
      <c r="K34" s="27"/>
      <c r="L34" s="40">
        <f>Visayas!L32/Visayas!L27*100-100</f>
        <v>0</v>
      </c>
      <c r="M34" s="27"/>
      <c r="N34" s="40">
        <f>Visayas!N32/Visayas!N27*100-100</f>
        <v>0</v>
      </c>
      <c r="O34" s="28"/>
      <c r="P34" s="40">
        <f>Visayas!P32/Visayas!P27*100-100</f>
        <v>0</v>
      </c>
      <c r="Q34" s="27"/>
      <c r="R34" s="40">
        <f>Visayas!R32/Visayas!R27*100-100</f>
        <v>0</v>
      </c>
      <c r="S34" s="13"/>
    </row>
    <row r="35" spans="1:19" ht="12" customHeight="1" x14ac:dyDescent="0.2">
      <c r="A35" s="13" t="s">
        <v>3</v>
      </c>
      <c r="B35" s="31">
        <f>Visayas!B33/Visayas!B32*100-100</f>
        <v>9.9206349206355071E-2</v>
      </c>
      <c r="C35" s="31"/>
      <c r="D35" s="31">
        <f>Visayas!D33/Visayas!D32*100-100</f>
        <v>9.9304865938435682E-2</v>
      </c>
      <c r="E35" s="31"/>
      <c r="F35" s="31">
        <f>Visayas!F33/Visayas!F32*100-100</f>
        <v>0.76013513513512976</v>
      </c>
      <c r="G35" s="31"/>
      <c r="H35" s="31">
        <f>Visayas!H33/Visayas!H32*100-100</f>
        <v>-3.5802469135802539</v>
      </c>
      <c r="I35" s="31"/>
      <c r="J35" s="31">
        <f>Visayas!J33/Visayas!J32*100-100</f>
        <v>2.5870646766169187</v>
      </c>
      <c r="K35" s="31"/>
      <c r="L35" s="31">
        <f>Visayas!L33/Visayas!L32*100-100</f>
        <v>0</v>
      </c>
      <c r="M35" s="31"/>
      <c r="N35" s="31">
        <f>Visayas!N33/Visayas!N32*100-100</f>
        <v>0</v>
      </c>
      <c r="O35" s="31"/>
      <c r="P35" s="31">
        <f>Visayas!P33/Visayas!P32*100-100</f>
        <v>0</v>
      </c>
      <c r="Q35" s="31"/>
      <c r="R35" s="31">
        <f>Visayas!R33/Visayas!R32*100-100</f>
        <v>9.9900099900111172E-2</v>
      </c>
      <c r="S35" s="13"/>
    </row>
    <row r="36" spans="1:19" ht="12" customHeight="1" x14ac:dyDescent="0.2">
      <c r="A36" s="13" t="s">
        <v>4</v>
      </c>
      <c r="B36" s="31">
        <f>Visayas!B34/Visayas!B33*100-100</f>
        <v>0</v>
      </c>
      <c r="C36" s="31"/>
      <c r="D36" s="31">
        <f>Visayas!D34/Visayas!D33*100-100</f>
        <v>0.39682539682539186</v>
      </c>
      <c r="E36" s="31"/>
      <c r="F36" s="31">
        <f>Visayas!F34/Visayas!F33*100-100</f>
        <v>0</v>
      </c>
      <c r="G36" s="31"/>
      <c r="H36" s="31">
        <f>Visayas!H34/Visayas!H33*100-100</f>
        <v>-7.2983354673495313</v>
      </c>
      <c r="I36" s="31"/>
      <c r="J36" s="31">
        <f>Visayas!J34/Visayas!J33*100-100</f>
        <v>-3.588748787584862</v>
      </c>
      <c r="K36" s="31"/>
      <c r="L36" s="31">
        <f>Visayas!L34/Visayas!L33*100-100</f>
        <v>0</v>
      </c>
      <c r="M36" s="31"/>
      <c r="N36" s="31">
        <f>Visayas!N34/Visayas!N33*100-100</f>
        <v>9.9900099900111172E-2</v>
      </c>
      <c r="O36" s="31"/>
      <c r="P36" s="31">
        <f>Visayas!P34/Visayas!P33*100-100</f>
        <v>0</v>
      </c>
      <c r="Q36" s="31"/>
      <c r="R36" s="31">
        <f>Visayas!R34/Visayas!R33*100-100</f>
        <v>0</v>
      </c>
      <c r="S36" s="13"/>
    </row>
    <row r="37" spans="1:19" ht="12" customHeight="1" x14ac:dyDescent="0.2">
      <c r="A37" s="13" t="s">
        <v>5</v>
      </c>
      <c r="B37" s="31">
        <f>Visayas!B35/Visayas!B34*100-100</f>
        <v>0</v>
      </c>
      <c r="C37" s="31"/>
      <c r="D37" s="31">
        <f>Visayas!D35/Visayas!D34*100-100</f>
        <v>0</v>
      </c>
      <c r="E37" s="31"/>
      <c r="F37" s="31">
        <f>Visayas!F35/Visayas!F34*100-100</f>
        <v>1.0896898575020799</v>
      </c>
      <c r="G37" s="31"/>
      <c r="H37" s="31">
        <f>Visayas!H35/Visayas!H34*100-100</f>
        <v>-1.6574585635359256</v>
      </c>
      <c r="I37" s="31"/>
      <c r="J37" s="31">
        <f>Visayas!J35/Visayas!J34*100-100</f>
        <v>-3.1187122736418615</v>
      </c>
      <c r="K37" s="31"/>
      <c r="L37" s="31">
        <f>Visayas!L35/Visayas!L34*100-100</f>
        <v>-9.9900099900096961E-2</v>
      </c>
      <c r="M37" s="31"/>
      <c r="N37" s="31">
        <f>Visayas!N35/Visayas!N34*100-100</f>
        <v>9.98003992015839E-2</v>
      </c>
      <c r="O37" s="31"/>
      <c r="P37" s="31">
        <f>Visayas!P35/Visayas!P34*100-100</f>
        <v>9.98003992015839E-2</v>
      </c>
      <c r="Q37" s="31"/>
      <c r="R37" s="31">
        <f>Visayas!R35/Visayas!R34*100-100</f>
        <v>0.29940119760479433</v>
      </c>
      <c r="S37" s="13"/>
    </row>
    <row r="38" spans="1:19" ht="12" customHeight="1" x14ac:dyDescent="0.2">
      <c r="A38" s="13" t="s">
        <v>6</v>
      </c>
      <c r="B38" s="31">
        <f>Visayas!B36/Visayas!B35*100-100</f>
        <v>0.29732408325074289</v>
      </c>
      <c r="C38" s="31"/>
      <c r="D38" s="31">
        <f>Visayas!D36/Visayas!D35*100-100</f>
        <v>0.59288537549406328</v>
      </c>
      <c r="E38" s="31"/>
      <c r="F38" s="31">
        <f>Visayas!F36/Visayas!F35*100-100</f>
        <v>0</v>
      </c>
      <c r="G38" s="31"/>
      <c r="H38" s="31">
        <f>Visayas!H36/Visayas!H35*100-100</f>
        <v>-2.2471910112359694</v>
      </c>
      <c r="I38" s="31"/>
      <c r="J38" s="31">
        <f>Visayas!J36/Visayas!J35*100-100</f>
        <v>1.2461059190031136</v>
      </c>
      <c r="K38" s="31"/>
      <c r="L38" s="31">
        <f>Visayas!L36/Visayas!L35*100-100</f>
        <v>0</v>
      </c>
      <c r="M38" s="31"/>
      <c r="N38" s="31">
        <f>Visayas!N36/Visayas!N35*100-100</f>
        <v>9.9700897308082403E-2</v>
      </c>
      <c r="O38" s="31"/>
      <c r="P38" s="31">
        <f>Visayas!P36/Visayas!P35*100-100</f>
        <v>9.9700897308082403E-2</v>
      </c>
      <c r="Q38" s="31"/>
      <c r="R38" s="31">
        <f>Visayas!R36/Visayas!R35*100-100</f>
        <v>9.9502487562190822E-2</v>
      </c>
      <c r="S38" s="13"/>
    </row>
    <row r="39" spans="1:19" ht="12" customHeight="1" x14ac:dyDescent="0.2">
      <c r="A39" s="13" t="s">
        <v>7</v>
      </c>
      <c r="B39" s="31">
        <f>Visayas!B37/Visayas!B36*100-100</f>
        <v>0.19762845849801636</v>
      </c>
      <c r="C39" s="31"/>
      <c r="D39" s="31">
        <f>Visayas!D37/Visayas!D36*100-100</f>
        <v>9.8231827111987968E-2</v>
      </c>
      <c r="E39" s="31"/>
      <c r="F39" s="31">
        <f>Visayas!F37/Visayas!F36*100-100</f>
        <v>0</v>
      </c>
      <c r="G39" s="31"/>
      <c r="H39" s="31">
        <f>Visayas!H37/Visayas!H36*100-100</f>
        <v>2.1551724137931103</v>
      </c>
      <c r="I39" s="31"/>
      <c r="J39" s="31">
        <f>Visayas!J37/Visayas!J36*100-100</f>
        <v>2.461538461538467</v>
      </c>
      <c r="K39" s="31"/>
      <c r="L39" s="31">
        <f>Visayas!L37/Visayas!L36*100-100</f>
        <v>0.20000000000000284</v>
      </c>
      <c r="M39" s="31"/>
      <c r="N39" s="31">
        <f>Visayas!N37/Visayas!N36*100-100</f>
        <v>0</v>
      </c>
      <c r="O39" s="31"/>
      <c r="P39" s="31">
        <f>Visayas!P37/Visayas!P36*100-100</f>
        <v>0</v>
      </c>
      <c r="Q39" s="31"/>
      <c r="R39" s="31">
        <f>Visayas!R37/Visayas!R36*100-100</f>
        <v>0</v>
      </c>
      <c r="S39" s="13"/>
    </row>
    <row r="40" spans="1:19" ht="12" customHeight="1" x14ac:dyDescent="0.2">
      <c r="A40" s="13" t="s">
        <v>8</v>
      </c>
      <c r="B40" s="31">
        <f>Visayas!B38/Visayas!B37*100-100</f>
        <v>9.8619329388554888E-2</v>
      </c>
      <c r="C40" s="31"/>
      <c r="D40" s="31">
        <f>Visayas!D38/Visayas!D37*100-100</f>
        <v>0</v>
      </c>
      <c r="E40" s="31"/>
      <c r="F40" s="31">
        <f>Visayas!F38/Visayas!F37*100-100</f>
        <v>0</v>
      </c>
      <c r="G40" s="31"/>
      <c r="H40" s="31">
        <f>Visayas!H38/Visayas!H37*100-100</f>
        <v>0.14064697609002508</v>
      </c>
      <c r="I40" s="31"/>
      <c r="J40" s="31">
        <f>Visayas!J38/Visayas!J37*100-100</f>
        <v>5.2052052052052034</v>
      </c>
      <c r="K40" s="31"/>
      <c r="L40" s="31">
        <f>Visayas!L38/Visayas!L37*100-100</f>
        <v>-9.9800399201612322E-2</v>
      </c>
      <c r="M40" s="31"/>
      <c r="N40" s="31">
        <f>Visayas!N38/Visayas!N37*100-100</f>
        <v>0</v>
      </c>
      <c r="O40" s="31"/>
      <c r="P40" s="31">
        <f>Visayas!P38/Visayas!P37*100-100</f>
        <v>0</v>
      </c>
      <c r="Q40" s="31"/>
      <c r="R40" s="31">
        <f>Visayas!R38/Visayas!R37*100-100</f>
        <v>0</v>
      </c>
      <c r="S40" s="13"/>
    </row>
    <row r="41" spans="1:19" ht="12" customHeight="1" x14ac:dyDescent="0.2">
      <c r="A41" s="13" t="s">
        <v>9</v>
      </c>
      <c r="B41" s="31">
        <f>Visayas!B39/Visayas!B38*100-100</f>
        <v>9.8522167487672618E-2</v>
      </c>
      <c r="C41" s="31"/>
      <c r="D41" s="31">
        <f>Visayas!D39/Visayas!D38*100-100</f>
        <v>0.19627085377820208</v>
      </c>
      <c r="E41" s="31"/>
      <c r="F41" s="31">
        <f>Visayas!F39/Visayas!F38*100-100</f>
        <v>0.33167495854063134</v>
      </c>
      <c r="G41" s="31"/>
      <c r="H41" s="31">
        <f>Visayas!H39/Visayas!H38*100-100</f>
        <v>5.7584269662921201</v>
      </c>
      <c r="I41" s="31"/>
      <c r="J41" s="31">
        <f>Visayas!J39/Visayas!J38*100-100</f>
        <v>-0.66603235014271434</v>
      </c>
      <c r="K41" s="31"/>
      <c r="L41" s="31">
        <f>Visayas!L39/Visayas!L38*100-100</f>
        <v>0.19980019980019392</v>
      </c>
      <c r="M41" s="31"/>
      <c r="N41" s="31">
        <f>Visayas!N39/Visayas!N38*100-100</f>
        <v>0</v>
      </c>
      <c r="O41" s="31"/>
      <c r="P41" s="31">
        <f>Visayas!P39/Visayas!P38*100-100</f>
        <v>0</v>
      </c>
      <c r="Q41" s="31"/>
      <c r="R41" s="31">
        <f>Visayas!R39/Visayas!R38*100-100</f>
        <v>0</v>
      </c>
      <c r="S41" s="13"/>
    </row>
    <row r="42" spans="1:19" ht="12" customHeight="1" x14ac:dyDescent="0.2">
      <c r="A42" s="13" t="s">
        <v>10</v>
      </c>
      <c r="B42" s="31">
        <f>Visayas!B40/Visayas!B39*100-100</f>
        <v>9.8425196850399743E-2</v>
      </c>
      <c r="C42" s="31"/>
      <c r="D42" s="31">
        <f>Visayas!D40/Visayas!D39*100-100</f>
        <v>0.19588638589618768</v>
      </c>
      <c r="E42" s="31"/>
      <c r="F42" s="31">
        <f>Visayas!F40/Visayas!F39*100-100</f>
        <v>0</v>
      </c>
      <c r="G42" s="31"/>
      <c r="H42" s="31">
        <f>Visayas!H40/Visayas!H39*100-100</f>
        <v>0</v>
      </c>
      <c r="I42" s="31"/>
      <c r="J42" s="31">
        <f>Visayas!J40/Visayas!J39*100-100</f>
        <v>-3.0651340996168557</v>
      </c>
      <c r="K42" s="31"/>
      <c r="L42" s="31">
        <f>Visayas!L40/Visayas!L39*100-100</f>
        <v>0.69790628115653419</v>
      </c>
      <c r="M42" s="31"/>
      <c r="N42" s="31">
        <f>Visayas!N40/Visayas!N39*100-100</f>
        <v>0</v>
      </c>
      <c r="O42" s="31"/>
      <c r="P42" s="31">
        <f>Visayas!P40/Visayas!P39*100-100</f>
        <v>0</v>
      </c>
      <c r="Q42" s="31"/>
      <c r="R42" s="31">
        <f>Visayas!R40/Visayas!R39*100-100</f>
        <v>0</v>
      </c>
      <c r="S42" s="13"/>
    </row>
    <row r="43" spans="1:19" ht="12" customHeight="1" x14ac:dyDescent="0.2">
      <c r="A43" s="13" t="s">
        <v>11</v>
      </c>
      <c r="B43" s="31">
        <f>Visayas!B41/Visayas!B40*100-100</f>
        <v>0</v>
      </c>
      <c r="C43" s="31"/>
      <c r="D43" s="31">
        <f>Visayas!D41/Visayas!D40*100-100</f>
        <v>0</v>
      </c>
      <c r="E43" s="31"/>
      <c r="F43" s="31">
        <f>Visayas!F41/Visayas!F40*100-100</f>
        <v>0</v>
      </c>
      <c r="G43" s="31"/>
      <c r="H43" s="31">
        <f>Visayas!H41/Visayas!H40*100-100</f>
        <v>6.9057104913678558</v>
      </c>
      <c r="I43" s="31"/>
      <c r="J43" s="31">
        <f>Visayas!J41/Visayas!J40*100-100</f>
        <v>-0.59288537549407749</v>
      </c>
      <c r="K43" s="31"/>
      <c r="L43" s="31">
        <f>Visayas!L41/Visayas!L40*100-100</f>
        <v>0</v>
      </c>
      <c r="M43" s="31"/>
      <c r="N43" s="31">
        <f>Visayas!N41/Visayas!N40*100-100</f>
        <v>0</v>
      </c>
      <c r="O43" s="31"/>
      <c r="P43" s="31">
        <f>Visayas!P41/Visayas!P40*100-100</f>
        <v>0</v>
      </c>
      <c r="Q43" s="31"/>
      <c r="R43" s="31">
        <f>Visayas!R41/Visayas!R40*100-100</f>
        <v>0</v>
      </c>
      <c r="S43" s="13"/>
    </row>
    <row r="44" spans="1:19" ht="12" customHeight="1" x14ac:dyDescent="0.2">
      <c r="A44" s="13" t="s">
        <v>12</v>
      </c>
      <c r="B44" s="31">
        <f>Visayas!B42/Visayas!B41*100-100</f>
        <v>1.1799410029498461</v>
      </c>
      <c r="C44" s="31"/>
      <c r="D44" s="31">
        <f>Visayas!D42/Visayas!D41*100-100</f>
        <v>2.4437927663734058</v>
      </c>
      <c r="E44" s="31"/>
      <c r="F44" s="31">
        <f>Visayas!F42/Visayas!F41*100-100</f>
        <v>8.2644628099174611E-2</v>
      </c>
      <c r="G44" s="31"/>
      <c r="H44" s="31">
        <f>Visayas!H42/Visayas!H41*100-100</f>
        <v>11.801242236024834</v>
      </c>
      <c r="I44" s="31"/>
      <c r="J44" s="31">
        <f>Visayas!J42/Visayas!J41*100-100</f>
        <v>-0.49701789264413776</v>
      </c>
      <c r="K44" s="31"/>
      <c r="L44" s="31">
        <f>Visayas!L42/Visayas!L41*100-100</f>
        <v>0.39603960396038929</v>
      </c>
      <c r="M44" s="31"/>
      <c r="N44" s="31">
        <f>Visayas!N42/Visayas!N41*100-100</f>
        <v>0.19920318725097275</v>
      </c>
      <c r="O44" s="31"/>
      <c r="P44" s="31">
        <f>Visayas!P42/Visayas!P41*100-100</f>
        <v>0.29880478087649465</v>
      </c>
      <c r="Q44" s="31"/>
      <c r="R44" s="31">
        <f>Visayas!R42/Visayas!R41*100-100</f>
        <v>0.99403578528827552</v>
      </c>
      <c r="S44" s="13"/>
    </row>
    <row r="45" spans="1:19" ht="12" customHeight="1" x14ac:dyDescent="0.2">
      <c r="A45" s="13" t="s">
        <v>13</v>
      </c>
      <c r="B45" s="31">
        <f>Visayas!B43/Visayas!B42*100-100</f>
        <v>0.2915451895043617</v>
      </c>
      <c r="C45" s="31"/>
      <c r="D45" s="31">
        <f>Visayas!D43/Visayas!D42*100-100</f>
        <v>-0.1908396946564892</v>
      </c>
      <c r="E45" s="31"/>
      <c r="F45" s="31">
        <f>Visayas!F43/Visayas!F42*100-100</f>
        <v>0</v>
      </c>
      <c r="G45" s="31"/>
      <c r="H45" s="31">
        <f>Visayas!H43/Visayas!H42*100-100</f>
        <v>0</v>
      </c>
      <c r="I45" s="31"/>
      <c r="J45" s="31">
        <f>Visayas!J43/Visayas!J42*100-100</f>
        <v>1.2987012987013031</v>
      </c>
      <c r="K45" s="31"/>
      <c r="L45" s="31">
        <f>Visayas!L43/Visayas!L42*100-100</f>
        <v>0.88757396449703663</v>
      </c>
      <c r="M45" s="31"/>
      <c r="N45" s="31">
        <f>Visayas!N43/Visayas!N42*100-100</f>
        <v>0.79522862823063178</v>
      </c>
      <c r="O45" s="31"/>
      <c r="P45" s="31">
        <f>Visayas!P43/Visayas!P42*100-100</f>
        <v>0.29791459781529284</v>
      </c>
      <c r="Q45" s="31"/>
      <c r="R45" s="31">
        <f>Visayas!R43/Visayas!R42*100-100</f>
        <v>9.8425196850399743E-2</v>
      </c>
      <c r="S45" s="13"/>
    </row>
    <row r="46" spans="1:19" ht="12" customHeight="1" x14ac:dyDescent="0.2">
      <c r="A46" s="13"/>
      <c r="B46" s="40"/>
      <c r="C46" s="28"/>
      <c r="D46" s="27"/>
      <c r="E46" s="28"/>
      <c r="F46" s="27"/>
      <c r="G46" s="28"/>
      <c r="H46" s="27"/>
      <c r="I46" s="28"/>
      <c r="J46" s="27"/>
      <c r="K46" s="28"/>
      <c r="L46" s="27"/>
      <c r="M46" s="27"/>
      <c r="N46" s="27"/>
      <c r="O46" s="28"/>
      <c r="P46" s="27"/>
      <c r="Q46" s="27"/>
      <c r="R46" s="27"/>
      <c r="S46" s="13"/>
    </row>
    <row r="47" spans="1:19" ht="12" customHeight="1" x14ac:dyDescent="0.2">
      <c r="A47" s="13"/>
      <c r="B47" s="40"/>
      <c r="C47" s="28"/>
      <c r="D47" s="27"/>
      <c r="E47" s="28"/>
      <c r="F47" s="27"/>
      <c r="G47" s="28"/>
      <c r="H47" s="27"/>
      <c r="I47" s="28"/>
      <c r="J47" s="27"/>
      <c r="K47" s="28"/>
      <c r="L47" s="27"/>
      <c r="M47" s="27"/>
      <c r="N47" s="27"/>
      <c r="O47" s="28"/>
      <c r="P47" s="27"/>
      <c r="Q47" s="27"/>
      <c r="R47" s="27"/>
      <c r="S47" s="13"/>
    </row>
    <row r="48" spans="1:19" ht="12" customHeight="1" x14ac:dyDescent="0.2">
      <c r="A48" s="16">
        <v>2014</v>
      </c>
      <c r="B48" s="40"/>
      <c r="C48" s="28"/>
      <c r="D48" s="27"/>
      <c r="E48" s="28"/>
      <c r="F48" s="27"/>
      <c r="G48" s="28"/>
      <c r="H48" s="27"/>
      <c r="I48" s="28"/>
      <c r="J48" s="27"/>
      <c r="K48" s="28"/>
      <c r="L48" s="27"/>
      <c r="M48" s="27"/>
      <c r="N48" s="27"/>
      <c r="O48" s="28"/>
      <c r="P48" s="27"/>
      <c r="Q48" s="27"/>
      <c r="R48" s="27"/>
      <c r="S48" s="13"/>
    </row>
    <row r="49" spans="1:19" ht="12" customHeight="1" x14ac:dyDescent="0.2">
      <c r="A49" s="13"/>
      <c r="B49" s="40"/>
      <c r="C49" s="28"/>
      <c r="D49" s="27"/>
      <c r="E49" s="28"/>
      <c r="F49" s="27"/>
      <c r="G49" s="28"/>
      <c r="H49" s="27"/>
      <c r="I49" s="28"/>
      <c r="J49" s="27"/>
      <c r="K49" s="28"/>
      <c r="L49" s="27"/>
      <c r="M49" s="27"/>
      <c r="N49" s="27"/>
      <c r="O49" s="28"/>
      <c r="P49" s="27"/>
      <c r="Q49" s="27"/>
      <c r="R49" s="27"/>
      <c r="S49" s="13"/>
    </row>
    <row r="50" spans="1:19" ht="12" customHeight="1" x14ac:dyDescent="0.2">
      <c r="A50" s="13" t="s">
        <v>2</v>
      </c>
      <c r="B50" s="40">
        <f>Visayas!B48/Visayas!B43*100-100</f>
        <v>9.689922480620794E-2</v>
      </c>
      <c r="C50" s="28"/>
      <c r="D50" s="40">
        <f>Visayas!D48/Visayas!D43*100-100</f>
        <v>0.19120458891012504</v>
      </c>
      <c r="E50" s="28"/>
      <c r="F50" s="40">
        <f>Visayas!F48/Visayas!F43*100-100</f>
        <v>0</v>
      </c>
      <c r="G50" s="28"/>
      <c r="H50" s="40">
        <f>Visayas!H48/Visayas!H43*100-100</f>
        <v>0.11111111111110006</v>
      </c>
      <c r="I50" s="28"/>
      <c r="J50" s="40">
        <f>Visayas!J48/Visayas!J43*100-100</f>
        <v>9.8619329388554888E-2</v>
      </c>
      <c r="K50" s="27"/>
      <c r="L50" s="40">
        <f>Visayas!L48/Visayas!L43*100-100</f>
        <v>0</v>
      </c>
      <c r="M50" s="27"/>
      <c r="N50" s="40">
        <f>Visayas!N48/Visayas!N43*100-100</f>
        <v>9.8619329388554888E-2</v>
      </c>
      <c r="O50" s="28"/>
      <c r="P50" s="40">
        <f>Visayas!P48/Visayas!P43*100-100</f>
        <v>0</v>
      </c>
      <c r="Q50" s="27"/>
      <c r="R50" s="40">
        <f>Visayas!R48/Visayas!R43*100-100</f>
        <v>0</v>
      </c>
      <c r="S50" s="13"/>
    </row>
    <row r="51" spans="1:19" ht="12" customHeight="1" x14ac:dyDescent="0.2">
      <c r="A51" s="13" t="s">
        <v>3</v>
      </c>
      <c r="B51" s="31">
        <f>Visayas!B49/Visayas!B48*100-100</f>
        <v>0</v>
      </c>
      <c r="C51" s="31"/>
      <c r="D51" s="31">
        <f>Visayas!D49/Visayas!D48*100-100</f>
        <v>0</v>
      </c>
      <c r="E51" s="31"/>
      <c r="F51" s="31">
        <f>Visayas!F49/Visayas!F48*100-100</f>
        <v>0</v>
      </c>
      <c r="G51" s="31"/>
      <c r="H51" s="31">
        <f>Visayas!H49/Visayas!H48*100-100</f>
        <v>0</v>
      </c>
      <c r="I51" s="31"/>
      <c r="J51" s="31">
        <f>Visayas!J49/Visayas!J48*100-100</f>
        <v>0.29556650246304628</v>
      </c>
      <c r="K51" s="31"/>
      <c r="L51" s="31">
        <f>Visayas!L49/Visayas!L48*100-100</f>
        <v>0</v>
      </c>
      <c r="M51" s="31"/>
      <c r="N51" s="31">
        <f>Visayas!N49/Visayas!N48*100-100</f>
        <v>0</v>
      </c>
      <c r="O51" s="31"/>
      <c r="P51" s="31">
        <f>Visayas!P49/Visayas!P48*100-100</f>
        <v>0.29702970297029196</v>
      </c>
      <c r="Q51" s="31"/>
      <c r="R51" s="31">
        <f>Visayas!R49/Visayas!R48*100-100</f>
        <v>0</v>
      </c>
      <c r="S51" s="13"/>
    </row>
    <row r="52" spans="1:19" ht="12" customHeight="1" x14ac:dyDescent="0.2">
      <c r="A52" s="13" t="s">
        <v>4</v>
      </c>
      <c r="B52" s="31">
        <f>Visayas!B50/Visayas!B49*100-100</f>
        <v>0.19361084220716407</v>
      </c>
      <c r="C52" s="31"/>
      <c r="D52" s="31">
        <f>Visayas!D50/Visayas!D49*100-100</f>
        <v>0.3816793893129784</v>
      </c>
      <c r="E52" s="31"/>
      <c r="F52" s="31">
        <f>Visayas!F50/Visayas!F49*100-100</f>
        <v>0</v>
      </c>
      <c r="G52" s="31"/>
      <c r="H52" s="31">
        <f>Visayas!H50/Visayas!H49*100-100</f>
        <v>3.7735849056603712</v>
      </c>
      <c r="I52" s="31"/>
      <c r="J52" s="31">
        <f>Visayas!J50/Visayas!J49*100-100</f>
        <v>0.19646365422396173</v>
      </c>
      <c r="K52" s="31"/>
      <c r="L52" s="31">
        <f>Visayas!L50/Visayas!L49*100-100</f>
        <v>0.29325513196481268</v>
      </c>
      <c r="M52" s="31"/>
      <c r="N52" s="31">
        <f>Visayas!N50/Visayas!N49*100-100</f>
        <v>0</v>
      </c>
      <c r="O52" s="31"/>
      <c r="P52" s="31">
        <f>Visayas!P50/Visayas!P49*100-100</f>
        <v>0</v>
      </c>
      <c r="Q52" s="31"/>
      <c r="R52" s="31">
        <f>Visayas!R50/Visayas!R49*100-100</f>
        <v>0</v>
      </c>
      <c r="S52" s="13"/>
    </row>
    <row r="53" spans="1:19" ht="12" customHeight="1" x14ac:dyDescent="0.2">
      <c r="A53" s="13" t="s">
        <v>5</v>
      </c>
      <c r="B53" s="31">
        <f>Visayas!B51/Visayas!B50*100-100</f>
        <v>0.19323671497583916</v>
      </c>
      <c r="C53" s="31"/>
      <c r="D53" s="31">
        <f>Visayas!D51/Visayas!D50*100-100</f>
        <v>0.19011406844107626</v>
      </c>
      <c r="E53" s="31"/>
      <c r="F53" s="31">
        <f>Visayas!F51/Visayas!F50*100-100</f>
        <v>0</v>
      </c>
      <c r="G53" s="31"/>
      <c r="H53" s="31">
        <f>Visayas!H51/Visayas!H50*100-100</f>
        <v>3.8502673796791242</v>
      </c>
      <c r="I53" s="31"/>
      <c r="J53" s="31">
        <f>Visayas!J51/Visayas!J50*100-100</f>
        <v>0.19607843137254122</v>
      </c>
      <c r="K53" s="31"/>
      <c r="L53" s="31">
        <f>Visayas!L51/Visayas!L50*100-100</f>
        <v>0.29239766081872176</v>
      </c>
      <c r="M53" s="31"/>
      <c r="N53" s="31">
        <f>Visayas!N51/Visayas!N50*100-100</f>
        <v>0</v>
      </c>
      <c r="O53" s="31"/>
      <c r="P53" s="31">
        <f>Visayas!P51/Visayas!P50*100-100</f>
        <v>0</v>
      </c>
      <c r="Q53" s="31"/>
      <c r="R53" s="31">
        <f>Visayas!R51/Visayas!R50*100-100</f>
        <v>0</v>
      </c>
      <c r="S53" s="13"/>
    </row>
    <row r="54" spans="1:19" ht="12" customHeight="1" x14ac:dyDescent="0.2">
      <c r="A54" s="13" t="s">
        <v>6</v>
      </c>
      <c r="B54" s="31">
        <f>Visayas!B52/Visayas!B51*100-100</f>
        <v>0.19286403085826009</v>
      </c>
      <c r="C54" s="31"/>
      <c r="D54" s="31">
        <f>Visayas!D52/Visayas!D51*100-100</f>
        <v>0.28462998102467907</v>
      </c>
      <c r="E54" s="31"/>
      <c r="F54" s="31">
        <f>Visayas!F52/Visayas!F51*100-100</f>
        <v>8.2576383154432165E-2</v>
      </c>
      <c r="G54" s="31"/>
      <c r="H54" s="31">
        <f>Visayas!H52/Visayas!H51*100-100</f>
        <v>3.7075180226570552</v>
      </c>
      <c r="I54" s="31"/>
      <c r="J54" s="31">
        <f>Visayas!J52/Visayas!J51*100-100</f>
        <v>0</v>
      </c>
      <c r="K54" s="31"/>
      <c r="L54" s="31">
        <f>Visayas!L52/Visayas!L51*100-100</f>
        <v>9.7181729834801445E-2</v>
      </c>
      <c r="M54" s="31"/>
      <c r="N54" s="31">
        <f>Visayas!N52/Visayas!N51*100-100</f>
        <v>0</v>
      </c>
      <c r="O54" s="31"/>
      <c r="P54" s="31">
        <f>Visayas!P52/Visayas!P51*100-100</f>
        <v>9.8716683119448589E-2</v>
      </c>
      <c r="Q54" s="31"/>
      <c r="R54" s="31">
        <f>Visayas!R52/Visayas!R51*100-100</f>
        <v>9.8328416912480066E-2</v>
      </c>
      <c r="S54" s="13"/>
    </row>
    <row r="55" spans="1:19" ht="12" customHeight="1" x14ac:dyDescent="0.2">
      <c r="A55" s="13" t="s">
        <v>7</v>
      </c>
      <c r="B55" s="31">
        <f>Visayas!B53/Visayas!B52*100-100</f>
        <v>0.19249278152069849</v>
      </c>
      <c r="C55" s="31"/>
      <c r="D55" s="31">
        <f>Visayas!D53/Visayas!D52*100-100</f>
        <v>0.37842951750235443</v>
      </c>
      <c r="E55" s="31"/>
      <c r="F55" s="31">
        <f>Visayas!F53/Visayas!F52*100-100</f>
        <v>0.16501650165017168</v>
      </c>
      <c r="G55" s="31"/>
      <c r="H55" s="31">
        <f>Visayas!H53/Visayas!H52*100-100</f>
        <v>5.0645481628599782</v>
      </c>
      <c r="I55" s="31"/>
      <c r="J55" s="31">
        <f>Visayas!J53/Visayas!J52*100-100</f>
        <v>0.68493150684932402</v>
      </c>
      <c r="K55" s="31"/>
      <c r="L55" s="31">
        <f>Visayas!L53/Visayas!L52*100-100</f>
        <v>0</v>
      </c>
      <c r="M55" s="31"/>
      <c r="N55" s="31">
        <f>Visayas!N53/Visayas!N52*100-100</f>
        <v>0</v>
      </c>
      <c r="O55" s="31"/>
      <c r="P55" s="31">
        <f>Visayas!P53/Visayas!P52*100-100</f>
        <v>9.8619329388554888E-2</v>
      </c>
      <c r="Q55" s="31"/>
      <c r="R55" s="31">
        <f>Visayas!R53/Visayas!R52*100-100</f>
        <v>0</v>
      </c>
      <c r="S55" s="13"/>
    </row>
    <row r="56" spans="1:19" ht="12" customHeight="1" x14ac:dyDescent="0.2">
      <c r="A56" s="13" t="s">
        <v>8</v>
      </c>
      <c r="B56" s="31">
        <f>Visayas!B54/Visayas!B53*100-100</f>
        <v>0</v>
      </c>
      <c r="C56" s="31"/>
      <c r="D56" s="31">
        <f>Visayas!D54/Visayas!D53*100-100</f>
        <v>0.18850141376060492</v>
      </c>
      <c r="E56" s="31"/>
      <c r="F56" s="31">
        <f>Visayas!F54/Visayas!F53*100-100</f>
        <v>0.16474464579900427</v>
      </c>
      <c r="G56" s="31"/>
      <c r="H56" s="31">
        <f>Visayas!H54/Visayas!H53*100-100</f>
        <v>-4.2533081285444183</v>
      </c>
      <c r="I56" s="31"/>
      <c r="J56" s="31">
        <f>Visayas!J54/Visayas!J53*100-100</f>
        <v>-9.7181729834801445E-2</v>
      </c>
      <c r="K56" s="31"/>
      <c r="L56" s="31">
        <f>Visayas!L54/Visayas!L53*100-100</f>
        <v>-0.19417475728154443</v>
      </c>
      <c r="M56" s="31"/>
      <c r="N56" s="31">
        <f>Visayas!N54/Visayas!N53*100-100</f>
        <v>-0.29556650246304628</v>
      </c>
      <c r="O56" s="31"/>
      <c r="P56" s="31">
        <f>Visayas!P54/Visayas!P53*100-100</f>
        <v>9.8522167487672618E-2</v>
      </c>
      <c r="Q56" s="31"/>
      <c r="R56" s="31">
        <f>Visayas!R54/Visayas!R53*100-100</f>
        <v>0</v>
      </c>
      <c r="S56" s="13"/>
    </row>
    <row r="57" spans="1:19" ht="12" customHeight="1" x14ac:dyDescent="0.2">
      <c r="A57" s="13" t="s">
        <v>9</v>
      </c>
      <c r="B57" s="31">
        <f>Visayas!B55/Visayas!B54*100-100</f>
        <v>9.6061479346801093E-2</v>
      </c>
      <c r="C57" s="31"/>
      <c r="D57" s="31">
        <f>Visayas!D55/Visayas!D54*100-100</f>
        <v>0.47036688617122024</v>
      </c>
      <c r="E57" s="31"/>
      <c r="F57" s="31">
        <f>Visayas!F55/Visayas!F54*100-100</f>
        <v>8.2236842105260166E-2</v>
      </c>
      <c r="G57" s="31"/>
      <c r="H57" s="31">
        <f>Visayas!H55/Visayas!H54*100-100</f>
        <v>-0.29615004935833156</v>
      </c>
      <c r="I57" s="31"/>
      <c r="J57" s="31">
        <f>Visayas!J55/Visayas!J54*100-100</f>
        <v>-0.77821011673151474</v>
      </c>
      <c r="K57" s="31"/>
      <c r="L57" s="31">
        <f>Visayas!L55/Visayas!L54*100-100</f>
        <v>0</v>
      </c>
      <c r="M57" s="31"/>
      <c r="N57" s="31">
        <f>Visayas!N55/Visayas!N54*100-100</f>
        <v>0</v>
      </c>
      <c r="O57" s="31"/>
      <c r="P57" s="31">
        <f>Visayas!P55/Visayas!P54*100-100</f>
        <v>0</v>
      </c>
      <c r="Q57" s="31"/>
      <c r="R57" s="31">
        <f>Visayas!R55/Visayas!R54*100-100</f>
        <v>0</v>
      </c>
      <c r="S57" s="13"/>
    </row>
    <row r="58" spans="1:19" ht="12" customHeight="1" x14ac:dyDescent="0.2">
      <c r="A58" s="13" t="s">
        <v>10</v>
      </c>
      <c r="B58" s="31">
        <f>Visayas!B56/Visayas!B55*100-100</f>
        <v>0</v>
      </c>
      <c r="C58" s="31"/>
      <c r="D58" s="31">
        <f>Visayas!D56/Visayas!D55*100-100</f>
        <v>9.3632958801521227E-2</v>
      </c>
      <c r="E58" s="31"/>
      <c r="F58" s="31">
        <f>Visayas!F56/Visayas!F55*100-100</f>
        <v>0</v>
      </c>
      <c r="G58" s="31"/>
      <c r="H58" s="31">
        <f>Visayas!H56/Visayas!H55*100-100</f>
        <v>-0.19801980198019464</v>
      </c>
      <c r="I58" s="31"/>
      <c r="J58" s="31">
        <f>Visayas!J56/Visayas!J55*100-100</f>
        <v>-0.88235294117647811</v>
      </c>
      <c r="K58" s="31"/>
      <c r="L58" s="31">
        <f>Visayas!L56/Visayas!L55*100-100</f>
        <v>0</v>
      </c>
      <c r="M58" s="31"/>
      <c r="N58" s="31">
        <f>Visayas!N56/Visayas!N55*100-100</f>
        <v>0</v>
      </c>
      <c r="O58" s="31"/>
      <c r="P58" s="31">
        <f>Visayas!P56/Visayas!P55*100-100</f>
        <v>0</v>
      </c>
      <c r="Q58" s="31"/>
      <c r="R58" s="31">
        <f>Visayas!R56/Visayas!R55*100-100</f>
        <v>0</v>
      </c>
      <c r="S58" s="13"/>
    </row>
    <row r="59" spans="1:19" ht="12" customHeight="1" x14ac:dyDescent="0.2">
      <c r="A59" s="13" t="s">
        <v>11</v>
      </c>
      <c r="B59" s="31">
        <f>Visayas!B57/Visayas!B56*100-100</f>
        <v>0</v>
      </c>
      <c r="C59" s="31"/>
      <c r="D59" s="31">
        <f>Visayas!D57/Visayas!D56*100-100</f>
        <v>9.3545369504212772E-2</v>
      </c>
      <c r="E59" s="31"/>
      <c r="F59" s="31">
        <f>Visayas!F57/Visayas!F56*100-100</f>
        <v>0.65735414954805549</v>
      </c>
      <c r="G59" s="31"/>
      <c r="H59" s="31">
        <f>Visayas!H57/Visayas!H56*100-100</f>
        <v>0</v>
      </c>
      <c r="I59" s="31"/>
      <c r="J59" s="31">
        <f>Visayas!J57/Visayas!J56*100-100</f>
        <v>-2.5717111770524212</v>
      </c>
      <c r="K59" s="31"/>
      <c r="L59" s="31">
        <f>Visayas!L57/Visayas!L56*100-100</f>
        <v>9.7276264591442896E-2</v>
      </c>
      <c r="M59" s="31"/>
      <c r="N59" s="31">
        <f>Visayas!N57/Visayas!N56*100-100</f>
        <v>0</v>
      </c>
      <c r="O59" s="31"/>
      <c r="P59" s="31">
        <f>Visayas!P57/Visayas!P56*100-100</f>
        <v>0</v>
      </c>
      <c r="Q59" s="31"/>
      <c r="R59" s="31">
        <f>Visayas!R57/Visayas!R56*100-100</f>
        <v>9.8231827111987968E-2</v>
      </c>
      <c r="S59" s="13"/>
    </row>
    <row r="60" spans="1:19" ht="12" customHeight="1" x14ac:dyDescent="0.2">
      <c r="A60" s="13" t="s">
        <v>12</v>
      </c>
      <c r="B60" s="31">
        <f>Visayas!B58/Visayas!B57*100-100</f>
        <v>-0.19193857965451855</v>
      </c>
      <c r="C60" s="31"/>
      <c r="D60" s="31">
        <f>Visayas!D58/Visayas!D57*100-100</f>
        <v>-9.3457943925230325E-2</v>
      </c>
      <c r="E60" s="31"/>
      <c r="F60" s="31">
        <f>Visayas!F58/Visayas!F57*100-100</f>
        <v>0.73469387755102389</v>
      </c>
      <c r="G60" s="31"/>
      <c r="H60" s="31">
        <f>Visayas!H58/Visayas!H57*100-100</f>
        <v>-2.4801587301587347</v>
      </c>
      <c r="I60" s="31"/>
      <c r="J60" s="31">
        <f>Visayas!J58/Visayas!J57*100-100</f>
        <v>-4.2639593908629507</v>
      </c>
      <c r="K60" s="31"/>
      <c r="L60" s="31">
        <f>Visayas!L58/Visayas!L57*100-100</f>
        <v>-0.19436345966958868</v>
      </c>
      <c r="M60" s="31"/>
      <c r="N60" s="31">
        <f>Visayas!N58/Visayas!N57*100-100</f>
        <v>-9.8814229249029495E-2</v>
      </c>
      <c r="O60" s="31"/>
      <c r="P60" s="31">
        <f>Visayas!P58/Visayas!P57*100-100</f>
        <v>0</v>
      </c>
      <c r="Q60" s="31"/>
      <c r="R60" s="31">
        <f>Visayas!R58/Visayas!R57*100-100</f>
        <v>-9.8135426889115251E-2</v>
      </c>
      <c r="S60" s="13"/>
    </row>
    <row r="61" spans="1:19" ht="12" customHeight="1" x14ac:dyDescent="0.2">
      <c r="A61" s="13" t="s">
        <v>13</v>
      </c>
      <c r="B61" s="31">
        <f>Visayas!B59/Visayas!B58*100-100</f>
        <v>-0.1923076923076934</v>
      </c>
      <c r="C61" s="31"/>
      <c r="D61" s="31">
        <f>Visayas!D59/Visayas!D58*100-100</f>
        <v>0.18709073900839712</v>
      </c>
      <c r="E61" s="31"/>
      <c r="F61" s="31">
        <f>Visayas!F59/Visayas!F58*100-100</f>
        <v>0.56726094003241201</v>
      </c>
      <c r="G61" s="31"/>
      <c r="H61" s="31">
        <f>Visayas!H59/Visayas!H58*100-100</f>
        <v>0</v>
      </c>
      <c r="I61" s="31"/>
      <c r="J61" s="31">
        <f>Visayas!J59/Visayas!J58*100-100</f>
        <v>-9.7560975609756184</v>
      </c>
      <c r="K61" s="31"/>
      <c r="L61" s="31">
        <f>Visayas!L59/Visayas!L58*100-100</f>
        <v>0</v>
      </c>
      <c r="M61" s="31"/>
      <c r="N61" s="31">
        <f>Visayas!N59/Visayas!N58*100-100</f>
        <v>0</v>
      </c>
      <c r="O61" s="31"/>
      <c r="P61" s="31">
        <f>Visayas!P59/Visayas!P58*100-100</f>
        <v>0</v>
      </c>
      <c r="Q61" s="31"/>
      <c r="R61" s="31">
        <f>Visayas!R59/Visayas!R58*100-100</f>
        <v>0</v>
      </c>
      <c r="S61" s="13"/>
    </row>
    <row r="62" spans="1:19" ht="12" customHeight="1" x14ac:dyDescent="0.2">
      <c r="A62" s="13"/>
      <c r="B62" s="40"/>
      <c r="C62" s="28"/>
      <c r="D62" s="27"/>
      <c r="E62" s="28"/>
      <c r="F62" s="27"/>
      <c r="G62" s="28"/>
      <c r="H62" s="27"/>
      <c r="I62" s="28"/>
      <c r="J62" s="27"/>
      <c r="K62" s="28"/>
      <c r="L62" s="27"/>
      <c r="M62" s="27"/>
      <c r="N62" s="27"/>
      <c r="O62" s="28"/>
      <c r="P62" s="27"/>
      <c r="Q62" s="27"/>
      <c r="R62" s="27"/>
      <c r="S62" s="13"/>
    </row>
    <row r="63" spans="1:19" ht="12" customHeight="1" x14ac:dyDescent="0.2">
      <c r="A63" s="13"/>
      <c r="B63" s="40"/>
      <c r="C63" s="28"/>
      <c r="D63" s="27"/>
      <c r="E63" s="28"/>
      <c r="F63" s="27"/>
      <c r="G63" s="28"/>
      <c r="H63" s="27"/>
      <c r="I63" s="28"/>
      <c r="J63" s="27"/>
      <c r="K63" s="28"/>
      <c r="L63" s="27"/>
      <c r="M63" s="27"/>
      <c r="N63" s="27"/>
      <c r="O63" s="28"/>
      <c r="P63" s="27"/>
      <c r="Q63" s="27"/>
      <c r="R63" s="27"/>
      <c r="S63" s="13"/>
    </row>
    <row r="64" spans="1:19" ht="12" customHeight="1" x14ac:dyDescent="0.2">
      <c r="A64" s="16">
        <v>2015</v>
      </c>
      <c r="B64" s="40"/>
      <c r="C64" s="28"/>
      <c r="D64" s="27"/>
      <c r="E64" s="28"/>
      <c r="F64" s="27"/>
      <c r="G64" s="28"/>
      <c r="H64" s="27"/>
      <c r="I64" s="28"/>
      <c r="J64" s="27"/>
      <c r="K64" s="28"/>
      <c r="L64" s="27"/>
      <c r="M64" s="27"/>
      <c r="N64" s="27"/>
      <c r="O64" s="28"/>
      <c r="P64" s="27"/>
      <c r="Q64" s="27"/>
      <c r="R64" s="27"/>
      <c r="S64" s="13"/>
    </row>
    <row r="65" spans="1:19" ht="12" customHeight="1" x14ac:dyDescent="0.2">
      <c r="A65" s="13"/>
      <c r="B65" s="40"/>
      <c r="C65" s="28"/>
      <c r="D65" s="27"/>
      <c r="E65" s="28"/>
      <c r="F65" s="27"/>
      <c r="G65" s="28"/>
      <c r="H65" s="27"/>
      <c r="I65" s="28"/>
      <c r="J65" s="27"/>
      <c r="K65" s="28"/>
      <c r="L65" s="27"/>
      <c r="M65" s="27"/>
      <c r="N65" s="27"/>
      <c r="O65" s="28"/>
      <c r="P65" s="27"/>
      <c r="Q65" s="27"/>
      <c r="R65" s="27"/>
      <c r="S65" s="13"/>
    </row>
    <row r="66" spans="1:19" ht="12" customHeight="1" x14ac:dyDescent="0.2">
      <c r="A66" s="13" t="s">
        <v>2</v>
      </c>
      <c r="B66" s="40">
        <f>Visayas!B64/Visayas!B59*100-100</f>
        <v>-0.28901734104046284</v>
      </c>
      <c r="C66" s="28"/>
      <c r="D66" s="40">
        <f>Visayas!D64/Visayas!D59*100-100</f>
        <v>0</v>
      </c>
      <c r="E66" s="28"/>
      <c r="F66" s="40">
        <f>Visayas!F64/Visayas!F59*100-100</f>
        <v>0</v>
      </c>
      <c r="G66" s="28"/>
      <c r="H66" s="40">
        <f>Visayas!H64/Visayas!H59*100-100</f>
        <v>0</v>
      </c>
      <c r="I66" s="28"/>
      <c r="J66" s="40">
        <f>Visayas!J64/Visayas!J59*100-100</f>
        <v>-11.163337250293765</v>
      </c>
      <c r="K66" s="27"/>
      <c r="L66" s="40">
        <f>Visayas!L64/Visayas!L59*100-100</f>
        <v>0</v>
      </c>
      <c r="M66" s="27"/>
      <c r="N66" s="40">
        <f>Visayas!N64/Visayas!N59*100-100</f>
        <v>0</v>
      </c>
      <c r="O66" s="28"/>
      <c r="P66" s="40">
        <f>Visayas!P64/Visayas!P59*100-100</f>
        <v>0</v>
      </c>
      <c r="Q66" s="27"/>
      <c r="R66" s="40">
        <f>Visayas!R64/Visayas!R59*100-100</f>
        <v>0</v>
      </c>
      <c r="S66" s="13"/>
    </row>
    <row r="67" spans="1:19" ht="12" customHeight="1" x14ac:dyDescent="0.2">
      <c r="A67" s="13" t="s">
        <v>3</v>
      </c>
      <c r="B67" s="31">
        <f>Visayas!B65/Visayas!B64*100-100</f>
        <v>0.28985507246378006</v>
      </c>
      <c r="C67" s="31"/>
      <c r="D67" s="31">
        <f>Visayas!D65/Visayas!D64*100-100</f>
        <v>9.3370681605975392E-2</v>
      </c>
      <c r="E67" s="31"/>
      <c r="F67" s="31">
        <f>Visayas!F65/Visayas!F64*100-100</f>
        <v>1.2087026591458567</v>
      </c>
      <c r="G67" s="31"/>
      <c r="H67" s="31">
        <f>Visayas!H65/Visayas!H64*100-100</f>
        <v>-0.10172939979653961</v>
      </c>
      <c r="I67" s="31"/>
      <c r="J67" s="31">
        <f>Visayas!J65/Visayas!J64*100-100</f>
        <v>6.4814814814814952</v>
      </c>
      <c r="K67" s="31"/>
      <c r="L67" s="31">
        <f>Visayas!L65/Visayas!L64*100-100</f>
        <v>0</v>
      </c>
      <c r="M67" s="31"/>
      <c r="N67" s="31">
        <f>Visayas!N65/Visayas!N64*100-100</f>
        <v>0</v>
      </c>
      <c r="O67" s="31"/>
      <c r="P67" s="31">
        <f>Visayas!P65/Visayas!P64*100-100</f>
        <v>0</v>
      </c>
      <c r="Q67" s="31"/>
      <c r="R67" s="31">
        <f>Visayas!R65/Visayas!R64*100-100</f>
        <v>0</v>
      </c>
      <c r="S67" s="13"/>
    </row>
    <row r="68" spans="1:19" ht="12" customHeight="1" x14ac:dyDescent="0.2">
      <c r="A68" s="13" t="s">
        <v>4</v>
      </c>
      <c r="B68" s="31">
        <f>Visayas!B66/Visayas!B65*100-100</f>
        <v>0.57803468208092568</v>
      </c>
      <c r="C68" s="31"/>
      <c r="D68" s="31">
        <f>Visayas!D66/Visayas!D65*100-100</f>
        <v>1.4925373134328339</v>
      </c>
      <c r="E68" s="31"/>
      <c r="F68" s="31">
        <f>Visayas!F66/Visayas!F65*100-100</f>
        <v>0.23885350318472831</v>
      </c>
      <c r="G68" s="31"/>
      <c r="H68" s="31">
        <f>Visayas!H66/Visayas!H65*100-100</f>
        <v>-4.9898167006110015</v>
      </c>
      <c r="I68" s="31"/>
      <c r="J68" s="31">
        <f>Visayas!J66/Visayas!J65*100-100</f>
        <v>0.24844720496895434</v>
      </c>
      <c r="K68" s="31"/>
      <c r="L68" s="31">
        <f>Visayas!L66/Visayas!L65*100-100</f>
        <v>9.7370983446936066E-2</v>
      </c>
      <c r="M68" s="31"/>
      <c r="N68" s="31">
        <f>Visayas!N66/Visayas!N65*100-100</f>
        <v>0</v>
      </c>
      <c r="O68" s="31"/>
      <c r="P68" s="31">
        <f>Visayas!P66/Visayas!P65*100-100</f>
        <v>0</v>
      </c>
      <c r="Q68" s="31"/>
      <c r="R68" s="31">
        <f>Visayas!R66/Visayas!R65*100-100</f>
        <v>9.8231827111987968E-2</v>
      </c>
      <c r="S68" s="13"/>
    </row>
    <row r="69" spans="1:19" ht="12" customHeight="1" x14ac:dyDescent="0.2">
      <c r="A69" s="13" t="s">
        <v>5</v>
      </c>
      <c r="B69" s="31">
        <f>Visayas!B67/Visayas!B66*100-100</f>
        <v>0.86206896551723844</v>
      </c>
      <c r="C69" s="31"/>
      <c r="D69" s="31">
        <f>Visayas!D67/Visayas!D66*100-100</f>
        <v>1.9301470588235219</v>
      </c>
      <c r="E69" s="31"/>
      <c r="F69" s="31">
        <f>Visayas!F67/Visayas!F66*100-100</f>
        <v>0.31771247021445959</v>
      </c>
      <c r="G69" s="31"/>
      <c r="H69" s="31">
        <f>Visayas!H67/Visayas!H66*100-100</f>
        <v>-4.2872454448017123</v>
      </c>
      <c r="I69" s="31"/>
      <c r="J69" s="31">
        <f>Visayas!J67/Visayas!J66*100-100</f>
        <v>1.1152416356877239</v>
      </c>
      <c r="K69" s="31"/>
      <c r="L69" s="31">
        <f>Visayas!L67/Visayas!L66*100-100</f>
        <v>9.7276264591442896E-2</v>
      </c>
      <c r="M69" s="31"/>
      <c r="N69" s="31">
        <f>Visayas!N67/Visayas!N66*100-100</f>
        <v>0.29673590504452818</v>
      </c>
      <c r="O69" s="31"/>
      <c r="P69" s="31">
        <f>Visayas!P67/Visayas!P66*100-100</f>
        <v>0.19685039370078528</v>
      </c>
      <c r="Q69" s="31"/>
      <c r="R69" s="31">
        <f>Visayas!R67/Visayas!R66*100-100</f>
        <v>0.19627085377820208</v>
      </c>
      <c r="S69" s="13"/>
    </row>
    <row r="70" spans="1:19" ht="12" customHeight="1" x14ac:dyDescent="0.2">
      <c r="A70" s="13" t="s">
        <v>6</v>
      </c>
      <c r="B70" s="31">
        <f>Visayas!B68/Visayas!B67*100-100</f>
        <v>0.37986704653371817</v>
      </c>
      <c r="C70" s="31"/>
      <c r="D70" s="31">
        <f>Visayas!D68/Visayas!D67*100-100</f>
        <v>0.18034265103696612</v>
      </c>
      <c r="E70" s="31"/>
      <c r="F70" s="31">
        <f>Visayas!F68/Visayas!F67*100-100</f>
        <v>1.9794140934283604</v>
      </c>
      <c r="G70" s="31"/>
      <c r="H70" s="31">
        <f>Visayas!H68/Visayas!H67*100-100</f>
        <v>0.11198208286675992</v>
      </c>
      <c r="I70" s="31"/>
      <c r="J70" s="31">
        <f>Visayas!J68/Visayas!J67*100-100</f>
        <v>4.6568627450980387</v>
      </c>
      <c r="K70" s="31"/>
      <c r="L70" s="31">
        <f>Visayas!L68/Visayas!L67*100-100</f>
        <v>9.7181729834801445E-2</v>
      </c>
      <c r="M70" s="31"/>
      <c r="N70" s="31">
        <f>Visayas!N68/Visayas!N67*100-100</f>
        <v>0.19723865877709557</v>
      </c>
      <c r="O70" s="31"/>
      <c r="P70" s="31">
        <f>Visayas!P68/Visayas!P67*100-100</f>
        <v>0.49115913555992563</v>
      </c>
      <c r="Q70" s="31"/>
      <c r="R70" s="31">
        <f>Visayas!R68/Visayas!R67*100-100</f>
        <v>9.7943192948093838E-2</v>
      </c>
      <c r="S70" s="13"/>
    </row>
    <row r="71" spans="1:19" ht="12" customHeight="1" x14ac:dyDescent="0.2">
      <c r="A71" s="13" t="s">
        <v>7</v>
      </c>
      <c r="B71" s="31">
        <f>Visayas!B69/Visayas!B68*100-100</f>
        <v>-9.4607379375602818E-2</v>
      </c>
      <c r="C71" s="31"/>
      <c r="D71" s="31">
        <f>Visayas!D69/Visayas!D68*100-100</f>
        <v>-0.27002700270027447</v>
      </c>
      <c r="E71" s="31"/>
      <c r="F71" s="31">
        <f>Visayas!F69/Visayas!F68*100-100</f>
        <v>0</v>
      </c>
      <c r="G71" s="31"/>
      <c r="H71" s="31">
        <f>Visayas!H69/Visayas!H68*100-100</f>
        <v>3.3557046979865817</v>
      </c>
      <c r="I71" s="31"/>
      <c r="J71" s="31">
        <f>Visayas!J69/Visayas!J68*100-100</f>
        <v>-0.93676814988292278</v>
      </c>
      <c r="K71" s="31"/>
      <c r="L71" s="31">
        <f>Visayas!L69/Visayas!L68*100-100</f>
        <v>-9.708737864076511E-2</v>
      </c>
      <c r="M71" s="31"/>
      <c r="N71" s="31">
        <f>Visayas!N69/Visayas!N68*100-100</f>
        <v>0</v>
      </c>
      <c r="O71" s="31"/>
      <c r="P71" s="31">
        <f>Visayas!P69/Visayas!P68*100-100</f>
        <v>0</v>
      </c>
      <c r="Q71" s="31"/>
      <c r="R71" s="31">
        <f>Visayas!R69/Visayas!R68*100-100</f>
        <v>0.19569471624265589</v>
      </c>
      <c r="S71" s="13"/>
    </row>
    <row r="72" spans="1:19" ht="12" customHeight="1" x14ac:dyDescent="0.2">
      <c r="A72" s="13" t="s">
        <v>8</v>
      </c>
      <c r="B72" s="31">
        <f>Visayas!B70/Visayas!B69*100-100</f>
        <v>0</v>
      </c>
      <c r="C72" s="31"/>
      <c r="D72" s="31">
        <f>Visayas!D70/Visayas!D69*100-100</f>
        <v>0</v>
      </c>
      <c r="E72" s="31"/>
      <c r="F72" s="31">
        <f>Visayas!F70/Visayas!F69*100-100</f>
        <v>0.54347826086956275</v>
      </c>
      <c r="G72" s="31"/>
      <c r="H72" s="31">
        <f>Visayas!H70/Visayas!H69*100-100</f>
        <v>0</v>
      </c>
      <c r="I72" s="31"/>
      <c r="J72" s="31">
        <f>Visayas!J70/Visayas!J69*100-100</f>
        <v>-5.3191489361702082</v>
      </c>
      <c r="K72" s="31"/>
      <c r="L72" s="31">
        <f>Visayas!L70/Visayas!L69*100-100</f>
        <v>9.7181729834801445E-2</v>
      </c>
      <c r="M72" s="31"/>
      <c r="N72" s="31">
        <f>Visayas!N70/Visayas!N69*100-100</f>
        <v>0.19685039370078528</v>
      </c>
      <c r="O72" s="31"/>
      <c r="P72" s="31">
        <f>Visayas!P70/Visayas!P69*100-100</f>
        <v>0.19550342130986564</v>
      </c>
      <c r="Q72" s="31"/>
      <c r="R72" s="31">
        <f>Visayas!R70/Visayas!R69*100-100</f>
        <v>0</v>
      </c>
      <c r="S72" s="13"/>
    </row>
    <row r="73" spans="1:19" ht="12" customHeight="1" x14ac:dyDescent="0.2">
      <c r="A73" s="13" t="s">
        <v>9</v>
      </c>
      <c r="B73" s="31">
        <f>Visayas!B71/Visayas!B70*100-100</f>
        <v>-0.28409090909090651</v>
      </c>
      <c r="C73" s="31"/>
      <c r="D73" s="31">
        <f>Visayas!D71/Visayas!D70*100-100</f>
        <v>-0.27075812274367195</v>
      </c>
      <c r="E73" s="31"/>
      <c r="F73" s="31">
        <f>Visayas!F71/Visayas!F70*100-100</f>
        <v>7.7220077220061967E-2</v>
      </c>
      <c r="G73" s="31"/>
      <c r="H73" s="31">
        <f>Visayas!H71/Visayas!H70*100-100</f>
        <v>-4.6536796536796601</v>
      </c>
      <c r="I73" s="31"/>
      <c r="J73" s="31">
        <f>Visayas!J71/Visayas!J70*100-100</f>
        <v>-3.7453183520599254</v>
      </c>
      <c r="K73" s="31"/>
      <c r="L73" s="31">
        <f>Visayas!L71/Visayas!L70*100-100</f>
        <v>-0.29126213592233796</v>
      </c>
      <c r="M73" s="31"/>
      <c r="N73" s="31">
        <f>Visayas!N71/Visayas!N70*100-100</f>
        <v>0</v>
      </c>
      <c r="O73" s="31"/>
      <c r="P73" s="31">
        <f>Visayas!P71/Visayas!P70*100-100</f>
        <v>0</v>
      </c>
      <c r="Q73" s="31"/>
      <c r="R73" s="31">
        <f>Visayas!R71/Visayas!R70*100-100</f>
        <v>0</v>
      </c>
      <c r="S73" s="13"/>
    </row>
    <row r="74" spans="1:19" ht="12" customHeight="1" x14ac:dyDescent="0.2">
      <c r="A74" s="13" t="s">
        <v>10</v>
      </c>
      <c r="B74" s="31">
        <f>Visayas!B72/Visayas!B71*100-100</f>
        <v>0.18993352326685908</v>
      </c>
      <c r="C74" s="31"/>
      <c r="D74" s="31">
        <f>Visayas!D72/Visayas!D71*100-100</f>
        <v>0.36199095022624306</v>
      </c>
      <c r="E74" s="31"/>
      <c r="F74" s="31">
        <f>Visayas!F72/Visayas!F71*100-100</f>
        <v>0</v>
      </c>
      <c r="G74" s="31"/>
      <c r="H74" s="31">
        <f>Visayas!H72/Visayas!H71*100-100</f>
        <v>-1.589103291713954</v>
      </c>
      <c r="I74" s="31"/>
      <c r="J74" s="31">
        <f>Visayas!J72/Visayas!J71*100-100</f>
        <v>0</v>
      </c>
      <c r="K74" s="31"/>
      <c r="L74" s="31">
        <f>Visayas!L72/Visayas!L71*100-100</f>
        <v>9.7370983446936066E-2</v>
      </c>
      <c r="M74" s="31"/>
      <c r="N74" s="31">
        <f>Visayas!N72/Visayas!N71*100-100</f>
        <v>9.8231827111987968E-2</v>
      </c>
      <c r="O74" s="31"/>
      <c r="P74" s="31">
        <f>Visayas!P72/Visayas!P71*100-100</f>
        <v>0</v>
      </c>
      <c r="Q74" s="31"/>
      <c r="R74" s="31">
        <f>Visayas!R72/Visayas!R71*100-100</f>
        <v>9.765625E-2</v>
      </c>
      <c r="S74" s="13"/>
    </row>
    <row r="75" spans="1:19" ht="12" customHeight="1" x14ac:dyDescent="0.2">
      <c r="A75" s="13" t="s">
        <v>11</v>
      </c>
      <c r="B75" s="31">
        <f>Visayas!B73/Visayas!B72*100-100</f>
        <v>9.4786729857815999E-2</v>
      </c>
      <c r="C75" s="31"/>
      <c r="D75" s="31">
        <f>Visayas!D73/Visayas!D72*100-100</f>
        <v>0.27051397655543497</v>
      </c>
      <c r="E75" s="31"/>
      <c r="F75" s="31">
        <f>Visayas!F73/Visayas!F72*100-100</f>
        <v>0.23148148148149517</v>
      </c>
      <c r="G75" s="31"/>
      <c r="H75" s="31">
        <f>Visayas!H73/Visayas!H72*100-100</f>
        <v>0</v>
      </c>
      <c r="I75" s="31"/>
      <c r="J75" s="31">
        <f>Visayas!J73/Visayas!J72*100-100</f>
        <v>0.64850843060959562</v>
      </c>
      <c r="K75" s="31"/>
      <c r="L75" s="31">
        <f>Visayas!L73/Visayas!L72*100-100</f>
        <v>0</v>
      </c>
      <c r="M75" s="31"/>
      <c r="N75" s="31">
        <f>Visayas!N73/Visayas!N72*100-100</f>
        <v>0</v>
      </c>
      <c r="O75" s="31"/>
      <c r="P75" s="31">
        <f>Visayas!P73/Visayas!P72*100-100</f>
        <v>0</v>
      </c>
      <c r="Q75" s="31"/>
      <c r="R75" s="31">
        <f>Visayas!R73/Visayas!R72*100-100</f>
        <v>0</v>
      </c>
      <c r="S75" s="13"/>
    </row>
    <row r="76" spans="1:19" ht="12" customHeight="1" x14ac:dyDescent="0.2">
      <c r="A76" s="13" t="s">
        <v>12</v>
      </c>
      <c r="B76" s="31">
        <f>Visayas!B74/Visayas!B73*100-100</f>
        <v>9.4696969696968836E-2</v>
      </c>
      <c r="C76" s="31"/>
      <c r="D76" s="31">
        <f>Visayas!D74/Visayas!D73*100-100</f>
        <v>0.26978417266185772</v>
      </c>
      <c r="E76" s="31"/>
      <c r="F76" s="31">
        <f>Visayas!F74/Visayas!F73*100-100</f>
        <v>0</v>
      </c>
      <c r="G76" s="31"/>
      <c r="H76" s="31">
        <f>Visayas!H74/Visayas!H73*100-100</f>
        <v>-0.11534025374857038</v>
      </c>
      <c r="I76" s="31"/>
      <c r="J76" s="31">
        <f>Visayas!J74/Visayas!J73*100-100</f>
        <v>0</v>
      </c>
      <c r="K76" s="31"/>
      <c r="L76" s="31">
        <f>Visayas!L74/Visayas!L73*100-100</f>
        <v>9.7276264591442896E-2</v>
      </c>
      <c r="M76" s="31"/>
      <c r="N76" s="31">
        <f>Visayas!N74/Visayas!N73*100-100</f>
        <v>0</v>
      </c>
      <c r="O76" s="31"/>
      <c r="P76" s="31">
        <f>Visayas!P74/Visayas!P73*100-100</f>
        <v>0</v>
      </c>
      <c r="Q76" s="31"/>
      <c r="R76" s="31">
        <f>Visayas!R74/Visayas!R73*100-100</f>
        <v>-0.58536585365853</v>
      </c>
      <c r="S76" s="13"/>
    </row>
    <row r="77" spans="1:19" ht="12" customHeight="1" x14ac:dyDescent="0.2">
      <c r="A77" s="13" t="s">
        <v>13</v>
      </c>
      <c r="B77" s="31">
        <f>Visayas!B75/Visayas!B74*100-100</f>
        <v>0</v>
      </c>
      <c r="C77" s="31"/>
      <c r="D77" s="31">
        <f>Visayas!D75/Visayas!D74*100-100</f>
        <v>0.44843049327354834</v>
      </c>
      <c r="E77" s="31"/>
      <c r="F77" s="31">
        <f>Visayas!F75/Visayas!F74*100-100</f>
        <v>7.6982294072365676E-2</v>
      </c>
      <c r="G77" s="31"/>
      <c r="H77" s="31">
        <f>Visayas!H75/Visayas!H74*100-100</f>
        <v>-1.8475750577367194</v>
      </c>
      <c r="I77" s="31"/>
      <c r="J77" s="31">
        <f>Visayas!J75/Visayas!J74*100-100</f>
        <v>-4.5103092783505048</v>
      </c>
      <c r="K77" s="31"/>
      <c r="L77" s="31">
        <f>Visayas!L75/Visayas!L74*100-100</f>
        <v>-9.7181729834801445E-2</v>
      </c>
      <c r="M77" s="31"/>
      <c r="N77" s="31">
        <f>Visayas!N75/Visayas!N74*100-100</f>
        <v>-9.8135426889115251E-2</v>
      </c>
      <c r="O77" s="31"/>
      <c r="P77" s="31">
        <f>Visayas!P75/Visayas!P74*100-100</f>
        <v>0</v>
      </c>
      <c r="Q77" s="31"/>
      <c r="R77" s="31">
        <f>Visayas!R75/Visayas!R74*100-100</f>
        <v>0.49067713444553362</v>
      </c>
      <c r="S77" s="13"/>
    </row>
    <row r="78" spans="1:19" ht="12" customHeight="1" x14ac:dyDescent="0.2">
      <c r="A78" s="13"/>
      <c r="B78" s="34"/>
      <c r="C78" s="35"/>
      <c r="D78" s="36"/>
      <c r="E78" s="37"/>
      <c r="F78" s="36"/>
      <c r="G78" s="37"/>
      <c r="H78" s="36"/>
      <c r="I78"/>
      <c r="J78" s="36"/>
      <c r="K78" s="35"/>
      <c r="L78" s="38"/>
      <c r="M78" s="39"/>
      <c r="N78" s="36"/>
      <c r="O78" s="39"/>
      <c r="P78" s="36"/>
      <c r="Q78" s="39"/>
      <c r="R78" s="36"/>
      <c r="S78" s="13"/>
    </row>
    <row r="79" spans="1:19" ht="12" customHeight="1" x14ac:dyDescent="0.2">
      <c r="A79" s="13"/>
      <c r="B79" s="34"/>
      <c r="C79" s="35"/>
      <c r="D79" s="36"/>
      <c r="E79" s="37"/>
      <c r="F79" s="36"/>
      <c r="G79" s="37"/>
      <c r="H79" s="36"/>
      <c r="I79"/>
      <c r="J79" s="36"/>
      <c r="K79" s="35"/>
      <c r="L79" s="38"/>
      <c r="M79" s="39"/>
      <c r="N79" s="36"/>
      <c r="O79" s="39"/>
      <c r="P79" s="36"/>
      <c r="Q79" s="39"/>
      <c r="R79" s="36"/>
      <c r="S79" s="13"/>
    </row>
    <row r="80" spans="1:19" ht="12" customHeight="1" x14ac:dyDescent="0.2">
      <c r="A80" s="16">
        <v>2016</v>
      </c>
      <c r="B80" s="34"/>
      <c r="C80" s="35"/>
      <c r="D80" s="36"/>
      <c r="E80" s="37"/>
      <c r="F80" s="36"/>
      <c r="G80" s="37"/>
      <c r="H80" s="36"/>
      <c r="I80"/>
      <c r="J80" s="36"/>
      <c r="K80" s="35"/>
      <c r="L80" s="38"/>
      <c r="M80" s="39"/>
      <c r="N80" s="36"/>
      <c r="O80" s="39"/>
      <c r="P80" s="36"/>
      <c r="Q80" s="39"/>
      <c r="R80" s="36"/>
    </row>
    <row r="81" spans="1:19" ht="12" customHeight="1" x14ac:dyDescent="0.2">
      <c r="A81" s="16"/>
      <c r="B81" s="34"/>
      <c r="C81" s="35"/>
      <c r="D81" s="36"/>
      <c r="E81" s="37"/>
      <c r="F81" s="36"/>
      <c r="G81" s="37"/>
      <c r="H81" s="36"/>
      <c r="I81"/>
      <c r="J81" s="36"/>
      <c r="K81" s="35"/>
      <c r="L81" s="38"/>
      <c r="M81" s="39"/>
      <c r="N81" s="36"/>
      <c r="O81" s="39"/>
      <c r="P81" s="36"/>
      <c r="Q81" s="39"/>
      <c r="R81" s="36"/>
    </row>
    <row r="82" spans="1:19" ht="12" customHeight="1" x14ac:dyDescent="0.2">
      <c r="A82" s="13" t="s">
        <v>2</v>
      </c>
      <c r="B82" s="40">
        <f>Visayas!B80/Visayas!B75*100-100</f>
        <v>-0.18921475875119143</v>
      </c>
      <c r="C82" s="28"/>
      <c r="D82" s="40">
        <f>Visayas!D80/Visayas!D75*100-100</f>
        <v>-8.9285714285708195E-2</v>
      </c>
      <c r="E82" s="28"/>
      <c r="F82" s="40">
        <f>Visayas!F80/Visayas!F75*100-100</f>
        <v>0</v>
      </c>
      <c r="G82" s="28"/>
      <c r="H82" s="40">
        <f>Visayas!H80/Visayas!H75*100-100</f>
        <v>0</v>
      </c>
      <c r="I82" s="28"/>
      <c r="J82" s="40">
        <f>Visayas!J80/Visayas!J75*100-100</f>
        <v>-6.4777327935222644</v>
      </c>
      <c r="K82" s="27"/>
      <c r="L82" s="40">
        <f>Visayas!L80/Visayas!L75*100-100</f>
        <v>-0.29182879377431448</v>
      </c>
      <c r="M82" s="27"/>
      <c r="N82" s="40">
        <f>Visayas!N80/Visayas!N75*100-100</f>
        <v>-0.29469548133594969</v>
      </c>
      <c r="O82" s="28"/>
      <c r="P82" s="40">
        <f>Visayas!P80/Visayas!P75*100-100</f>
        <v>0</v>
      </c>
      <c r="Q82" s="27"/>
      <c r="R82" s="40">
        <f>Visayas!R80/Visayas!R75*100-100</f>
        <v>9.765625E-2</v>
      </c>
    </row>
    <row r="83" spans="1:19" ht="12" customHeight="1" x14ac:dyDescent="0.2">
      <c r="A83" s="13" t="s">
        <v>3</v>
      </c>
      <c r="B83" s="31">
        <f>Visayas!B81/Visayas!B80*100-100</f>
        <v>0</v>
      </c>
      <c r="C83" s="31"/>
      <c r="D83" s="31">
        <f>Visayas!D81/Visayas!D80*100-100</f>
        <v>-0.44682752457551089</v>
      </c>
      <c r="E83" s="31"/>
      <c r="F83" s="31">
        <f>Visayas!F81/Visayas!F80*100-100</f>
        <v>0.6153846153846132</v>
      </c>
      <c r="G83" s="31"/>
      <c r="H83" s="31">
        <f>Visayas!H81/Visayas!H80*100-100</f>
        <v>22.352941176470594</v>
      </c>
      <c r="I83" s="31"/>
      <c r="J83" s="31">
        <f>Visayas!J81/Visayas!J80*100-100</f>
        <v>1.1544011544011568</v>
      </c>
      <c r="K83" s="31"/>
      <c r="L83" s="31">
        <f>Visayas!L81/Visayas!L80*100-100</f>
        <v>0</v>
      </c>
      <c r="M83" s="31"/>
      <c r="N83" s="31">
        <f>Visayas!N81/Visayas!N80*100-100</f>
        <v>0</v>
      </c>
      <c r="O83" s="31"/>
      <c r="P83" s="31">
        <f>Visayas!P81/Visayas!P80*100-100</f>
        <v>0</v>
      </c>
      <c r="Q83" s="31"/>
      <c r="R83" s="31">
        <f>Visayas!R81/Visayas!R80*100-100</f>
        <v>0</v>
      </c>
    </row>
    <row r="84" spans="1:19" ht="12" customHeight="1" x14ac:dyDescent="0.2">
      <c r="A84" s="13" t="s">
        <v>4</v>
      </c>
      <c r="B84" s="31">
        <f>Visayas!B82/Visayas!B81*100-100</f>
        <v>0.18957345971564621</v>
      </c>
      <c r="C84" s="31"/>
      <c r="D84" s="31">
        <f>Visayas!D82/Visayas!D81*100-100</f>
        <v>0</v>
      </c>
      <c r="E84" s="31"/>
      <c r="F84" s="31">
        <f>Visayas!F82/Visayas!F81*100-100</f>
        <v>0.30581039755350048</v>
      </c>
      <c r="G84" s="31"/>
      <c r="H84" s="31">
        <f>Visayas!H82/Visayas!H81*100-100</f>
        <v>16.346153846153854</v>
      </c>
      <c r="I84" s="31"/>
      <c r="J84" s="31">
        <f>Visayas!J82/Visayas!J81*100-100</f>
        <v>4.1369472182596354</v>
      </c>
      <c r="K84" s="31"/>
      <c r="L84" s="31">
        <f>Visayas!L82/Visayas!L81*100-100</f>
        <v>0</v>
      </c>
      <c r="M84" s="31"/>
      <c r="N84" s="31">
        <f>Visayas!N82/Visayas!N81*100-100</f>
        <v>0</v>
      </c>
      <c r="O84" s="31"/>
      <c r="P84" s="31">
        <f>Visayas!P82/Visayas!P81*100-100</f>
        <v>0</v>
      </c>
      <c r="Q84" s="31"/>
      <c r="R84" s="31">
        <f>Visayas!R82/Visayas!R81*100-100</f>
        <v>0</v>
      </c>
    </row>
    <row r="85" spans="1:19" ht="12" customHeight="1" x14ac:dyDescent="0.2">
      <c r="A85" s="13" t="s">
        <v>5</v>
      </c>
      <c r="B85" s="31">
        <f>Visayas!B83/Visayas!B82*100-100</f>
        <v>9.4607379375588607E-2</v>
      </c>
      <c r="C85" s="31"/>
      <c r="D85" s="31">
        <f>Visayas!D83/Visayas!D82*100-100</f>
        <v>8.9766606822252015E-2</v>
      </c>
      <c r="E85" s="31"/>
      <c r="F85" s="31">
        <f>Visayas!F83/Visayas!F82*100-100</f>
        <v>0</v>
      </c>
      <c r="G85" s="31"/>
      <c r="H85" s="31">
        <f>Visayas!H83/Visayas!H82*100-100</f>
        <v>-2.0661157024793368</v>
      </c>
      <c r="I85" s="31"/>
      <c r="J85" s="31">
        <f>Visayas!J83/Visayas!J82*100-100</f>
        <v>0.95890410958905647</v>
      </c>
      <c r="K85" s="31"/>
      <c r="L85" s="31">
        <f>Visayas!L83/Visayas!L82*100-100</f>
        <v>9.7560975609752631E-2</v>
      </c>
      <c r="M85" s="31"/>
      <c r="N85" s="31">
        <f>Visayas!N83/Visayas!N82*100-100</f>
        <v>9.8522167487672618E-2</v>
      </c>
      <c r="O85" s="31"/>
      <c r="P85" s="31">
        <f>Visayas!P83/Visayas!P82*100-100</f>
        <v>0</v>
      </c>
      <c r="Q85" s="31"/>
      <c r="R85" s="31">
        <f>Visayas!R83/Visayas!R82*100-100</f>
        <v>0</v>
      </c>
    </row>
    <row r="86" spans="1:19" ht="12" customHeight="1" x14ac:dyDescent="0.2">
      <c r="A86" s="13" t="s">
        <v>6</v>
      </c>
      <c r="B86" s="31">
        <f>Visayas!B84/Visayas!B83*100-100</f>
        <v>-9.4517958412083658E-2</v>
      </c>
      <c r="C86" s="31"/>
      <c r="D86" s="31">
        <f>Visayas!D84/Visayas!D83*100-100</f>
        <v>-8.9686098654709667E-2</v>
      </c>
      <c r="E86" s="31"/>
      <c r="F86" s="31">
        <f>Visayas!F84/Visayas!F83*100-100</f>
        <v>0.22865853658538526</v>
      </c>
      <c r="G86" s="31"/>
      <c r="H86" s="31">
        <f>Visayas!H84/Visayas!H83*100-100</f>
        <v>-3.9662447257384059</v>
      </c>
      <c r="I86" s="31"/>
      <c r="J86" s="31">
        <f>Visayas!J84/Visayas!J83*100-100</f>
        <v>1.0854816824966065</v>
      </c>
      <c r="K86" s="31"/>
      <c r="L86" s="31">
        <f>Visayas!L84/Visayas!L83*100-100</f>
        <v>-9.7465886939559709E-2</v>
      </c>
      <c r="M86" s="31"/>
      <c r="N86" s="31">
        <f>Visayas!N84/Visayas!N83*100-100</f>
        <v>-9.8425196850399743E-2</v>
      </c>
      <c r="O86" s="31"/>
      <c r="P86" s="31">
        <f>Visayas!P84/Visayas!P83*100-100</f>
        <v>0</v>
      </c>
      <c r="Q86" s="31"/>
      <c r="R86" s="31">
        <f>Visayas!R84/Visayas!R83*100-100</f>
        <v>0</v>
      </c>
    </row>
    <row r="87" spans="1:19" ht="12" customHeight="1" x14ac:dyDescent="0.2">
      <c r="A87" s="13" t="s">
        <v>7</v>
      </c>
      <c r="B87" s="31">
        <f>Visayas!B85/Visayas!B84*100-100</f>
        <v>9.4607379375588607E-2</v>
      </c>
      <c r="C87" s="31"/>
      <c r="D87" s="31">
        <f>Visayas!D85/Visayas!D84*100-100</f>
        <v>-0.17953321364451824</v>
      </c>
      <c r="E87" s="31"/>
      <c r="F87" s="31">
        <f>Visayas!F85/Visayas!F84*100-100</f>
        <v>0</v>
      </c>
      <c r="G87" s="31"/>
      <c r="H87" s="31">
        <f>Visayas!H85/Visayas!H84*100-100</f>
        <v>3.3391915641476118</v>
      </c>
      <c r="I87" s="31"/>
      <c r="J87" s="31">
        <f>Visayas!J85/Visayas!J84*100-100</f>
        <v>4.0268456375838895</v>
      </c>
      <c r="K87" s="31"/>
      <c r="L87" s="31">
        <f>Visayas!L85/Visayas!L84*100-100</f>
        <v>0</v>
      </c>
      <c r="M87" s="31"/>
      <c r="N87" s="31">
        <f>Visayas!N85/Visayas!N84*100-100</f>
        <v>0</v>
      </c>
      <c r="O87" s="31"/>
      <c r="P87" s="31">
        <f>Visayas!P85/Visayas!P84*100-100</f>
        <v>0</v>
      </c>
      <c r="Q87" s="31"/>
      <c r="R87" s="31">
        <f>Visayas!R85/Visayas!R84*100-100</f>
        <v>0</v>
      </c>
    </row>
    <row r="88" spans="1:19" ht="12" customHeight="1" x14ac:dyDescent="0.2">
      <c r="A88" s="13" t="s">
        <v>8</v>
      </c>
      <c r="B88" s="31">
        <f>Visayas!B86/Visayas!B85*100-100</f>
        <v>9.451795841211208E-2</v>
      </c>
      <c r="C88" s="31"/>
      <c r="D88" s="31">
        <f>Visayas!D86/Visayas!D85*100-100</f>
        <v>0</v>
      </c>
      <c r="E88" s="31"/>
      <c r="F88" s="31">
        <f>Visayas!F86/Visayas!F85*100-100</f>
        <v>0</v>
      </c>
      <c r="G88" s="31"/>
      <c r="H88" s="31">
        <f>Visayas!H86/Visayas!H85*100-100</f>
        <v>-2.040816326530603</v>
      </c>
      <c r="I88" s="31"/>
      <c r="J88" s="31">
        <f>Visayas!J86/Visayas!J85*100-100</f>
        <v>-1.1612903225806548</v>
      </c>
      <c r="K88" s="31"/>
      <c r="L88" s="31">
        <f>Visayas!L86/Visayas!L85*100-100</f>
        <v>1.7560975609756042</v>
      </c>
      <c r="M88" s="31"/>
      <c r="N88" s="31">
        <f>Visayas!N86/Visayas!N85*100-100</f>
        <v>-0.29556650246304628</v>
      </c>
      <c r="O88" s="31"/>
      <c r="P88" s="31">
        <f>Visayas!P86/Visayas!P85*100-100</f>
        <v>0.19512195121950526</v>
      </c>
      <c r="Q88" s="31"/>
      <c r="R88" s="31">
        <f>Visayas!R86/Visayas!R85*100-100</f>
        <v>-9.7560975609738421E-2</v>
      </c>
    </row>
    <row r="89" spans="1:19" ht="12" customHeight="1" x14ac:dyDescent="0.2">
      <c r="A89" s="13" t="s">
        <v>9</v>
      </c>
      <c r="B89" s="31">
        <f>Visayas!B87/Visayas!B86*100-100</f>
        <v>-0.37771482530689582</v>
      </c>
      <c r="C89" s="31"/>
      <c r="D89" s="31">
        <f>Visayas!D87/Visayas!D86*100-100</f>
        <v>0</v>
      </c>
      <c r="E89" s="31"/>
      <c r="F89" s="31">
        <f>Visayas!F87/Visayas!F86*100-100</f>
        <v>0</v>
      </c>
      <c r="G89" s="31"/>
      <c r="H89" s="31">
        <f>Visayas!H87/Visayas!H86*100-100</f>
        <v>-8.6805555555557135E-2</v>
      </c>
      <c r="I89" s="31"/>
      <c r="J89" s="31">
        <f>Visayas!J87/Visayas!J86*100-100</f>
        <v>0.39164490861620038</v>
      </c>
      <c r="K89" s="31"/>
      <c r="L89" s="31">
        <f>Visayas!L87/Visayas!L86*100-100</f>
        <v>-1.8216682646212803</v>
      </c>
      <c r="M89" s="31"/>
      <c r="N89" s="31">
        <f>Visayas!N87/Visayas!N86*100-100</f>
        <v>-0.49407114624506221</v>
      </c>
      <c r="O89" s="31"/>
      <c r="P89" s="31">
        <f>Visayas!P87/Visayas!P86*100-100</f>
        <v>-0.68159688412853825</v>
      </c>
      <c r="Q89" s="31"/>
      <c r="R89" s="31">
        <f>Visayas!R87/Visayas!R86*100-100</f>
        <v>-0.1953125</v>
      </c>
    </row>
    <row r="90" spans="1:19" ht="12" customHeight="1" x14ac:dyDescent="0.2">
      <c r="A90" s="13" t="s">
        <v>10</v>
      </c>
      <c r="B90" s="31">
        <f>Visayas!B88/Visayas!B87*100-100</f>
        <v>9.4786729857815999E-2</v>
      </c>
      <c r="C90" s="31"/>
      <c r="D90" s="31">
        <f>Visayas!D88/Visayas!D87*100-100</f>
        <v>-8.9928057553962049E-2</v>
      </c>
      <c r="E90" s="31"/>
      <c r="F90" s="31">
        <f>Visayas!F88/Visayas!F87*100-100</f>
        <v>0</v>
      </c>
      <c r="G90" s="31"/>
      <c r="H90" s="31">
        <f>Visayas!H88/Visayas!H87*100-100</f>
        <v>5.9079061685491041</v>
      </c>
      <c r="I90" s="31"/>
      <c r="J90" s="31">
        <f>Visayas!J88/Visayas!J87*100-100</f>
        <v>0.26007802340701858</v>
      </c>
      <c r="K90" s="31"/>
      <c r="L90" s="31">
        <f>Visayas!L88/Visayas!L87*100-100</f>
        <v>9.765625E-2</v>
      </c>
      <c r="M90" s="31"/>
      <c r="N90" s="31">
        <f>Visayas!N88/Visayas!N87*100-100</f>
        <v>9.9304865938435682E-2</v>
      </c>
      <c r="O90" s="31"/>
      <c r="P90" s="31">
        <f>Visayas!P88/Visayas!P87*100-100</f>
        <v>0.49019607843136725</v>
      </c>
      <c r="Q90" s="31"/>
      <c r="R90" s="31">
        <f>Visayas!R88/Visayas!R87*100-100</f>
        <v>0</v>
      </c>
    </row>
    <row r="91" spans="1:19" ht="12" customHeight="1" x14ac:dyDescent="0.2">
      <c r="A91" s="13" t="s">
        <v>11</v>
      </c>
      <c r="B91" s="31">
        <f>Visayas!B89/Visayas!B88*100-100</f>
        <v>0.28409090909092072</v>
      </c>
      <c r="C91" s="31"/>
      <c r="D91" s="31">
        <f>Visayas!D89/Visayas!D88*100-100</f>
        <v>0.45004500450045271</v>
      </c>
      <c r="E91" s="31"/>
      <c r="F91" s="31">
        <f>Visayas!F89/Visayas!F88*100-100</f>
        <v>0</v>
      </c>
      <c r="G91" s="31"/>
      <c r="H91" s="31">
        <f>Visayas!H89/Visayas!H88*100-100</f>
        <v>0.73831009023790273</v>
      </c>
      <c r="I91" s="31"/>
      <c r="J91" s="31">
        <f>Visayas!J89/Visayas!J88*100-100</f>
        <v>4.4098573281452786</v>
      </c>
      <c r="K91" s="31"/>
      <c r="L91" s="31">
        <f>Visayas!L89/Visayas!L88*100-100</f>
        <v>-9.7560975609738421E-2</v>
      </c>
      <c r="M91" s="31"/>
      <c r="N91" s="31">
        <f>Visayas!N89/Visayas!N88*100-100</f>
        <v>0</v>
      </c>
      <c r="O91" s="31"/>
      <c r="P91" s="31">
        <f>Visayas!P89/Visayas!P88*100-100</f>
        <v>-9.7560975609738421E-2</v>
      </c>
      <c r="Q91" s="31"/>
      <c r="R91" s="31">
        <f>Visayas!R89/Visayas!R88*100-100</f>
        <v>0</v>
      </c>
    </row>
    <row r="92" spans="1:19" ht="12" customHeight="1" x14ac:dyDescent="0.2">
      <c r="A92" s="13" t="s">
        <v>12</v>
      </c>
      <c r="B92" s="31">
        <f>Visayas!B90/Visayas!B89*100-100</f>
        <v>-9.4428706326738165E-2</v>
      </c>
      <c r="C92" s="31"/>
      <c r="D92" s="31">
        <f>Visayas!D90/Visayas!D89*100-100</f>
        <v>8.9605734767033596E-2</v>
      </c>
      <c r="E92" s="31"/>
      <c r="F92" s="31">
        <f>Visayas!F90/Visayas!F89*100-100</f>
        <v>0</v>
      </c>
      <c r="G92" s="31"/>
      <c r="H92" s="31">
        <f>Visayas!H90/Visayas!H89*100-100</f>
        <v>1.3029315960912129</v>
      </c>
      <c r="I92" s="31"/>
      <c r="J92" s="31">
        <f>Visayas!J90/Visayas!J89*100-100</f>
        <v>-2.732919254658384</v>
      </c>
      <c r="K92" s="31"/>
      <c r="L92" s="31">
        <f>Visayas!L90/Visayas!L89*100-100</f>
        <v>-9.7656250000014211E-2</v>
      </c>
      <c r="M92" s="31"/>
      <c r="N92" s="31">
        <f>Visayas!N90/Visayas!N89*100-100</f>
        <v>0</v>
      </c>
      <c r="O92" s="31"/>
      <c r="P92" s="31">
        <f>Visayas!P90/Visayas!P89*100-100</f>
        <v>0</v>
      </c>
      <c r="Q92" s="31"/>
      <c r="R92" s="31">
        <f>Visayas!R90/Visayas!R89*100-100</f>
        <v>0</v>
      </c>
    </row>
    <row r="93" spans="1:19" ht="12" customHeight="1" x14ac:dyDescent="0.2">
      <c r="A93" s="13" t="s">
        <v>13</v>
      </c>
      <c r="B93" s="31">
        <f>Visayas!B91/Visayas!B90*100-100</f>
        <v>0.18903591682419574</v>
      </c>
      <c r="C93" s="31"/>
      <c r="D93" s="31">
        <f>Visayas!D91/Visayas!D90*100-100</f>
        <v>8.9525514771708004E-2</v>
      </c>
      <c r="E93" s="31"/>
      <c r="F93" s="31">
        <f>Visayas!F91/Visayas!F90*100-100</f>
        <v>0</v>
      </c>
      <c r="G93" s="31"/>
      <c r="H93" s="31">
        <f>Visayas!H91/Visayas!H90*100-100</f>
        <v>0</v>
      </c>
      <c r="I93" s="31"/>
      <c r="J93" s="31">
        <f>Visayas!J91/Visayas!J90*100-100</f>
        <v>6.3856960408684529</v>
      </c>
      <c r="K93" s="31"/>
      <c r="L93" s="31">
        <f>Visayas!L91/Visayas!L90*100-100</f>
        <v>0</v>
      </c>
      <c r="M93" s="31"/>
      <c r="N93" s="31">
        <f>Visayas!N91/Visayas!N90*100-100</f>
        <v>-9.9206349206355071E-2</v>
      </c>
      <c r="O93" s="31"/>
      <c r="P93" s="31">
        <f>Visayas!P91/Visayas!P90*100-100</f>
        <v>0</v>
      </c>
      <c r="Q93" s="31"/>
      <c r="R93" s="31">
        <f>Visayas!R91/Visayas!R90*100-100</f>
        <v>0</v>
      </c>
    </row>
    <row r="94" spans="1:19" ht="12" customHeight="1" x14ac:dyDescent="0.2">
      <c r="A94" s="13"/>
      <c r="B94" s="34"/>
      <c r="C94" s="35"/>
      <c r="D94" s="36"/>
      <c r="E94" s="37"/>
      <c r="F94" s="36"/>
      <c r="G94" s="37"/>
      <c r="H94" s="36"/>
      <c r="I94"/>
      <c r="J94" s="36"/>
      <c r="K94" s="35"/>
      <c r="L94" s="38"/>
      <c r="M94" s="39"/>
      <c r="N94" s="36"/>
      <c r="O94" s="39"/>
      <c r="P94" s="36"/>
      <c r="Q94" s="39"/>
      <c r="R94" s="36"/>
      <c r="S94" s="13"/>
    </row>
    <row r="95" spans="1:19" ht="12" customHeight="1" x14ac:dyDescent="0.2">
      <c r="A95" s="13"/>
      <c r="B95" s="34"/>
      <c r="C95" s="35"/>
      <c r="D95" s="36"/>
      <c r="E95" s="37"/>
      <c r="F95" s="36"/>
      <c r="G95" s="37"/>
      <c r="H95" s="36"/>
      <c r="I95"/>
      <c r="J95" s="36"/>
      <c r="K95" s="35"/>
      <c r="L95" s="38"/>
      <c r="M95" s="39"/>
      <c r="N95" s="36"/>
      <c r="O95" s="39"/>
      <c r="P95" s="36"/>
      <c r="Q95" s="39"/>
      <c r="R95" s="36"/>
      <c r="S95" s="13"/>
    </row>
    <row r="96" spans="1:19" ht="12" customHeight="1" x14ac:dyDescent="0.2">
      <c r="A96" s="16">
        <v>2017</v>
      </c>
      <c r="B96" s="34"/>
      <c r="C96" s="35"/>
      <c r="D96" s="36"/>
      <c r="E96" s="37"/>
      <c r="F96" s="36"/>
      <c r="G96" s="37"/>
      <c r="H96" s="36"/>
      <c r="I96"/>
      <c r="J96" s="36"/>
      <c r="K96" s="35"/>
      <c r="L96" s="38"/>
      <c r="M96" s="39"/>
      <c r="N96" s="36"/>
      <c r="O96" s="39"/>
      <c r="P96" s="36"/>
      <c r="Q96" s="39"/>
      <c r="R96" s="36"/>
    </row>
    <row r="97" spans="1:19" ht="12" customHeight="1" x14ac:dyDescent="0.2">
      <c r="A97" s="16"/>
      <c r="B97" s="34"/>
      <c r="C97" s="35"/>
      <c r="D97" s="36"/>
      <c r="E97" s="37"/>
      <c r="F97" s="36"/>
      <c r="G97" s="37"/>
      <c r="H97" s="36"/>
      <c r="I97"/>
      <c r="J97" s="36"/>
      <c r="K97" s="35"/>
      <c r="L97" s="38"/>
      <c r="M97" s="39"/>
      <c r="N97" s="36"/>
      <c r="O97" s="39"/>
      <c r="P97" s="36"/>
      <c r="Q97" s="39"/>
      <c r="R97" s="36"/>
    </row>
    <row r="98" spans="1:19" ht="12" customHeight="1" x14ac:dyDescent="0.2">
      <c r="A98" s="13" t="s">
        <v>2</v>
      </c>
      <c r="B98" s="40">
        <f>Visayas!B96/Visayas!B91*100-100</f>
        <v>0.28301886792452535</v>
      </c>
      <c r="C98" s="28"/>
      <c r="D98" s="40">
        <f>Visayas!D96/Visayas!D91*100-100</f>
        <v>8.9445438282666601E-2</v>
      </c>
      <c r="E98" s="28"/>
      <c r="F98" s="40">
        <f>Visayas!F96/Visayas!F91*100-100</f>
        <v>0</v>
      </c>
      <c r="G98" s="28"/>
      <c r="H98" s="40">
        <f>Visayas!H96/Visayas!H91*100-100</f>
        <v>20.498392282958207</v>
      </c>
      <c r="I98" s="28"/>
      <c r="J98" s="40">
        <f>Visayas!J96/Visayas!J91*100-100</f>
        <v>0.3601440576230317</v>
      </c>
      <c r="K98" s="27"/>
      <c r="L98" s="40">
        <f>Visayas!L96/Visayas!L91*100-100</f>
        <v>0</v>
      </c>
      <c r="M98" s="27"/>
      <c r="N98" s="40">
        <f>Visayas!N96/Visayas!N91*100-100</f>
        <v>0</v>
      </c>
      <c r="O98" s="28"/>
      <c r="P98" s="40">
        <f>Visayas!P96/Visayas!P91*100-100</f>
        <v>0</v>
      </c>
      <c r="Q98" s="27"/>
      <c r="R98" s="40">
        <f>Visayas!R96/Visayas!R91*100-100</f>
        <v>0</v>
      </c>
    </row>
    <row r="99" spans="1:19" ht="12" customHeight="1" x14ac:dyDescent="0.2">
      <c r="A99" s="13" t="s">
        <v>3</v>
      </c>
      <c r="B99" s="31">
        <f>Visayas!B97/Visayas!B96*100-100</f>
        <v>0.28222013170271509</v>
      </c>
      <c r="C99" s="31"/>
      <c r="D99" s="31">
        <f>Visayas!D97/Visayas!D96*100-100</f>
        <v>0</v>
      </c>
      <c r="E99" s="31"/>
      <c r="F99" s="31">
        <f>Visayas!F97/Visayas!F96*100-100</f>
        <v>0</v>
      </c>
      <c r="G99" s="31"/>
      <c r="H99" s="31">
        <f>Visayas!H97/Visayas!H96*100-100</f>
        <v>0.20013342228151032</v>
      </c>
      <c r="I99" s="31"/>
      <c r="J99" s="31">
        <f>Visayas!J97/Visayas!J96*100-100</f>
        <v>1.1961722488038191</v>
      </c>
      <c r="K99" s="31"/>
      <c r="L99" s="31">
        <f>Visayas!L97/Visayas!L96*100-100</f>
        <v>1.0752688172043037</v>
      </c>
      <c r="M99" s="31"/>
      <c r="N99" s="31">
        <f>Visayas!N97/Visayas!N96*100-100</f>
        <v>9.9304865938435682E-2</v>
      </c>
      <c r="O99" s="31"/>
      <c r="P99" s="31">
        <f>Visayas!P97/Visayas!P96*100-100</f>
        <v>0.78125</v>
      </c>
      <c r="Q99" s="31"/>
      <c r="R99" s="31">
        <f>Visayas!R97/Visayas!R96*100-100</f>
        <v>0</v>
      </c>
    </row>
    <row r="100" spans="1:19" ht="12" customHeight="1" x14ac:dyDescent="0.2">
      <c r="A100" s="13" t="s">
        <v>4</v>
      </c>
      <c r="B100" s="31">
        <f>Visayas!B98/Visayas!B97*100-100</f>
        <v>0.18761726078800223</v>
      </c>
      <c r="C100" s="31"/>
      <c r="D100" s="31">
        <f>Visayas!D98/Visayas!D97*100-100</f>
        <v>0.62555853440571241</v>
      </c>
      <c r="E100" s="31"/>
      <c r="F100" s="31">
        <f>Visayas!F98/Visayas!F97*100-100</f>
        <v>0.3041825095057078</v>
      </c>
      <c r="G100" s="31"/>
      <c r="H100" s="31">
        <f>Visayas!H98/Visayas!H97*100-100</f>
        <v>-9.3209054593874896</v>
      </c>
      <c r="I100" s="31"/>
      <c r="J100" s="31">
        <f>Visayas!J98/Visayas!J97*100-100</f>
        <v>-3.0732860520094505</v>
      </c>
      <c r="K100" s="31"/>
      <c r="L100" s="31">
        <f>Visayas!L98/Visayas!L97*100-100</f>
        <v>0.6769825918762109</v>
      </c>
      <c r="M100" s="31"/>
      <c r="N100" s="31">
        <f>Visayas!N98/Visayas!N97*100-100</f>
        <v>9.9206349206355071E-2</v>
      </c>
      <c r="O100" s="31"/>
      <c r="P100" s="31">
        <f>Visayas!P98/Visayas!P97*100-100</f>
        <v>0.19379844961240167</v>
      </c>
      <c r="Q100" s="31"/>
      <c r="R100" s="31">
        <f>Visayas!R98/Visayas!R97*100-100</f>
        <v>0</v>
      </c>
    </row>
    <row r="101" spans="1:19" ht="12" customHeight="1" x14ac:dyDescent="0.2">
      <c r="A101" s="13" t="s">
        <v>5</v>
      </c>
      <c r="B101" s="31">
        <f>Visayas!B99/Visayas!B98*100-100</f>
        <v>0.37453183520599964</v>
      </c>
      <c r="C101" s="31"/>
      <c r="D101" s="31">
        <f>Visayas!D99/Visayas!D98*100-100</f>
        <v>8.8809946714036414E-2</v>
      </c>
      <c r="E101" s="31"/>
      <c r="F101" s="31">
        <f>Visayas!F99/Visayas!F98*100-100</f>
        <v>6.1410159211523876</v>
      </c>
      <c r="G101" s="31"/>
      <c r="H101" s="31">
        <f>Visayas!H99/Visayas!H98*100-100</f>
        <v>-2.9368575624082212</v>
      </c>
      <c r="I101" s="31"/>
      <c r="J101" s="31">
        <f>Visayas!J99/Visayas!J98*100-100</f>
        <v>2.3170731707317032</v>
      </c>
      <c r="K101" s="31"/>
      <c r="L101" s="31">
        <f>Visayas!L99/Visayas!L98*100-100</f>
        <v>0.19212295869357376</v>
      </c>
      <c r="M101" s="31"/>
      <c r="N101" s="31">
        <f>Visayas!N99/Visayas!N98*100-100</f>
        <v>9.9108027750233418E-2</v>
      </c>
      <c r="O101" s="31"/>
      <c r="P101" s="31">
        <f>Visayas!P99/Visayas!P98*100-100</f>
        <v>0</v>
      </c>
      <c r="Q101" s="31"/>
      <c r="R101" s="31">
        <f>Visayas!R99/Visayas!R98*100-100</f>
        <v>9.7847358121327943E-2</v>
      </c>
    </row>
    <row r="102" spans="1:19" ht="12" customHeight="1" x14ac:dyDescent="0.2">
      <c r="A102" s="13" t="s">
        <v>6</v>
      </c>
      <c r="B102" s="31">
        <f>Visayas!B100/Visayas!B99*100-100</f>
        <v>0</v>
      </c>
      <c r="C102" s="31"/>
      <c r="D102" s="31">
        <f>Visayas!D100/Visayas!D99*100-100</f>
        <v>8.8731144631765346E-2</v>
      </c>
      <c r="E102" s="31"/>
      <c r="F102" s="31">
        <f>Visayas!F100/Visayas!F99*100-100</f>
        <v>0</v>
      </c>
      <c r="G102" s="31"/>
      <c r="H102" s="31">
        <f>Visayas!H100/Visayas!H99*100-100</f>
        <v>2.4962178517397859</v>
      </c>
      <c r="I102" s="31"/>
      <c r="J102" s="31">
        <f>Visayas!J100/Visayas!J99*100-100</f>
        <v>-2.2646007151370782</v>
      </c>
      <c r="K102" s="31"/>
      <c r="L102" s="31">
        <f>Visayas!L100/Visayas!L99*100-100</f>
        <v>0</v>
      </c>
      <c r="M102" s="31"/>
      <c r="N102" s="31">
        <f>Visayas!N100/Visayas!N99*100-100</f>
        <v>-9.9009900990083111E-2</v>
      </c>
      <c r="O102" s="31"/>
      <c r="P102" s="31">
        <f>Visayas!P100/Visayas!P99*100-100</f>
        <v>0.38684719535781653</v>
      </c>
      <c r="Q102" s="31"/>
      <c r="R102" s="31">
        <f>Visayas!R100/Visayas!R99*100-100</f>
        <v>0</v>
      </c>
    </row>
    <row r="103" spans="1:19" ht="12" customHeight="1" x14ac:dyDescent="0.2">
      <c r="A103" s="13" t="s">
        <v>7</v>
      </c>
      <c r="B103" s="31">
        <f>Visayas!B101/Visayas!B100*100-100</f>
        <v>0</v>
      </c>
      <c r="C103" s="31"/>
      <c r="D103" s="31">
        <f>Visayas!D101/Visayas!D100*100-100</f>
        <v>-8.8652482269509392E-2</v>
      </c>
      <c r="E103" s="31"/>
      <c r="F103" s="31">
        <f>Visayas!F101/Visayas!F100*100-100</f>
        <v>0.21428571428572241</v>
      </c>
      <c r="G103" s="31"/>
      <c r="H103" s="31">
        <f>Visayas!H101/Visayas!H100*100-100</f>
        <v>1.2546125461254434</v>
      </c>
      <c r="I103" s="31"/>
      <c r="J103" s="31">
        <f>Visayas!J101/Visayas!J100*100-100</f>
        <v>-1.5853658536585442</v>
      </c>
      <c r="K103" s="31"/>
      <c r="L103" s="31">
        <f>Visayas!L101/Visayas!L100*100-100</f>
        <v>0</v>
      </c>
      <c r="M103" s="31"/>
      <c r="N103" s="31">
        <f>Visayas!N101/Visayas!N100*100-100</f>
        <v>0</v>
      </c>
      <c r="O103" s="31"/>
      <c r="P103" s="31">
        <f>Visayas!P101/Visayas!P100*100-100</f>
        <v>9.6339113680159016E-2</v>
      </c>
      <c r="Q103" s="31"/>
      <c r="R103" s="31">
        <f>Visayas!R101/Visayas!R100*100-100</f>
        <v>0</v>
      </c>
    </row>
    <row r="104" spans="1:19" ht="12" customHeight="1" x14ac:dyDescent="0.2">
      <c r="A104" s="13" t="s">
        <v>8</v>
      </c>
      <c r="B104" s="31">
        <f>Visayas!B102/Visayas!B101*100-100</f>
        <v>-9.3283582089568995E-2</v>
      </c>
      <c r="C104" s="31"/>
      <c r="D104" s="31">
        <f>Visayas!D102/Visayas!D101*100-100</f>
        <v>-0.26619343389529604</v>
      </c>
      <c r="E104" s="31"/>
      <c r="F104" s="31">
        <f>Visayas!F102/Visayas!F101*100-100</f>
        <v>1.4967925873128962</v>
      </c>
      <c r="G104" s="31"/>
      <c r="H104" s="31">
        <f>Visayas!H102/Visayas!H101*100-100</f>
        <v>-8.673469387755091</v>
      </c>
      <c r="I104" s="31"/>
      <c r="J104" s="31">
        <f>Visayas!J102/Visayas!J101*100-100</f>
        <v>0.49566294919453924</v>
      </c>
      <c r="K104" s="31"/>
      <c r="L104" s="31">
        <f>Visayas!L102/Visayas!L101*100-100</f>
        <v>9.5877277085335777E-2</v>
      </c>
      <c r="M104" s="31"/>
      <c r="N104" s="31">
        <f>Visayas!N102/Visayas!N101*100-100</f>
        <v>0</v>
      </c>
      <c r="O104" s="31"/>
      <c r="P104" s="31">
        <f>Visayas!P102/Visayas!P101*100-100</f>
        <v>0.28873917228102641</v>
      </c>
      <c r="Q104" s="31"/>
      <c r="R104" s="31">
        <f>Visayas!R102/Visayas!R101*100-100</f>
        <v>0</v>
      </c>
    </row>
    <row r="105" spans="1:19" ht="12" customHeight="1" x14ac:dyDescent="0.2">
      <c r="A105" s="13" t="s">
        <v>9</v>
      </c>
      <c r="B105" s="31">
        <f>Visayas!B103/Visayas!B102*100-100</f>
        <v>0.2801120448179546</v>
      </c>
      <c r="C105" s="31"/>
      <c r="D105" s="31">
        <f>Visayas!D103/Visayas!D102*100-100</f>
        <v>8.8967971530237833E-2</v>
      </c>
      <c r="E105" s="31"/>
      <c r="F105" s="31">
        <f>Visayas!F103/Visayas!F102*100-100</f>
        <v>0.77247191011235827</v>
      </c>
      <c r="G105" s="31"/>
      <c r="H105" s="31">
        <f>Visayas!H103/Visayas!H102*100-100</f>
        <v>0</v>
      </c>
      <c r="I105" s="31"/>
      <c r="J105" s="31">
        <f>Visayas!J103/Visayas!J102*100-100</f>
        <v>2.3427866831072777</v>
      </c>
      <c r="K105" s="31"/>
      <c r="L105" s="31">
        <f>Visayas!L103/Visayas!L102*100-100</f>
        <v>0.57471264367816843</v>
      </c>
      <c r="M105" s="31"/>
      <c r="N105" s="31">
        <f>Visayas!N103/Visayas!N102*100-100</f>
        <v>0</v>
      </c>
      <c r="O105" s="31"/>
      <c r="P105" s="31">
        <f>Visayas!P103/Visayas!P102*100-100</f>
        <v>0.19193857965451855</v>
      </c>
      <c r="Q105" s="31"/>
      <c r="R105" s="31">
        <f>Visayas!R103/Visayas!R102*100-100</f>
        <v>0</v>
      </c>
    </row>
    <row r="106" spans="1:19" ht="12" customHeight="1" x14ac:dyDescent="0.2">
      <c r="A106" s="13" t="s">
        <v>10</v>
      </c>
      <c r="B106" s="31">
        <f>Visayas!B104/Visayas!B103*100-100</f>
        <v>0.1862197392923548</v>
      </c>
      <c r="C106" s="31"/>
      <c r="D106" s="31">
        <f>Visayas!D104/Visayas!D103*100-100</f>
        <v>0</v>
      </c>
      <c r="E106" s="31"/>
      <c r="F106" s="31">
        <f>Visayas!F104/Visayas!F103*100-100</f>
        <v>0</v>
      </c>
      <c r="G106" s="31"/>
      <c r="H106" s="31">
        <f>Visayas!H104/Visayas!H103*100-100</f>
        <v>7.4221867517956923</v>
      </c>
      <c r="I106" s="31"/>
      <c r="J106" s="31">
        <f>Visayas!J104/Visayas!J103*100-100</f>
        <v>3.0120481927710756</v>
      </c>
      <c r="K106" s="31"/>
      <c r="L106" s="31">
        <f>Visayas!L104/Visayas!L103*100-100</f>
        <v>0</v>
      </c>
      <c r="M106" s="31"/>
      <c r="N106" s="31">
        <f>Visayas!N104/Visayas!N103*100-100</f>
        <v>9.9108027750233418E-2</v>
      </c>
      <c r="O106" s="31"/>
      <c r="P106" s="31">
        <f>Visayas!P104/Visayas!P103*100-100</f>
        <v>9.5785440613013861E-2</v>
      </c>
      <c r="Q106" s="31"/>
      <c r="R106" s="31">
        <f>Visayas!R104/Visayas!R103*100-100</f>
        <v>0</v>
      </c>
    </row>
    <row r="107" spans="1:19" ht="12" customHeight="1" x14ac:dyDescent="0.2">
      <c r="A107" s="13" t="s">
        <v>11</v>
      </c>
      <c r="B107" s="31">
        <f>Visayas!B105/Visayas!B104*100-100</f>
        <v>9.2936802973980548E-2</v>
      </c>
      <c r="C107" s="31"/>
      <c r="D107" s="31">
        <f>Visayas!D105/Visayas!D104*100-100</f>
        <v>0.26666666666666572</v>
      </c>
      <c r="E107" s="31"/>
      <c r="F107" s="31">
        <f>Visayas!F105/Visayas!F104*100-100</f>
        <v>1.1149825783972176</v>
      </c>
      <c r="G107" s="31"/>
      <c r="H107" s="31">
        <f>Visayas!H105/Visayas!H104*100-100</f>
        <v>-6.9093610698365495</v>
      </c>
      <c r="I107" s="31"/>
      <c r="J107" s="31">
        <f>Visayas!J105/Visayas!J104*100-100</f>
        <v>0.93567251461988121</v>
      </c>
      <c r="K107" s="31"/>
      <c r="L107" s="31">
        <f>Visayas!L105/Visayas!L104*100-100</f>
        <v>0</v>
      </c>
      <c r="M107" s="31"/>
      <c r="N107" s="31">
        <f>Visayas!N105/Visayas!N104*100-100</f>
        <v>0</v>
      </c>
      <c r="O107" s="31"/>
      <c r="P107" s="31">
        <f>Visayas!P105/Visayas!P104*100-100</f>
        <v>0</v>
      </c>
      <c r="Q107" s="31"/>
      <c r="R107" s="31">
        <f>Visayas!R105/Visayas!R104*100-100</f>
        <v>0</v>
      </c>
    </row>
    <row r="108" spans="1:19" ht="12" customHeight="1" x14ac:dyDescent="0.2">
      <c r="A108" s="13" t="s">
        <v>12</v>
      </c>
      <c r="B108" s="31">
        <f>Visayas!B106/Visayas!B105*100-100</f>
        <v>0.37140204271122457</v>
      </c>
      <c r="C108" s="31"/>
      <c r="D108" s="31">
        <f>Visayas!D106/Visayas!D105*100-100</f>
        <v>0.62056737588653732</v>
      </c>
      <c r="E108" s="31"/>
      <c r="F108" s="31">
        <f>Visayas!F106/Visayas!F105*100-100</f>
        <v>6.8917987594758756E-2</v>
      </c>
      <c r="G108" s="31"/>
      <c r="H108" s="31">
        <f>Visayas!H106/Visayas!H105*100-100</f>
        <v>0</v>
      </c>
      <c r="I108" s="31"/>
      <c r="J108" s="31">
        <f>Visayas!J106/Visayas!J105*100-100</f>
        <v>2.549246813441485</v>
      </c>
      <c r="K108" s="31"/>
      <c r="L108" s="31">
        <f>Visayas!L106/Visayas!L105*100-100</f>
        <v>0.57142857142855519</v>
      </c>
      <c r="M108" s="31"/>
      <c r="N108" s="31">
        <f>Visayas!N106/Visayas!N105*100-100</f>
        <v>0</v>
      </c>
      <c r="O108" s="31"/>
      <c r="P108" s="31">
        <f>Visayas!P106/Visayas!P105*100-100</f>
        <v>0</v>
      </c>
      <c r="Q108" s="31"/>
      <c r="R108" s="31">
        <f>Visayas!R106/Visayas!R105*100-100</f>
        <v>0</v>
      </c>
    </row>
    <row r="109" spans="1:19" ht="12" customHeight="1" x14ac:dyDescent="0.2">
      <c r="A109" s="13" t="s">
        <v>13</v>
      </c>
      <c r="B109" s="31">
        <f>Visayas!B107/Visayas!B106*100-100</f>
        <v>0.1850138760407134</v>
      </c>
      <c r="C109" s="31"/>
      <c r="D109" s="31">
        <f>Visayas!D107/Visayas!D106*100-100</f>
        <v>0.35242290748900018</v>
      </c>
      <c r="E109" s="31"/>
      <c r="F109" s="31">
        <f>Visayas!F107/Visayas!F106*100-100</f>
        <v>0</v>
      </c>
      <c r="G109" s="31"/>
      <c r="H109" s="31">
        <f>Visayas!H107/Visayas!H106*100-100</f>
        <v>0</v>
      </c>
      <c r="I109" s="31"/>
      <c r="J109" s="31">
        <f>Visayas!J107/Visayas!J106*100-100</f>
        <v>0.56497175141242906</v>
      </c>
      <c r="K109" s="31"/>
      <c r="L109" s="31">
        <f>Visayas!L107/Visayas!L106*100-100</f>
        <v>0.18939393939393767</v>
      </c>
      <c r="M109" s="31"/>
      <c r="N109" s="31">
        <f>Visayas!N107/Visayas!N106*100-100</f>
        <v>0</v>
      </c>
      <c r="O109" s="31"/>
      <c r="P109" s="31">
        <f>Visayas!P107/Visayas!P106*100-100</f>
        <v>0</v>
      </c>
      <c r="Q109" s="31"/>
      <c r="R109" s="31">
        <f>Visayas!R107/Visayas!R106*100-100</f>
        <v>0</v>
      </c>
    </row>
    <row r="110" spans="1:19" ht="12" customHeight="1" x14ac:dyDescent="0.2">
      <c r="A110" s="13"/>
      <c r="B110" s="34"/>
      <c r="C110" s="35"/>
      <c r="D110" s="36"/>
      <c r="E110" s="37"/>
      <c r="F110" s="36"/>
      <c r="G110" s="37"/>
      <c r="H110" s="36"/>
      <c r="I110"/>
      <c r="J110" s="36"/>
      <c r="K110" s="35"/>
      <c r="L110" s="38"/>
      <c r="M110" s="39"/>
      <c r="N110" s="36"/>
      <c r="O110" s="39"/>
      <c r="P110" s="36"/>
      <c r="Q110" s="39"/>
      <c r="R110" s="36"/>
      <c r="S110" s="13"/>
    </row>
    <row r="111" spans="1:19" ht="12" customHeight="1" x14ac:dyDescent="0.2">
      <c r="A111" s="13"/>
      <c r="B111" s="34"/>
      <c r="C111" s="35"/>
      <c r="D111" s="36"/>
      <c r="E111" s="37"/>
      <c r="F111" s="36"/>
      <c r="G111" s="37"/>
      <c r="H111" s="36"/>
      <c r="I111"/>
      <c r="J111" s="36"/>
      <c r="K111" s="35"/>
      <c r="L111" s="38"/>
      <c r="M111" s="39"/>
      <c r="N111" s="36"/>
      <c r="O111" s="39"/>
      <c r="P111" s="36"/>
      <c r="Q111" s="39"/>
      <c r="R111" s="36"/>
      <c r="S111" s="13"/>
    </row>
    <row r="112" spans="1:19" ht="12" customHeight="1" x14ac:dyDescent="0.2">
      <c r="A112" s="16">
        <v>2018</v>
      </c>
      <c r="B112" s="34"/>
      <c r="C112" s="35"/>
      <c r="D112" s="36"/>
      <c r="E112" s="37"/>
      <c r="F112" s="36"/>
      <c r="G112" s="37"/>
      <c r="H112" s="36"/>
      <c r="I112"/>
      <c r="J112" s="36"/>
      <c r="K112" s="35"/>
      <c r="L112" s="38"/>
      <c r="M112" s="39"/>
      <c r="N112" s="36"/>
      <c r="O112" s="39"/>
      <c r="P112" s="36"/>
      <c r="Q112" s="39"/>
      <c r="R112" s="36"/>
    </row>
    <row r="113" spans="1:19" ht="12" customHeight="1" x14ac:dyDescent="0.2">
      <c r="A113" s="16"/>
      <c r="B113" s="34"/>
      <c r="C113" s="35"/>
      <c r="D113" s="36"/>
      <c r="E113" s="37"/>
      <c r="F113" s="36"/>
      <c r="G113" s="37"/>
      <c r="H113" s="36"/>
      <c r="I113"/>
      <c r="J113" s="36"/>
      <c r="K113" s="35"/>
      <c r="L113" s="38"/>
      <c r="M113" s="39"/>
      <c r="N113" s="36"/>
      <c r="O113" s="39"/>
      <c r="P113" s="36"/>
      <c r="Q113" s="39"/>
      <c r="R113" s="36"/>
    </row>
    <row r="114" spans="1:19" ht="12" customHeight="1" x14ac:dyDescent="0.2">
      <c r="A114" s="13" t="s">
        <v>2</v>
      </c>
      <c r="B114" s="40">
        <f>Visayas!B112/Visayas!B107*100-100</f>
        <v>0.27700831024930039</v>
      </c>
      <c r="C114" s="28"/>
      <c r="D114" s="40">
        <f>Visayas!D112/Visayas!D107*100-100</f>
        <v>0.35118525021948699</v>
      </c>
      <c r="E114" s="28"/>
      <c r="F114" s="40">
        <f>Visayas!F112/Visayas!F107*100-100</f>
        <v>1.721763085399445</v>
      </c>
      <c r="G114" s="28"/>
      <c r="H114" s="40">
        <f>Visayas!H112/Visayas!H107*100-100</f>
        <v>0</v>
      </c>
      <c r="I114" s="28"/>
      <c r="J114" s="40">
        <f>Visayas!J112/Visayas!J107*100-100</f>
        <v>5.168539325842687</v>
      </c>
      <c r="K114" s="27"/>
      <c r="L114" s="40">
        <f>Visayas!L112/Visayas!L107*100-100</f>
        <v>-9.4517958412083658E-2</v>
      </c>
      <c r="M114" s="27"/>
      <c r="N114" s="40">
        <f>Visayas!N112/Visayas!N107*100-100</f>
        <v>0</v>
      </c>
      <c r="O114" s="28"/>
      <c r="P114" s="40">
        <f>Visayas!P112/Visayas!P107*100-100</f>
        <v>9.569377990430894E-2</v>
      </c>
      <c r="Q114" s="27"/>
      <c r="R114" s="40">
        <f>Visayas!R112/Visayas!R107*100-100</f>
        <v>0</v>
      </c>
    </row>
    <row r="115" spans="1:19" ht="12" customHeight="1" x14ac:dyDescent="0.2">
      <c r="A115" s="13" t="s">
        <v>3</v>
      </c>
      <c r="B115" s="31">
        <f>Visayas!B113/Visayas!B112*100-100</f>
        <v>0.552486187845318</v>
      </c>
      <c r="C115" s="31"/>
      <c r="D115" s="31">
        <f>Visayas!D113/Visayas!D112*100-100</f>
        <v>0.43744531933506892</v>
      </c>
      <c r="E115" s="31"/>
      <c r="F115" s="31">
        <f>Visayas!F113/Visayas!F112*100-100</f>
        <v>9.4786729857819978</v>
      </c>
      <c r="G115" s="31"/>
      <c r="H115" s="31">
        <f>Visayas!H113/Visayas!H112*100-100</f>
        <v>-14.285714285714278</v>
      </c>
      <c r="I115" s="31"/>
      <c r="J115" s="31">
        <f>Visayas!J113/Visayas!J112*100-100</f>
        <v>1.1752136752136977</v>
      </c>
      <c r="K115" s="31"/>
      <c r="L115" s="31">
        <f>Visayas!L113/Visayas!L112*100-100</f>
        <v>0</v>
      </c>
      <c r="M115" s="31"/>
      <c r="N115" s="31">
        <f>Visayas!N113/Visayas!N112*100-100</f>
        <v>0</v>
      </c>
      <c r="O115" s="31"/>
      <c r="P115" s="31">
        <f>Visayas!P113/Visayas!P112*100-100</f>
        <v>0</v>
      </c>
      <c r="Q115" s="31"/>
      <c r="R115" s="31">
        <f>Visayas!R113/Visayas!R112*100-100</f>
        <v>0</v>
      </c>
    </row>
    <row r="116" spans="1:19" ht="12" customHeight="1" x14ac:dyDescent="0.2">
      <c r="A116" s="13" t="s">
        <v>4</v>
      </c>
      <c r="B116" s="31">
        <f>Visayas!B114/Visayas!B113*100-100</f>
        <v>9.1575091575094802E-2</v>
      </c>
      <c r="C116" s="31"/>
      <c r="D116" s="31">
        <f>Visayas!D114/Visayas!D113*100-100</f>
        <v>-8.710801393728218E-2</v>
      </c>
      <c r="E116" s="31"/>
      <c r="F116" s="31">
        <f>Visayas!F114/Visayas!F113*100-100</f>
        <v>0.86580086580086402</v>
      </c>
      <c r="G116" s="31"/>
      <c r="H116" s="31">
        <f>Visayas!H114/Visayas!H113*100-100</f>
        <v>0</v>
      </c>
      <c r="I116" s="31"/>
      <c r="J116" s="31">
        <f>Visayas!J114/Visayas!J113*100-100</f>
        <v>1.6895459345300736</v>
      </c>
      <c r="K116" s="31"/>
      <c r="L116" s="31">
        <f>Visayas!L114/Visayas!L113*100-100</f>
        <v>0.37842951750235443</v>
      </c>
      <c r="M116" s="31"/>
      <c r="N116" s="31">
        <f>Visayas!N114/Visayas!N113*100-100</f>
        <v>0.19801980198019464</v>
      </c>
      <c r="O116" s="31"/>
      <c r="P116" s="31">
        <f>Visayas!P114/Visayas!P113*100-100</f>
        <v>0</v>
      </c>
      <c r="Q116" s="31"/>
      <c r="R116" s="31">
        <f>Visayas!R114/Visayas!R113*100-100</f>
        <v>9.7751710654932822E-2</v>
      </c>
    </row>
    <row r="117" spans="1:19" ht="12" customHeight="1" x14ac:dyDescent="0.2">
      <c r="A117" s="13" t="s">
        <v>5</v>
      </c>
      <c r="B117" s="31">
        <f>Visayas!B115/Visayas!B114*100-100</f>
        <v>0.64043915827996045</v>
      </c>
      <c r="C117" s="31"/>
      <c r="D117" s="31">
        <f>Visayas!D115/Visayas!D114*100-100</f>
        <v>0.69747166521358395</v>
      </c>
      <c r="E117" s="31"/>
      <c r="F117" s="31">
        <f>Visayas!F115/Visayas!F114*100-100</f>
        <v>0.1226241569589348</v>
      </c>
      <c r="G117" s="31"/>
      <c r="H117" s="31">
        <f>Visayas!H115/Visayas!H114*100-100</f>
        <v>0</v>
      </c>
      <c r="I117" s="31"/>
      <c r="J117" s="31">
        <f>Visayas!J115/Visayas!J114*100-100</f>
        <v>3.7383177570093409</v>
      </c>
      <c r="K117" s="31"/>
      <c r="L117" s="31">
        <f>Visayas!L115/Visayas!L114*100-100</f>
        <v>2.4505183788878497</v>
      </c>
      <c r="M117" s="31"/>
      <c r="N117" s="31">
        <f>Visayas!N115/Visayas!N114*100-100</f>
        <v>0</v>
      </c>
      <c r="O117" s="31"/>
      <c r="P117" s="31">
        <f>Visayas!P115/Visayas!P114*100-100</f>
        <v>0</v>
      </c>
      <c r="Q117" s="31"/>
      <c r="R117" s="31">
        <f>Visayas!R115/Visayas!R114*100-100</f>
        <v>0</v>
      </c>
    </row>
    <row r="118" spans="1:19" ht="12" customHeight="1" x14ac:dyDescent="0.2">
      <c r="A118" s="13" t="s">
        <v>6</v>
      </c>
      <c r="B118" s="31">
        <f>Visayas!B116/Visayas!B115*100-100</f>
        <v>0</v>
      </c>
      <c r="C118" s="31"/>
      <c r="D118" s="31">
        <f>Visayas!D116/Visayas!D115*100-100</f>
        <v>-0.17316017316018417</v>
      </c>
      <c r="E118" s="31"/>
      <c r="F118" s="31">
        <f>Visayas!F116/Visayas!F115*100-100</f>
        <v>0</v>
      </c>
      <c r="G118" s="31"/>
      <c r="H118" s="31">
        <f>Visayas!H116/Visayas!H115*100-100</f>
        <v>0.55865921787710704</v>
      </c>
      <c r="I118" s="31"/>
      <c r="J118" s="31">
        <f>Visayas!J116/Visayas!J115*100-100</f>
        <v>2.1021021021020942</v>
      </c>
      <c r="K118" s="31"/>
      <c r="L118" s="31">
        <f>Visayas!L116/Visayas!L115*100-100</f>
        <v>0.18399264029437745</v>
      </c>
      <c r="M118" s="31"/>
      <c r="N118" s="31">
        <f>Visayas!N116/Visayas!N115*100-100</f>
        <v>0</v>
      </c>
      <c r="O118" s="31"/>
      <c r="P118" s="31">
        <f>Visayas!P116/Visayas!P115*100-100</f>
        <v>0</v>
      </c>
      <c r="Q118" s="31"/>
      <c r="R118" s="31">
        <f>Visayas!R116/Visayas!R115*100-100</f>
        <v>0</v>
      </c>
    </row>
    <row r="119" spans="1:19" ht="12" customHeight="1" x14ac:dyDescent="0.2">
      <c r="A119" s="13" t="s">
        <v>7</v>
      </c>
      <c r="B119" s="31">
        <f>Visayas!B117/Visayas!B116*100-100</f>
        <v>0.18181818181818699</v>
      </c>
      <c r="C119" s="31"/>
      <c r="D119" s="31">
        <f>Visayas!D117/Visayas!D116*100-100</f>
        <v>0.43365134431915919</v>
      </c>
      <c r="E119" s="31"/>
      <c r="F119" s="31">
        <f>Visayas!F117/Visayas!F116*100-100</f>
        <v>0</v>
      </c>
      <c r="G119" s="31"/>
      <c r="H119" s="31">
        <f>Visayas!H117/Visayas!H116*100-100</f>
        <v>-3.518518518518519</v>
      </c>
      <c r="I119" s="31"/>
      <c r="J119" s="31">
        <f>Visayas!J117/Visayas!J116*100-100</f>
        <v>-0.49019607843136725</v>
      </c>
      <c r="K119" s="31"/>
      <c r="L119" s="31">
        <f>Visayas!L117/Visayas!L116*100-100</f>
        <v>0</v>
      </c>
      <c r="M119" s="31"/>
      <c r="N119" s="31">
        <f>Visayas!N117/Visayas!N116*100-100</f>
        <v>0</v>
      </c>
      <c r="O119" s="31"/>
      <c r="P119" s="31">
        <f>Visayas!P117/Visayas!P116*100-100</f>
        <v>0</v>
      </c>
      <c r="Q119" s="31"/>
      <c r="R119" s="31">
        <f>Visayas!R117/Visayas!R116*100-100</f>
        <v>0</v>
      </c>
    </row>
    <row r="120" spans="1:19" ht="12" customHeight="1" x14ac:dyDescent="0.2">
      <c r="A120" s="27" t="s">
        <v>8</v>
      </c>
      <c r="B120" s="31">
        <f>Visayas!B118/Visayas!B117*100-100</f>
        <v>-9.0744101633404739E-2</v>
      </c>
      <c r="C120" s="31"/>
      <c r="D120" s="31">
        <f>Visayas!D118/Visayas!D117*100-100</f>
        <v>-8.6355785837639587E-2</v>
      </c>
      <c r="E120" s="31"/>
      <c r="F120" s="31">
        <f>Visayas!F118/Visayas!F117*100-100</f>
        <v>0.3061849357011539</v>
      </c>
      <c r="G120" s="31"/>
      <c r="H120" s="31">
        <f>Visayas!H118/Visayas!H117*100-100</f>
        <v>-3.5508637236084439</v>
      </c>
      <c r="I120" s="31"/>
      <c r="J120" s="31">
        <f>Visayas!J118/Visayas!J117*100-100</f>
        <v>9.8522167487672618E-2</v>
      </c>
      <c r="K120" s="31"/>
      <c r="L120" s="31">
        <f>Visayas!L118/Visayas!L117*100-100</f>
        <v>9.1827364554646351E-2</v>
      </c>
      <c r="M120" s="31"/>
      <c r="N120" s="31">
        <f>Visayas!N118/Visayas!N117*100-100</f>
        <v>0</v>
      </c>
      <c r="O120" s="31"/>
      <c r="P120" s="31">
        <f>Visayas!P118/Visayas!P117*100-100</f>
        <v>0</v>
      </c>
      <c r="Q120" s="31"/>
      <c r="R120" s="31">
        <f>Visayas!R118/Visayas!R117*100-100</f>
        <v>0</v>
      </c>
    </row>
    <row r="121" spans="1:19" ht="12" customHeight="1" x14ac:dyDescent="0.2">
      <c r="A121" s="27" t="s">
        <v>9</v>
      </c>
      <c r="B121" s="31">
        <f>Visayas!B119/Visayas!B118*100-100</f>
        <v>0.36330608537693365</v>
      </c>
      <c r="C121" s="31"/>
      <c r="D121" s="31">
        <f>Visayas!D119/Visayas!D118*100-100</f>
        <v>0.77787381158167079</v>
      </c>
      <c r="E121" s="31"/>
      <c r="F121" s="31">
        <f>Visayas!F119/Visayas!F118*100-100</f>
        <v>0.61050061050060833</v>
      </c>
      <c r="G121" s="31"/>
      <c r="H121" s="31">
        <f>Visayas!H119/Visayas!H118*100-100</f>
        <v>-1.0945273631840706</v>
      </c>
      <c r="I121" s="31"/>
      <c r="J121" s="31">
        <f>Visayas!J119/Visayas!J118*100-100</f>
        <v>0.29527559055119923</v>
      </c>
      <c r="K121" s="31"/>
      <c r="L121" s="31">
        <f>Visayas!L119/Visayas!L118*100-100</f>
        <v>0</v>
      </c>
      <c r="M121" s="31"/>
      <c r="N121" s="31">
        <f>Visayas!N119/Visayas!N118*100-100</f>
        <v>0</v>
      </c>
      <c r="O121" s="31"/>
      <c r="P121" s="31">
        <f>Visayas!P119/Visayas!P118*100-100</f>
        <v>9.560229445506252E-2</v>
      </c>
      <c r="Q121" s="31"/>
      <c r="R121" s="31">
        <f>Visayas!R119/Visayas!R118*100-100</f>
        <v>0</v>
      </c>
    </row>
    <row r="122" spans="1:19" ht="12" customHeight="1" x14ac:dyDescent="0.2">
      <c r="A122" s="27" t="s">
        <v>10</v>
      </c>
      <c r="B122" s="31">
        <f>Visayas!B120/Visayas!B119*100-100</f>
        <v>9.0497737556560764E-2</v>
      </c>
      <c r="C122" s="31"/>
      <c r="D122" s="31">
        <f>Visayas!D120/Visayas!D119*100-100</f>
        <v>-0.17152658662091369</v>
      </c>
      <c r="E122" s="31"/>
      <c r="F122" s="31">
        <f>Visayas!F120/Visayas!F119*100-100</f>
        <v>6.0679611650485299E-2</v>
      </c>
      <c r="G122" s="31"/>
      <c r="H122" s="31">
        <f>Visayas!H120/Visayas!H119*100-100</f>
        <v>1.509054325955745</v>
      </c>
      <c r="I122" s="31"/>
      <c r="J122" s="31">
        <f>Visayas!J120/Visayas!J119*100-100</f>
        <v>3.1403336604514038</v>
      </c>
      <c r="K122" s="31"/>
      <c r="L122" s="31">
        <f>Visayas!L120/Visayas!L119*100-100</f>
        <v>0.36697247706423752</v>
      </c>
      <c r="M122" s="31"/>
      <c r="N122" s="31">
        <f>Visayas!N120/Visayas!N119*100-100</f>
        <v>9.8814229249001073E-2</v>
      </c>
      <c r="O122" s="31"/>
      <c r="P122" s="31">
        <f>Visayas!P120/Visayas!P119*100-100</f>
        <v>0</v>
      </c>
      <c r="Q122" s="31"/>
      <c r="R122" s="31">
        <f>Visayas!R120/Visayas!R119*100-100</f>
        <v>0</v>
      </c>
    </row>
    <row r="123" spans="1:19" ht="12" customHeight="1" x14ac:dyDescent="0.2">
      <c r="A123" s="27" t="s">
        <v>11</v>
      </c>
      <c r="B123" s="31">
        <f>Visayas!B121/Visayas!B120*100-100</f>
        <v>0.18083182640144457</v>
      </c>
      <c r="C123" s="31"/>
      <c r="D123" s="31">
        <f>Visayas!D121/Visayas!D120*100-100</f>
        <v>0.34364261168384758</v>
      </c>
      <c r="E123" s="31"/>
      <c r="F123" s="31">
        <f>Visayas!F121/Visayas!F120*100-100</f>
        <v>0</v>
      </c>
      <c r="G123" s="31"/>
      <c r="H123" s="31">
        <f>Visayas!H121/Visayas!H120*100-100</f>
        <v>-6.8384539147671006</v>
      </c>
      <c r="I123" s="31"/>
      <c r="J123" s="31">
        <f>Visayas!J121/Visayas!J120*100-100</f>
        <v>2.6641294005709</v>
      </c>
      <c r="K123" s="31"/>
      <c r="L123" s="31">
        <f>Visayas!L121/Visayas!L120*100-100</f>
        <v>0.18281535648993952</v>
      </c>
      <c r="M123" s="31"/>
      <c r="N123" s="31">
        <f>Visayas!N121/Visayas!N120*100-100</f>
        <v>0</v>
      </c>
      <c r="O123" s="31"/>
      <c r="P123" s="31">
        <f>Visayas!P121/Visayas!P120*100-100</f>
        <v>0</v>
      </c>
      <c r="Q123" s="31"/>
      <c r="R123" s="31">
        <f>Visayas!R121/Visayas!R120*100-100</f>
        <v>0</v>
      </c>
    </row>
    <row r="124" spans="1:19" ht="12" customHeight="1" x14ac:dyDescent="0.2">
      <c r="A124" s="27" t="s">
        <v>12</v>
      </c>
      <c r="B124" s="31">
        <f>Visayas!B122/Visayas!B121*100-100</f>
        <v>-0.18050541516245744</v>
      </c>
      <c r="C124" s="31"/>
      <c r="D124" s="31">
        <f>Visayas!D122/Visayas!D121*100-100</f>
        <v>0.25684931506847875</v>
      </c>
      <c r="E124" s="31"/>
      <c r="F124" s="31">
        <f>Visayas!F122/Visayas!F121*100-100</f>
        <v>-0.18192844147969822</v>
      </c>
      <c r="G124" s="31"/>
      <c r="H124" s="31">
        <f>Visayas!H122/Visayas!H121*100-100</f>
        <v>-5.1063829787234027</v>
      </c>
      <c r="I124" s="31"/>
      <c r="J124" s="31">
        <f>Visayas!J122/Visayas!J121*100-100</f>
        <v>-6.7655236329935207</v>
      </c>
      <c r="K124" s="31"/>
      <c r="L124" s="31">
        <f>Visayas!L122/Visayas!L121*100-100</f>
        <v>0</v>
      </c>
      <c r="M124" s="31"/>
      <c r="N124" s="31">
        <f>Visayas!N122/Visayas!N121*100-100</f>
        <v>0</v>
      </c>
      <c r="O124" s="31"/>
      <c r="P124" s="31">
        <f>Visayas!P122/Visayas!P121*100-100</f>
        <v>0</v>
      </c>
      <c r="Q124" s="31"/>
      <c r="R124" s="31">
        <f>Visayas!R122/Visayas!R121*100-100</f>
        <v>0</v>
      </c>
    </row>
    <row r="125" spans="1:19" ht="12" customHeight="1" x14ac:dyDescent="0.2">
      <c r="A125" s="27" t="s">
        <v>13</v>
      </c>
      <c r="B125" s="31">
        <f>Visayas!B123/Visayas!B122*100-100</f>
        <v>9.0415913200729392E-2</v>
      </c>
      <c r="C125" s="31"/>
      <c r="D125" s="31">
        <f>Visayas!D123/Visayas!D122*100-100</f>
        <v>0.2561912894961722</v>
      </c>
      <c r="E125" s="31"/>
      <c r="F125" s="31">
        <f>Visayas!F123/Visayas!F122*100-100</f>
        <v>0</v>
      </c>
      <c r="G125" s="31"/>
      <c r="H125" s="31">
        <f>Visayas!H123/Visayas!H122*100-100</f>
        <v>0</v>
      </c>
      <c r="I125" s="31"/>
      <c r="J125" s="31">
        <f>Visayas!J123/Visayas!J122*100-100</f>
        <v>-1.1928429423459193</v>
      </c>
      <c r="K125" s="31"/>
      <c r="L125" s="31">
        <f>Visayas!L123/Visayas!L122*100-100</f>
        <v>-9.1240875912404817E-2</v>
      </c>
      <c r="M125" s="31"/>
      <c r="N125" s="31">
        <f>Visayas!N123/Visayas!N122*100-100</f>
        <v>0</v>
      </c>
      <c r="O125" s="31"/>
      <c r="P125" s="31">
        <f>Visayas!P123/Visayas!P122*100-100</f>
        <v>0</v>
      </c>
      <c r="Q125" s="31"/>
      <c r="R125" s="31">
        <f>Visayas!R123/Visayas!R122*100-100</f>
        <v>0</v>
      </c>
    </row>
    <row r="126" spans="1:19" ht="12" customHeight="1" x14ac:dyDescent="0.2">
      <c r="A126" s="13"/>
      <c r="B126" s="34"/>
      <c r="C126" s="35"/>
      <c r="D126" s="36"/>
      <c r="E126" s="37"/>
      <c r="F126" s="36"/>
      <c r="G126" s="37"/>
      <c r="H126" s="36"/>
      <c r="I126"/>
      <c r="J126" s="36"/>
      <c r="K126" s="35"/>
      <c r="L126" s="38"/>
      <c r="M126" s="39"/>
      <c r="N126" s="36"/>
      <c r="O126" s="39"/>
      <c r="P126" s="36"/>
      <c r="Q126" s="39"/>
      <c r="R126" s="36"/>
      <c r="S126" s="13"/>
    </row>
    <row r="127" spans="1:19" ht="12" customHeight="1" x14ac:dyDescent="0.2">
      <c r="A127" s="13"/>
      <c r="B127" s="34"/>
      <c r="C127" s="35"/>
      <c r="D127" s="36"/>
      <c r="E127" s="37"/>
      <c r="F127" s="36"/>
      <c r="G127" s="37"/>
      <c r="H127" s="36"/>
      <c r="I127"/>
      <c r="J127" s="36"/>
      <c r="K127" s="35"/>
      <c r="L127" s="38"/>
      <c r="M127" s="39"/>
      <c r="N127" s="36"/>
      <c r="O127" s="39"/>
      <c r="P127" s="36"/>
      <c r="Q127" s="39"/>
      <c r="R127" s="36"/>
      <c r="S127" s="13"/>
    </row>
    <row r="128" spans="1:19" ht="12" customHeight="1" x14ac:dyDescent="0.2">
      <c r="A128" s="16">
        <v>2019</v>
      </c>
      <c r="B128" s="34"/>
      <c r="C128" s="35"/>
      <c r="D128" s="36"/>
      <c r="E128" s="37"/>
      <c r="F128" s="36"/>
      <c r="G128" s="37"/>
      <c r="H128" s="36"/>
      <c r="I128"/>
      <c r="J128" s="36"/>
      <c r="K128" s="35"/>
      <c r="L128" s="38"/>
      <c r="M128" s="39"/>
      <c r="N128" s="36"/>
      <c r="O128" s="39"/>
      <c r="P128" s="36"/>
      <c r="Q128" s="39"/>
      <c r="R128" s="36"/>
    </row>
    <row r="129" spans="1:19" ht="12" customHeight="1" x14ac:dyDescent="0.2">
      <c r="A129" s="16"/>
      <c r="B129" s="34"/>
      <c r="C129" s="35"/>
      <c r="D129" s="36"/>
      <c r="E129" s="37"/>
      <c r="F129" s="36"/>
      <c r="G129" s="37"/>
      <c r="H129" s="36"/>
      <c r="I129"/>
      <c r="J129" s="36"/>
      <c r="K129" s="35"/>
      <c r="L129" s="38"/>
      <c r="M129" s="39"/>
      <c r="N129" s="36"/>
      <c r="O129" s="39"/>
      <c r="P129" s="36"/>
      <c r="Q129" s="39"/>
      <c r="R129" s="36"/>
    </row>
    <row r="130" spans="1:19" ht="12" customHeight="1" x14ac:dyDescent="0.2">
      <c r="A130" s="13" t="s">
        <v>2</v>
      </c>
      <c r="B130" s="40">
        <f>Visayas!B128/Visayas!B123*100-100</f>
        <v>0.18066847335140324</v>
      </c>
      <c r="C130" s="28"/>
      <c r="D130" s="40">
        <f>Visayas!D128/Visayas!D123*100-100</f>
        <v>0.51107325383303248</v>
      </c>
      <c r="E130" s="28"/>
      <c r="F130" s="40">
        <f>Visayas!F128/Visayas!F123*100-100</f>
        <v>0</v>
      </c>
      <c r="G130" s="28"/>
      <c r="H130" s="40">
        <f>Visayas!H128/Visayas!H123*100-100</f>
        <v>0</v>
      </c>
      <c r="I130" s="28"/>
      <c r="J130" s="40">
        <f>Visayas!J128/Visayas!J123*100-100</f>
        <v>-1.7102615694165024</v>
      </c>
      <c r="K130" s="27"/>
      <c r="L130" s="40">
        <f>Visayas!L128/Visayas!L123*100-100</f>
        <v>9.1324200913248887E-2</v>
      </c>
      <c r="M130" s="27"/>
      <c r="N130" s="40">
        <f>Visayas!N128/Visayas!N123*100-100</f>
        <v>0</v>
      </c>
      <c r="O130" s="28"/>
      <c r="P130" s="40">
        <f>Visayas!P128/Visayas!P123*100-100</f>
        <v>0</v>
      </c>
      <c r="Q130" s="27"/>
      <c r="R130" s="40">
        <f>Visayas!R128/Visayas!R123*100-100</f>
        <v>0</v>
      </c>
    </row>
    <row r="131" spans="1:19" ht="12" customHeight="1" x14ac:dyDescent="0.2">
      <c r="A131" s="13" t="s">
        <v>3</v>
      </c>
      <c r="B131" s="31">
        <f>Visayas!B129/Visayas!B128*100-100</f>
        <v>9.0171325518468848E-2</v>
      </c>
      <c r="C131" s="31"/>
      <c r="D131" s="31">
        <f>Visayas!D129/Visayas!D128*100-100</f>
        <v>-8.4745762711861516E-2</v>
      </c>
      <c r="E131" s="31"/>
      <c r="F131" s="31">
        <f>Visayas!F129/Visayas!F128*100-100</f>
        <v>0.85054678007290363</v>
      </c>
      <c r="G131" s="31"/>
      <c r="H131" s="31">
        <f>Visayas!H129/Visayas!H128*100-100</f>
        <v>0.78475336322870248</v>
      </c>
      <c r="I131" s="31"/>
      <c r="J131" s="31">
        <f>Visayas!J129/Visayas!J128*100-100</f>
        <v>1.7400204708290659</v>
      </c>
      <c r="K131" s="31"/>
      <c r="L131" s="31">
        <f>Visayas!L129/Visayas!L128*100-100</f>
        <v>9.1240875912419028E-2</v>
      </c>
      <c r="M131" s="31"/>
      <c r="N131" s="31">
        <f>Visayas!N129/Visayas!N128*100-100</f>
        <v>0</v>
      </c>
      <c r="O131" s="31"/>
      <c r="P131" s="31">
        <f>Visayas!P129/Visayas!P128*100-100</f>
        <v>0</v>
      </c>
      <c r="Q131" s="31"/>
      <c r="R131" s="31">
        <f>Visayas!R129/Visayas!R128*100-100</f>
        <v>0</v>
      </c>
    </row>
    <row r="132" spans="1:19" ht="12" customHeight="1" x14ac:dyDescent="0.2">
      <c r="A132" s="13" t="s">
        <v>4</v>
      </c>
      <c r="B132" s="31">
        <f>Visayas!B130/Visayas!B129*100-100</f>
        <v>0.27027027027027373</v>
      </c>
      <c r="C132" s="31"/>
      <c r="D132" s="31">
        <f>Visayas!D130/Visayas!D129*100-100</f>
        <v>0.16963528413909046</v>
      </c>
      <c r="E132" s="31"/>
      <c r="F132" s="31">
        <f>Visayas!F130/Visayas!F129*100-100</f>
        <v>3.2530120481927725</v>
      </c>
      <c r="G132" s="31"/>
      <c r="H132" s="31">
        <f>Visayas!H130/Visayas!H129*100-100</f>
        <v>-1.3348164627363701</v>
      </c>
      <c r="I132" s="31"/>
      <c r="J132" s="31">
        <f>Visayas!J130/Visayas!J129*100-100</f>
        <v>2.7162977867203182</v>
      </c>
      <c r="K132" s="31"/>
      <c r="L132" s="31">
        <f>Visayas!L130/Visayas!L129*100-100</f>
        <v>0</v>
      </c>
      <c r="M132" s="31"/>
      <c r="N132" s="31">
        <f>Visayas!N130/Visayas!N129*100-100</f>
        <v>0</v>
      </c>
      <c r="O132" s="31"/>
      <c r="P132" s="31">
        <f>Visayas!P130/Visayas!P129*100-100</f>
        <v>0</v>
      </c>
      <c r="Q132" s="31"/>
      <c r="R132" s="31">
        <f>Visayas!R130/Visayas!R129*100-100</f>
        <v>9.765625E-2</v>
      </c>
    </row>
    <row r="133" spans="1:19" ht="12" customHeight="1" x14ac:dyDescent="0.2">
      <c r="A133" s="13" t="s">
        <v>5</v>
      </c>
      <c r="B133" s="31">
        <f>Visayas!B131/Visayas!B130*100-100</f>
        <v>0.62893081761006897</v>
      </c>
      <c r="C133" s="31"/>
      <c r="D133" s="31">
        <f>Visayas!D131/Visayas!D130*100-100</f>
        <v>1.5241320914479246</v>
      </c>
      <c r="E133" s="31"/>
      <c r="F133" s="31">
        <f>Visayas!F131/Visayas!F130*100-100</f>
        <v>0</v>
      </c>
      <c r="G133" s="31"/>
      <c r="H133" s="31">
        <f>Visayas!H131/Visayas!H130*100-100</f>
        <v>-0.33821871476888532</v>
      </c>
      <c r="I133" s="31"/>
      <c r="J133" s="31">
        <f>Visayas!J131/Visayas!J130*100-100</f>
        <v>0.78354554358472228</v>
      </c>
      <c r="K133" s="31"/>
      <c r="L133" s="31">
        <f>Visayas!L131/Visayas!L130*100-100</f>
        <v>0.27347310847767403</v>
      </c>
      <c r="M133" s="31"/>
      <c r="N133" s="31">
        <f>Visayas!N131/Visayas!N130*100-100</f>
        <v>-9.8716683119434379E-2</v>
      </c>
      <c r="O133" s="31"/>
      <c r="P133" s="31">
        <f>Visayas!P131/Visayas!P130*100-100</f>
        <v>0</v>
      </c>
      <c r="Q133" s="31"/>
      <c r="R133" s="31">
        <f>Visayas!R131/Visayas!R130*100-100</f>
        <v>-9.7560975609738421E-2</v>
      </c>
    </row>
    <row r="134" spans="1:19" ht="12" customHeight="1" x14ac:dyDescent="0.2">
      <c r="A134" s="13" t="s">
        <v>6</v>
      </c>
      <c r="B134" s="31">
        <f>Visayas!B132/Visayas!B131*100-100</f>
        <v>0.53571428571427759</v>
      </c>
      <c r="C134" s="31"/>
      <c r="D134" s="31">
        <f>Visayas!D132/Visayas!D131*100-100</f>
        <v>1.3344453711426212</v>
      </c>
      <c r="E134" s="31"/>
      <c r="F134" s="31">
        <f>Visayas!F132/Visayas!F131*100-100</f>
        <v>0</v>
      </c>
      <c r="G134" s="31"/>
      <c r="H134" s="31">
        <f>Visayas!H132/Visayas!H131*100-100</f>
        <v>-0.90497737556562186</v>
      </c>
      <c r="I134" s="31"/>
      <c r="J134" s="31">
        <f>Visayas!J132/Visayas!J131*100-100</f>
        <v>0.2915451895043617</v>
      </c>
      <c r="K134" s="31"/>
      <c r="L134" s="31">
        <f>Visayas!L132/Visayas!L131*100-100</f>
        <v>0</v>
      </c>
      <c r="M134" s="31"/>
      <c r="N134" s="31">
        <f>Visayas!N132/Visayas!N131*100-100</f>
        <v>0</v>
      </c>
      <c r="O134" s="31"/>
      <c r="P134" s="31">
        <f>Visayas!P132/Visayas!P131*100-100</f>
        <v>0</v>
      </c>
      <c r="Q134" s="31"/>
      <c r="R134" s="31">
        <f>Visayas!R132/Visayas!R131*100-100</f>
        <v>0</v>
      </c>
    </row>
    <row r="135" spans="1:19" ht="12" customHeight="1" x14ac:dyDescent="0.2">
      <c r="A135" s="13" t="s">
        <v>7</v>
      </c>
      <c r="B135" s="31">
        <f>Visayas!B133/Visayas!B132*100-100</f>
        <v>0</v>
      </c>
      <c r="C135" s="31"/>
      <c r="D135" s="31">
        <f>Visayas!D133/Visayas!D132*100-100</f>
        <v>0.16460905349795496</v>
      </c>
      <c r="E135" s="31"/>
      <c r="F135" s="31">
        <f>Visayas!F133/Visayas!F132*100-100</f>
        <v>0.58343057176195146</v>
      </c>
      <c r="G135" s="31"/>
      <c r="H135" s="31">
        <f>Visayas!H133/Visayas!H132*100-100</f>
        <v>-0.57077625570775581</v>
      </c>
      <c r="I135" s="31"/>
      <c r="J135" s="31">
        <f>Visayas!J133/Visayas!J132*100-100</f>
        <v>-2.6162790697674438</v>
      </c>
      <c r="K135" s="31"/>
      <c r="L135" s="31">
        <f>Visayas!L133/Visayas!L132*100-100</f>
        <v>0.18181818181818699</v>
      </c>
      <c r="M135" s="31"/>
      <c r="N135" s="31">
        <f>Visayas!N133/Visayas!N132*100-100</f>
        <v>0</v>
      </c>
      <c r="O135" s="31"/>
      <c r="P135" s="31">
        <f>Visayas!P133/Visayas!P132*100-100</f>
        <v>0</v>
      </c>
      <c r="Q135" s="31"/>
      <c r="R135" s="31">
        <f>Visayas!R133/Visayas!R132*100-100</f>
        <v>0</v>
      </c>
    </row>
    <row r="136" spans="1:19" ht="12" customHeight="1" x14ac:dyDescent="0.2">
      <c r="A136" s="27" t="s">
        <v>8</v>
      </c>
      <c r="B136" s="31">
        <f>Visayas!B134/Visayas!B133*100-100</f>
        <v>0</v>
      </c>
      <c r="C136" s="31"/>
      <c r="D136" s="31">
        <f>Visayas!D134/Visayas!D133*100-100</f>
        <v>8.216926869350516E-2</v>
      </c>
      <c r="E136" s="31"/>
      <c r="F136" s="31">
        <f>Visayas!F134/Visayas!F133*100-100</f>
        <v>0</v>
      </c>
      <c r="G136" s="31"/>
      <c r="H136" s="31">
        <f>Visayas!H134/Visayas!H133*100-100</f>
        <v>0</v>
      </c>
      <c r="I136" s="31"/>
      <c r="J136" s="31">
        <f>Visayas!J134/Visayas!J133*100-100</f>
        <v>9.9502487562190822E-2</v>
      </c>
      <c r="K136" s="31"/>
      <c r="L136" s="31">
        <f>Visayas!L134/Visayas!L133*100-100</f>
        <v>0</v>
      </c>
      <c r="M136" s="31"/>
      <c r="N136" s="31">
        <f>Visayas!N134/Visayas!N133*100-100</f>
        <v>0</v>
      </c>
      <c r="O136" s="31"/>
      <c r="P136" s="31">
        <f>Visayas!P134/Visayas!P133*100-100</f>
        <v>0</v>
      </c>
      <c r="Q136" s="31"/>
      <c r="R136" s="31">
        <f>Visayas!R134/Visayas!R133*100-100</f>
        <v>0</v>
      </c>
    </row>
    <row r="137" spans="1:19" s="33" customFormat="1" ht="12" customHeight="1" x14ac:dyDescent="0.2">
      <c r="A137" s="27" t="s">
        <v>9</v>
      </c>
      <c r="B137" s="31">
        <f>Visayas!B135/Visayas!B134*100-100</f>
        <v>0.17761989342805862</v>
      </c>
      <c r="C137" s="31"/>
      <c r="D137" s="31">
        <f>Visayas!D135/Visayas!D134*100-100</f>
        <v>0.32840722495895136</v>
      </c>
      <c r="E137" s="31"/>
      <c r="F137" s="31">
        <f>Visayas!F135/Visayas!F134*100-100</f>
        <v>0</v>
      </c>
      <c r="G137" s="31"/>
      <c r="H137" s="31">
        <f>Visayas!H135/Visayas!H134*100-100</f>
        <v>-0.11481056257174771</v>
      </c>
      <c r="I137" s="31"/>
      <c r="J137" s="31">
        <f>Visayas!J135/Visayas!J134*100-100</f>
        <v>0.59642147117298805</v>
      </c>
      <c r="K137" s="31"/>
      <c r="L137" s="31">
        <f>Visayas!L135/Visayas!L134*100-100</f>
        <v>0</v>
      </c>
      <c r="M137" s="31"/>
      <c r="N137" s="31">
        <f>Visayas!N135/Visayas!N134*100-100</f>
        <v>0</v>
      </c>
      <c r="O137" s="31"/>
      <c r="P137" s="31">
        <f>Visayas!P135/Visayas!P134*100-100</f>
        <v>0</v>
      </c>
      <c r="Q137" s="31"/>
      <c r="R137" s="31">
        <f>Visayas!R135/Visayas!R134*100-100</f>
        <v>0</v>
      </c>
    </row>
    <row r="138" spans="1:19" s="33" customFormat="1" ht="12" customHeight="1" x14ac:dyDescent="0.2">
      <c r="A138" s="27" t="s">
        <v>10</v>
      </c>
      <c r="B138" s="31">
        <f>Visayas!B136/Visayas!B135*100-100</f>
        <v>-0.35460992907800915</v>
      </c>
      <c r="C138" s="31"/>
      <c r="D138" s="31">
        <f>Visayas!D136/Visayas!D135*100-100</f>
        <v>-0.73649754500819142</v>
      </c>
      <c r="E138" s="31"/>
      <c r="F138" s="31">
        <f>Visayas!F136/Visayas!F135*100-100</f>
        <v>0</v>
      </c>
      <c r="G138" s="31"/>
      <c r="H138" s="31">
        <f>Visayas!H136/Visayas!H135*100-100</f>
        <v>0</v>
      </c>
      <c r="I138" s="31"/>
      <c r="J138" s="31">
        <f>Visayas!J136/Visayas!J135*100-100</f>
        <v>-3.0632411067193743</v>
      </c>
      <c r="K138" s="31"/>
      <c r="L138" s="31">
        <f>Visayas!L136/Visayas!L135*100-100</f>
        <v>-9.0744101633404739E-2</v>
      </c>
      <c r="M138" s="31"/>
      <c r="N138" s="31">
        <f>Visayas!N136/Visayas!N135*100-100</f>
        <v>0</v>
      </c>
      <c r="O138" s="31"/>
      <c r="P138" s="31">
        <f>Visayas!P136/Visayas!P135*100-100</f>
        <v>0</v>
      </c>
      <c r="Q138" s="31"/>
      <c r="R138" s="31">
        <f>Visayas!R136/Visayas!R135*100-100</f>
        <v>0</v>
      </c>
    </row>
    <row r="139" spans="1:19" s="33" customFormat="1" ht="12" customHeight="1" x14ac:dyDescent="0.2">
      <c r="A139" s="27" t="s">
        <v>11</v>
      </c>
      <c r="B139" s="31">
        <f>Visayas!B137/Visayas!B136*100-100</f>
        <v>0.97864768683272985</v>
      </c>
      <c r="C139" s="31"/>
      <c r="D139" s="31">
        <f>Visayas!D137/Visayas!D136*100-100</f>
        <v>1.4839241549876334</v>
      </c>
      <c r="E139" s="31"/>
      <c r="F139" s="31">
        <f>Visayas!F137/Visayas!F136*100-100</f>
        <v>11.078886310904878</v>
      </c>
      <c r="G139" s="31"/>
      <c r="H139" s="31">
        <f>Visayas!H137/Visayas!H136*100-100</f>
        <v>0</v>
      </c>
      <c r="I139" s="31"/>
      <c r="J139" s="31">
        <f>Visayas!J137/Visayas!J136*100-100</f>
        <v>1.223241590214073</v>
      </c>
      <c r="K139" s="31"/>
      <c r="L139" s="31">
        <f>Visayas!L137/Visayas!L136*100-100</f>
        <v>-1.816530426884654</v>
      </c>
      <c r="M139" s="31"/>
      <c r="N139" s="31">
        <f>Visayas!N137/Visayas!N136*100-100</f>
        <v>0</v>
      </c>
      <c r="O139" s="31"/>
      <c r="P139" s="31">
        <f>Visayas!P137/Visayas!P136*100-100</f>
        <v>0</v>
      </c>
      <c r="Q139" s="31"/>
      <c r="R139" s="31">
        <f>Visayas!R137/Visayas!R136*100-100</f>
        <v>0</v>
      </c>
    </row>
    <row r="140" spans="1:19" s="33" customFormat="1" ht="12" customHeight="1" x14ac:dyDescent="0.2">
      <c r="A140" s="27" t="s">
        <v>12</v>
      </c>
      <c r="B140" s="31">
        <f>Visayas!B138/Visayas!B137*100-100</f>
        <v>0.44052863436124312</v>
      </c>
      <c r="C140" s="31"/>
      <c r="D140" s="31">
        <f>Visayas!D138/Visayas!D137*100-100</f>
        <v>1.0560519902518308</v>
      </c>
      <c r="E140" s="31"/>
      <c r="F140" s="31">
        <f>Visayas!F138/Visayas!F137*100-100</f>
        <v>0</v>
      </c>
      <c r="G140" s="31"/>
      <c r="H140" s="31">
        <f>Visayas!H138/Visayas!H137*100-100</f>
        <v>0</v>
      </c>
      <c r="I140" s="31"/>
      <c r="J140" s="31">
        <f>Visayas!J138/Visayas!J137*100-100</f>
        <v>-1.5105740181268885</v>
      </c>
      <c r="K140" s="31"/>
      <c r="L140" s="31">
        <f>Visayas!L138/Visayas!L137*100-100</f>
        <v>9.2506938020363805E-2</v>
      </c>
      <c r="M140" s="31"/>
      <c r="N140" s="31">
        <f>Visayas!N138/Visayas!N137*100-100</f>
        <v>-0.19762845849801636</v>
      </c>
      <c r="O140" s="31"/>
      <c r="P140" s="31">
        <f>Visayas!P138/Visayas!P137*100-100</f>
        <v>0.28653295128940215</v>
      </c>
      <c r="Q140" s="31"/>
      <c r="R140" s="31">
        <f>Visayas!R138/Visayas!R137*100-100</f>
        <v>0</v>
      </c>
    </row>
    <row r="141" spans="1:19" ht="12" customHeight="1" x14ac:dyDescent="0.2">
      <c r="A141" s="13"/>
      <c r="B141" s="13"/>
      <c r="C141" s="17"/>
      <c r="D141" s="13"/>
      <c r="E141" s="13"/>
      <c r="F141" s="13"/>
      <c r="G141" s="17"/>
      <c r="H141" s="13"/>
      <c r="I141" s="17"/>
      <c r="J141" s="13"/>
      <c r="K141" s="13"/>
      <c r="L141" s="13"/>
      <c r="M141" s="13"/>
      <c r="N141" s="13"/>
      <c r="O141" s="17"/>
      <c r="P141" s="13"/>
      <c r="Q141" s="17"/>
      <c r="R141" s="13"/>
      <c r="S141" s="13"/>
    </row>
    <row r="142" spans="1:19" ht="12" customHeight="1" thickBot="1" x14ac:dyDescent="0.25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</row>
    <row r="143" spans="1:19" ht="12" customHeight="1" thickTop="1" x14ac:dyDescent="0.2">
      <c r="A143" s="18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</row>
    <row r="144" spans="1:19" ht="12" customHeight="1" x14ac:dyDescent="0.2">
      <c r="A144" s="30" t="s">
        <v>29</v>
      </c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</row>
    <row r="145" spans="1:19" ht="12" customHeight="1" x14ac:dyDescent="0.2">
      <c r="A145" s="18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</row>
    <row r="146" spans="1:19" ht="12" customHeight="1" x14ac:dyDescent="0.2">
      <c r="A146" s="30"/>
    </row>
    <row r="147" spans="1:19" ht="12" customHeight="1" x14ac:dyDescent="0.2">
      <c r="A147" s="25"/>
    </row>
    <row r="148" spans="1:19" ht="12" customHeight="1" x14ac:dyDescent="0.2">
      <c r="A148" s="29" t="s">
        <v>28</v>
      </c>
    </row>
    <row r="149" spans="1:19" ht="12" customHeight="1" x14ac:dyDescent="0.2">
      <c r="A149" s="26" t="s">
        <v>18</v>
      </c>
    </row>
  </sheetData>
  <mergeCells count="16">
    <mergeCell ref="N10:O14"/>
    <mergeCell ref="P10:Q14"/>
    <mergeCell ref="R10:S14"/>
    <mergeCell ref="A2:S2"/>
    <mergeCell ref="A3:S3"/>
    <mergeCell ref="A4:S4"/>
    <mergeCell ref="A5:S5"/>
    <mergeCell ref="A7:S7"/>
    <mergeCell ref="A8:S8"/>
    <mergeCell ref="A10:A14"/>
    <mergeCell ref="J10:K14"/>
    <mergeCell ref="L10:M14"/>
    <mergeCell ref="B10:C14"/>
    <mergeCell ref="D10:E14"/>
    <mergeCell ref="F10:G14"/>
    <mergeCell ref="H10:I14"/>
  </mergeCells>
  <phoneticPr fontId="0" type="noConversion"/>
  <printOptions horizontalCentered="1"/>
  <pageMargins left="0.1" right="0.1" top="0.5" bottom="0.44" header="0.5" footer="0.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Visayas</vt:lpstr>
      <vt:lpstr>Y-on-Y</vt:lpstr>
      <vt:lpstr>month_on_month</vt:lpstr>
      <vt:lpstr>month_on_month!Print_Area</vt:lpstr>
      <vt:lpstr>Visayas!Print_Area</vt:lpstr>
      <vt:lpstr>'Y-on-Y'!Print_Area</vt:lpstr>
      <vt:lpstr>month_on_month!Print_Titles</vt:lpstr>
      <vt:lpstr>Visayas!Print_Titles</vt:lpstr>
      <vt:lpstr>'Y-on-Y'!Print_Titles</vt:lpstr>
    </vt:vector>
  </TitlesOfParts>
  <Company>National Statistics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ROMEO D. RODRIGUEZ</dc:creator>
  <cp:lastModifiedBy>Romy</cp:lastModifiedBy>
  <cp:lastPrinted>2017-11-06T01:59:49Z</cp:lastPrinted>
  <dcterms:created xsi:type="dcterms:W3CDTF">2004-03-09T11:04:29Z</dcterms:created>
  <dcterms:modified xsi:type="dcterms:W3CDTF">2020-02-13T03:18:05Z</dcterms:modified>
</cp:coreProperties>
</file>