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12Dec2019\"/>
    </mc:Choice>
  </mc:AlternateContent>
  <xr:revisionPtr revIDLastSave="0" documentId="13_ncr:1_{1CC0997E-20BD-4D65-A1BE-011679C92D7A}" xr6:coauthVersionLast="41" xr6:coauthVersionMax="41" xr10:uidLastSave="{00000000-0000-0000-0000-000000000000}"/>
  <bookViews>
    <workbookView xWindow="-120" yWindow="-120" windowWidth="24240" windowHeight="13140" tabRatio="789" xr2:uid="{00000000-000D-0000-FFFF-FFFF00000000}"/>
  </bookViews>
  <sheets>
    <sheet name="Philippines" sheetId="1" r:id="rId1"/>
    <sheet name="Y-on-Y" sheetId="3" r:id="rId2"/>
    <sheet name="month_on_month" sheetId="2" state="hidden" r:id="rId3"/>
  </sheets>
  <definedNames>
    <definedName name="_xlnm.Print_Area" localSheetId="2">month_on_month!$A$93:$S$150</definedName>
    <definedName name="_xlnm.Print_Area" localSheetId="0">Philippines!$A$93:$S$147</definedName>
    <definedName name="_xlnm.Print_Area" localSheetId="1">'Y-on-Y'!$A$93:$S$151</definedName>
    <definedName name="_xlnm.Print_Titles" localSheetId="2">month_on_month!$1:$13</definedName>
    <definedName name="_xlnm.Print_Titles" localSheetId="0">Philippines!$1:$13</definedName>
    <definedName name="_xlnm.Print_Titles" localSheetId="1">'Y-on-Y'!$1:$13</definedName>
  </definedNames>
  <calcPr calcId="181029"/>
</workbook>
</file>

<file path=xl/calcChain.xml><?xml version="1.0" encoding="utf-8"?>
<calcChain xmlns="http://schemas.openxmlformats.org/spreadsheetml/2006/main">
  <c r="R138" i="2" l="1"/>
  <c r="P138" i="2"/>
  <c r="N138" i="2"/>
  <c r="L138" i="2"/>
  <c r="J138" i="2"/>
  <c r="H138" i="2"/>
  <c r="F138" i="2"/>
  <c r="D138" i="2"/>
  <c r="B138" i="2"/>
  <c r="R137" i="2" l="1"/>
  <c r="P137" i="2"/>
  <c r="N137" i="2"/>
  <c r="L137" i="2"/>
  <c r="J137" i="2"/>
  <c r="H137" i="2"/>
  <c r="F137" i="2"/>
  <c r="D137" i="2"/>
  <c r="B137" i="2"/>
  <c r="R136" i="2"/>
  <c r="P136" i="2"/>
  <c r="N136" i="2"/>
  <c r="L136" i="2"/>
  <c r="J136" i="2"/>
  <c r="H136" i="2"/>
  <c r="F136" i="2"/>
  <c r="D136" i="2"/>
  <c r="B136" i="2"/>
  <c r="R135" i="2" l="1"/>
  <c r="P135" i="2"/>
  <c r="N135" i="2"/>
  <c r="L135" i="2"/>
  <c r="J135" i="2"/>
  <c r="H135" i="2"/>
  <c r="F135" i="2"/>
  <c r="D135" i="2"/>
  <c r="B135" i="2"/>
  <c r="R134" i="2" l="1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29" i="2"/>
  <c r="P129" i="2"/>
  <c r="N129" i="2"/>
  <c r="L129" i="2"/>
  <c r="J129" i="2"/>
  <c r="H129" i="2"/>
  <c r="F129" i="2"/>
  <c r="D129" i="2"/>
  <c r="B129" i="2"/>
  <c r="R128" i="2"/>
  <c r="P128" i="2"/>
  <c r="N128" i="2"/>
  <c r="L128" i="2"/>
  <c r="J128" i="2"/>
  <c r="H128" i="2"/>
  <c r="F128" i="2"/>
  <c r="D128" i="2"/>
  <c r="B128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13" i="2"/>
  <c r="P113" i="2"/>
  <c r="N113" i="2"/>
  <c r="L113" i="2"/>
  <c r="J113" i="2"/>
  <c r="H113" i="2"/>
  <c r="F113" i="2"/>
  <c r="D113" i="2"/>
  <c r="B113" i="2"/>
  <c r="R112" i="2"/>
  <c r="P112" i="2"/>
  <c r="N112" i="2"/>
  <c r="L112" i="2"/>
  <c r="J112" i="2"/>
  <c r="H112" i="2"/>
  <c r="F112" i="2"/>
  <c r="D112" i="2"/>
  <c r="B112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7" i="2"/>
  <c r="P97" i="2"/>
  <c r="N97" i="2"/>
  <c r="L97" i="2"/>
  <c r="J97" i="2"/>
  <c r="H97" i="2"/>
  <c r="F97" i="2"/>
  <c r="D97" i="2"/>
  <c r="B97" i="2"/>
  <c r="R96" i="2"/>
  <c r="P96" i="2"/>
  <c r="N96" i="2"/>
  <c r="L96" i="2"/>
  <c r="J96" i="2"/>
  <c r="H96" i="2"/>
  <c r="F96" i="2"/>
  <c r="D96" i="2"/>
  <c r="B96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81" i="2"/>
  <c r="P81" i="2"/>
  <c r="N81" i="2"/>
  <c r="L81" i="2"/>
  <c r="J81" i="2"/>
  <c r="H81" i="2"/>
  <c r="F81" i="2"/>
  <c r="D81" i="2"/>
  <c r="B81" i="2"/>
  <c r="R80" i="2"/>
  <c r="P80" i="2"/>
  <c r="N80" i="2"/>
  <c r="L80" i="2"/>
  <c r="J80" i="2"/>
  <c r="H80" i="2"/>
  <c r="F80" i="2"/>
  <c r="D80" i="2"/>
  <c r="B80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5" i="2"/>
  <c r="P65" i="2"/>
  <c r="N65" i="2"/>
  <c r="L65" i="2"/>
  <c r="J65" i="2"/>
  <c r="H65" i="2"/>
  <c r="F65" i="2"/>
  <c r="D65" i="2"/>
  <c r="B65" i="2"/>
  <c r="R64" i="2"/>
  <c r="P64" i="2"/>
  <c r="N64" i="2"/>
  <c r="L64" i="2"/>
  <c r="J64" i="2"/>
  <c r="H64" i="2"/>
  <c r="F64" i="2"/>
  <c r="D64" i="2"/>
  <c r="B64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9" i="2"/>
  <c r="P49" i="2"/>
  <c r="N49" i="2"/>
  <c r="L49" i="2"/>
  <c r="J49" i="2"/>
  <c r="H49" i="2"/>
  <c r="F49" i="2"/>
  <c r="D49" i="2"/>
  <c r="B49" i="2"/>
  <c r="R48" i="2"/>
  <c r="P48" i="2"/>
  <c r="N48" i="2"/>
  <c r="L48" i="2"/>
  <c r="J48" i="2"/>
  <c r="H48" i="2"/>
  <c r="F48" i="2"/>
  <c r="D48" i="2"/>
  <c r="B48" i="2"/>
  <c r="R32" i="2"/>
  <c r="P32" i="2"/>
  <c r="N32" i="2"/>
  <c r="L32" i="2"/>
  <c r="J32" i="2"/>
  <c r="H32" i="2"/>
  <c r="F32" i="2"/>
  <c r="D32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33" i="2"/>
  <c r="P33" i="2"/>
  <c r="N33" i="2"/>
  <c r="L33" i="2"/>
  <c r="J33" i="2"/>
  <c r="H33" i="2"/>
  <c r="F33" i="2"/>
  <c r="D33" i="2"/>
  <c r="B33" i="2"/>
  <c r="B32" i="2"/>
  <c r="R27" i="2"/>
  <c r="R26" i="2"/>
  <c r="R25" i="2"/>
  <c r="R24" i="2"/>
  <c r="R23" i="2"/>
  <c r="R22" i="2"/>
  <c r="R21" i="2"/>
  <c r="R20" i="2"/>
  <c r="R19" i="2"/>
  <c r="R18" i="2"/>
  <c r="R17" i="2"/>
  <c r="P27" i="2"/>
  <c r="P26" i="2"/>
  <c r="P25" i="2"/>
  <c r="P24" i="2"/>
  <c r="P23" i="2"/>
  <c r="P22" i="2"/>
  <c r="P21" i="2"/>
  <c r="P20" i="2"/>
  <c r="P19" i="2"/>
  <c r="P18" i="2"/>
  <c r="P17" i="2"/>
  <c r="N27" i="2"/>
  <c r="N26" i="2"/>
  <c r="N25" i="2"/>
  <c r="N24" i="2"/>
  <c r="N23" i="2"/>
  <c r="N22" i="2"/>
  <c r="N21" i="2"/>
  <c r="N20" i="2"/>
  <c r="N19" i="2"/>
  <c r="N18" i="2"/>
  <c r="N17" i="2"/>
  <c r="L27" i="2"/>
  <c r="L26" i="2"/>
  <c r="L25" i="2"/>
  <c r="L24" i="2"/>
  <c r="L23" i="2"/>
  <c r="L22" i="2"/>
  <c r="L21" i="2"/>
  <c r="L20" i="2"/>
  <c r="L19" i="2"/>
  <c r="L18" i="2"/>
  <c r="L17" i="2"/>
  <c r="J27" i="2"/>
  <c r="J26" i="2"/>
  <c r="J25" i="2"/>
  <c r="J24" i="2"/>
  <c r="J23" i="2"/>
  <c r="J22" i="2"/>
  <c r="J21" i="2"/>
  <c r="J20" i="2"/>
  <c r="J19" i="2"/>
  <c r="J18" i="2"/>
  <c r="J17" i="2"/>
  <c r="H27" i="2"/>
  <c r="H26" i="2"/>
  <c r="H25" i="2"/>
  <c r="H24" i="2"/>
  <c r="H23" i="2"/>
  <c r="H22" i="2"/>
  <c r="H21" i="2"/>
  <c r="H20" i="2"/>
  <c r="H19" i="2"/>
  <c r="H18" i="2"/>
  <c r="H17" i="2"/>
  <c r="F27" i="2"/>
  <c r="F26" i="2"/>
  <c r="F25" i="2"/>
  <c r="F24" i="2"/>
  <c r="F23" i="2"/>
  <c r="F22" i="2"/>
  <c r="F21" i="2"/>
  <c r="F20" i="2"/>
  <c r="F19" i="2"/>
  <c r="F18" i="2"/>
  <c r="F17" i="2"/>
  <c r="D27" i="2"/>
  <c r="D26" i="2"/>
  <c r="D25" i="2"/>
  <c r="D24" i="2"/>
  <c r="D23" i="2"/>
  <c r="D22" i="2"/>
  <c r="D21" i="2"/>
  <c r="D20" i="2"/>
  <c r="D19" i="2"/>
  <c r="D18" i="2"/>
  <c r="D17" i="2"/>
  <c r="B27" i="2"/>
  <c r="B26" i="2"/>
  <c r="B25" i="2"/>
  <c r="B24" i="2"/>
  <c r="B23" i="2"/>
  <c r="B22" i="2"/>
  <c r="B21" i="2"/>
  <c r="B20" i="2"/>
  <c r="B19" i="2"/>
  <c r="B18" i="2"/>
  <c r="B17" i="2"/>
</calcChain>
</file>

<file path=xl/sharedStrings.xml><?xml version="1.0" encoding="utf-8"?>
<sst xmlns="http://schemas.openxmlformats.org/spreadsheetml/2006/main" count="466" uniqueCount="37">
  <si>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</si>
  <si>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</si>
  <si>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</si>
  <si>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</si>
  <si>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</si>
  <si>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</si>
  <si>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</si>
  <si>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</si>
  <si>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</si>
  <si>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</si>
  <si>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</si>
  <si>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</si>
  <si>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</si>
  <si>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</si>
  <si>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</si>
  <si>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PHILIPPINE STATISTICS AUTHORITY</t>
  </si>
  <si>
    <t>PRICE STATISTICS DIVISION</t>
  </si>
  <si>
    <t>Quezon City</t>
  </si>
  <si>
    <t>p-preliminary</t>
  </si>
  <si>
    <t>0.0 - Either no change or percent change is less than 0.05.</t>
  </si>
  <si>
    <t>p - preliminary</t>
  </si>
  <si>
    <t>(2012 =100)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</si>
  <si>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</si>
  <si>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</si>
  <si>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</si>
  <si>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</si>
  <si>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</si>
  <si>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</si>
  <si>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</si>
  <si>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</si>
  <si>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</si>
  <si>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Table 1.2  Month-on-Month Percent Change of General Wholesale Price Index in the Philippines, by Commodity Group, November 2018 - November 2019</t>
  </si>
  <si>
    <t>p</t>
  </si>
  <si>
    <t>Source of Basic Data: Survey of Wholesale Prices of Selected Commodities for the Generation of the Wholesale Price Index (WPI)</t>
  </si>
  <si>
    <t xml:space="preserve">                                     Philippine Statistics Authority</t>
  </si>
  <si>
    <t>Table 1  Monthly General Wholesale Price Index in Philippines, by Commodity Group, December 2018 - December 2019</t>
  </si>
  <si>
    <t>Table 1.1  Year-on-Year Percent Change of General Wholesale Price Index in the Philippines, by Commodity Group, December 2018 -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</si>
</sst>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/>
    <xf numFmtId="165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3" fillId="0" borderId="0" xfId="0" quotePrefix="1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vertical="center"/>
    </xf>
    <xf numFmtId="165" fontId="0" fillId="0" borderId="0" xfId="0" applyNumberFormat="1" applyAlignment="1">
      <alignment horizontal="left"/>
    </xf>
    <xf numFmtId="164" fontId="5" fillId="0" borderId="0" xfId="0" applyNumberFormat="1" applyFont="1" applyBorder="1"/>
    <xf numFmtId="0" fontId="0" fillId="0" borderId="0" xfId="0" applyFont="1"/>
    <xf numFmtId="164" fontId="5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Border="1"/>
    <xf numFmtId="165" fontId="0" fillId="0" borderId="0" xfId="0" applyNumberFormat="1" applyFill="1" applyBorder="1"/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/>
    <xf numFmtId="0" fontId="0" fillId="0" borderId="0" xfId="0" applyFont="1" applyBorder="1"/>
    <xf numFmtId="165" fontId="8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left"/>
    </xf>
    <xf numFmtId="0" fontId="5" fillId="0" borderId="0" xfId="0" applyFont="1"/>
    <xf numFmtId="165" fontId="9" fillId="0" borderId="0" xfId="0" applyNumberFormat="1" applyFont="1" applyAlignment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Normal_98-luz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8"/>
  <sheetViews>
    <sheetView tabSelected="1" zoomScaleSheetLayoutView="115" workbookViewId="0">
      <pane ySplit="12" topLeftCell="A13" activePane="bottomLeft" state="frozen"/>
      <selection activeCell="A7" sqref="A7:S8"/>
      <selection pane="bottomLeft" activeCell="A127" sqref="A127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12" customHeight="1" x14ac:dyDescent="0.2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12" customHeight="1" x14ac:dyDescent="0.2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0" ht="12" customHeight="1" x14ac:dyDescent="0.2">
      <c r="A5" s="74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12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0" ht="12" customHeight="1" x14ac:dyDescent="0.2">
      <c r="A7" s="74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20" ht="12" customHeight="1" x14ac:dyDescent="0.2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s="39" customFormat="1" ht="27.95" customHeight="1" x14ac:dyDescent="0.2">
      <c r="A10" s="57" t="s">
        <v>1</v>
      </c>
      <c r="B10" s="60" t="s">
        <v>22</v>
      </c>
      <c r="C10" s="61"/>
      <c r="D10" s="60" t="s">
        <v>23</v>
      </c>
      <c r="E10" s="66"/>
      <c r="F10" s="60" t="s">
        <v>24</v>
      </c>
      <c r="G10" s="61"/>
      <c r="H10" s="60" t="s">
        <v>25</v>
      </c>
      <c r="I10" s="61"/>
      <c r="J10" s="60" t="s">
        <v>26</v>
      </c>
      <c r="K10" s="61"/>
      <c r="L10" s="60" t="s">
        <v>27</v>
      </c>
      <c r="M10" s="61"/>
      <c r="N10" s="60" t="s">
        <v>28</v>
      </c>
      <c r="O10" s="61"/>
      <c r="P10" s="60" t="s">
        <v>29</v>
      </c>
      <c r="Q10" s="71"/>
      <c r="R10" s="60" t="s">
        <v>30</v>
      </c>
      <c r="S10" s="61"/>
      <c r="T10" s="46"/>
    </row>
    <row r="11" spans="1:20" s="39" customFormat="1" ht="27.95" customHeight="1" x14ac:dyDescent="0.2">
      <c r="A11" s="58"/>
      <c r="B11" s="62"/>
      <c r="C11" s="63"/>
      <c r="D11" s="67"/>
      <c r="E11" s="68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72"/>
      <c r="R11" s="62"/>
      <c r="S11" s="63"/>
      <c r="T11" s="47"/>
    </row>
    <row r="12" spans="1:20" s="39" customFormat="1" ht="27.95" customHeight="1" thickBot="1" x14ac:dyDescent="0.25">
      <c r="A12" s="59"/>
      <c r="B12" s="64"/>
      <c r="C12" s="65"/>
      <c r="D12" s="69"/>
      <c r="E12" s="70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64"/>
      <c r="Q12" s="73"/>
      <c r="R12" s="64"/>
      <c r="S12" s="65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0" ht="12" hidden="1" customHeight="1" x14ac:dyDescent="0.2">
      <c r="A14" s="19">
        <v>2012</v>
      </c>
      <c r="B14" s="11">
        <v>100</v>
      </c>
      <c r="C14" s="14"/>
      <c r="D14" s="11">
        <v>100</v>
      </c>
      <c r="E14" s="11"/>
      <c r="F14" s="11">
        <v>100</v>
      </c>
      <c r="G14" s="14"/>
      <c r="H14" s="11">
        <v>100</v>
      </c>
      <c r="I14" s="11"/>
      <c r="J14" s="11">
        <v>100</v>
      </c>
      <c r="K14" s="11"/>
      <c r="L14" s="11">
        <v>100</v>
      </c>
      <c r="M14" s="14"/>
      <c r="N14" s="11">
        <v>100</v>
      </c>
      <c r="O14" s="11"/>
      <c r="P14" s="11">
        <v>100</v>
      </c>
      <c r="Q14" s="14"/>
      <c r="R14" s="11">
        <v>100</v>
      </c>
      <c r="S14" s="11"/>
    </row>
    <row r="15" spans="1:20" ht="12" hidden="1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ht="12" hidden="1" customHeight="1" x14ac:dyDescent="0.2">
      <c r="A16" s="7" t="s">
        <v>2</v>
      </c>
      <c r="B16" s="14">
        <v>99.8</v>
      </c>
      <c r="C16" s="14"/>
      <c r="D16" s="14">
        <v>98.8</v>
      </c>
      <c r="E16" s="14"/>
      <c r="F16" s="14">
        <v>99.6</v>
      </c>
      <c r="G16" s="14"/>
      <c r="H16" s="14">
        <v>130.1</v>
      </c>
      <c r="I16" s="14"/>
      <c r="J16" s="14">
        <v>99.5</v>
      </c>
      <c r="K16" s="14"/>
      <c r="L16" s="14">
        <v>103.8</v>
      </c>
      <c r="M16" s="14"/>
      <c r="N16" s="14">
        <v>99.8</v>
      </c>
      <c r="O16" s="14"/>
      <c r="P16" s="14">
        <v>98.7</v>
      </c>
      <c r="Q16" s="14"/>
      <c r="R16" s="14">
        <v>99.7</v>
      </c>
      <c r="S16" s="15"/>
    </row>
    <row r="17" spans="1:19" ht="12" hidden="1" customHeight="1" x14ac:dyDescent="0.2">
      <c r="A17" s="7" t="s">
        <v>3</v>
      </c>
      <c r="B17" s="14">
        <v>99.8</v>
      </c>
      <c r="C17" s="14"/>
      <c r="D17" s="14">
        <v>99.1</v>
      </c>
      <c r="E17" s="14"/>
      <c r="F17" s="14">
        <v>99.6</v>
      </c>
      <c r="G17" s="14"/>
      <c r="H17" s="14">
        <v>122.8</v>
      </c>
      <c r="I17" s="14"/>
      <c r="J17" s="14">
        <v>101.4</v>
      </c>
      <c r="K17" s="14"/>
      <c r="L17" s="14">
        <v>101.8</v>
      </c>
      <c r="M17" s="14"/>
      <c r="N17" s="14">
        <v>99.9</v>
      </c>
      <c r="O17" s="14"/>
      <c r="P17" s="14">
        <v>98.7</v>
      </c>
      <c r="Q17" s="14"/>
      <c r="R17" s="14">
        <v>99.7</v>
      </c>
      <c r="S17" s="15"/>
    </row>
    <row r="18" spans="1:19" ht="12" hidden="1" customHeight="1" x14ac:dyDescent="0.2">
      <c r="A18" s="7" t="s">
        <v>4</v>
      </c>
      <c r="B18" s="14">
        <v>100</v>
      </c>
      <c r="C18" s="14"/>
      <c r="D18" s="14">
        <v>99</v>
      </c>
      <c r="E18" s="14"/>
      <c r="F18" s="14">
        <v>99.7</v>
      </c>
      <c r="G18" s="14"/>
      <c r="H18" s="14">
        <v>117.8</v>
      </c>
      <c r="I18" s="14"/>
      <c r="J18" s="14">
        <v>103.7</v>
      </c>
      <c r="K18" s="14"/>
      <c r="L18" s="14">
        <v>102.1</v>
      </c>
      <c r="M18" s="14"/>
      <c r="N18" s="14">
        <v>99.9</v>
      </c>
      <c r="O18" s="14"/>
      <c r="P18" s="14">
        <v>99.5</v>
      </c>
      <c r="Q18" s="14"/>
      <c r="R18" s="14">
        <v>100</v>
      </c>
      <c r="S18" s="15"/>
    </row>
    <row r="19" spans="1:19" ht="12" hidden="1" customHeight="1" x14ac:dyDescent="0.2">
      <c r="A19" s="6" t="s">
        <v>5</v>
      </c>
      <c r="B19" s="14">
        <v>99.9</v>
      </c>
      <c r="C19" s="14"/>
      <c r="D19" s="14">
        <v>99</v>
      </c>
      <c r="E19" s="14"/>
      <c r="F19" s="14">
        <v>99.8</v>
      </c>
      <c r="G19" s="14"/>
      <c r="H19" s="14">
        <v>115.9</v>
      </c>
      <c r="I19" s="14"/>
      <c r="J19" s="14">
        <v>103.2</v>
      </c>
      <c r="K19" s="14"/>
      <c r="L19" s="14">
        <v>101.7</v>
      </c>
      <c r="M19" s="14"/>
      <c r="N19" s="14">
        <v>99.9</v>
      </c>
      <c r="O19" s="14"/>
      <c r="P19" s="14">
        <v>99.6</v>
      </c>
      <c r="Q19" s="14"/>
      <c r="R19" s="14">
        <v>100</v>
      </c>
      <c r="S19" s="15"/>
    </row>
    <row r="20" spans="1:19" ht="12" hidden="1" customHeight="1" x14ac:dyDescent="0.2">
      <c r="A20" s="7" t="s">
        <v>6</v>
      </c>
      <c r="B20" s="14">
        <v>100</v>
      </c>
      <c r="C20" s="14"/>
      <c r="D20" s="14">
        <v>99.8</v>
      </c>
      <c r="E20" s="14"/>
      <c r="F20" s="14">
        <v>100</v>
      </c>
      <c r="G20" s="14"/>
      <c r="H20" s="14">
        <v>101.2</v>
      </c>
      <c r="I20" s="14"/>
      <c r="J20" s="14">
        <v>100.6</v>
      </c>
      <c r="K20" s="14"/>
      <c r="L20" s="14">
        <v>100.1</v>
      </c>
      <c r="M20" s="14"/>
      <c r="N20" s="14">
        <v>100</v>
      </c>
      <c r="O20" s="14"/>
      <c r="P20" s="14">
        <v>100.3</v>
      </c>
      <c r="Q20" s="14"/>
      <c r="R20" s="14">
        <v>100</v>
      </c>
      <c r="S20" s="15"/>
    </row>
    <row r="21" spans="1:19" ht="12" hidden="1" customHeight="1" x14ac:dyDescent="0.2">
      <c r="A21" s="6" t="s">
        <v>7</v>
      </c>
      <c r="B21" s="14">
        <v>100.3</v>
      </c>
      <c r="C21" s="14"/>
      <c r="D21" s="14">
        <v>101</v>
      </c>
      <c r="E21" s="14"/>
      <c r="F21" s="14">
        <v>100</v>
      </c>
      <c r="G21" s="14"/>
      <c r="H21" s="14">
        <v>97.8</v>
      </c>
      <c r="I21" s="14"/>
      <c r="J21" s="14">
        <v>96.8</v>
      </c>
      <c r="K21" s="14"/>
      <c r="L21" s="14">
        <v>99.6</v>
      </c>
      <c r="M21" s="14"/>
      <c r="N21" s="14">
        <v>100</v>
      </c>
      <c r="O21" s="14"/>
      <c r="P21" s="14">
        <v>100.5</v>
      </c>
      <c r="Q21" s="14"/>
      <c r="R21" s="14">
        <v>100</v>
      </c>
      <c r="S21" s="15"/>
    </row>
    <row r="22" spans="1:19" ht="12" hidden="1" customHeight="1" x14ac:dyDescent="0.2">
      <c r="A22" s="7" t="s">
        <v>8</v>
      </c>
      <c r="B22" s="14">
        <v>100.5</v>
      </c>
      <c r="C22" s="14"/>
      <c r="D22" s="14">
        <v>101.6</v>
      </c>
      <c r="E22" s="14"/>
      <c r="F22" s="14">
        <v>100.1</v>
      </c>
      <c r="G22" s="14"/>
      <c r="H22" s="14">
        <v>96.7</v>
      </c>
      <c r="I22" s="14"/>
      <c r="J22" s="14">
        <v>96.6</v>
      </c>
      <c r="K22" s="14"/>
      <c r="L22" s="14">
        <v>99.6</v>
      </c>
      <c r="M22" s="14"/>
      <c r="N22" s="14">
        <v>99.9</v>
      </c>
      <c r="O22" s="14"/>
      <c r="P22" s="14">
        <v>100.5</v>
      </c>
      <c r="Q22" s="14"/>
      <c r="R22" s="14">
        <v>100</v>
      </c>
      <c r="S22" s="15"/>
    </row>
    <row r="23" spans="1:19" ht="12" hidden="1" customHeight="1" x14ac:dyDescent="0.2">
      <c r="A23" s="6" t="s">
        <v>9</v>
      </c>
      <c r="B23" s="14">
        <v>100.2</v>
      </c>
      <c r="C23" s="14"/>
      <c r="D23" s="14">
        <v>100.9</v>
      </c>
      <c r="E23" s="14"/>
      <c r="F23" s="14">
        <v>100.1</v>
      </c>
      <c r="G23" s="14"/>
      <c r="H23" s="14">
        <v>90.6</v>
      </c>
      <c r="I23" s="14"/>
      <c r="J23" s="14">
        <v>99.1</v>
      </c>
      <c r="K23" s="14"/>
      <c r="L23" s="14">
        <v>99</v>
      </c>
      <c r="M23" s="14"/>
      <c r="N23" s="14">
        <v>99.9</v>
      </c>
      <c r="O23" s="14"/>
      <c r="P23" s="14">
        <v>100.5</v>
      </c>
      <c r="Q23" s="14"/>
      <c r="R23" s="14">
        <v>100</v>
      </c>
      <c r="S23" s="15"/>
    </row>
    <row r="24" spans="1:19" ht="12" hidden="1" customHeight="1" x14ac:dyDescent="0.2">
      <c r="A24" s="7" t="s">
        <v>10</v>
      </c>
      <c r="B24" s="14">
        <v>100.2</v>
      </c>
      <c r="C24" s="14"/>
      <c r="D24" s="14">
        <v>100.7</v>
      </c>
      <c r="E24" s="14"/>
      <c r="F24" s="14">
        <v>100.2</v>
      </c>
      <c r="G24" s="14"/>
      <c r="H24" s="14">
        <v>89</v>
      </c>
      <c r="I24" s="14"/>
      <c r="J24" s="14">
        <v>101</v>
      </c>
      <c r="K24" s="14"/>
      <c r="L24" s="14">
        <v>98.8</v>
      </c>
      <c r="M24" s="14"/>
      <c r="N24" s="14">
        <v>100.1</v>
      </c>
      <c r="O24" s="14"/>
      <c r="P24" s="14">
        <v>100.5</v>
      </c>
      <c r="Q24" s="14"/>
      <c r="R24" s="14">
        <v>100</v>
      </c>
      <c r="S24" s="15"/>
    </row>
    <row r="25" spans="1:19" ht="12" hidden="1" customHeight="1" x14ac:dyDescent="0.2">
      <c r="A25" s="7" t="s">
        <v>11</v>
      </c>
      <c r="B25" s="14">
        <v>99.9</v>
      </c>
      <c r="C25" s="14"/>
      <c r="D25" s="14">
        <v>100.1</v>
      </c>
      <c r="E25" s="14"/>
      <c r="F25" s="14">
        <v>100.3</v>
      </c>
      <c r="G25" s="14"/>
      <c r="H25" s="14">
        <v>83.7</v>
      </c>
      <c r="I25" s="14"/>
      <c r="J25" s="14">
        <v>100.4</v>
      </c>
      <c r="K25" s="14"/>
      <c r="L25" s="14">
        <v>98.3</v>
      </c>
      <c r="M25" s="14"/>
      <c r="N25" s="14">
        <v>100.2</v>
      </c>
      <c r="O25" s="14"/>
      <c r="P25" s="14">
        <v>100.5</v>
      </c>
      <c r="Q25" s="14"/>
      <c r="R25" s="14">
        <v>100.1</v>
      </c>
      <c r="S25" s="15"/>
    </row>
    <row r="26" spans="1:19" ht="12" hidden="1" customHeight="1" x14ac:dyDescent="0.2">
      <c r="A26" s="4" t="s">
        <v>12</v>
      </c>
      <c r="B26" s="14">
        <v>99.6</v>
      </c>
      <c r="C26" s="14"/>
      <c r="D26" s="14">
        <v>99.8</v>
      </c>
      <c r="E26" s="14"/>
      <c r="F26" s="14">
        <v>100.3</v>
      </c>
      <c r="G26" s="14"/>
      <c r="H26" s="14">
        <v>77.5</v>
      </c>
      <c r="I26" s="14"/>
      <c r="J26" s="14">
        <v>98.7</v>
      </c>
      <c r="K26" s="14"/>
      <c r="L26" s="14">
        <v>97.6</v>
      </c>
      <c r="M26" s="14"/>
      <c r="N26" s="14">
        <v>100.1</v>
      </c>
      <c r="O26" s="14"/>
      <c r="P26" s="14">
        <v>100.5</v>
      </c>
      <c r="Q26" s="14"/>
      <c r="R26" s="14">
        <v>100.1</v>
      </c>
      <c r="S26" s="15"/>
    </row>
    <row r="27" spans="1:19" ht="12" hidden="1" customHeight="1" x14ac:dyDescent="0.2">
      <c r="A27" s="4" t="s">
        <v>13</v>
      </c>
      <c r="B27" s="14">
        <v>100</v>
      </c>
      <c r="C27" s="14"/>
      <c r="D27" s="14">
        <v>100.6</v>
      </c>
      <c r="E27" s="14"/>
      <c r="F27" s="14">
        <v>100.3</v>
      </c>
      <c r="G27" s="14"/>
      <c r="H27" s="14">
        <v>76.8</v>
      </c>
      <c r="I27" s="14"/>
      <c r="J27" s="14">
        <v>99</v>
      </c>
      <c r="K27" s="14"/>
      <c r="L27" s="14">
        <v>97.6</v>
      </c>
      <c r="M27" s="14"/>
      <c r="N27" s="14">
        <v>100.4</v>
      </c>
      <c r="O27" s="14"/>
      <c r="P27" s="14">
        <v>100.6</v>
      </c>
      <c r="Q27" s="14"/>
      <c r="R27" s="14">
        <v>100.1</v>
      </c>
      <c r="S27" s="15"/>
    </row>
    <row r="28" spans="1:19" ht="12" hidden="1" customHeight="1" x14ac:dyDescent="0.2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ht="12" hidden="1" customHeight="1" x14ac:dyDescent="0.2">
      <c r="A29" s="16"/>
      <c r="B29" s="16"/>
      <c r="D29" s="16"/>
      <c r="E29" s="16"/>
      <c r="F29" s="16"/>
      <c r="G29" s="22"/>
      <c r="H29" s="16"/>
      <c r="I29" s="22"/>
      <c r="J29" s="16"/>
      <c r="K29" s="16"/>
      <c r="L29" s="16"/>
      <c r="M29" s="16"/>
      <c r="N29" s="16"/>
      <c r="O29" s="22"/>
      <c r="P29" s="16"/>
      <c r="Q29" s="16"/>
      <c r="R29" s="16"/>
      <c r="S29" s="16"/>
    </row>
    <row r="30" spans="1:19" ht="12" hidden="1" customHeight="1" x14ac:dyDescent="0.2">
      <c r="A30" s="19">
        <v>2013</v>
      </c>
      <c r="B30" s="11">
        <v>101.7</v>
      </c>
      <c r="C30" s="14"/>
      <c r="D30" s="11">
        <v>102.6</v>
      </c>
      <c r="E30" s="11"/>
      <c r="F30" s="11">
        <v>116.3</v>
      </c>
      <c r="G30" s="14"/>
      <c r="H30" s="11">
        <v>89.1</v>
      </c>
      <c r="I30" s="11"/>
      <c r="J30" s="11">
        <v>99.2</v>
      </c>
      <c r="K30" s="11"/>
      <c r="L30" s="11">
        <v>99.4</v>
      </c>
      <c r="M30" s="14"/>
      <c r="N30" s="11">
        <v>100.9</v>
      </c>
      <c r="O30" s="11"/>
      <c r="P30" s="11">
        <v>101</v>
      </c>
      <c r="Q30" s="14"/>
      <c r="R30" s="11">
        <v>100.5</v>
      </c>
      <c r="S30" s="16"/>
    </row>
    <row r="31" spans="1:19" ht="12" hidden="1" customHeight="1" x14ac:dyDescent="0.2">
      <c r="A31" s="16"/>
      <c r="B31" s="16"/>
      <c r="D31" s="16"/>
      <c r="E31" s="16"/>
      <c r="F31" s="16"/>
      <c r="G31" s="22"/>
      <c r="H31" s="16"/>
      <c r="I31" s="22"/>
      <c r="J31" s="16"/>
      <c r="K31" s="16"/>
      <c r="L31" s="16"/>
      <c r="M31" s="16"/>
      <c r="N31" s="16"/>
      <c r="O31" s="22"/>
      <c r="P31" s="16"/>
      <c r="Q31" s="16"/>
      <c r="R31" s="16"/>
      <c r="S31" s="16"/>
    </row>
    <row r="32" spans="1:19" ht="12" hidden="1" customHeight="1" x14ac:dyDescent="0.2">
      <c r="A32" s="16" t="s">
        <v>2</v>
      </c>
      <c r="B32" s="16">
        <v>100.5</v>
      </c>
      <c r="D32" s="16">
        <v>100.8</v>
      </c>
      <c r="E32" s="16"/>
      <c r="F32" s="16">
        <v>110.4</v>
      </c>
      <c r="G32" s="22"/>
      <c r="H32" s="16">
        <v>80.3</v>
      </c>
      <c r="I32" s="22"/>
      <c r="J32" s="16">
        <v>99.3</v>
      </c>
      <c r="K32" s="16"/>
      <c r="L32" s="16">
        <v>98</v>
      </c>
      <c r="M32" s="16"/>
      <c r="N32" s="16">
        <v>100.4</v>
      </c>
      <c r="O32" s="22"/>
      <c r="P32" s="16">
        <v>100.6</v>
      </c>
      <c r="Q32" s="16"/>
      <c r="R32" s="16">
        <v>100.1</v>
      </c>
      <c r="S32" s="16"/>
    </row>
    <row r="33" spans="1:19" ht="12" hidden="1" customHeight="1" x14ac:dyDescent="0.2">
      <c r="A33" s="16" t="s">
        <v>3</v>
      </c>
      <c r="B33" s="16">
        <v>100.7</v>
      </c>
      <c r="D33" s="16">
        <v>100.9</v>
      </c>
      <c r="E33" s="16"/>
      <c r="F33" s="16">
        <v>114.1</v>
      </c>
      <c r="G33" s="22"/>
      <c r="H33" s="16">
        <v>80.2</v>
      </c>
      <c r="I33" s="22"/>
      <c r="J33" s="16">
        <v>100.9</v>
      </c>
      <c r="K33" s="16"/>
      <c r="L33" s="16">
        <v>98</v>
      </c>
      <c r="M33" s="16"/>
      <c r="N33" s="16">
        <v>100.5</v>
      </c>
      <c r="O33" s="22"/>
      <c r="P33" s="16">
        <v>100.6</v>
      </c>
      <c r="Q33" s="16"/>
      <c r="R33" s="16">
        <v>100.1</v>
      </c>
      <c r="S33" s="16"/>
    </row>
    <row r="34" spans="1:19" ht="12" hidden="1" customHeight="1" x14ac:dyDescent="0.2">
      <c r="A34" s="16" t="s">
        <v>4</v>
      </c>
      <c r="B34" s="16">
        <v>100.7</v>
      </c>
      <c r="D34" s="16">
        <v>101.1</v>
      </c>
      <c r="E34" s="16"/>
      <c r="F34" s="16">
        <v>114.1</v>
      </c>
      <c r="G34" s="22"/>
      <c r="H34" s="16">
        <v>77.400000000000006</v>
      </c>
      <c r="I34" s="22"/>
      <c r="J34" s="16">
        <v>99.6</v>
      </c>
      <c r="L34" s="16">
        <v>98.2</v>
      </c>
      <c r="M34" s="16"/>
      <c r="N34" s="16">
        <v>100.5</v>
      </c>
      <c r="O34" s="22"/>
      <c r="P34" s="16">
        <v>100.7</v>
      </c>
      <c r="Q34" s="16"/>
      <c r="R34" s="16">
        <v>100.1</v>
      </c>
      <c r="S34" s="16"/>
    </row>
    <row r="35" spans="1:19" ht="12" hidden="1" customHeight="1" x14ac:dyDescent="0.2">
      <c r="A35" s="16" t="s">
        <v>5</v>
      </c>
      <c r="B35" s="16">
        <v>101</v>
      </c>
      <c r="D35" s="16">
        <v>101.8</v>
      </c>
      <c r="E35" s="16"/>
      <c r="F35" s="16">
        <v>114.9</v>
      </c>
      <c r="G35" s="22"/>
      <c r="H35" s="16">
        <v>76.900000000000006</v>
      </c>
      <c r="I35" s="22"/>
      <c r="J35" s="16">
        <v>96.5</v>
      </c>
      <c r="L35" s="16">
        <v>98</v>
      </c>
      <c r="M35" s="16"/>
      <c r="N35" s="16">
        <v>100.7</v>
      </c>
      <c r="O35" s="22"/>
      <c r="P35" s="16">
        <v>100.9</v>
      </c>
      <c r="Q35" s="16"/>
      <c r="R35" s="16">
        <v>100.4</v>
      </c>
      <c r="S35" s="16"/>
    </row>
    <row r="36" spans="1:19" ht="12" hidden="1" customHeight="1" x14ac:dyDescent="0.2">
      <c r="A36" s="16" t="s">
        <v>6</v>
      </c>
      <c r="B36" s="16">
        <v>101.2</v>
      </c>
      <c r="D36" s="16">
        <v>102.1</v>
      </c>
      <c r="E36" s="16"/>
      <c r="F36" s="16">
        <v>115.3</v>
      </c>
      <c r="G36" s="22"/>
      <c r="H36" s="16">
        <v>79</v>
      </c>
      <c r="I36" s="22"/>
      <c r="J36" s="16">
        <v>96.1</v>
      </c>
      <c r="L36" s="16">
        <v>98.2</v>
      </c>
      <c r="M36" s="16"/>
      <c r="N36" s="16">
        <v>100.9</v>
      </c>
      <c r="O36" s="22"/>
      <c r="P36" s="16">
        <v>100.9</v>
      </c>
      <c r="Q36" s="16"/>
      <c r="R36" s="16">
        <v>100.5</v>
      </c>
      <c r="S36" s="16"/>
    </row>
    <row r="37" spans="1:19" ht="12" hidden="1" customHeight="1" x14ac:dyDescent="0.2">
      <c r="A37" s="16" t="s">
        <v>7</v>
      </c>
      <c r="B37" s="16">
        <v>101.5</v>
      </c>
      <c r="D37" s="16">
        <v>102.4</v>
      </c>
      <c r="E37" s="16"/>
      <c r="F37" s="16">
        <v>115.3</v>
      </c>
      <c r="G37" s="22"/>
      <c r="H37" s="16">
        <v>86.5</v>
      </c>
      <c r="I37" s="22"/>
      <c r="J37" s="16">
        <v>97.6</v>
      </c>
      <c r="L37" s="16">
        <v>99.2</v>
      </c>
      <c r="M37" s="16"/>
      <c r="N37" s="16">
        <v>100.9</v>
      </c>
      <c r="O37" s="22"/>
      <c r="P37" s="16">
        <v>101</v>
      </c>
      <c r="Q37" s="16"/>
      <c r="R37" s="16">
        <v>100.5</v>
      </c>
      <c r="S37" s="16"/>
    </row>
    <row r="38" spans="1:19" ht="12" hidden="1" customHeight="1" x14ac:dyDescent="0.2">
      <c r="A38" s="16" t="s">
        <v>8</v>
      </c>
      <c r="B38" s="16">
        <v>102.7</v>
      </c>
      <c r="D38" s="16">
        <v>105.2</v>
      </c>
      <c r="E38" s="16"/>
      <c r="F38" s="16">
        <v>118.1</v>
      </c>
      <c r="G38" s="22"/>
      <c r="H38" s="16">
        <v>85.2</v>
      </c>
      <c r="I38" s="22"/>
      <c r="J38" s="16">
        <v>99.5</v>
      </c>
      <c r="L38" s="16">
        <v>99</v>
      </c>
      <c r="M38" s="16"/>
      <c r="N38" s="16">
        <v>100.9</v>
      </c>
      <c r="O38" s="22"/>
      <c r="P38" s="16">
        <v>101</v>
      </c>
      <c r="Q38" s="16"/>
      <c r="R38" s="16">
        <v>100.5</v>
      </c>
      <c r="S38" s="16"/>
    </row>
    <row r="39" spans="1:19" ht="12" hidden="1" customHeight="1" x14ac:dyDescent="0.2">
      <c r="A39" s="16" t="s">
        <v>9</v>
      </c>
      <c r="B39" s="16">
        <v>101.9</v>
      </c>
      <c r="D39" s="16">
        <v>102.9</v>
      </c>
      <c r="E39" s="16"/>
      <c r="F39" s="16">
        <v>118.1</v>
      </c>
      <c r="G39" s="22"/>
      <c r="H39" s="16">
        <v>87.1</v>
      </c>
      <c r="I39" s="22"/>
      <c r="J39" s="16">
        <v>99.9</v>
      </c>
      <c r="L39" s="16">
        <v>99.2</v>
      </c>
      <c r="M39" s="16"/>
      <c r="N39" s="16">
        <v>101</v>
      </c>
      <c r="O39" s="22"/>
      <c r="P39" s="16">
        <v>101.1</v>
      </c>
      <c r="Q39" s="16"/>
      <c r="R39" s="16">
        <v>100.6</v>
      </c>
      <c r="S39" s="16"/>
    </row>
    <row r="40" spans="1:19" ht="12" hidden="1" customHeight="1" x14ac:dyDescent="0.2">
      <c r="A40" s="16" t="s">
        <v>10</v>
      </c>
      <c r="B40" s="16">
        <v>102.4</v>
      </c>
      <c r="D40" s="16">
        <v>103.6</v>
      </c>
      <c r="E40" s="16"/>
      <c r="F40" s="16">
        <v>118.8</v>
      </c>
      <c r="G40" s="22"/>
      <c r="H40" s="16">
        <v>94</v>
      </c>
      <c r="I40" s="22"/>
      <c r="J40" s="16">
        <v>100.5</v>
      </c>
      <c r="L40" s="16">
        <v>99.9</v>
      </c>
      <c r="M40" s="16"/>
      <c r="N40" s="16">
        <v>101.1</v>
      </c>
      <c r="O40" s="22"/>
      <c r="P40" s="16">
        <v>101.1</v>
      </c>
      <c r="Q40" s="16"/>
      <c r="R40" s="16">
        <v>100.6</v>
      </c>
      <c r="S40" s="16"/>
    </row>
    <row r="41" spans="1:19" ht="12" hidden="1" customHeight="1" x14ac:dyDescent="0.2">
      <c r="A41" s="16" t="s">
        <v>11</v>
      </c>
      <c r="B41" s="16">
        <v>102.1</v>
      </c>
      <c r="D41" s="16">
        <v>102.8</v>
      </c>
      <c r="E41" s="16"/>
      <c r="F41" s="16">
        <v>118.8</v>
      </c>
      <c r="G41" s="22"/>
      <c r="H41" s="16">
        <v>95</v>
      </c>
      <c r="I41" s="22"/>
      <c r="J41" s="16">
        <v>99.7</v>
      </c>
      <c r="L41" s="16">
        <v>100</v>
      </c>
      <c r="M41" s="16"/>
      <c r="N41" s="16">
        <v>101.1</v>
      </c>
      <c r="O41" s="22"/>
      <c r="P41" s="16">
        <v>101.1</v>
      </c>
      <c r="Q41" s="16"/>
      <c r="R41" s="16">
        <v>100.6</v>
      </c>
      <c r="S41" s="16"/>
    </row>
    <row r="42" spans="1:19" ht="12" hidden="1" customHeight="1" x14ac:dyDescent="0.2">
      <c r="A42" s="16" t="s">
        <v>12</v>
      </c>
      <c r="B42" s="16">
        <v>102.7</v>
      </c>
      <c r="D42" s="16">
        <v>103.4</v>
      </c>
      <c r="E42" s="16"/>
      <c r="F42" s="16">
        <v>118.8</v>
      </c>
      <c r="G42" s="22"/>
      <c r="H42" s="16">
        <v>108.8</v>
      </c>
      <c r="I42" s="22"/>
      <c r="J42" s="16">
        <v>99.6</v>
      </c>
      <c r="L42" s="16">
        <v>102</v>
      </c>
      <c r="M42" s="16"/>
      <c r="N42" s="16">
        <v>101.4</v>
      </c>
      <c r="O42" s="22"/>
      <c r="P42" s="16">
        <v>101.2</v>
      </c>
      <c r="Q42" s="16"/>
      <c r="R42" s="16">
        <v>100.9</v>
      </c>
      <c r="S42" s="16"/>
    </row>
    <row r="43" spans="1:19" ht="12" hidden="1" customHeight="1" x14ac:dyDescent="0.2">
      <c r="A43" s="16" t="s">
        <v>13</v>
      </c>
      <c r="B43" s="16">
        <v>103.4</v>
      </c>
      <c r="D43" s="16">
        <v>104.4</v>
      </c>
      <c r="E43" s="16"/>
      <c r="F43" s="16">
        <v>119</v>
      </c>
      <c r="G43" s="22"/>
      <c r="H43" s="16">
        <v>118.9</v>
      </c>
      <c r="I43" s="22"/>
      <c r="J43" s="16">
        <v>101.5</v>
      </c>
      <c r="L43" s="16">
        <v>102.9</v>
      </c>
      <c r="M43" s="16"/>
      <c r="N43" s="16">
        <v>101.5</v>
      </c>
      <c r="O43" s="22"/>
      <c r="P43" s="16">
        <v>101.4</v>
      </c>
      <c r="Q43" s="16"/>
      <c r="R43" s="16">
        <v>100.9</v>
      </c>
      <c r="S43" s="16"/>
    </row>
    <row r="44" spans="1:19" ht="12" hidden="1" customHeight="1" x14ac:dyDescent="0.2">
      <c r="A44" s="16"/>
      <c r="B44" s="16"/>
      <c r="D44" s="16"/>
      <c r="E44" s="16"/>
      <c r="F44" s="16"/>
      <c r="G44" s="22"/>
      <c r="H44" s="16"/>
      <c r="I44" s="22"/>
      <c r="J44" s="16"/>
      <c r="L44" s="16"/>
      <c r="M44" s="16"/>
      <c r="N44" s="16"/>
      <c r="O44" s="22"/>
      <c r="P44" s="16"/>
      <c r="Q44" s="16"/>
      <c r="R44" s="16"/>
      <c r="S44" s="16"/>
    </row>
    <row r="45" spans="1:19" ht="12" hidden="1" customHeight="1" x14ac:dyDescent="0.2">
      <c r="A45" s="16"/>
      <c r="B45" s="37"/>
      <c r="D45" s="37"/>
      <c r="E45" s="16"/>
      <c r="F45" s="37"/>
      <c r="G45" s="22"/>
      <c r="H45" s="37"/>
      <c r="I45" s="22"/>
      <c r="J45" s="37"/>
      <c r="L45" s="37"/>
      <c r="M45" s="16"/>
      <c r="N45" s="37"/>
      <c r="O45" s="22"/>
      <c r="P45" s="37"/>
      <c r="Q45" s="16"/>
      <c r="R45" s="37"/>
      <c r="S45" s="16"/>
    </row>
    <row r="46" spans="1:19" ht="12" hidden="1" customHeight="1" x14ac:dyDescent="0.2">
      <c r="A46" s="19">
        <v>2014</v>
      </c>
      <c r="B46" s="11">
        <v>105.3</v>
      </c>
      <c r="C46" s="14"/>
      <c r="D46" s="11">
        <v>107.7</v>
      </c>
      <c r="E46" s="11"/>
      <c r="F46" s="11">
        <v>122.3</v>
      </c>
      <c r="G46" s="14"/>
      <c r="H46" s="11">
        <v>119</v>
      </c>
      <c r="I46" s="11"/>
      <c r="J46" s="11">
        <v>99.1</v>
      </c>
      <c r="K46" s="11"/>
      <c r="L46" s="11">
        <v>104.5</v>
      </c>
      <c r="M46" s="14"/>
      <c r="N46" s="11">
        <v>102.6</v>
      </c>
      <c r="O46" s="11"/>
      <c r="P46" s="11">
        <v>102.9</v>
      </c>
      <c r="Q46" s="14"/>
      <c r="R46" s="11">
        <v>101.3</v>
      </c>
      <c r="S46" s="16"/>
    </row>
    <row r="47" spans="1:19" ht="12" hidden="1" customHeight="1" x14ac:dyDescent="0.2">
      <c r="A47" s="16"/>
      <c r="B47" s="16"/>
      <c r="D47" s="16"/>
      <c r="E47" s="16"/>
      <c r="F47" s="16"/>
      <c r="G47" s="22"/>
      <c r="H47" s="16"/>
      <c r="I47" s="22"/>
      <c r="J47" s="16"/>
      <c r="L47" s="16"/>
      <c r="M47" s="16"/>
      <c r="N47" s="16"/>
      <c r="O47" s="22"/>
      <c r="P47" s="16"/>
      <c r="Q47" s="16"/>
      <c r="R47" s="16"/>
      <c r="S47" s="16"/>
    </row>
    <row r="48" spans="1:19" ht="12" hidden="1" customHeight="1" x14ac:dyDescent="0.2">
      <c r="A48" s="16" t="s">
        <v>2</v>
      </c>
      <c r="B48" s="16">
        <v>103.6</v>
      </c>
      <c r="C48" s="16"/>
      <c r="D48" s="16">
        <v>104.6</v>
      </c>
      <c r="E48" s="16"/>
      <c r="F48" s="16">
        <v>119.3</v>
      </c>
      <c r="G48" s="22"/>
      <c r="H48" s="16">
        <v>122.4</v>
      </c>
      <c r="I48" s="16"/>
      <c r="J48" s="16">
        <v>102.1</v>
      </c>
      <c r="K48" s="16"/>
      <c r="L48" s="16">
        <v>103.4</v>
      </c>
      <c r="M48" s="16"/>
      <c r="N48" s="16">
        <v>101.9</v>
      </c>
      <c r="O48" s="22"/>
      <c r="P48" s="16">
        <v>101.4</v>
      </c>
      <c r="Q48" s="16"/>
      <c r="R48" s="16">
        <v>101.2</v>
      </c>
      <c r="S48" s="16"/>
    </row>
    <row r="49" spans="1:19" ht="12" hidden="1" customHeight="1" x14ac:dyDescent="0.2">
      <c r="A49" s="16" t="s">
        <v>3</v>
      </c>
      <c r="B49" s="16">
        <v>104.3</v>
      </c>
      <c r="C49" s="16"/>
      <c r="D49" s="16">
        <v>105.8</v>
      </c>
      <c r="E49" s="16"/>
      <c r="F49" s="16">
        <v>119.8</v>
      </c>
      <c r="G49" s="22"/>
      <c r="H49" s="16">
        <v>130.1</v>
      </c>
      <c r="I49" s="16"/>
      <c r="J49" s="16">
        <v>102.2</v>
      </c>
      <c r="K49" s="16"/>
      <c r="L49" s="16">
        <v>104.5</v>
      </c>
      <c r="M49" s="16"/>
      <c r="N49" s="16">
        <v>101.7</v>
      </c>
      <c r="O49" s="22"/>
      <c r="P49" s="16">
        <v>101.7</v>
      </c>
      <c r="Q49" s="16"/>
      <c r="R49" s="16">
        <v>101.1</v>
      </c>
      <c r="S49" s="16"/>
    </row>
    <row r="50" spans="1:19" ht="12" hidden="1" customHeight="1" x14ac:dyDescent="0.2">
      <c r="A50" s="16" t="s">
        <v>4</v>
      </c>
      <c r="B50" s="16">
        <v>104.7</v>
      </c>
      <c r="C50" s="16"/>
      <c r="D50" s="16">
        <v>106.3</v>
      </c>
      <c r="E50" s="16"/>
      <c r="F50" s="16">
        <v>119.9</v>
      </c>
      <c r="G50" s="22"/>
      <c r="H50" s="16">
        <v>132</v>
      </c>
      <c r="I50" s="16"/>
      <c r="J50" s="16">
        <v>102.2</v>
      </c>
      <c r="K50" s="16"/>
      <c r="L50" s="16">
        <v>105</v>
      </c>
      <c r="M50" s="16"/>
      <c r="N50" s="16">
        <v>101.9</v>
      </c>
      <c r="O50" s="22"/>
      <c r="P50" s="16">
        <v>102.2</v>
      </c>
      <c r="Q50" s="16"/>
      <c r="R50" s="16">
        <v>101.1</v>
      </c>
      <c r="S50" s="16"/>
    </row>
    <row r="51" spans="1:19" ht="12" hidden="1" customHeight="1" x14ac:dyDescent="0.2">
      <c r="A51" s="16" t="s">
        <v>5</v>
      </c>
      <c r="B51" s="16">
        <v>104.8</v>
      </c>
      <c r="C51" s="16"/>
      <c r="D51" s="16">
        <v>106.8</v>
      </c>
      <c r="E51" s="16"/>
      <c r="F51" s="16">
        <v>119.9</v>
      </c>
      <c r="G51" s="22"/>
      <c r="H51" s="16">
        <v>127.3</v>
      </c>
      <c r="I51" s="16"/>
      <c r="J51" s="16">
        <v>102.5</v>
      </c>
      <c r="K51" s="16"/>
      <c r="L51" s="16">
        <v>104.7</v>
      </c>
      <c r="M51" s="16"/>
      <c r="N51" s="16">
        <v>102.1</v>
      </c>
      <c r="O51" s="22"/>
      <c r="P51" s="16">
        <v>102.2</v>
      </c>
      <c r="Q51" s="16"/>
      <c r="R51" s="16">
        <v>101.1</v>
      </c>
      <c r="S51" s="16"/>
    </row>
    <row r="52" spans="1:19" ht="12" hidden="1" customHeight="1" x14ac:dyDescent="0.2">
      <c r="A52" s="16" t="s">
        <v>6</v>
      </c>
      <c r="B52" s="16">
        <v>105.1</v>
      </c>
      <c r="C52" s="16"/>
      <c r="D52" s="16">
        <v>107.5</v>
      </c>
      <c r="E52" s="16"/>
      <c r="F52" s="16">
        <v>120</v>
      </c>
      <c r="G52" s="22"/>
      <c r="H52" s="16">
        <v>130</v>
      </c>
      <c r="I52" s="16"/>
      <c r="J52" s="16">
        <v>101.1</v>
      </c>
      <c r="K52" s="16"/>
      <c r="L52" s="16">
        <v>104.8</v>
      </c>
      <c r="M52" s="16"/>
      <c r="N52" s="16">
        <v>102.3</v>
      </c>
      <c r="O52" s="22"/>
      <c r="P52" s="16">
        <v>102.2</v>
      </c>
      <c r="Q52" s="16"/>
      <c r="R52" s="16">
        <v>101.1</v>
      </c>
      <c r="S52" s="16"/>
    </row>
    <row r="53" spans="1:19" ht="12" hidden="1" customHeight="1" x14ac:dyDescent="0.2">
      <c r="A53" s="16" t="s">
        <v>7</v>
      </c>
      <c r="B53" s="16">
        <v>105.4</v>
      </c>
      <c r="C53" s="16"/>
      <c r="D53" s="16">
        <v>108.1</v>
      </c>
      <c r="E53" s="16"/>
      <c r="F53" s="16">
        <v>120</v>
      </c>
      <c r="G53" s="22"/>
      <c r="H53" s="16">
        <v>124.5</v>
      </c>
      <c r="I53" s="16"/>
      <c r="J53" s="16">
        <v>101.2</v>
      </c>
      <c r="K53" s="16"/>
      <c r="L53" s="16">
        <v>104.4</v>
      </c>
      <c r="M53" s="16"/>
      <c r="N53" s="16">
        <v>102.4</v>
      </c>
      <c r="O53" s="22"/>
      <c r="P53" s="16">
        <v>102.5</v>
      </c>
      <c r="Q53" s="16"/>
      <c r="R53" s="16">
        <v>101.2</v>
      </c>
      <c r="S53" s="16"/>
    </row>
    <row r="54" spans="1:19" ht="12" hidden="1" customHeight="1" x14ac:dyDescent="0.2">
      <c r="A54" s="16" t="s">
        <v>8</v>
      </c>
      <c r="B54" s="16">
        <v>105.2</v>
      </c>
      <c r="C54" s="16"/>
      <c r="D54" s="16">
        <v>108.2</v>
      </c>
      <c r="E54" s="16"/>
      <c r="F54" s="16">
        <v>120</v>
      </c>
      <c r="G54" s="22"/>
      <c r="H54" s="16">
        <v>109.5</v>
      </c>
      <c r="I54" s="16"/>
      <c r="J54" s="16">
        <v>101.2</v>
      </c>
      <c r="K54" s="16"/>
      <c r="L54" s="16">
        <v>103.5</v>
      </c>
      <c r="M54" s="16"/>
      <c r="N54" s="16">
        <v>102.3</v>
      </c>
      <c r="O54" s="22"/>
      <c r="P54" s="16">
        <v>102.7</v>
      </c>
      <c r="Q54" s="16"/>
      <c r="R54" s="16">
        <v>101.2</v>
      </c>
      <c r="S54" s="16"/>
    </row>
    <row r="55" spans="1:19" ht="12" hidden="1" customHeight="1" x14ac:dyDescent="0.2">
      <c r="A55" s="16" t="s">
        <v>9</v>
      </c>
      <c r="B55" s="16">
        <v>105.5</v>
      </c>
      <c r="C55" s="16"/>
      <c r="D55" s="16">
        <v>108.5</v>
      </c>
      <c r="E55" s="16"/>
      <c r="F55" s="16">
        <v>120.3</v>
      </c>
      <c r="G55" s="22"/>
      <c r="H55" s="16">
        <v>106.9</v>
      </c>
      <c r="I55" s="16"/>
      <c r="J55" s="16">
        <v>99.7</v>
      </c>
      <c r="K55" s="16"/>
      <c r="L55" s="16">
        <v>103.3</v>
      </c>
      <c r="M55" s="16"/>
      <c r="N55" s="16">
        <v>102.6</v>
      </c>
      <c r="O55" s="22"/>
      <c r="P55" s="16">
        <v>103.6</v>
      </c>
      <c r="Q55" s="16"/>
      <c r="R55" s="16">
        <v>101.2</v>
      </c>
      <c r="S55" s="16"/>
    </row>
    <row r="56" spans="1:19" ht="12" hidden="1" customHeight="1" x14ac:dyDescent="0.2">
      <c r="A56" s="16" t="s">
        <v>10</v>
      </c>
      <c r="B56" s="16">
        <v>105.9</v>
      </c>
      <c r="C56" s="16"/>
      <c r="D56" s="16">
        <v>109</v>
      </c>
      <c r="E56" s="16"/>
      <c r="F56" s="16">
        <v>123.4</v>
      </c>
      <c r="G56" s="22"/>
      <c r="H56" s="16">
        <v>109.6</v>
      </c>
      <c r="I56" s="16"/>
      <c r="J56" s="16">
        <v>98.8</v>
      </c>
      <c r="K56" s="16"/>
      <c r="L56" s="16">
        <v>103.4</v>
      </c>
      <c r="M56" s="16"/>
      <c r="N56" s="16">
        <v>103.1</v>
      </c>
      <c r="O56" s="22"/>
      <c r="P56" s="16">
        <v>103.8</v>
      </c>
      <c r="Q56" s="16"/>
      <c r="R56" s="16">
        <v>101.2</v>
      </c>
      <c r="S56" s="16"/>
    </row>
    <row r="57" spans="1:19" ht="12" hidden="1" customHeight="1" x14ac:dyDescent="0.2">
      <c r="A57" s="16" t="s">
        <v>11</v>
      </c>
      <c r="B57" s="16">
        <v>106.3</v>
      </c>
      <c r="C57" s="16"/>
      <c r="D57" s="16">
        <v>109.1</v>
      </c>
      <c r="E57" s="16"/>
      <c r="F57" s="16">
        <v>128.1</v>
      </c>
      <c r="G57" s="22"/>
      <c r="H57" s="16">
        <v>111.3</v>
      </c>
      <c r="I57" s="16"/>
      <c r="J57" s="16">
        <v>96.4</v>
      </c>
      <c r="K57" s="16"/>
      <c r="L57" s="16">
        <v>105.4</v>
      </c>
      <c r="M57" s="16"/>
      <c r="N57" s="16">
        <v>103.4</v>
      </c>
      <c r="O57" s="22"/>
      <c r="P57" s="16">
        <v>104.1</v>
      </c>
      <c r="Q57" s="16"/>
      <c r="R57" s="16">
        <v>101.3</v>
      </c>
      <c r="S57" s="16"/>
    </row>
    <row r="58" spans="1:19" ht="12" hidden="1" customHeight="1" x14ac:dyDescent="0.2">
      <c r="A58" s="16" t="s">
        <v>12</v>
      </c>
      <c r="B58" s="16">
        <v>106.5</v>
      </c>
      <c r="C58" s="16"/>
      <c r="D58" s="16">
        <v>109.2</v>
      </c>
      <c r="E58" s="16"/>
      <c r="F58" s="16">
        <v>128.1</v>
      </c>
      <c r="G58" s="22"/>
      <c r="H58" s="16">
        <v>113</v>
      </c>
      <c r="I58" s="16"/>
      <c r="J58" s="16">
        <v>94</v>
      </c>
      <c r="K58" s="16"/>
      <c r="L58" s="16">
        <v>105.8</v>
      </c>
      <c r="M58" s="16"/>
      <c r="N58" s="16">
        <v>103.5</v>
      </c>
      <c r="O58" s="22"/>
      <c r="P58" s="16">
        <v>104.2</v>
      </c>
      <c r="Q58" s="16"/>
      <c r="R58" s="16">
        <v>102.1</v>
      </c>
      <c r="S58" s="16"/>
    </row>
    <row r="59" spans="1:19" ht="12" hidden="1" customHeight="1" x14ac:dyDescent="0.2">
      <c r="A59" s="16" t="s">
        <v>13</v>
      </c>
      <c r="B59" s="16">
        <v>106.3</v>
      </c>
      <c r="D59" s="16">
        <v>109.2</v>
      </c>
      <c r="E59" s="16"/>
      <c r="F59" s="16">
        <v>128.19999999999999</v>
      </c>
      <c r="G59" s="22"/>
      <c r="H59" s="16">
        <v>111.8</v>
      </c>
      <c r="I59" s="16"/>
      <c r="J59" s="16">
        <v>88.3</v>
      </c>
      <c r="K59" s="16"/>
      <c r="L59" s="16">
        <v>105.8</v>
      </c>
      <c r="M59" s="16"/>
      <c r="N59" s="16">
        <v>103.5</v>
      </c>
      <c r="O59" s="22"/>
      <c r="P59" s="16">
        <v>104.2</v>
      </c>
      <c r="Q59" s="16"/>
      <c r="R59" s="16">
        <v>102.1</v>
      </c>
      <c r="S59" s="16"/>
    </row>
    <row r="60" spans="1:19" ht="12" hidden="1" customHeight="1" x14ac:dyDescent="0.2">
      <c r="A60" s="16"/>
      <c r="B60" s="16"/>
      <c r="D60" s="16"/>
      <c r="E60" s="16"/>
      <c r="F60" s="16"/>
      <c r="G60" s="22"/>
      <c r="H60" s="16"/>
      <c r="I60" s="22"/>
      <c r="J60" s="16"/>
      <c r="L60" s="16"/>
      <c r="M60" s="16"/>
      <c r="N60" s="16"/>
      <c r="O60" s="22"/>
      <c r="P60" s="16"/>
      <c r="Q60" s="16"/>
      <c r="R60" s="16"/>
      <c r="S60" s="16"/>
    </row>
    <row r="61" spans="1:19" ht="12" hidden="1" customHeight="1" x14ac:dyDescent="0.2">
      <c r="A61" s="16"/>
      <c r="B61" s="37"/>
      <c r="D61" s="37"/>
      <c r="E61" s="16"/>
      <c r="F61" s="37"/>
      <c r="G61" s="22"/>
      <c r="H61" s="37"/>
      <c r="I61" s="22"/>
      <c r="J61" s="37"/>
      <c r="L61" s="37"/>
      <c r="M61" s="16"/>
      <c r="N61" s="37"/>
      <c r="O61" s="22"/>
      <c r="P61" s="37"/>
      <c r="Q61" s="16"/>
      <c r="R61" s="37"/>
      <c r="S61" s="16"/>
    </row>
    <row r="62" spans="1:19" ht="12" hidden="1" customHeight="1" x14ac:dyDescent="0.2">
      <c r="A62" s="19">
        <v>2015</v>
      </c>
      <c r="B62" s="11">
        <v>107</v>
      </c>
      <c r="C62" s="14"/>
      <c r="D62" s="11">
        <v>109.8</v>
      </c>
      <c r="E62" s="11"/>
      <c r="F62" s="11">
        <v>130.69999999999999</v>
      </c>
      <c r="G62" s="14"/>
      <c r="H62" s="11">
        <v>110.8</v>
      </c>
      <c r="I62" s="11"/>
      <c r="J62" s="11">
        <v>84.4</v>
      </c>
      <c r="K62" s="11"/>
      <c r="L62" s="11">
        <v>109.4</v>
      </c>
      <c r="M62" s="14"/>
      <c r="N62" s="11">
        <v>104</v>
      </c>
      <c r="O62" s="11"/>
      <c r="P62" s="11">
        <v>104.8</v>
      </c>
      <c r="Q62" s="14"/>
      <c r="R62" s="11">
        <v>102.6</v>
      </c>
      <c r="S62" s="16"/>
    </row>
    <row r="63" spans="1:19" ht="12" hidden="1" customHeight="1" x14ac:dyDescent="0.2">
      <c r="A63" s="16"/>
      <c r="B63" s="16"/>
      <c r="D63" s="16"/>
      <c r="E63" s="16"/>
      <c r="F63" s="16"/>
      <c r="G63" s="22"/>
      <c r="H63" s="16"/>
      <c r="I63" s="22"/>
      <c r="J63" s="16"/>
      <c r="L63" s="16"/>
      <c r="M63" s="16"/>
      <c r="N63" s="16"/>
      <c r="O63" s="22"/>
      <c r="P63" s="16"/>
      <c r="Q63" s="16"/>
      <c r="R63" s="16"/>
      <c r="S63" s="16"/>
    </row>
    <row r="64" spans="1:19" ht="12" hidden="1" customHeight="1" x14ac:dyDescent="0.2">
      <c r="A64" s="16" t="s">
        <v>2</v>
      </c>
      <c r="B64" s="16">
        <v>106.3</v>
      </c>
      <c r="C64" s="16"/>
      <c r="D64" s="16">
        <v>109.8</v>
      </c>
      <c r="E64" s="16"/>
      <c r="F64" s="16">
        <v>128.5</v>
      </c>
      <c r="G64" s="22"/>
      <c r="H64" s="16">
        <v>112.2</v>
      </c>
      <c r="I64" s="16"/>
      <c r="J64" s="16">
        <v>82.8</v>
      </c>
      <c r="K64" s="16"/>
      <c r="L64" s="16">
        <v>105.3</v>
      </c>
      <c r="M64" s="16"/>
      <c r="N64" s="16">
        <v>103.4</v>
      </c>
      <c r="O64" s="22"/>
      <c r="P64" s="16">
        <v>104.5</v>
      </c>
      <c r="Q64" s="16"/>
      <c r="R64" s="16">
        <v>102.3</v>
      </c>
      <c r="S64" s="16"/>
    </row>
    <row r="65" spans="1:19" ht="12" hidden="1" customHeight="1" x14ac:dyDescent="0.2">
      <c r="A65" s="16" t="s">
        <v>3</v>
      </c>
      <c r="B65" s="16">
        <v>107.1</v>
      </c>
      <c r="C65" s="16"/>
      <c r="D65" s="16">
        <v>110.6</v>
      </c>
      <c r="E65" s="16"/>
      <c r="F65" s="16">
        <v>129.4</v>
      </c>
      <c r="G65" s="22"/>
      <c r="H65" s="16">
        <v>110.9</v>
      </c>
      <c r="I65" s="16"/>
      <c r="J65" s="16">
        <v>83.9</v>
      </c>
      <c r="K65" s="16"/>
      <c r="L65" s="16">
        <v>109.5</v>
      </c>
      <c r="M65" s="16"/>
      <c r="N65" s="16">
        <v>103.5</v>
      </c>
      <c r="O65" s="22"/>
      <c r="P65" s="16">
        <v>104.5</v>
      </c>
      <c r="Q65" s="16"/>
      <c r="R65" s="16">
        <v>102.2</v>
      </c>
      <c r="S65" s="16"/>
    </row>
    <row r="66" spans="1:19" ht="12" hidden="1" customHeight="1" x14ac:dyDescent="0.2">
      <c r="A66" s="16" t="s">
        <v>4</v>
      </c>
      <c r="B66" s="16">
        <v>107.2</v>
      </c>
      <c r="C66" s="16"/>
      <c r="D66" s="16">
        <v>110.4</v>
      </c>
      <c r="E66" s="16"/>
      <c r="F66" s="16">
        <v>130.5</v>
      </c>
      <c r="G66" s="22"/>
      <c r="H66" s="16">
        <v>110.1</v>
      </c>
      <c r="I66" s="16"/>
      <c r="J66" s="16">
        <v>85.3</v>
      </c>
      <c r="K66" s="16"/>
      <c r="L66" s="16">
        <v>109.7</v>
      </c>
      <c r="M66" s="16"/>
      <c r="N66" s="16">
        <v>103.6</v>
      </c>
      <c r="O66" s="22"/>
      <c r="P66" s="16">
        <v>105</v>
      </c>
      <c r="Q66" s="16"/>
      <c r="R66" s="16">
        <v>102.2</v>
      </c>
      <c r="S66" s="16"/>
    </row>
    <row r="67" spans="1:19" ht="12" hidden="1" customHeight="1" x14ac:dyDescent="0.2">
      <c r="A67" s="16" t="s">
        <v>5</v>
      </c>
      <c r="B67" s="16">
        <v>107.4</v>
      </c>
      <c r="C67" s="16"/>
      <c r="D67" s="16">
        <v>110.8</v>
      </c>
      <c r="E67" s="16"/>
      <c r="F67" s="16">
        <v>130.80000000000001</v>
      </c>
      <c r="G67" s="22"/>
      <c r="H67" s="16">
        <v>110.5</v>
      </c>
      <c r="I67" s="16"/>
      <c r="J67" s="16">
        <v>85.1</v>
      </c>
      <c r="K67" s="16"/>
      <c r="L67" s="16">
        <v>109.4</v>
      </c>
      <c r="M67" s="16"/>
      <c r="N67" s="16">
        <v>103.7</v>
      </c>
      <c r="O67" s="22"/>
      <c r="P67" s="16">
        <v>105.1</v>
      </c>
      <c r="Q67" s="16"/>
      <c r="R67" s="16">
        <v>102.2</v>
      </c>
      <c r="S67" s="16"/>
    </row>
    <row r="68" spans="1:19" ht="12" hidden="1" customHeight="1" x14ac:dyDescent="0.2">
      <c r="A68" s="16" t="s">
        <v>6</v>
      </c>
      <c r="B68" s="16">
        <v>107.6</v>
      </c>
      <c r="C68" s="16"/>
      <c r="D68" s="16">
        <v>110.8</v>
      </c>
      <c r="E68" s="16"/>
      <c r="F68" s="16">
        <v>130.69999999999999</v>
      </c>
      <c r="G68" s="22"/>
      <c r="H68" s="16">
        <v>113.4</v>
      </c>
      <c r="I68" s="16"/>
      <c r="J68" s="16">
        <v>87.8</v>
      </c>
      <c r="K68" s="16"/>
      <c r="L68" s="16">
        <v>109.6</v>
      </c>
      <c r="M68" s="16"/>
      <c r="N68" s="16">
        <v>103.7</v>
      </c>
      <c r="O68" s="22"/>
      <c r="P68" s="16">
        <v>105.2</v>
      </c>
      <c r="Q68" s="16"/>
      <c r="R68" s="16">
        <v>102.5</v>
      </c>
      <c r="S68" s="16"/>
    </row>
    <row r="69" spans="1:19" ht="12" hidden="1" customHeight="1" x14ac:dyDescent="0.2">
      <c r="A69" s="16" t="s">
        <v>7</v>
      </c>
      <c r="B69" s="16">
        <v>107.2</v>
      </c>
      <c r="C69" s="16"/>
      <c r="D69" s="16">
        <v>109.5</v>
      </c>
      <c r="E69" s="16"/>
      <c r="F69" s="16">
        <v>130.80000000000001</v>
      </c>
      <c r="G69" s="22"/>
      <c r="H69" s="16">
        <v>112.6</v>
      </c>
      <c r="I69" s="16"/>
      <c r="J69" s="16">
        <v>88.7</v>
      </c>
      <c r="K69" s="16"/>
      <c r="L69" s="16">
        <v>110.1</v>
      </c>
      <c r="M69" s="16"/>
      <c r="N69" s="16">
        <v>104</v>
      </c>
      <c r="O69" s="22"/>
      <c r="P69" s="16">
        <v>105.1</v>
      </c>
      <c r="Q69" s="16"/>
      <c r="R69" s="16">
        <v>102.6</v>
      </c>
      <c r="S69" s="16"/>
    </row>
    <row r="70" spans="1:19" ht="12" hidden="1" customHeight="1" x14ac:dyDescent="0.2">
      <c r="A70" s="16" t="s">
        <v>8</v>
      </c>
      <c r="B70" s="16">
        <v>107.1</v>
      </c>
      <c r="C70" s="16"/>
      <c r="D70" s="16">
        <v>109.7</v>
      </c>
      <c r="E70" s="16"/>
      <c r="F70" s="16">
        <v>131.1</v>
      </c>
      <c r="G70" s="22"/>
      <c r="H70" s="16">
        <v>112.3</v>
      </c>
      <c r="I70" s="16"/>
      <c r="J70" s="16">
        <v>85.7</v>
      </c>
      <c r="K70" s="16"/>
      <c r="L70" s="16">
        <v>110</v>
      </c>
      <c r="M70" s="16"/>
      <c r="N70" s="16">
        <v>104.1</v>
      </c>
      <c r="O70" s="22"/>
      <c r="P70" s="16">
        <v>104.6</v>
      </c>
      <c r="Q70" s="16"/>
      <c r="R70" s="16">
        <v>102.7</v>
      </c>
      <c r="S70" s="16"/>
    </row>
    <row r="71" spans="1:19" ht="12" hidden="1" customHeight="1" x14ac:dyDescent="0.2">
      <c r="A71" s="16" t="s">
        <v>9</v>
      </c>
      <c r="B71" s="16">
        <v>106.9</v>
      </c>
      <c r="C71" s="16"/>
      <c r="D71" s="16">
        <v>109.3</v>
      </c>
      <c r="E71" s="16"/>
      <c r="F71" s="16">
        <v>131.1</v>
      </c>
      <c r="G71" s="22"/>
      <c r="H71" s="16">
        <v>108.8</v>
      </c>
      <c r="I71" s="16"/>
      <c r="J71" s="16">
        <v>82.9</v>
      </c>
      <c r="K71" s="16"/>
      <c r="L71" s="16">
        <v>109.8</v>
      </c>
      <c r="M71" s="16"/>
      <c r="N71" s="16">
        <v>104.3</v>
      </c>
      <c r="O71" s="22"/>
      <c r="P71" s="16">
        <v>104.7</v>
      </c>
      <c r="Q71" s="16"/>
      <c r="R71" s="16">
        <v>102.9</v>
      </c>
      <c r="S71" s="16"/>
    </row>
    <row r="72" spans="1:19" ht="12" hidden="1" customHeight="1" x14ac:dyDescent="0.2">
      <c r="A72" s="16" t="s">
        <v>10</v>
      </c>
      <c r="B72" s="16">
        <v>106.8</v>
      </c>
      <c r="C72" s="16"/>
      <c r="D72" s="16">
        <v>109</v>
      </c>
      <c r="E72" s="16"/>
      <c r="F72" s="16">
        <v>131.30000000000001</v>
      </c>
      <c r="G72" s="22"/>
      <c r="H72" s="16">
        <v>105.9</v>
      </c>
      <c r="I72" s="16"/>
      <c r="J72" s="16">
        <v>82.7</v>
      </c>
      <c r="K72" s="16"/>
      <c r="L72" s="16">
        <v>109.6</v>
      </c>
      <c r="M72" s="16"/>
      <c r="N72" s="16">
        <v>104.3</v>
      </c>
      <c r="O72" s="22"/>
      <c r="P72" s="16">
        <v>104.7</v>
      </c>
      <c r="Q72" s="16"/>
      <c r="R72" s="16">
        <v>102.9</v>
      </c>
      <c r="S72" s="16"/>
    </row>
    <row r="73" spans="1:19" ht="12" hidden="1" customHeight="1" x14ac:dyDescent="0.2">
      <c r="A73" s="16" t="s">
        <v>11</v>
      </c>
      <c r="B73" s="16">
        <v>106.8</v>
      </c>
      <c r="C73" s="16"/>
      <c r="D73" s="16">
        <v>108.9</v>
      </c>
      <c r="E73" s="16"/>
      <c r="F73" s="16">
        <v>131.30000000000001</v>
      </c>
      <c r="G73" s="22"/>
      <c r="H73" s="16">
        <v>108.3</v>
      </c>
      <c r="I73" s="16"/>
      <c r="J73" s="16">
        <v>83.1</v>
      </c>
      <c r="K73" s="16"/>
      <c r="L73" s="16">
        <v>109.9</v>
      </c>
      <c r="M73" s="16"/>
      <c r="N73" s="16">
        <v>104.3</v>
      </c>
      <c r="O73" s="22"/>
      <c r="P73" s="16">
        <v>104.7</v>
      </c>
      <c r="Q73" s="16"/>
      <c r="R73" s="16">
        <v>102.9</v>
      </c>
      <c r="S73" s="16"/>
    </row>
    <row r="74" spans="1:19" ht="12" hidden="1" customHeight="1" x14ac:dyDescent="0.2">
      <c r="A74" s="16" t="s">
        <v>12</v>
      </c>
      <c r="B74" s="16">
        <v>106.9</v>
      </c>
      <c r="C74" s="16"/>
      <c r="D74" s="16">
        <v>109.2</v>
      </c>
      <c r="E74" s="16"/>
      <c r="F74" s="16">
        <v>131.4</v>
      </c>
      <c r="G74" s="22"/>
      <c r="H74" s="16">
        <v>109.9</v>
      </c>
      <c r="I74" s="16"/>
      <c r="J74" s="16">
        <v>84</v>
      </c>
      <c r="K74" s="16"/>
      <c r="L74" s="16">
        <v>109.9</v>
      </c>
      <c r="M74" s="16"/>
      <c r="N74" s="16">
        <v>104.3</v>
      </c>
      <c r="O74" s="22"/>
      <c r="P74" s="16">
        <v>104.7</v>
      </c>
      <c r="Q74" s="16"/>
      <c r="R74" s="16">
        <v>102.9</v>
      </c>
      <c r="S74" s="16"/>
    </row>
    <row r="75" spans="1:19" ht="12" hidden="1" customHeight="1" x14ac:dyDescent="0.2">
      <c r="A75" s="16" t="s">
        <v>13</v>
      </c>
      <c r="B75" s="16">
        <v>107.1</v>
      </c>
      <c r="C75" s="16"/>
      <c r="D75" s="16">
        <v>109.6</v>
      </c>
      <c r="E75" s="16"/>
      <c r="F75" s="16">
        <v>131.9</v>
      </c>
      <c r="G75" s="22"/>
      <c r="H75" s="16">
        <v>114.8</v>
      </c>
      <c r="I75" s="16"/>
      <c r="J75" s="16">
        <v>81.099999999999994</v>
      </c>
      <c r="K75" s="16"/>
      <c r="L75" s="16">
        <v>110.4</v>
      </c>
      <c r="M75" s="16"/>
      <c r="N75" s="16">
        <v>104.3</v>
      </c>
      <c r="O75" s="22"/>
      <c r="P75" s="16">
        <v>104.7</v>
      </c>
      <c r="Q75" s="16"/>
      <c r="R75" s="16">
        <v>103</v>
      </c>
      <c r="S75" s="16"/>
    </row>
    <row r="76" spans="1:19" s="30" customFormat="1" ht="12" hidden="1" customHeight="1" x14ac:dyDescent="0.2">
      <c r="A76" s="24"/>
      <c r="B76" s="27"/>
      <c r="C76" s="28"/>
      <c r="D76" s="29"/>
      <c r="F76" s="29"/>
      <c r="H76" s="29"/>
      <c r="I76"/>
      <c r="J76" s="29"/>
      <c r="K76" s="28"/>
      <c r="L76" s="31"/>
      <c r="M76" s="32"/>
      <c r="N76" s="29"/>
      <c r="O76" s="32"/>
      <c r="P76" s="29"/>
      <c r="Q76" s="32"/>
      <c r="R76" s="29"/>
      <c r="S76" s="33"/>
    </row>
    <row r="77" spans="1:19" s="30" customFormat="1" ht="12" hidden="1" customHeight="1" x14ac:dyDescent="0.2">
      <c r="A77" s="24"/>
      <c r="B77" s="37"/>
      <c r="C77" s="3"/>
      <c r="D77" s="37"/>
      <c r="E77" s="16"/>
      <c r="F77" s="37"/>
      <c r="G77" s="22"/>
      <c r="H77" s="37"/>
      <c r="I77" s="22"/>
      <c r="J77" s="37"/>
      <c r="K77" s="3"/>
      <c r="L77" s="37"/>
      <c r="M77" s="16"/>
      <c r="N77" s="37"/>
      <c r="O77" s="22"/>
      <c r="P77" s="37"/>
      <c r="Q77" s="16"/>
      <c r="R77" s="37"/>
      <c r="S77" s="33"/>
    </row>
    <row r="78" spans="1:19" s="30" customFormat="1" ht="12" hidden="1" customHeight="1" x14ac:dyDescent="0.2">
      <c r="A78" s="26">
        <v>2016</v>
      </c>
      <c r="B78" s="11">
        <v>108</v>
      </c>
      <c r="C78" s="14"/>
      <c r="D78" s="11">
        <v>109.5</v>
      </c>
      <c r="E78" s="11"/>
      <c r="F78" s="11">
        <v>133</v>
      </c>
      <c r="G78" s="14"/>
      <c r="H78" s="11">
        <v>140.19999999999999</v>
      </c>
      <c r="I78" s="11"/>
      <c r="J78" s="11">
        <v>82.6</v>
      </c>
      <c r="K78" s="11"/>
      <c r="L78" s="11">
        <v>115.9</v>
      </c>
      <c r="M78" s="14"/>
      <c r="N78" s="11">
        <v>104.5</v>
      </c>
      <c r="O78" s="11"/>
      <c r="P78" s="11">
        <v>105</v>
      </c>
      <c r="Q78" s="14"/>
      <c r="R78" s="11">
        <v>103.1</v>
      </c>
      <c r="S78" s="33"/>
    </row>
    <row r="79" spans="1:19" s="30" customFormat="1" ht="12" hidden="1" customHeight="1" x14ac:dyDescent="0.2">
      <c r="A79" s="24"/>
      <c r="B79" s="27"/>
      <c r="C79" s="28"/>
      <c r="D79" s="29"/>
      <c r="F79" s="29"/>
      <c r="H79" s="29"/>
      <c r="I79"/>
      <c r="J79" s="29"/>
      <c r="K79" s="28"/>
      <c r="L79" s="31"/>
      <c r="M79" s="32"/>
      <c r="N79" s="29"/>
      <c r="O79" s="32"/>
      <c r="P79" s="29"/>
      <c r="Q79" s="32"/>
      <c r="R79" s="29"/>
      <c r="S79" s="33"/>
    </row>
    <row r="80" spans="1:19" s="30" customFormat="1" ht="12" hidden="1" customHeight="1" x14ac:dyDescent="0.2">
      <c r="A80" s="24" t="s">
        <v>2</v>
      </c>
      <c r="B80" s="27">
        <v>107</v>
      </c>
      <c r="C80" s="28"/>
      <c r="D80" s="29">
        <v>109.1</v>
      </c>
      <c r="F80" s="29">
        <v>132.30000000000001</v>
      </c>
      <c r="H80" s="29">
        <v>118.3</v>
      </c>
      <c r="I80"/>
      <c r="J80" s="29">
        <v>77.8</v>
      </c>
      <c r="K80" s="28"/>
      <c r="L80" s="31">
        <v>111.5</v>
      </c>
      <c r="M80" s="32"/>
      <c r="N80" s="29">
        <v>104.2</v>
      </c>
      <c r="O80" s="32"/>
      <c r="P80" s="29">
        <v>104.7</v>
      </c>
      <c r="Q80" s="32"/>
      <c r="R80" s="29">
        <v>103.1</v>
      </c>
      <c r="S80" s="33"/>
    </row>
    <row r="81" spans="1:19" s="30" customFormat="1" ht="12" hidden="1" customHeight="1" x14ac:dyDescent="0.2">
      <c r="A81" s="24" t="s">
        <v>3</v>
      </c>
      <c r="B81" s="27">
        <v>107.3</v>
      </c>
      <c r="C81" s="28"/>
      <c r="D81" s="29">
        <v>109.6</v>
      </c>
      <c r="F81" s="29">
        <v>132.4</v>
      </c>
      <c r="H81" s="29">
        <v>127.5</v>
      </c>
      <c r="I81"/>
      <c r="J81" s="29">
        <v>77</v>
      </c>
      <c r="K81" s="28"/>
      <c r="L81" s="31">
        <v>112.6</v>
      </c>
      <c r="M81" s="32"/>
      <c r="N81" s="29">
        <v>104.1</v>
      </c>
      <c r="O81" s="32"/>
      <c r="P81" s="29">
        <v>104.9</v>
      </c>
      <c r="Q81" s="32"/>
      <c r="R81" s="29">
        <v>103.1</v>
      </c>
      <c r="S81" s="33"/>
    </row>
    <row r="82" spans="1:19" s="30" customFormat="1" ht="12" hidden="1" customHeight="1" x14ac:dyDescent="0.2">
      <c r="A82" s="24" t="s">
        <v>4</v>
      </c>
      <c r="B82" s="27">
        <v>107.3</v>
      </c>
      <c r="C82" s="28"/>
      <c r="D82" s="29">
        <v>109.2</v>
      </c>
      <c r="F82" s="29">
        <v>132.5</v>
      </c>
      <c r="H82" s="29">
        <v>142.6</v>
      </c>
      <c r="I82"/>
      <c r="J82" s="29">
        <v>79.400000000000006</v>
      </c>
      <c r="K82" s="28"/>
      <c r="L82" s="31">
        <v>111.4</v>
      </c>
      <c r="M82" s="32"/>
      <c r="N82" s="29">
        <v>104.1</v>
      </c>
      <c r="O82" s="32"/>
      <c r="P82" s="29">
        <v>104.9</v>
      </c>
      <c r="Q82" s="32"/>
      <c r="R82" s="29">
        <v>103.1</v>
      </c>
      <c r="S82" s="33"/>
    </row>
    <row r="83" spans="1:19" s="30" customFormat="1" ht="12" hidden="1" customHeight="1" x14ac:dyDescent="0.2">
      <c r="A83" s="24" t="s">
        <v>5</v>
      </c>
      <c r="B83" s="27">
        <v>107.8</v>
      </c>
      <c r="C83" s="28"/>
      <c r="D83" s="29">
        <v>109.1</v>
      </c>
      <c r="F83" s="29">
        <v>132.80000000000001</v>
      </c>
      <c r="H83" s="29">
        <v>150.1</v>
      </c>
      <c r="I83"/>
      <c r="J83" s="29">
        <v>80.400000000000006</v>
      </c>
      <c r="K83" s="28"/>
      <c r="L83" s="31">
        <v>115.3</v>
      </c>
      <c r="M83" s="32"/>
      <c r="N83" s="29">
        <v>104.4</v>
      </c>
      <c r="O83" s="32"/>
      <c r="P83" s="29">
        <v>104.9</v>
      </c>
      <c r="Q83" s="32"/>
      <c r="R83" s="29">
        <v>103.1</v>
      </c>
      <c r="S83" s="33"/>
    </row>
    <row r="84" spans="1:19" s="30" customFormat="1" ht="12" hidden="1" customHeight="1" x14ac:dyDescent="0.2">
      <c r="A84" s="24" t="s">
        <v>6</v>
      </c>
      <c r="B84" s="27">
        <v>107.7</v>
      </c>
      <c r="C84" s="28"/>
      <c r="D84" s="29">
        <v>109.1</v>
      </c>
      <c r="F84" s="29">
        <v>132.80000000000001</v>
      </c>
      <c r="H84" s="29">
        <v>141.69999999999999</v>
      </c>
      <c r="I84"/>
      <c r="J84" s="29">
        <v>82.7</v>
      </c>
      <c r="K84" s="28"/>
      <c r="L84" s="31">
        <v>114.2</v>
      </c>
      <c r="M84" s="32"/>
      <c r="N84" s="29">
        <v>104.4</v>
      </c>
      <c r="O84" s="32"/>
      <c r="P84" s="29">
        <v>104.9</v>
      </c>
      <c r="Q84" s="32"/>
      <c r="R84" s="29">
        <v>103.1</v>
      </c>
      <c r="S84" s="33"/>
    </row>
    <row r="85" spans="1:19" s="30" customFormat="1" ht="12" hidden="1" customHeight="1" x14ac:dyDescent="0.2">
      <c r="A85" s="24" t="s">
        <v>7</v>
      </c>
      <c r="B85" s="27">
        <v>107.9</v>
      </c>
      <c r="C85" s="28"/>
      <c r="D85" s="29">
        <v>109.4</v>
      </c>
      <c r="F85" s="29">
        <v>133</v>
      </c>
      <c r="H85" s="29">
        <v>144.9</v>
      </c>
      <c r="I85"/>
      <c r="J85" s="29">
        <v>84</v>
      </c>
      <c r="K85" s="28"/>
      <c r="L85" s="31">
        <v>114.8</v>
      </c>
      <c r="M85" s="32"/>
      <c r="N85" s="29">
        <v>104.4</v>
      </c>
      <c r="O85" s="32"/>
      <c r="P85" s="29">
        <v>104.9</v>
      </c>
      <c r="Q85" s="32"/>
      <c r="R85" s="29">
        <v>103</v>
      </c>
      <c r="S85" s="33"/>
    </row>
    <row r="86" spans="1:19" s="30" customFormat="1" ht="12" hidden="1" customHeight="1" x14ac:dyDescent="0.2">
      <c r="A86" s="24" t="s">
        <v>8</v>
      </c>
      <c r="B86" s="27">
        <v>107.8</v>
      </c>
      <c r="C86" s="28"/>
      <c r="D86" s="29">
        <v>109.3</v>
      </c>
      <c r="F86" s="29">
        <v>133</v>
      </c>
      <c r="H86" s="29">
        <v>141.9</v>
      </c>
      <c r="I86"/>
      <c r="J86" s="29">
        <v>83.3</v>
      </c>
      <c r="K86" s="28"/>
      <c r="L86" s="31">
        <v>114.8</v>
      </c>
      <c r="M86" s="32"/>
      <c r="N86" s="29">
        <v>104.5</v>
      </c>
      <c r="O86" s="32"/>
      <c r="P86" s="29">
        <v>104.9</v>
      </c>
      <c r="Q86" s="32"/>
      <c r="R86" s="29">
        <v>103</v>
      </c>
      <c r="S86" s="33"/>
    </row>
    <row r="87" spans="1:19" s="30" customFormat="1" ht="12" hidden="1" customHeight="1" x14ac:dyDescent="0.2">
      <c r="A87" s="24" t="s">
        <v>9</v>
      </c>
      <c r="B87" s="27">
        <v>107.8</v>
      </c>
      <c r="C87" s="28"/>
      <c r="D87" s="29">
        <v>109.5</v>
      </c>
      <c r="F87" s="29">
        <v>133.30000000000001</v>
      </c>
      <c r="H87" s="29">
        <v>137.80000000000001</v>
      </c>
      <c r="I87"/>
      <c r="J87" s="29">
        <v>82.2</v>
      </c>
      <c r="K87" s="28"/>
      <c r="L87" s="31">
        <v>113.8</v>
      </c>
      <c r="M87" s="32"/>
      <c r="N87" s="29">
        <v>104.5</v>
      </c>
      <c r="O87" s="32"/>
      <c r="P87" s="29">
        <v>104.9</v>
      </c>
      <c r="Q87" s="32"/>
      <c r="R87" s="29">
        <v>103</v>
      </c>
      <c r="S87" s="33"/>
    </row>
    <row r="88" spans="1:19" s="30" customFormat="1" ht="12" hidden="1" customHeight="1" x14ac:dyDescent="0.2">
      <c r="A88" s="24" t="s">
        <v>10</v>
      </c>
      <c r="B88" s="27">
        <v>108.2</v>
      </c>
      <c r="C88" s="28"/>
      <c r="D88" s="29">
        <v>109.5</v>
      </c>
      <c r="F88" s="29">
        <v>133.30000000000001</v>
      </c>
      <c r="H88" s="29">
        <v>139.69999999999999</v>
      </c>
      <c r="I88"/>
      <c r="J88" s="29">
        <v>83.1</v>
      </c>
      <c r="K88" s="28"/>
      <c r="L88" s="31">
        <v>117.1</v>
      </c>
      <c r="M88" s="32"/>
      <c r="N88" s="29">
        <v>104.6</v>
      </c>
      <c r="O88" s="32"/>
      <c r="P88" s="29">
        <v>105.1</v>
      </c>
      <c r="Q88" s="32"/>
      <c r="R88" s="29">
        <v>103</v>
      </c>
      <c r="S88" s="33"/>
    </row>
    <row r="89" spans="1:19" s="30" customFormat="1" ht="12" hidden="1" customHeight="1" x14ac:dyDescent="0.2">
      <c r="A89" s="24" t="s">
        <v>11</v>
      </c>
      <c r="B89" s="27">
        <v>109</v>
      </c>
      <c r="C89" s="28"/>
      <c r="D89" s="29">
        <v>109.9</v>
      </c>
      <c r="F89" s="29">
        <v>133.30000000000001</v>
      </c>
      <c r="H89" s="29">
        <v>139.5</v>
      </c>
      <c r="I89"/>
      <c r="J89" s="29">
        <v>85.5</v>
      </c>
      <c r="K89" s="28"/>
      <c r="L89" s="31">
        <v>122.5</v>
      </c>
      <c r="M89" s="32"/>
      <c r="N89" s="29">
        <v>104.7</v>
      </c>
      <c r="O89" s="32"/>
      <c r="P89" s="29">
        <v>105.2</v>
      </c>
      <c r="Q89" s="32"/>
      <c r="R89" s="29">
        <v>103.1</v>
      </c>
      <c r="S89" s="33"/>
    </row>
    <row r="90" spans="1:19" s="30" customFormat="1" ht="12" hidden="1" customHeight="1" x14ac:dyDescent="0.2">
      <c r="A90" s="24" t="s">
        <v>12</v>
      </c>
      <c r="B90" s="27">
        <v>109.1</v>
      </c>
      <c r="C90" s="36"/>
      <c r="D90" s="29">
        <v>110.1</v>
      </c>
      <c r="F90" s="29">
        <v>133.4</v>
      </c>
      <c r="H90" s="29">
        <v>142.1</v>
      </c>
      <c r="I90"/>
      <c r="J90" s="29">
        <v>86.5</v>
      </c>
      <c r="K90" s="28"/>
      <c r="L90" s="31">
        <v>121.5</v>
      </c>
      <c r="M90" s="32"/>
      <c r="N90" s="29">
        <v>104.7</v>
      </c>
      <c r="O90" s="32"/>
      <c r="P90" s="29">
        <v>105.3</v>
      </c>
      <c r="Q90" s="32"/>
      <c r="R90" s="29">
        <v>103.1</v>
      </c>
      <c r="S90" s="33"/>
    </row>
    <row r="91" spans="1:19" s="30" customFormat="1" ht="12" hidden="1" customHeight="1" x14ac:dyDescent="0.2">
      <c r="A91" s="24" t="s">
        <v>13</v>
      </c>
      <c r="B91" s="27">
        <v>109.3</v>
      </c>
      <c r="C91" s="28"/>
      <c r="D91" s="29">
        <v>110</v>
      </c>
      <c r="F91" s="29">
        <v>133.4</v>
      </c>
      <c r="H91" s="29">
        <v>156.6</v>
      </c>
      <c r="I91"/>
      <c r="J91" s="29">
        <v>88.7</v>
      </c>
      <c r="K91" s="28"/>
      <c r="L91" s="31">
        <v>121.6</v>
      </c>
      <c r="M91" s="32"/>
      <c r="N91" s="29">
        <v>104.9</v>
      </c>
      <c r="O91" s="32"/>
      <c r="P91" s="29">
        <v>105.4</v>
      </c>
      <c r="Q91" s="32"/>
      <c r="R91" s="29">
        <v>103.1</v>
      </c>
      <c r="S91" s="33"/>
    </row>
    <row r="92" spans="1:19" s="30" customFormat="1" ht="12" hidden="1" customHeight="1" x14ac:dyDescent="0.2">
      <c r="A92" s="24"/>
      <c r="B92" s="27"/>
      <c r="C92" s="28"/>
      <c r="D92" s="29"/>
      <c r="F92" s="29"/>
      <c r="H92" s="29"/>
      <c r="I92"/>
      <c r="J92" s="29"/>
      <c r="K92" s="28"/>
      <c r="L92" s="31"/>
      <c r="M92" s="32"/>
      <c r="N92" s="29"/>
      <c r="O92" s="32"/>
      <c r="P92" s="29"/>
      <c r="Q92" s="32"/>
      <c r="R92" s="29"/>
      <c r="S92" s="33"/>
    </row>
    <row r="93" spans="1:19" s="30" customFormat="1" ht="12" hidden="1" customHeight="1" x14ac:dyDescent="0.2">
      <c r="A93" s="24"/>
      <c r="B93" s="37"/>
      <c r="C93" s="3"/>
      <c r="D93" s="37"/>
      <c r="E93" s="16"/>
      <c r="F93" s="37"/>
      <c r="G93" s="22"/>
      <c r="H93" s="37"/>
      <c r="I93" s="22"/>
      <c r="J93" s="37"/>
      <c r="K93" s="3"/>
      <c r="L93" s="37"/>
      <c r="M93" s="16"/>
      <c r="N93" s="37"/>
      <c r="O93" s="22"/>
      <c r="P93" s="37"/>
      <c r="Q93" s="16"/>
      <c r="R93" s="37"/>
      <c r="S93" s="33"/>
    </row>
    <row r="94" spans="1:19" s="30" customFormat="1" ht="12" hidden="1" customHeight="1" x14ac:dyDescent="0.2">
      <c r="A94" s="38">
        <v>2017</v>
      </c>
      <c r="B94" s="11">
        <v>110.1</v>
      </c>
      <c r="C94" s="14"/>
      <c r="D94" s="11">
        <v>111.4</v>
      </c>
      <c r="E94" s="11"/>
      <c r="F94" s="11">
        <v>140.69999999999999</v>
      </c>
      <c r="G94" s="14"/>
      <c r="H94" s="11">
        <v>157.9</v>
      </c>
      <c r="I94" s="11"/>
      <c r="J94" s="11">
        <v>91.8</v>
      </c>
      <c r="K94" s="11"/>
      <c r="L94" s="11">
        <v>119.6</v>
      </c>
      <c r="M94" s="14"/>
      <c r="N94" s="11">
        <v>105.3</v>
      </c>
      <c r="O94" s="11"/>
      <c r="P94" s="11">
        <v>105.6</v>
      </c>
      <c r="Q94" s="14"/>
      <c r="R94" s="11">
        <v>103</v>
      </c>
      <c r="S94" s="33"/>
    </row>
    <row r="95" spans="1:19" s="30" customFormat="1" ht="12" hidden="1" customHeight="1" x14ac:dyDescent="0.2">
      <c r="A95" s="24"/>
      <c r="B95" s="27"/>
      <c r="C95" s="28"/>
      <c r="D95" s="29"/>
      <c r="F95" s="29"/>
      <c r="H95" s="29"/>
      <c r="I95"/>
      <c r="J95" s="29"/>
      <c r="K95" s="28"/>
      <c r="L95" s="31"/>
      <c r="M95" s="32"/>
      <c r="N95" s="29"/>
      <c r="O95" s="32"/>
      <c r="P95" s="29"/>
      <c r="Q95" s="32"/>
      <c r="R95" s="29"/>
      <c r="S95" s="33"/>
    </row>
    <row r="96" spans="1:19" s="30" customFormat="1" ht="12" hidden="1" customHeight="1" x14ac:dyDescent="0.2">
      <c r="A96" s="24" t="s">
        <v>2</v>
      </c>
      <c r="B96" s="27">
        <v>109.2</v>
      </c>
      <c r="C96" s="28"/>
      <c r="D96" s="29">
        <v>110.2</v>
      </c>
      <c r="F96" s="29">
        <v>135.6</v>
      </c>
      <c r="H96" s="29">
        <v>166.6</v>
      </c>
      <c r="I96"/>
      <c r="J96" s="29">
        <v>89.6</v>
      </c>
      <c r="K96" s="36"/>
      <c r="L96" s="31">
        <v>118</v>
      </c>
      <c r="M96" s="32"/>
      <c r="N96" s="29">
        <v>105</v>
      </c>
      <c r="O96" s="32"/>
      <c r="P96" s="29">
        <v>105.3</v>
      </c>
      <c r="Q96" s="32"/>
      <c r="R96" s="29">
        <v>103</v>
      </c>
      <c r="S96" s="33"/>
    </row>
    <row r="97" spans="1:19" s="30" customFormat="1" ht="12" hidden="1" customHeight="1" x14ac:dyDescent="0.2">
      <c r="A97" s="24" t="s">
        <v>3</v>
      </c>
      <c r="B97" s="27">
        <v>109.9</v>
      </c>
      <c r="C97" s="28"/>
      <c r="D97" s="29">
        <v>111.1</v>
      </c>
      <c r="F97" s="29">
        <v>139.4</v>
      </c>
      <c r="H97" s="29">
        <v>163</v>
      </c>
      <c r="I97"/>
      <c r="J97" s="29">
        <v>90.4</v>
      </c>
      <c r="K97" s="28"/>
      <c r="L97" s="31">
        <v>120.2</v>
      </c>
      <c r="M97" s="32"/>
      <c r="N97" s="29">
        <v>105.1</v>
      </c>
      <c r="O97" s="32"/>
      <c r="P97" s="29">
        <v>105.4</v>
      </c>
      <c r="Q97" s="32"/>
      <c r="R97" s="29">
        <v>103</v>
      </c>
      <c r="S97" s="33"/>
    </row>
    <row r="98" spans="1:19" s="30" customFormat="1" ht="12" hidden="1" customHeight="1" x14ac:dyDescent="0.2">
      <c r="A98" s="24" t="s">
        <v>4</v>
      </c>
      <c r="B98" s="27">
        <v>109.8</v>
      </c>
      <c r="C98" s="28"/>
      <c r="D98" s="29">
        <v>111.1</v>
      </c>
      <c r="F98" s="29">
        <v>139.69999999999999</v>
      </c>
      <c r="H98" s="29">
        <v>155.69999999999999</v>
      </c>
      <c r="I98"/>
      <c r="J98" s="29">
        <v>89.5</v>
      </c>
      <c r="K98" s="28"/>
      <c r="L98" s="31">
        <v>119.7</v>
      </c>
      <c r="M98" s="32"/>
      <c r="N98" s="29">
        <v>105.2</v>
      </c>
      <c r="O98" s="32"/>
      <c r="P98" s="29">
        <v>105.5</v>
      </c>
      <c r="Q98" s="32"/>
      <c r="R98" s="29">
        <v>103</v>
      </c>
      <c r="S98" s="33"/>
    </row>
    <row r="99" spans="1:19" s="30" customFormat="1" ht="12" hidden="1" customHeight="1" x14ac:dyDescent="0.2">
      <c r="A99" s="24" t="s">
        <v>5</v>
      </c>
      <c r="B99" s="27">
        <v>109.9</v>
      </c>
      <c r="C99" s="28"/>
      <c r="D99" s="29">
        <v>111.3</v>
      </c>
      <c r="F99" s="29">
        <v>140.5</v>
      </c>
      <c r="H99" s="29">
        <v>161.1</v>
      </c>
      <c r="I99"/>
      <c r="J99" s="29">
        <v>89.8</v>
      </c>
      <c r="K99" s="28"/>
      <c r="L99" s="31">
        <v>119.7</v>
      </c>
      <c r="M99" s="32"/>
      <c r="N99" s="29">
        <v>105.2</v>
      </c>
      <c r="O99" s="32"/>
      <c r="P99" s="29">
        <v>105.5</v>
      </c>
      <c r="Q99" s="32"/>
      <c r="R99" s="29">
        <v>103</v>
      </c>
      <c r="S99" s="33"/>
    </row>
    <row r="100" spans="1:19" s="30" customFormat="1" ht="12" hidden="1" customHeight="1" x14ac:dyDescent="0.2">
      <c r="A100" s="24" t="s">
        <v>6</v>
      </c>
      <c r="B100" s="27">
        <v>110.1</v>
      </c>
      <c r="C100" s="28"/>
      <c r="D100" s="29">
        <v>111.7</v>
      </c>
      <c r="F100" s="29">
        <v>140.5</v>
      </c>
      <c r="H100" s="29">
        <v>164.9</v>
      </c>
      <c r="I100"/>
      <c r="J100" s="29">
        <v>88.6</v>
      </c>
      <c r="K100" s="28"/>
      <c r="L100" s="31">
        <v>119.8</v>
      </c>
      <c r="M100" s="32"/>
      <c r="N100" s="29">
        <v>105.2</v>
      </c>
      <c r="O100" s="32"/>
      <c r="P100" s="29">
        <v>105.6</v>
      </c>
      <c r="Q100" s="32"/>
      <c r="R100" s="29">
        <v>103</v>
      </c>
      <c r="S100" s="33"/>
    </row>
    <row r="101" spans="1:19" s="30" customFormat="1" ht="12" hidden="1" customHeight="1" x14ac:dyDescent="0.2">
      <c r="A101" s="24" t="s">
        <v>7</v>
      </c>
      <c r="B101" s="27">
        <v>110</v>
      </c>
      <c r="C101" s="36"/>
      <c r="D101" s="29">
        <v>111.7</v>
      </c>
      <c r="F101" s="29">
        <v>140.80000000000001</v>
      </c>
      <c r="H101" s="29">
        <v>165.8</v>
      </c>
      <c r="I101" s="39"/>
      <c r="J101" s="29">
        <v>85.1</v>
      </c>
      <c r="K101" s="28"/>
      <c r="L101" s="31">
        <v>119.9</v>
      </c>
      <c r="M101" s="32"/>
      <c r="N101" s="29">
        <v>104.9</v>
      </c>
      <c r="O101" s="32"/>
      <c r="P101" s="29">
        <v>105.6</v>
      </c>
      <c r="Q101" s="32"/>
      <c r="R101" s="29">
        <v>103</v>
      </c>
      <c r="S101" s="33"/>
    </row>
    <row r="102" spans="1:19" s="30" customFormat="1" ht="12" hidden="1" customHeight="1" x14ac:dyDescent="0.2">
      <c r="A102" s="24" t="s">
        <v>8</v>
      </c>
      <c r="B102" s="27">
        <v>110.1</v>
      </c>
      <c r="C102" s="28"/>
      <c r="D102" s="29">
        <v>111.7</v>
      </c>
      <c r="F102" s="29">
        <v>141</v>
      </c>
      <c r="H102" s="29">
        <v>157.30000000000001</v>
      </c>
      <c r="I102"/>
      <c r="J102" s="29">
        <v>89.3</v>
      </c>
      <c r="K102" s="28"/>
      <c r="L102" s="31">
        <v>119.9</v>
      </c>
      <c r="M102" s="32"/>
      <c r="N102" s="29">
        <v>105.2</v>
      </c>
      <c r="O102" s="32"/>
      <c r="P102" s="29">
        <v>105.5</v>
      </c>
      <c r="Q102" s="32"/>
      <c r="R102" s="29">
        <v>103</v>
      </c>
      <c r="S102" s="33"/>
    </row>
    <row r="103" spans="1:19" s="30" customFormat="1" ht="12" hidden="1" customHeight="1" x14ac:dyDescent="0.2">
      <c r="A103" s="24" t="s">
        <v>9</v>
      </c>
      <c r="B103" s="27">
        <v>110.1</v>
      </c>
      <c r="C103" s="28"/>
      <c r="D103" s="29">
        <v>111.4</v>
      </c>
      <c r="F103" s="29">
        <v>141.30000000000001</v>
      </c>
      <c r="H103" s="29">
        <v>156.6</v>
      </c>
      <c r="I103"/>
      <c r="J103" s="29">
        <v>92.5</v>
      </c>
      <c r="K103" s="28"/>
      <c r="L103" s="31">
        <v>119.5</v>
      </c>
      <c r="M103" s="32"/>
      <c r="N103" s="29">
        <v>105.4</v>
      </c>
      <c r="O103" s="32"/>
      <c r="P103" s="29">
        <v>105.5</v>
      </c>
      <c r="Q103" s="32"/>
      <c r="R103" s="29">
        <v>103</v>
      </c>
      <c r="S103" s="33"/>
    </row>
    <row r="104" spans="1:19" s="30" customFormat="1" ht="12" hidden="1" customHeight="1" x14ac:dyDescent="0.2">
      <c r="A104" s="24" t="s">
        <v>10</v>
      </c>
      <c r="B104" s="27">
        <v>110</v>
      </c>
      <c r="C104" s="36"/>
      <c r="D104" s="29">
        <v>111.2</v>
      </c>
      <c r="F104" s="29">
        <v>141.4</v>
      </c>
      <c r="H104" s="29">
        <v>151.5</v>
      </c>
      <c r="I104" s="39"/>
      <c r="J104" s="29">
        <v>94.8</v>
      </c>
      <c r="K104" s="36"/>
      <c r="L104" s="31">
        <v>119.4</v>
      </c>
      <c r="M104" s="32"/>
      <c r="N104" s="29">
        <v>105.4</v>
      </c>
      <c r="O104" s="32"/>
      <c r="P104" s="29">
        <v>105.6</v>
      </c>
      <c r="Q104" s="32"/>
      <c r="R104" s="29">
        <v>103</v>
      </c>
      <c r="S104" s="33"/>
    </row>
    <row r="105" spans="1:19" s="30" customFormat="1" ht="12" hidden="1" customHeight="1" x14ac:dyDescent="0.2">
      <c r="A105" s="24" t="s">
        <v>11</v>
      </c>
      <c r="B105" s="27">
        <v>110.3</v>
      </c>
      <c r="C105" s="28"/>
      <c r="D105" s="29">
        <v>111.7</v>
      </c>
      <c r="F105" s="29">
        <v>141.6</v>
      </c>
      <c r="H105" s="29">
        <v>148.9</v>
      </c>
      <c r="I105"/>
      <c r="J105" s="29">
        <v>96.4</v>
      </c>
      <c r="K105" s="28"/>
      <c r="L105" s="31">
        <v>119.4</v>
      </c>
      <c r="M105" s="32"/>
      <c r="N105" s="29">
        <v>105.4</v>
      </c>
      <c r="O105" s="32"/>
      <c r="P105" s="29">
        <v>105.6</v>
      </c>
      <c r="Q105" s="32"/>
      <c r="R105" s="29">
        <v>103</v>
      </c>
      <c r="S105" s="33"/>
    </row>
    <row r="106" spans="1:19" s="30" customFormat="1" ht="12" hidden="1" customHeight="1" x14ac:dyDescent="0.2">
      <c r="A106" s="24" t="s">
        <v>12</v>
      </c>
      <c r="B106" s="27">
        <v>110.5</v>
      </c>
      <c r="C106" s="36"/>
      <c r="D106" s="29">
        <v>111.7</v>
      </c>
      <c r="F106" s="29">
        <v>142.1</v>
      </c>
      <c r="H106" s="29">
        <v>154.5</v>
      </c>
      <c r="I106"/>
      <c r="J106" s="29">
        <v>97.9</v>
      </c>
      <c r="K106" s="28"/>
      <c r="L106" s="31">
        <v>119.6</v>
      </c>
      <c r="M106" s="32"/>
      <c r="N106" s="29">
        <v>105.5</v>
      </c>
      <c r="O106" s="32"/>
      <c r="P106" s="29">
        <v>105.9</v>
      </c>
      <c r="Q106" s="32"/>
      <c r="R106" s="29">
        <v>103.1</v>
      </c>
      <c r="S106" s="33"/>
    </row>
    <row r="107" spans="1:19" s="30" customFormat="1" ht="12" hidden="1" customHeight="1" x14ac:dyDescent="0.2">
      <c r="A107" s="24" t="s">
        <v>13</v>
      </c>
      <c r="B107" s="27">
        <v>110.7</v>
      </c>
      <c r="C107" s="28"/>
      <c r="D107" s="29">
        <v>112.2</v>
      </c>
      <c r="F107" s="29">
        <v>144.6</v>
      </c>
      <c r="G107"/>
      <c r="H107" s="29">
        <v>148.5</v>
      </c>
      <c r="I107"/>
      <c r="J107" s="29">
        <v>98.2</v>
      </c>
      <c r="K107" s="28"/>
      <c r="L107" s="31">
        <v>119.5</v>
      </c>
      <c r="M107" s="32"/>
      <c r="N107" s="29">
        <v>105.6</v>
      </c>
      <c r="O107" s="32"/>
      <c r="P107" s="29">
        <v>105.9</v>
      </c>
      <c r="Q107" s="32"/>
      <c r="R107" s="29">
        <v>103.1</v>
      </c>
      <c r="S107" s="33"/>
    </row>
    <row r="108" spans="1:19" s="30" customFormat="1" ht="12" hidden="1" customHeight="1" x14ac:dyDescent="0.2">
      <c r="A108" s="24"/>
      <c r="B108" s="27"/>
      <c r="C108" s="28"/>
      <c r="D108" s="29"/>
      <c r="F108" s="29"/>
      <c r="H108" s="29"/>
      <c r="I108"/>
      <c r="J108" s="29"/>
      <c r="K108" s="28"/>
      <c r="L108" s="31"/>
      <c r="M108" s="32"/>
      <c r="N108" s="29"/>
      <c r="O108" s="32"/>
      <c r="P108" s="29"/>
      <c r="Q108" s="32"/>
      <c r="R108" s="29"/>
      <c r="S108" s="33"/>
    </row>
    <row r="109" spans="1:19" s="30" customFormat="1" ht="12" customHeight="1" x14ac:dyDescent="0.2">
      <c r="A109" s="24"/>
      <c r="B109" s="37"/>
      <c r="C109" s="3"/>
      <c r="D109" s="37"/>
      <c r="E109" s="16"/>
      <c r="F109" s="37"/>
      <c r="G109" s="22"/>
      <c r="H109" s="37"/>
      <c r="I109" s="22"/>
      <c r="J109" s="37"/>
      <c r="K109" s="3"/>
      <c r="L109" s="37"/>
      <c r="M109" s="16"/>
      <c r="N109" s="37"/>
      <c r="O109" s="22"/>
      <c r="P109" s="37"/>
      <c r="Q109" s="16"/>
      <c r="R109" s="37"/>
      <c r="S109" s="33"/>
    </row>
    <row r="110" spans="1:19" s="30" customFormat="1" ht="12" customHeight="1" x14ac:dyDescent="0.2">
      <c r="A110" s="40">
        <v>2018</v>
      </c>
      <c r="B110" s="11">
        <v>112.2</v>
      </c>
      <c r="C110" s="14"/>
      <c r="D110" s="11">
        <v>113.3</v>
      </c>
      <c r="E110" s="11"/>
      <c r="F110" s="11">
        <v>155.30000000000001</v>
      </c>
      <c r="G110" s="14"/>
      <c r="H110" s="11">
        <v>113.8</v>
      </c>
      <c r="I110" s="11"/>
      <c r="J110" s="11">
        <v>108.3</v>
      </c>
      <c r="K110" s="11"/>
      <c r="L110" s="11">
        <v>119.7</v>
      </c>
      <c r="M110" s="14"/>
      <c r="N110" s="11">
        <v>108</v>
      </c>
      <c r="O110" s="11"/>
      <c r="P110" s="11">
        <v>106.4</v>
      </c>
      <c r="Q110" s="14"/>
      <c r="R110" s="11">
        <v>104.2</v>
      </c>
      <c r="S110" s="33"/>
    </row>
    <row r="111" spans="1:19" s="30" customFormat="1" ht="12" customHeight="1" x14ac:dyDescent="0.2">
      <c r="A111" s="24"/>
      <c r="B111" s="27"/>
      <c r="C111" s="28"/>
      <c r="D111" s="29"/>
      <c r="F111" s="29"/>
      <c r="H111" s="29"/>
      <c r="I111"/>
      <c r="J111" s="29"/>
      <c r="K111" s="28"/>
      <c r="L111" s="31"/>
      <c r="M111" s="32"/>
      <c r="N111" s="29"/>
      <c r="O111" s="32"/>
      <c r="P111" s="29"/>
      <c r="Q111" s="32"/>
      <c r="R111" s="29"/>
      <c r="S111" s="33"/>
    </row>
    <row r="112" spans="1:19" s="30" customFormat="1" ht="12" hidden="1" customHeight="1" x14ac:dyDescent="0.2">
      <c r="A112" s="24" t="s">
        <v>2</v>
      </c>
      <c r="B112" s="27">
        <v>111.4</v>
      </c>
      <c r="C112" s="28"/>
      <c r="D112" s="29">
        <v>112.6</v>
      </c>
      <c r="F112" s="29">
        <v>148.5</v>
      </c>
      <c r="H112" s="29">
        <v>146.6</v>
      </c>
      <c r="I112"/>
      <c r="J112" s="29">
        <v>103</v>
      </c>
      <c r="K112" s="36"/>
      <c r="L112" s="31">
        <v>119.3</v>
      </c>
      <c r="M112" s="32"/>
      <c r="N112" s="29">
        <v>107.1</v>
      </c>
      <c r="O112" s="32"/>
      <c r="P112" s="29">
        <v>106</v>
      </c>
      <c r="Q112" s="32"/>
      <c r="R112" s="29">
        <v>103.3</v>
      </c>
      <c r="S112" s="33"/>
    </row>
    <row r="113" spans="1:19" s="30" customFormat="1" ht="12" hidden="1" customHeight="1" x14ac:dyDescent="0.2">
      <c r="A113" s="24" t="s">
        <v>3</v>
      </c>
      <c r="B113" s="27">
        <v>112</v>
      </c>
      <c r="C113" s="36"/>
      <c r="D113" s="29">
        <v>113.1</v>
      </c>
      <c r="F113" s="29">
        <v>153.1</v>
      </c>
      <c r="H113" s="29">
        <v>130.6</v>
      </c>
      <c r="I113"/>
      <c r="J113" s="29">
        <v>104.7</v>
      </c>
      <c r="K113" s="36"/>
      <c r="L113" s="31">
        <v>119.9</v>
      </c>
      <c r="M113" s="32"/>
      <c r="N113" s="29">
        <v>108</v>
      </c>
      <c r="O113" s="32"/>
      <c r="P113" s="29">
        <v>106.1</v>
      </c>
      <c r="Q113" s="32"/>
      <c r="R113" s="29">
        <v>103.7</v>
      </c>
      <c r="S113" s="33"/>
    </row>
    <row r="114" spans="1:19" s="30" customFormat="1" ht="12" hidden="1" customHeight="1" x14ac:dyDescent="0.2">
      <c r="A114" s="24" t="s">
        <v>4</v>
      </c>
      <c r="B114" s="27">
        <v>112</v>
      </c>
      <c r="C114" s="36"/>
      <c r="D114" s="29">
        <v>113.1</v>
      </c>
      <c r="F114" s="29">
        <v>153.30000000000001</v>
      </c>
      <c r="H114" s="29">
        <v>119.4</v>
      </c>
      <c r="I114"/>
      <c r="J114" s="29">
        <v>105</v>
      </c>
      <c r="K114" s="36"/>
      <c r="L114" s="31">
        <v>119.9</v>
      </c>
      <c r="M114" s="32"/>
      <c r="N114" s="29">
        <v>108.2</v>
      </c>
      <c r="O114" s="32"/>
      <c r="P114" s="29">
        <v>106.2</v>
      </c>
      <c r="Q114" s="32"/>
      <c r="R114" s="29">
        <v>103.8</v>
      </c>
      <c r="S114" s="33"/>
    </row>
    <row r="115" spans="1:19" s="30" customFormat="1" ht="12" hidden="1" customHeight="1" x14ac:dyDescent="0.2">
      <c r="A115" s="24" t="s">
        <v>5</v>
      </c>
      <c r="B115" s="27">
        <v>112.1</v>
      </c>
      <c r="C115" s="36"/>
      <c r="D115" s="29">
        <v>112.6</v>
      </c>
      <c r="F115" s="29">
        <v>153.4</v>
      </c>
      <c r="H115" s="29">
        <v>122.8</v>
      </c>
      <c r="I115"/>
      <c r="J115" s="29">
        <v>107</v>
      </c>
      <c r="K115" s="36"/>
      <c r="L115" s="31">
        <v>121.1</v>
      </c>
      <c r="M115" s="32"/>
      <c r="N115" s="29">
        <v>108.4</v>
      </c>
      <c r="O115" s="32"/>
      <c r="P115" s="29">
        <v>106.2</v>
      </c>
      <c r="Q115" s="32"/>
      <c r="R115" s="29">
        <v>103.8</v>
      </c>
      <c r="S115" s="33"/>
    </row>
    <row r="116" spans="1:19" s="30" customFormat="1" ht="12" hidden="1" customHeight="1" x14ac:dyDescent="0.2">
      <c r="A116" s="24" t="s">
        <v>6</v>
      </c>
      <c r="B116" s="27">
        <v>112.5</v>
      </c>
      <c r="C116" s="36"/>
      <c r="D116" s="29">
        <v>114</v>
      </c>
      <c r="F116" s="29">
        <v>153.4</v>
      </c>
      <c r="H116" s="29">
        <v>117.2</v>
      </c>
      <c r="I116"/>
      <c r="J116" s="29">
        <v>109.6</v>
      </c>
      <c r="K116" s="36"/>
      <c r="L116" s="31">
        <v>120.2</v>
      </c>
      <c r="M116" s="32"/>
      <c r="N116" s="29">
        <v>108.4</v>
      </c>
      <c r="O116" s="32"/>
      <c r="P116" s="29">
        <v>106.2</v>
      </c>
      <c r="Q116" s="32"/>
      <c r="R116" s="29">
        <v>104</v>
      </c>
      <c r="S116" s="33"/>
    </row>
    <row r="117" spans="1:19" s="30" customFormat="1" ht="12" hidden="1" customHeight="1" x14ac:dyDescent="0.2">
      <c r="A117" s="24" t="s">
        <v>7</v>
      </c>
      <c r="B117" s="27">
        <v>112</v>
      </c>
      <c r="C117" s="36"/>
      <c r="D117" s="29">
        <v>112.9</v>
      </c>
      <c r="E117"/>
      <c r="F117" s="29">
        <v>153.4</v>
      </c>
      <c r="H117" s="29">
        <v>106.1</v>
      </c>
      <c r="I117"/>
      <c r="J117" s="29">
        <v>110.6</v>
      </c>
      <c r="K117" s="36"/>
      <c r="L117" s="31">
        <v>119.6</v>
      </c>
      <c r="M117" s="32"/>
      <c r="N117" s="29">
        <v>108.5</v>
      </c>
      <c r="O117" s="32"/>
      <c r="P117" s="29">
        <v>106.2</v>
      </c>
      <c r="Q117" s="32"/>
      <c r="R117" s="29">
        <v>104</v>
      </c>
      <c r="S117" s="33"/>
    </row>
    <row r="118" spans="1:19" s="30" customFormat="1" ht="12" hidden="1" customHeight="1" x14ac:dyDescent="0.2">
      <c r="A118" s="24" t="s">
        <v>8</v>
      </c>
      <c r="B118" s="27">
        <v>112.1</v>
      </c>
      <c r="C118" s="36"/>
      <c r="D118" s="29">
        <v>113.1</v>
      </c>
      <c r="E118"/>
      <c r="F118" s="29">
        <v>153.4</v>
      </c>
      <c r="H118" s="29">
        <v>108.2</v>
      </c>
      <c r="I118"/>
      <c r="J118" s="29">
        <v>110.7</v>
      </c>
      <c r="K118" s="36"/>
      <c r="L118" s="31">
        <v>119.2</v>
      </c>
      <c r="M118" s="32"/>
      <c r="N118" s="29">
        <v>108.5</v>
      </c>
      <c r="O118" s="32"/>
      <c r="P118" s="29">
        <v>106.2</v>
      </c>
      <c r="Q118" s="32"/>
      <c r="R118" s="29">
        <v>104</v>
      </c>
      <c r="S118" s="33"/>
    </row>
    <row r="119" spans="1:19" s="30" customFormat="1" ht="12" hidden="1" customHeight="1" x14ac:dyDescent="0.2">
      <c r="A119" s="24" t="s">
        <v>9</v>
      </c>
      <c r="B119" s="27">
        <v>112.4</v>
      </c>
      <c r="C119" s="36"/>
      <c r="D119" s="29">
        <v>113.5</v>
      </c>
      <c r="E119"/>
      <c r="F119" s="29">
        <v>156</v>
      </c>
      <c r="H119" s="29">
        <v>109.7</v>
      </c>
      <c r="I119"/>
      <c r="J119" s="29">
        <v>110.9</v>
      </c>
      <c r="K119" s="36"/>
      <c r="L119" s="31">
        <v>119.1</v>
      </c>
      <c r="M119" s="32"/>
      <c r="N119" s="29">
        <v>108.6</v>
      </c>
      <c r="O119" s="32"/>
      <c r="P119" s="29">
        <v>106.4</v>
      </c>
      <c r="Q119" s="32"/>
      <c r="R119" s="29">
        <v>104</v>
      </c>
      <c r="S119" s="33"/>
    </row>
    <row r="120" spans="1:19" s="30" customFormat="1" ht="12" hidden="1" customHeight="1" x14ac:dyDescent="0.2">
      <c r="A120" s="24" t="s">
        <v>10</v>
      </c>
      <c r="B120" s="27">
        <v>112.4</v>
      </c>
      <c r="C120" s="36"/>
      <c r="D120" s="29">
        <v>113.2</v>
      </c>
      <c r="E120"/>
      <c r="F120" s="29">
        <v>156.80000000000001</v>
      </c>
      <c r="H120" s="29">
        <v>108.8</v>
      </c>
      <c r="I120"/>
      <c r="J120" s="29">
        <v>114</v>
      </c>
      <c r="K120" s="36"/>
      <c r="L120" s="31">
        <v>119.3</v>
      </c>
      <c r="M120" s="32"/>
      <c r="N120" s="29">
        <v>108.1</v>
      </c>
      <c r="O120" s="32"/>
      <c r="P120" s="29">
        <v>106.7</v>
      </c>
      <c r="Q120" s="32"/>
      <c r="R120" s="29">
        <v>104</v>
      </c>
      <c r="S120" s="33"/>
    </row>
    <row r="121" spans="1:19" s="30" customFormat="1" ht="12" hidden="1" customHeight="1" x14ac:dyDescent="0.2">
      <c r="A121" s="24" t="s">
        <v>11</v>
      </c>
      <c r="B121" s="27">
        <v>112.7</v>
      </c>
      <c r="C121" s="36"/>
      <c r="D121" s="29">
        <v>113.8</v>
      </c>
      <c r="E121"/>
      <c r="F121" s="29">
        <v>160</v>
      </c>
      <c r="H121" s="29">
        <v>102.9</v>
      </c>
      <c r="I121"/>
      <c r="J121" s="29">
        <v>115.7</v>
      </c>
      <c r="K121" s="36"/>
      <c r="L121" s="31">
        <v>119.3</v>
      </c>
      <c r="M121" s="32"/>
      <c r="N121" s="29">
        <v>108.2</v>
      </c>
      <c r="O121" s="32"/>
      <c r="P121" s="29">
        <v>106.7</v>
      </c>
      <c r="Q121" s="32"/>
      <c r="R121" s="29">
        <v>104</v>
      </c>
      <c r="S121" s="33"/>
    </row>
    <row r="122" spans="1:19" s="30" customFormat="1" ht="12" hidden="1" customHeight="1" x14ac:dyDescent="0.2">
      <c r="A122" s="37" t="s">
        <v>12</v>
      </c>
      <c r="B122" s="27">
        <v>112.6</v>
      </c>
      <c r="C122" s="36"/>
      <c r="D122" s="29">
        <v>114.1</v>
      </c>
      <c r="E122"/>
      <c r="F122" s="29">
        <v>159.9</v>
      </c>
      <c r="H122" s="29">
        <v>94.8</v>
      </c>
      <c r="I122"/>
      <c r="J122" s="29">
        <v>111</v>
      </c>
      <c r="K122" s="36"/>
      <c r="L122" s="31">
        <v>119.2</v>
      </c>
      <c r="M122" s="32"/>
      <c r="N122" s="29">
        <v>108.4</v>
      </c>
      <c r="O122" s="32"/>
      <c r="P122" s="29">
        <v>106.7</v>
      </c>
      <c r="Q122" s="32"/>
      <c r="R122" s="29">
        <v>104</v>
      </c>
      <c r="S122" s="33"/>
    </row>
    <row r="123" spans="1:19" s="30" customFormat="1" ht="12" customHeight="1" x14ac:dyDescent="0.2">
      <c r="A123" s="37" t="s">
        <v>13</v>
      </c>
      <c r="B123" s="27">
        <v>112.1</v>
      </c>
      <c r="C123" s="36"/>
      <c r="D123" s="29">
        <v>113.6</v>
      </c>
      <c r="E123"/>
      <c r="F123" s="29">
        <v>162</v>
      </c>
      <c r="H123" s="29">
        <v>98.3</v>
      </c>
      <c r="I123"/>
      <c r="J123" s="29">
        <v>97.5</v>
      </c>
      <c r="K123" s="36"/>
      <c r="L123" s="31">
        <v>120</v>
      </c>
      <c r="M123" s="32"/>
      <c r="N123" s="29">
        <v>106</v>
      </c>
      <c r="O123" s="32"/>
      <c r="P123" s="29">
        <v>107.5</v>
      </c>
      <c r="Q123" s="32"/>
      <c r="R123" s="29">
        <v>108.1</v>
      </c>
      <c r="S123" s="33"/>
    </row>
    <row r="124" spans="1:19" s="30" customFormat="1" ht="12" customHeight="1" x14ac:dyDescent="0.2">
      <c r="A124" s="24"/>
      <c r="B124" s="27"/>
      <c r="C124" s="28"/>
      <c r="D124" s="29"/>
      <c r="F124" s="29"/>
      <c r="H124" s="29"/>
      <c r="I124"/>
      <c r="J124" s="29"/>
      <c r="K124" s="28"/>
      <c r="L124" s="31"/>
      <c r="M124" s="32"/>
      <c r="N124" s="29"/>
      <c r="O124" s="32"/>
      <c r="P124" s="29"/>
      <c r="Q124" s="32"/>
      <c r="R124" s="29"/>
      <c r="S124" s="33"/>
    </row>
    <row r="125" spans="1:19" s="30" customFormat="1" ht="12" customHeight="1" x14ac:dyDescent="0.2">
      <c r="A125" s="24"/>
      <c r="B125" s="37"/>
      <c r="C125" s="3"/>
      <c r="D125" s="37"/>
      <c r="E125" s="16"/>
      <c r="F125" s="37"/>
      <c r="G125" s="22"/>
      <c r="H125" s="37"/>
      <c r="I125" s="22"/>
      <c r="J125" s="37"/>
      <c r="K125" s="3"/>
      <c r="L125" s="37"/>
      <c r="M125" s="16"/>
      <c r="N125" s="37"/>
      <c r="O125" s="22"/>
      <c r="P125" s="37"/>
      <c r="Q125" s="16"/>
      <c r="R125" s="37"/>
      <c r="S125" s="33"/>
    </row>
    <row r="126" spans="1:19" s="30" customFormat="1" ht="12" customHeight="1" x14ac:dyDescent="0.2">
      <c r="A126" s="42">
        <v>2019</v>
      </c>
      <c r="B126" s="11">
        <v>114</v>
      </c>
      <c r="C126" s="43"/>
      <c r="D126" s="11">
        <v>116.6</v>
      </c>
      <c r="E126" s="43"/>
      <c r="F126" s="11">
        <v>174.3</v>
      </c>
      <c r="G126" s="14"/>
      <c r="H126" s="11">
        <v>93</v>
      </c>
      <c r="I126" s="43"/>
      <c r="J126" s="11">
        <v>100.5</v>
      </c>
      <c r="K126" s="11"/>
      <c r="L126" s="11">
        <v>116</v>
      </c>
      <c r="M126" s="43"/>
      <c r="N126" s="11">
        <v>108.8</v>
      </c>
      <c r="O126" s="11"/>
      <c r="P126" s="11">
        <v>109.1</v>
      </c>
      <c r="Q126" s="14"/>
      <c r="R126" s="11">
        <v>106.2</v>
      </c>
      <c r="S126" s="33"/>
    </row>
    <row r="127" spans="1:19" s="30" customFormat="1" ht="12" customHeight="1" x14ac:dyDescent="0.2">
      <c r="A127" s="24"/>
      <c r="B127" s="27"/>
      <c r="C127" s="28"/>
      <c r="D127" s="29"/>
      <c r="E127" s="28"/>
      <c r="F127" s="29"/>
      <c r="H127" s="29"/>
      <c r="I127" s="28"/>
      <c r="J127" s="29"/>
      <c r="K127" s="28"/>
      <c r="L127" s="31"/>
      <c r="M127" s="28"/>
      <c r="N127" s="29"/>
      <c r="O127" s="32"/>
      <c r="P127" s="29"/>
      <c r="Q127" s="32"/>
      <c r="R127" s="29"/>
      <c r="S127" s="33"/>
    </row>
    <row r="128" spans="1:19" s="30" customFormat="1" ht="12" customHeight="1" x14ac:dyDescent="0.2">
      <c r="A128" s="24" t="s">
        <v>2</v>
      </c>
      <c r="B128" s="27">
        <v>112.8</v>
      </c>
      <c r="C128" s="28"/>
      <c r="D128" s="29">
        <v>114.9</v>
      </c>
      <c r="E128" s="28"/>
      <c r="F128" s="29">
        <v>165.3</v>
      </c>
      <c r="H128" s="29">
        <v>97.9</v>
      </c>
      <c r="I128" s="28"/>
      <c r="J128" s="29">
        <v>95.4</v>
      </c>
      <c r="K128" s="36"/>
      <c r="L128" s="31">
        <v>119.9</v>
      </c>
      <c r="M128" s="28"/>
      <c r="N128" s="29">
        <v>106</v>
      </c>
      <c r="O128" s="32"/>
      <c r="P128" s="29">
        <v>108.2</v>
      </c>
      <c r="Q128" s="32"/>
      <c r="R128" s="29">
        <v>108.3</v>
      </c>
      <c r="S128" s="33"/>
    </row>
    <row r="129" spans="1:19" s="30" customFormat="1" ht="12" customHeight="1" x14ac:dyDescent="0.2">
      <c r="A129" s="24" t="s">
        <v>3</v>
      </c>
      <c r="B129" s="27">
        <v>112.9</v>
      </c>
      <c r="C129" s="36"/>
      <c r="D129" s="29">
        <v>114.6</v>
      </c>
      <c r="E129" s="36"/>
      <c r="F129" s="29">
        <v>168.7</v>
      </c>
      <c r="H129" s="29">
        <v>91.9</v>
      </c>
      <c r="I129" s="36"/>
      <c r="J129" s="29">
        <v>99</v>
      </c>
      <c r="K129" s="36"/>
      <c r="L129" s="31">
        <v>119.9</v>
      </c>
      <c r="M129" s="36"/>
      <c r="N129" s="29">
        <v>106.2</v>
      </c>
      <c r="O129" s="32"/>
      <c r="P129" s="29">
        <v>108.3</v>
      </c>
      <c r="Q129" s="32"/>
      <c r="R129" s="29">
        <v>108.4</v>
      </c>
      <c r="S129" s="33"/>
    </row>
    <row r="130" spans="1:19" s="30" customFormat="1" ht="12" customHeight="1" x14ac:dyDescent="0.2">
      <c r="A130" s="24" t="s">
        <v>4</v>
      </c>
      <c r="B130" s="27">
        <v>113.2</v>
      </c>
      <c r="C130" s="36"/>
      <c r="D130" s="29">
        <v>115.4</v>
      </c>
      <c r="E130" s="36"/>
      <c r="F130" s="29">
        <v>168.7</v>
      </c>
      <c r="H130" s="29">
        <v>91.3</v>
      </c>
      <c r="I130" s="36"/>
      <c r="J130" s="29">
        <v>102.3</v>
      </c>
      <c r="K130" s="36"/>
      <c r="L130" s="31">
        <v>118.1</v>
      </c>
      <c r="M130" s="36"/>
      <c r="N130" s="29">
        <v>107.1</v>
      </c>
      <c r="O130" s="32"/>
      <c r="P130" s="29">
        <v>108.4</v>
      </c>
      <c r="Q130" s="32"/>
      <c r="R130" s="29">
        <v>106</v>
      </c>
      <c r="S130" s="33"/>
    </row>
    <row r="131" spans="1:19" s="30" customFormat="1" ht="12" customHeight="1" x14ac:dyDescent="0.2">
      <c r="A131" s="24" t="s">
        <v>5</v>
      </c>
      <c r="B131" s="27">
        <v>113.3</v>
      </c>
      <c r="C131" s="36"/>
      <c r="D131" s="29">
        <v>115.9</v>
      </c>
      <c r="E131" s="36"/>
      <c r="F131" s="29">
        <v>169.7</v>
      </c>
      <c r="H131" s="29">
        <v>92.4</v>
      </c>
      <c r="I131" s="36"/>
      <c r="J131" s="29">
        <v>102.9</v>
      </c>
      <c r="K131" s="36"/>
      <c r="L131" s="31">
        <v>116.6</v>
      </c>
      <c r="M131" s="36"/>
      <c r="N131" s="29">
        <v>107.2</v>
      </c>
      <c r="O131" s="32"/>
      <c r="P131" s="29">
        <v>108.5</v>
      </c>
      <c r="Q131" s="32"/>
      <c r="R131" s="29">
        <v>106.3</v>
      </c>
      <c r="S131" s="33"/>
    </row>
    <row r="132" spans="1:19" s="30" customFormat="1" ht="12" customHeight="1" x14ac:dyDescent="0.2">
      <c r="A132" s="24" t="s">
        <v>6</v>
      </c>
      <c r="B132" s="27">
        <v>113.8</v>
      </c>
      <c r="C132" s="36"/>
      <c r="D132" s="29">
        <v>116.4</v>
      </c>
      <c r="E132" s="36"/>
      <c r="F132" s="29">
        <v>171.4</v>
      </c>
      <c r="H132" s="29">
        <v>90.6</v>
      </c>
      <c r="I132" s="36"/>
      <c r="J132" s="29">
        <v>103.9</v>
      </c>
      <c r="K132" s="36"/>
      <c r="L132" s="31">
        <v>116.1</v>
      </c>
      <c r="M132" s="36"/>
      <c r="N132" s="29">
        <v>107.6</v>
      </c>
      <c r="O132" s="32"/>
      <c r="P132" s="29">
        <v>109.2</v>
      </c>
      <c r="Q132" s="32"/>
      <c r="R132" s="29">
        <v>106.4</v>
      </c>
      <c r="S132" s="33"/>
    </row>
    <row r="133" spans="1:19" s="30" customFormat="1" ht="12" customHeight="1" x14ac:dyDescent="0.2">
      <c r="A133" s="24" t="s">
        <v>7</v>
      </c>
      <c r="B133" s="27">
        <v>113.9</v>
      </c>
      <c r="C133" s="36"/>
      <c r="D133" s="29">
        <v>116.2</v>
      </c>
      <c r="E133" s="36"/>
      <c r="F133" s="29">
        <v>174.6</v>
      </c>
      <c r="H133" s="29">
        <v>90.1</v>
      </c>
      <c r="I133" s="36"/>
      <c r="J133" s="29">
        <v>99.4</v>
      </c>
      <c r="K133" s="36"/>
      <c r="L133" s="31">
        <v>114.6</v>
      </c>
      <c r="M133" s="36"/>
      <c r="N133" s="29">
        <v>109.8</v>
      </c>
      <c r="O133" s="32"/>
      <c r="P133" s="29">
        <v>109.4</v>
      </c>
      <c r="Q133" s="32"/>
      <c r="R133" s="29">
        <v>105.3</v>
      </c>
      <c r="S133" s="33"/>
    </row>
    <row r="134" spans="1:19" s="30" customFormat="1" ht="12" customHeight="1" x14ac:dyDescent="0.2">
      <c r="A134" s="24" t="s">
        <v>8</v>
      </c>
      <c r="B134" s="27">
        <v>113.8</v>
      </c>
      <c r="C134" s="36"/>
      <c r="D134" s="29">
        <v>116.1</v>
      </c>
      <c r="E134" s="36"/>
      <c r="F134" s="29">
        <v>174.6</v>
      </c>
      <c r="H134" s="29">
        <v>88.3</v>
      </c>
      <c r="I134" s="36"/>
      <c r="J134" s="29">
        <v>101</v>
      </c>
      <c r="K134" s="36"/>
      <c r="L134" s="31">
        <v>114</v>
      </c>
      <c r="M134" s="36"/>
      <c r="N134" s="29">
        <v>109.5</v>
      </c>
      <c r="O134" s="32"/>
      <c r="P134" s="29">
        <v>109.4</v>
      </c>
      <c r="Q134" s="32"/>
      <c r="R134" s="29">
        <v>105.4</v>
      </c>
      <c r="S134" s="33"/>
    </row>
    <row r="135" spans="1:19" s="30" customFormat="1" ht="12" customHeight="1" x14ac:dyDescent="0.2">
      <c r="A135" s="37" t="s">
        <v>9</v>
      </c>
      <c r="B135" s="27">
        <v>114.3</v>
      </c>
      <c r="C135" s="36"/>
      <c r="D135" s="29">
        <v>117.1</v>
      </c>
      <c r="E135" s="36"/>
      <c r="F135" s="29">
        <v>177.1</v>
      </c>
      <c r="H135" s="29">
        <v>89.3</v>
      </c>
      <c r="I135" s="36"/>
      <c r="J135" s="29">
        <v>100.1</v>
      </c>
      <c r="K135" s="36"/>
      <c r="L135" s="31">
        <v>114</v>
      </c>
      <c r="M135" s="36"/>
      <c r="N135" s="29">
        <v>109.6</v>
      </c>
      <c r="O135" s="32"/>
      <c r="P135" s="29">
        <v>109.6</v>
      </c>
      <c r="Q135" s="32"/>
      <c r="R135" s="29">
        <v>105.7</v>
      </c>
      <c r="S135" s="33"/>
    </row>
    <row r="136" spans="1:19" s="30" customFormat="1" ht="12" customHeight="1" x14ac:dyDescent="0.2">
      <c r="A136" s="37" t="s">
        <v>10</v>
      </c>
      <c r="B136" s="27">
        <v>114.7</v>
      </c>
      <c r="C136" s="36"/>
      <c r="D136" s="29">
        <v>117.6</v>
      </c>
      <c r="E136" s="36"/>
      <c r="F136" s="29">
        <v>178.5</v>
      </c>
      <c r="H136" s="29">
        <v>91.3</v>
      </c>
      <c r="I136" s="36"/>
      <c r="J136" s="29">
        <v>99.9</v>
      </c>
      <c r="K136" s="36"/>
      <c r="L136" s="31">
        <v>114.5</v>
      </c>
      <c r="M136" s="36"/>
      <c r="N136" s="29">
        <v>110.3</v>
      </c>
      <c r="O136" s="32"/>
      <c r="P136" s="29">
        <v>109.6</v>
      </c>
      <c r="Q136" s="32"/>
      <c r="R136" s="29">
        <v>105.7</v>
      </c>
      <c r="S136" s="33"/>
    </row>
    <row r="137" spans="1:19" s="30" customFormat="1" ht="12" customHeight="1" x14ac:dyDescent="0.2">
      <c r="A137" s="37" t="s">
        <v>11</v>
      </c>
      <c r="B137" s="27">
        <v>114.9</v>
      </c>
      <c r="C137" s="36"/>
      <c r="D137" s="29">
        <v>117.8</v>
      </c>
      <c r="E137" s="36"/>
      <c r="F137" s="29">
        <v>181.1</v>
      </c>
      <c r="H137" s="29">
        <v>88.1</v>
      </c>
      <c r="I137" s="36"/>
      <c r="J137" s="29">
        <v>100.9</v>
      </c>
      <c r="K137" s="36"/>
      <c r="L137" s="31">
        <v>114.2</v>
      </c>
      <c r="M137" s="36"/>
      <c r="N137" s="29">
        <v>110.5</v>
      </c>
      <c r="O137" s="32"/>
      <c r="P137" s="29">
        <v>109.6</v>
      </c>
      <c r="Q137" s="32"/>
      <c r="R137" s="29">
        <v>105.7</v>
      </c>
      <c r="S137" s="33"/>
    </row>
    <row r="138" spans="1:19" s="30" customFormat="1" ht="12" customHeight="1" x14ac:dyDescent="0.2">
      <c r="A138" s="37" t="s">
        <v>12</v>
      </c>
      <c r="B138" s="27">
        <v>115.2</v>
      </c>
      <c r="C138" s="36"/>
      <c r="D138" s="29">
        <v>118.3</v>
      </c>
      <c r="E138" s="36"/>
      <c r="F138" s="29">
        <v>181.1</v>
      </c>
      <c r="H138" s="29">
        <v>95.4</v>
      </c>
      <c r="I138" s="36"/>
      <c r="J138" s="29">
        <v>100</v>
      </c>
      <c r="K138" s="36"/>
      <c r="L138" s="31">
        <v>114.4</v>
      </c>
      <c r="M138" s="36"/>
      <c r="N138" s="29">
        <v>110.6</v>
      </c>
      <c r="O138" s="32"/>
      <c r="P138" s="29">
        <v>109.7</v>
      </c>
      <c r="Q138" s="32"/>
      <c r="R138" s="29">
        <v>105.7</v>
      </c>
      <c r="S138" s="33"/>
    </row>
    <row r="139" spans="1:19" s="30" customFormat="1" ht="12" customHeight="1" x14ac:dyDescent="0.2">
      <c r="A139" s="37" t="s">
        <v>13</v>
      </c>
      <c r="B139" s="27">
        <v>115.6</v>
      </c>
      <c r="C139" s="36"/>
      <c r="D139" s="29">
        <v>118.5</v>
      </c>
      <c r="E139" s="36"/>
      <c r="F139" s="29">
        <v>181.1</v>
      </c>
      <c r="H139" s="29">
        <v>108.9</v>
      </c>
      <c r="I139" s="36"/>
      <c r="J139" s="29">
        <v>100.6</v>
      </c>
      <c r="K139" s="36"/>
      <c r="L139" s="31">
        <v>115.5</v>
      </c>
      <c r="M139" s="36"/>
      <c r="N139" s="29">
        <v>110.9</v>
      </c>
      <c r="O139" s="32"/>
      <c r="P139" s="29">
        <v>109.8</v>
      </c>
      <c r="Q139" s="32"/>
      <c r="R139" s="29">
        <v>105.9</v>
      </c>
      <c r="S139" s="33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hidden="1" customHeight="1" thickTop="1" x14ac:dyDescent="0.2">
      <c r="A141" s="41" t="s">
        <v>18</v>
      </c>
    </row>
    <row r="142" spans="1:19" s="30" customFormat="1" ht="12" customHeight="1" thickTop="1" x14ac:dyDescent="0.2">
      <c r="A142" s="49" t="s">
        <v>33</v>
      </c>
    </row>
    <row r="143" spans="1:19" s="30" customFormat="1" ht="12" customHeight="1" x14ac:dyDescent="0.2">
      <c r="A143" s="50" t="s">
        <v>34</v>
      </c>
    </row>
    <row r="144" spans="1:19" s="30" customFormat="1" ht="12" customHeight="1" x14ac:dyDescent="0.2"/>
    <row r="145" s="30" customFormat="1" ht="12" customHeight="1" x14ac:dyDescent="0.2"/>
    <row r="146" s="30" customFormat="1" ht="12" customHeight="1" x14ac:dyDescent="0.2"/>
    <row r="147" s="30" customFormat="1" ht="12" customHeight="1" x14ac:dyDescent="0.2"/>
    <row r="148" s="30" customFormat="1" ht="12" customHeight="1" x14ac:dyDescent="0.2"/>
  </sheetData>
  <mergeCells count="16"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  <mergeCell ref="N10:O12"/>
    <mergeCell ref="P10:Q12"/>
    <mergeCell ref="R10:S12"/>
  </mergeCells>
  <phoneticPr fontId="0" type="noConversion"/>
  <printOptions horizontalCentered="1"/>
  <pageMargins left="0.25" right="0.25" top="0.5" bottom="0.44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52"/>
  <sheetViews>
    <sheetView zoomScaleSheetLayoutView="115" workbookViewId="0">
      <pane ySplit="12" topLeftCell="A123" activePane="bottomLeft" state="frozen"/>
      <selection activeCell="A127" sqref="A127"/>
      <selection pane="bottomLeft" activeCell="A127" sqref="A127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4"/>
    </row>
    <row r="3" spans="1:20" ht="12" customHeight="1" x14ac:dyDescent="0.2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"/>
    </row>
    <row r="4" spans="1:20" ht="12" customHeight="1" x14ac:dyDescent="0.2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"/>
    </row>
    <row r="5" spans="1:20" ht="12" customHeight="1" x14ac:dyDescent="0.2">
      <c r="A5" s="74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ht="12" customHeight="1" x14ac:dyDescent="0.2">
      <c r="A7" s="74" t="s">
        <v>36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4"/>
    </row>
    <row r="8" spans="1:20" ht="12" customHeight="1" x14ac:dyDescent="0.2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9" customFormat="1" ht="27.95" customHeight="1" x14ac:dyDescent="0.2">
      <c r="A10" s="57" t="s">
        <v>1</v>
      </c>
      <c r="B10" s="60" t="s">
        <v>22</v>
      </c>
      <c r="C10" s="61"/>
      <c r="D10" s="60" t="s">
        <v>23</v>
      </c>
      <c r="E10" s="66"/>
      <c r="F10" s="60" t="s">
        <v>24</v>
      </c>
      <c r="G10" s="61"/>
      <c r="H10" s="60" t="s">
        <v>25</v>
      </c>
      <c r="I10" s="61"/>
      <c r="J10" s="60" t="s">
        <v>26</v>
      </c>
      <c r="K10" s="61"/>
      <c r="L10" s="60" t="s">
        <v>27</v>
      </c>
      <c r="M10" s="61"/>
      <c r="N10" s="60" t="s">
        <v>28</v>
      </c>
      <c r="O10" s="61"/>
      <c r="P10" s="60" t="s">
        <v>29</v>
      </c>
      <c r="Q10" s="71"/>
      <c r="R10" s="60" t="s">
        <v>30</v>
      </c>
      <c r="S10" s="61"/>
      <c r="T10" s="46"/>
    </row>
    <row r="11" spans="1:20" s="39" customFormat="1" ht="27.95" customHeight="1" x14ac:dyDescent="0.2">
      <c r="A11" s="58"/>
      <c r="B11" s="62"/>
      <c r="C11" s="63"/>
      <c r="D11" s="67"/>
      <c r="E11" s="68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72"/>
      <c r="R11" s="62"/>
      <c r="S11" s="63"/>
      <c r="T11" s="47"/>
    </row>
    <row r="12" spans="1:20" s="39" customFormat="1" ht="27.95" customHeight="1" thickBot="1" x14ac:dyDescent="0.25">
      <c r="A12" s="59"/>
      <c r="B12" s="64"/>
      <c r="C12" s="65"/>
      <c r="D12" s="69"/>
      <c r="E12" s="70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64"/>
      <c r="Q12" s="73"/>
      <c r="R12" s="64"/>
      <c r="S12" s="65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10">
        <v>2012</v>
      </c>
      <c r="B14" s="11"/>
      <c r="C14" s="14"/>
      <c r="D14" s="11"/>
      <c r="E14" s="11"/>
      <c r="F14" s="11"/>
      <c r="G14" s="14"/>
      <c r="H14" s="11"/>
      <c r="I14" s="11"/>
      <c r="J14" s="11"/>
      <c r="K14" s="11"/>
      <c r="L14" s="11"/>
      <c r="M14" s="14"/>
      <c r="N14" s="11"/>
      <c r="O14" s="11"/>
      <c r="P14" s="11"/>
      <c r="Q14" s="14"/>
      <c r="R14" s="11"/>
      <c r="S14" s="11"/>
      <c r="T14" s="12"/>
    </row>
    <row r="15" spans="1:20" ht="12" hidden="1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2"/>
    </row>
    <row r="16" spans="1:20" ht="12" hidden="1" customHeight="1" x14ac:dyDescent="0.2">
      <c r="A16" s="7" t="s">
        <v>2</v>
      </c>
      <c r="B16" s="14" t="s">
        <v>14</v>
      </c>
      <c r="C16" s="14"/>
      <c r="D16" s="14" t="s">
        <v>14</v>
      </c>
      <c r="E16" s="14"/>
      <c r="F16" s="14" t="s">
        <v>14</v>
      </c>
      <c r="G16" s="14"/>
      <c r="H16" s="14" t="s">
        <v>14</v>
      </c>
      <c r="I16" s="14"/>
      <c r="J16" s="14" t="s">
        <v>14</v>
      </c>
      <c r="K16" s="14"/>
      <c r="L16" s="14" t="s">
        <v>14</v>
      </c>
      <c r="M16" s="14"/>
      <c r="N16" s="14" t="s">
        <v>14</v>
      </c>
      <c r="O16" s="14"/>
      <c r="P16" s="14" t="s">
        <v>14</v>
      </c>
      <c r="Q16" s="14"/>
      <c r="R16" s="14" t="s">
        <v>14</v>
      </c>
      <c r="S16" s="15"/>
      <c r="T16" s="12"/>
    </row>
    <row r="17" spans="1:20" ht="12" hidden="1" customHeight="1" x14ac:dyDescent="0.2">
      <c r="A17" s="7" t="s">
        <v>3</v>
      </c>
      <c r="B17" s="14" t="s">
        <v>14</v>
      </c>
      <c r="C17" s="14"/>
      <c r="D17" s="14" t="s">
        <v>14</v>
      </c>
      <c r="E17" s="14"/>
      <c r="F17" s="14" t="s">
        <v>14</v>
      </c>
      <c r="G17" s="14"/>
      <c r="H17" s="14" t="s">
        <v>14</v>
      </c>
      <c r="I17" s="14"/>
      <c r="J17" s="14" t="s">
        <v>14</v>
      </c>
      <c r="K17" s="14"/>
      <c r="L17" s="14" t="s">
        <v>14</v>
      </c>
      <c r="M17" s="14"/>
      <c r="N17" s="14" t="s">
        <v>14</v>
      </c>
      <c r="O17" s="14"/>
      <c r="P17" s="14" t="s">
        <v>14</v>
      </c>
      <c r="Q17" s="14"/>
      <c r="R17" s="14" t="s">
        <v>14</v>
      </c>
      <c r="S17" s="15"/>
      <c r="T17" s="12"/>
    </row>
    <row r="18" spans="1:20" ht="12" hidden="1" customHeight="1" x14ac:dyDescent="0.2">
      <c r="A18" s="7" t="s">
        <v>4</v>
      </c>
      <c r="B18" s="14" t="s">
        <v>14</v>
      </c>
      <c r="C18" s="14"/>
      <c r="D18" s="14" t="s">
        <v>14</v>
      </c>
      <c r="E18" s="14"/>
      <c r="F18" s="14" t="s">
        <v>14</v>
      </c>
      <c r="G18" s="14"/>
      <c r="H18" s="14" t="s">
        <v>14</v>
      </c>
      <c r="I18" s="14"/>
      <c r="J18" s="14" t="s">
        <v>14</v>
      </c>
      <c r="K18" s="14"/>
      <c r="L18" s="14" t="s">
        <v>14</v>
      </c>
      <c r="M18" s="14"/>
      <c r="N18" s="14" t="s">
        <v>14</v>
      </c>
      <c r="O18" s="14"/>
      <c r="P18" s="14" t="s">
        <v>14</v>
      </c>
      <c r="Q18" s="14"/>
      <c r="R18" s="14" t="s">
        <v>14</v>
      </c>
      <c r="S18" s="15"/>
      <c r="T18" s="12"/>
    </row>
    <row r="19" spans="1:20" ht="12" hidden="1" customHeight="1" x14ac:dyDescent="0.2">
      <c r="A19" s="6" t="s">
        <v>5</v>
      </c>
      <c r="B19" s="14" t="s">
        <v>14</v>
      </c>
      <c r="C19" s="14"/>
      <c r="D19" s="14" t="s">
        <v>14</v>
      </c>
      <c r="E19" s="14"/>
      <c r="F19" s="14" t="s">
        <v>14</v>
      </c>
      <c r="G19" s="14"/>
      <c r="H19" s="14" t="s">
        <v>14</v>
      </c>
      <c r="I19" s="14"/>
      <c r="J19" s="14" t="s">
        <v>14</v>
      </c>
      <c r="K19" s="14"/>
      <c r="L19" s="14" t="s">
        <v>14</v>
      </c>
      <c r="M19" s="14"/>
      <c r="N19" s="14" t="s">
        <v>14</v>
      </c>
      <c r="O19" s="14"/>
      <c r="P19" s="14" t="s">
        <v>14</v>
      </c>
      <c r="Q19" s="14"/>
      <c r="R19" s="14" t="s">
        <v>14</v>
      </c>
      <c r="S19" s="15"/>
      <c r="T19" s="12"/>
    </row>
    <row r="20" spans="1:20" ht="12" hidden="1" customHeight="1" x14ac:dyDescent="0.2">
      <c r="A20" s="7" t="s">
        <v>6</v>
      </c>
      <c r="B20" s="14" t="s">
        <v>14</v>
      </c>
      <c r="C20" s="14"/>
      <c r="D20" s="14" t="s">
        <v>14</v>
      </c>
      <c r="E20" s="14"/>
      <c r="F20" s="14" t="s">
        <v>14</v>
      </c>
      <c r="G20" s="14"/>
      <c r="H20" s="14" t="s">
        <v>14</v>
      </c>
      <c r="I20" s="14"/>
      <c r="J20" s="14" t="s">
        <v>14</v>
      </c>
      <c r="K20" s="14"/>
      <c r="L20" s="14" t="s">
        <v>14</v>
      </c>
      <c r="M20" s="14"/>
      <c r="N20" s="14" t="s">
        <v>14</v>
      </c>
      <c r="O20" s="14"/>
      <c r="P20" s="14" t="s">
        <v>14</v>
      </c>
      <c r="Q20" s="14"/>
      <c r="R20" s="14" t="s">
        <v>14</v>
      </c>
      <c r="S20" s="15"/>
      <c r="T20" s="12"/>
    </row>
    <row r="21" spans="1:20" ht="12" hidden="1" customHeight="1" x14ac:dyDescent="0.2">
      <c r="A21" s="6" t="s">
        <v>7</v>
      </c>
      <c r="B21" s="14" t="s">
        <v>14</v>
      </c>
      <c r="C21" s="14"/>
      <c r="D21" s="14" t="s">
        <v>14</v>
      </c>
      <c r="E21" s="14"/>
      <c r="F21" s="14" t="s">
        <v>14</v>
      </c>
      <c r="G21" s="14"/>
      <c r="H21" s="14" t="s">
        <v>14</v>
      </c>
      <c r="I21" s="14"/>
      <c r="J21" s="14" t="s">
        <v>14</v>
      </c>
      <c r="K21" s="14"/>
      <c r="L21" s="14" t="s">
        <v>14</v>
      </c>
      <c r="M21" s="14"/>
      <c r="N21" s="14" t="s">
        <v>14</v>
      </c>
      <c r="O21" s="14"/>
      <c r="P21" s="14" t="s">
        <v>14</v>
      </c>
      <c r="Q21" s="14"/>
      <c r="R21" s="14" t="s">
        <v>14</v>
      </c>
      <c r="S21" s="15"/>
      <c r="T21" s="12"/>
    </row>
    <row r="22" spans="1:20" ht="12" hidden="1" customHeight="1" x14ac:dyDescent="0.2">
      <c r="A22" s="7" t="s">
        <v>8</v>
      </c>
      <c r="B22" s="14" t="s">
        <v>14</v>
      </c>
      <c r="C22" s="14"/>
      <c r="D22" s="14" t="s">
        <v>14</v>
      </c>
      <c r="E22" s="14"/>
      <c r="F22" s="14" t="s">
        <v>14</v>
      </c>
      <c r="G22" s="14"/>
      <c r="H22" s="14" t="s">
        <v>14</v>
      </c>
      <c r="I22" s="14"/>
      <c r="J22" s="14" t="s">
        <v>14</v>
      </c>
      <c r="K22" s="14"/>
      <c r="L22" s="14" t="s">
        <v>14</v>
      </c>
      <c r="M22" s="14"/>
      <c r="N22" s="14" t="s">
        <v>14</v>
      </c>
      <c r="O22" s="14"/>
      <c r="P22" s="14" t="s">
        <v>14</v>
      </c>
      <c r="Q22" s="14"/>
      <c r="R22" s="14" t="s">
        <v>14</v>
      </c>
      <c r="S22" s="15"/>
      <c r="T22" s="12"/>
    </row>
    <row r="23" spans="1:20" ht="12" hidden="1" customHeight="1" x14ac:dyDescent="0.2">
      <c r="A23" s="6" t="s">
        <v>9</v>
      </c>
      <c r="B23" s="14" t="s">
        <v>14</v>
      </c>
      <c r="C23" s="14"/>
      <c r="D23" s="14" t="s">
        <v>14</v>
      </c>
      <c r="E23" s="14"/>
      <c r="F23" s="14" t="s">
        <v>14</v>
      </c>
      <c r="G23" s="14"/>
      <c r="H23" s="14" t="s">
        <v>14</v>
      </c>
      <c r="I23" s="14"/>
      <c r="J23" s="14" t="s">
        <v>14</v>
      </c>
      <c r="K23" s="14"/>
      <c r="L23" s="14" t="s">
        <v>14</v>
      </c>
      <c r="M23" s="14"/>
      <c r="N23" s="14" t="s">
        <v>14</v>
      </c>
      <c r="O23" s="14"/>
      <c r="P23" s="14" t="s">
        <v>14</v>
      </c>
      <c r="Q23" s="14"/>
      <c r="R23" s="14" t="s">
        <v>14</v>
      </c>
      <c r="S23" s="15"/>
      <c r="T23" s="12"/>
    </row>
    <row r="24" spans="1:20" ht="12" hidden="1" customHeight="1" x14ac:dyDescent="0.2">
      <c r="A24" s="7" t="s">
        <v>10</v>
      </c>
      <c r="B24" s="14" t="s">
        <v>14</v>
      </c>
      <c r="C24" s="14"/>
      <c r="D24" s="14" t="s">
        <v>14</v>
      </c>
      <c r="E24" s="14"/>
      <c r="F24" s="14" t="s">
        <v>14</v>
      </c>
      <c r="G24" s="14"/>
      <c r="H24" s="14" t="s">
        <v>14</v>
      </c>
      <c r="I24" s="14"/>
      <c r="J24" s="14" t="s">
        <v>14</v>
      </c>
      <c r="K24" s="14"/>
      <c r="L24" s="14" t="s">
        <v>14</v>
      </c>
      <c r="M24" s="14"/>
      <c r="N24" s="14" t="s">
        <v>14</v>
      </c>
      <c r="O24" s="14"/>
      <c r="P24" s="14" t="s">
        <v>14</v>
      </c>
      <c r="Q24" s="14"/>
      <c r="R24" s="14" t="s">
        <v>14</v>
      </c>
      <c r="S24" s="15"/>
      <c r="T24" s="12"/>
    </row>
    <row r="25" spans="1:20" ht="12" hidden="1" customHeight="1" x14ac:dyDescent="0.2">
      <c r="A25" s="7" t="s">
        <v>11</v>
      </c>
      <c r="B25" s="14" t="s">
        <v>14</v>
      </c>
      <c r="C25" s="14"/>
      <c r="D25" s="14" t="s">
        <v>14</v>
      </c>
      <c r="E25" s="14"/>
      <c r="F25" s="14" t="s">
        <v>14</v>
      </c>
      <c r="G25" s="14"/>
      <c r="H25" s="14" t="s">
        <v>14</v>
      </c>
      <c r="I25" s="14"/>
      <c r="J25" s="14" t="s">
        <v>14</v>
      </c>
      <c r="K25" s="14"/>
      <c r="L25" s="14" t="s">
        <v>14</v>
      </c>
      <c r="M25" s="14"/>
      <c r="N25" s="14" t="s">
        <v>14</v>
      </c>
      <c r="O25" s="14"/>
      <c r="P25" s="14" t="s">
        <v>14</v>
      </c>
      <c r="Q25" s="14"/>
      <c r="R25" s="14" t="s">
        <v>14</v>
      </c>
      <c r="S25" s="15"/>
      <c r="T25" s="12"/>
    </row>
    <row r="26" spans="1:20" ht="12" hidden="1" customHeight="1" x14ac:dyDescent="0.2">
      <c r="A26" s="4" t="s">
        <v>12</v>
      </c>
      <c r="B26" s="14" t="s">
        <v>14</v>
      </c>
      <c r="C26" s="14"/>
      <c r="D26" s="14" t="s">
        <v>14</v>
      </c>
      <c r="E26" s="14"/>
      <c r="F26" s="14" t="s">
        <v>14</v>
      </c>
      <c r="G26" s="14"/>
      <c r="H26" s="14" t="s">
        <v>14</v>
      </c>
      <c r="I26" s="14"/>
      <c r="J26" s="14" t="s">
        <v>14</v>
      </c>
      <c r="K26" s="14"/>
      <c r="L26" s="14" t="s">
        <v>14</v>
      </c>
      <c r="M26" s="14"/>
      <c r="N26" s="14" t="s">
        <v>14</v>
      </c>
      <c r="O26" s="14"/>
      <c r="P26" s="14" t="s">
        <v>14</v>
      </c>
      <c r="Q26" s="14"/>
      <c r="R26" s="14" t="s">
        <v>14</v>
      </c>
      <c r="S26" s="15"/>
      <c r="T26" s="12"/>
    </row>
    <row r="27" spans="1:20" ht="12" hidden="1" customHeight="1" x14ac:dyDescent="0.2">
      <c r="A27" s="4" t="s">
        <v>13</v>
      </c>
      <c r="B27" s="14" t="s">
        <v>14</v>
      </c>
      <c r="C27" s="14"/>
      <c r="D27" s="14" t="s">
        <v>14</v>
      </c>
      <c r="E27" s="14"/>
      <c r="F27" s="14" t="s">
        <v>14</v>
      </c>
      <c r="G27" s="14"/>
      <c r="H27" s="14" t="s">
        <v>14</v>
      </c>
      <c r="I27" s="14"/>
      <c r="J27" s="14" t="s">
        <v>14</v>
      </c>
      <c r="K27" s="14"/>
      <c r="L27" s="14" t="s">
        <v>14</v>
      </c>
      <c r="M27" s="14"/>
      <c r="N27" s="14" t="s">
        <v>14</v>
      </c>
      <c r="O27" s="14"/>
      <c r="P27" s="14" t="s">
        <v>14</v>
      </c>
      <c r="Q27" s="14"/>
      <c r="R27" s="14" t="s">
        <v>14</v>
      </c>
      <c r="S27" s="15"/>
      <c r="T27" s="12"/>
    </row>
    <row r="28" spans="1:20" ht="12" hidden="1" customHeight="1" x14ac:dyDescent="0.2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2"/>
    </row>
    <row r="29" spans="1:20" ht="12" hidden="1" customHeight="1" x14ac:dyDescent="0.2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2"/>
    </row>
    <row r="30" spans="1:20" ht="12" hidden="1" customHeight="1" x14ac:dyDescent="0.2">
      <c r="A30" s="19">
        <v>2013</v>
      </c>
      <c r="B30" s="44">
        <v>1.7000000000000171</v>
      </c>
      <c r="C30" s="45"/>
      <c r="D30" s="44">
        <v>2.6000000000000085</v>
      </c>
      <c r="E30" s="45"/>
      <c r="F30" s="44">
        <v>16.299999999999997</v>
      </c>
      <c r="G30" s="45"/>
      <c r="H30" s="44">
        <v>-10.900000000000006</v>
      </c>
      <c r="I30" s="45"/>
      <c r="J30" s="44">
        <v>-0.79999999999999716</v>
      </c>
      <c r="K30" s="44"/>
      <c r="L30" s="44">
        <v>-0.59999999999999432</v>
      </c>
      <c r="M30" s="44"/>
      <c r="N30" s="44">
        <v>0.90000000000000568</v>
      </c>
      <c r="O30" s="45"/>
      <c r="P30" s="44">
        <v>1</v>
      </c>
      <c r="Q30" s="44"/>
      <c r="R30" s="44">
        <v>0.49999999999998579</v>
      </c>
      <c r="S30" s="16"/>
    </row>
    <row r="31" spans="1:20" ht="12" hidden="1" customHeight="1" x14ac:dyDescent="0.2">
      <c r="A31" s="16"/>
      <c r="B31" s="16"/>
      <c r="C31" s="22"/>
      <c r="D31" s="16"/>
      <c r="E31" s="22"/>
      <c r="F31" s="16"/>
      <c r="G31" s="22"/>
      <c r="H31" s="16"/>
      <c r="I31" s="22"/>
      <c r="J31" s="16"/>
      <c r="K31" s="16"/>
      <c r="L31" s="16"/>
      <c r="M31" s="16"/>
      <c r="N31" s="16"/>
      <c r="O31" s="22"/>
      <c r="P31" s="16"/>
      <c r="Q31" s="16"/>
      <c r="R31" s="16"/>
      <c r="S31" s="16"/>
    </row>
    <row r="32" spans="1:20" ht="12" hidden="1" customHeight="1" x14ac:dyDescent="0.2">
      <c r="A32" s="16" t="s">
        <v>2</v>
      </c>
      <c r="B32" s="16">
        <v>0.70140280561122381</v>
      </c>
      <c r="C32" s="22"/>
      <c r="D32" s="16">
        <v>2.0242914979757103</v>
      </c>
      <c r="E32" s="22"/>
      <c r="F32" s="16">
        <v>10.843373493975903</v>
      </c>
      <c r="G32" s="22"/>
      <c r="H32" s="16">
        <v>-38.278247501921605</v>
      </c>
      <c r="I32" s="22"/>
      <c r="J32" s="16">
        <v>-0.20100502512563878</v>
      </c>
      <c r="K32" s="16"/>
      <c r="L32" s="16">
        <v>-5.5876685934489387</v>
      </c>
      <c r="M32" s="16"/>
      <c r="N32" s="16">
        <v>0.6012024048096265</v>
      </c>
      <c r="O32" s="22"/>
      <c r="P32" s="16">
        <v>1.9250253292806434</v>
      </c>
      <c r="Q32" s="16"/>
      <c r="R32" s="16">
        <v>0.40120361083249634</v>
      </c>
      <c r="S32" s="16"/>
    </row>
    <row r="33" spans="1:19" ht="12" hidden="1" customHeight="1" x14ac:dyDescent="0.2">
      <c r="A33" s="16" t="s">
        <v>3</v>
      </c>
      <c r="B33" s="16">
        <v>0.90180360721443265</v>
      </c>
      <c r="C33" s="22"/>
      <c r="D33" s="16">
        <v>1.8163471241170726</v>
      </c>
      <c r="E33" s="22"/>
      <c r="F33" s="16">
        <v>14.558232931726906</v>
      </c>
      <c r="G33" s="22"/>
      <c r="H33" s="16">
        <v>-34.690553745928327</v>
      </c>
      <c r="I33" s="22"/>
      <c r="J33" s="16">
        <v>-0.49309664694280286</v>
      </c>
      <c r="K33" s="16"/>
      <c r="L33" s="16">
        <v>-3.7328094302554007</v>
      </c>
      <c r="M33" s="16"/>
      <c r="N33" s="16">
        <v>0.60060060060058618</v>
      </c>
      <c r="O33" s="22"/>
      <c r="P33" s="16">
        <v>1.9250253292806434</v>
      </c>
      <c r="Q33" s="16"/>
      <c r="R33" s="16">
        <v>0.40120361083249634</v>
      </c>
      <c r="S33" s="16"/>
    </row>
    <row r="34" spans="1:19" ht="12" hidden="1" customHeight="1" x14ac:dyDescent="0.2">
      <c r="A34" s="16" t="s">
        <v>4</v>
      </c>
      <c r="B34" s="16">
        <v>0.70000000000001705</v>
      </c>
      <c r="C34" s="22"/>
      <c r="D34" s="16">
        <v>2.1212121212121247</v>
      </c>
      <c r="E34" s="22"/>
      <c r="F34" s="16">
        <v>14.443329989969911</v>
      </c>
      <c r="G34" s="22"/>
      <c r="H34" s="16">
        <v>-34.295415959252963</v>
      </c>
      <c r="I34" s="22"/>
      <c r="J34" s="16">
        <v>-3.9537126325940335</v>
      </c>
      <c r="K34" s="22"/>
      <c r="L34" s="16">
        <v>-3.8197845249755176</v>
      </c>
      <c r="M34" s="16"/>
      <c r="N34" s="16">
        <v>0.60060060060058618</v>
      </c>
      <c r="O34" s="22"/>
      <c r="P34" s="16">
        <v>1.2060301507537758</v>
      </c>
      <c r="Q34" s="16"/>
      <c r="R34" s="16">
        <v>9.9999999999994316E-2</v>
      </c>
      <c r="S34" s="16"/>
    </row>
    <row r="35" spans="1:19" ht="12" hidden="1" customHeight="1" x14ac:dyDescent="0.2">
      <c r="A35" s="16" t="s">
        <v>5</v>
      </c>
      <c r="B35" s="16">
        <v>1.1011011011010936</v>
      </c>
      <c r="C35" s="22"/>
      <c r="D35" s="16">
        <v>2.8282828282828234</v>
      </c>
      <c r="E35" s="22"/>
      <c r="F35" s="16">
        <v>15.130260521042089</v>
      </c>
      <c r="G35" s="22"/>
      <c r="H35" s="16">
        <v>-33.649698015530632</v>
      </c>
      <c r="I35" s="22"/>
      <c r="J35" s="16">
        <v>-6.4922480620155056</v>
      </c>
      <c r="K35" s="22"/>
      <c r="L35" s="16">
        <v>-3.6381514257620466</v>
      </c>
      <c r="M35" s="16"/>
      <c r="N35" s="16">
        <v>0.80080080080080052</v>
      </c>
      <c r="O35" s="22"/>
      <c r="P35" s="16">
        <v>1.3052208835341474</v>
      </c>
      <c r="Q35" s="16"/>
      <c r="R35" s="16">
        <v>0.40000000000000568</v>
      </c>
      <c r="S35" s="16"/>
    </row>
    <row r="36" spans="1:19" ht="12" hidden="1" customHeight="1" x14ac:dyDescent="0.2">
      <c r="A36" s="16" t="s">
        <v>6</v>
      </c>
      <c r="B36" s="16">
        <v>1.2000000000000028</v>
      </c>
      <c r="C36" s="22"/>
      <c r="D36" s="16">
        <v>2.3046092184368661</v>
      </c>
      <c r="E36" s="22"/>
      <c r="F36" s="16">
        <v>15.299999999999997</v>
      </c>
      <c r="G36" s="22"/>
      <c r="H36" s="16">
        <v>-21.93675889328064</v>
      </c>
      <c r="I36" s="22"/>
      <c r="J36" s="16">
        <v>-4.4731610337972114</v>
      </c>
      <c r="K36" s="22"/>
      <c r="L36" s="16">
        <v>-1.8981018981018849</v>
      </c>
      <c r="M36" s="16"/>
      <c r="N36" s="16">
        <v>0.90000000000000568</v>
      </c>
      <c r="O36" s="22"/>
      <c r="P36" s="16">
        <v>0.598205383848466</v>
      </c>
      <c r="Q36" s="16"/>
      <c r="R36" s="16">
        <v>0.49999999999998579</v>
      </c>
      <c r="S36" s="16"/>
    </row>
    <row r="37" spans="1:19" ht="12" hidden="1" customHeight="1" x14ac:dyDescent="0.2">
      <c r="A37" s="16" t="s">
        <v>7</v>
      </c>
      <c r="B37" s="16">
        <v>1.1964107676969178</v>
      </c>
      <c r="C37" s="22"/>
      <c r="D37" s="16">
        <v>1.3861386138613909</v>
      </c>
      <c r="E37" s="22"/>
      <c r="F37" s="16">
        <v>15.299999999999997</v>
      </c>
      <c r="G37" s="22"/>
      <c r="H37" s="16">
        <v>-11.554192229038847</v>
      </c>
      <c r="I37" s="22"/>
      <c r="J37" s="16">
        <v>0.8264462809917319</v>
      </c>
      <c r="K37" s="22"/>
      <c r="L37" s="16">
        <v>-0.40160642570280913</v>
      </c>
      <c r="M37" s="16"/>
      <c r="N37" s="16">
        <v>0.90000000000000568</v>
      </c>
      <c r="O37" s="22"/>
      <c r="P37" s="16">
        <v>0.49751243781095411</v>
      </c>
      <c r="Q37" s="16"/>
      <c r="R37" s="16">
        <v>0.49999999999998579</v>
      </c>
      <c r="S37" s="16"/>
    </row>
    <row r="38" spans="1:19" ht="12" hidden="1" customHeight="1" x14ac:dyDescent="0.2">
      <c r="A38" s="16" t="s">
        <v>8</v>
      </c>
      <c r="B38" s="16">
        <v>2.1890547263681697</v>
      </c>
      <c r="C38" s="22"/>
      <c r="D38" s="16">
        <v>3.5433070866141918</v>
      </c>
      <c r="E38" s="22"/>
      <c r="F38" s="16">
        <v>17.982017982017979</v>
      </c>
      <c r="G38" s="22"/>
      <c r="H38" s="16">
        <v>-11.892450879007242</v>
      </c>
      <c r="I38" s="22"/>
      <c r="J38" s="16">
        <v>3.0020703933747512</v>
      </c>
      <c r="K38" s="22"/>
      <c r="L38" s="16">
        <v>-0.60240963855420659</v>
      </c>
      <c r="M38" s="16"/>
      <c r="N38" s="16">
        <v>1.0010010010010006</v>
      </c>
      <c r="O38" s="22"/>
      <c r="P38" s="16">
        <v>0.49751243781095411</v>
      </c>
      <c r="Q38" s="16"/>
      <c r="R38" s="16">
        <v>0.49999999999998579</v>
      </c>
      <c r="S38" s="16"/>
    </row>
    <row r="39" spans="1:19" ht="12" hidden="1" customHeight="1" x14ac:dyDescent="0.2">
      <c r="A39" s="16" t="s">
        <v>9</v>
      </c>
      <c r="B39" s="16">
        <v>1.6966067864271537</v>
      </c>
      <c r="C39" s="22"/>
      <c r="D39" s="16">
        <v>1.9821605550049526</v>
      </c>
      <c r="E39" s="22"/>
      <c r="F39" s="16">
        <v>17.982017982017979</v>
      </c>
      <c r="G39" s="22"/>
      <c r="H39" s="16">
        <v>-3.863134657836639</v>
      </c>
      <c r="I39" s="22"/>
      <c r="J39" s="16">
        <v>0.80726538849647511</v>
      </c>
      <c r="K39" s="22"/>
      <c r="L39" s="16">
        <v>0.20202020202020776</v>
      </c>
      <c r="M39" s="16"/>
      <c r="N39" s="16">
        <v>1.1011011011010936</v>
      </c>
      <c r="O39" s="22"/>
      <c r="P39" s="16">
        <v>0.59701492537311651</v>
      </c>
      <c r="Q39" s="16"/>
      <c r="R39" s="16">
        <v>0.59999999999999432</v>
      </c>
      <c r="S39" s="16"/>
    </row>
    <row r="40" spans="1:19" ht="12" hidden="1" customHeight="1" x14ac:dyDescent="0.2">
      <c r="A40" s="16" t="s">
        <v>10</v>
      </c>
      <c r="B40" s="16">
        <v>2.1956087824351442</v>
      </c>
      <c r="C40" s="22"/>
      <c r="D40" s="16">
        <v>2.8798411122144927</v>
      </c>
      <c r="E40" s="22"/>
      <c r="F40" s="16">
        <v>18.562874251497007</v>
      </c>
      <c r="G40" s="22"/>
      <c r="H40" s="16">
        <v>5.6179775280898809</v>
      </c>
      <c r="I40" s="22"/>
      <c r="J40" s="16">
        <v>-0.49504950495050082</v>
      </c>
      <c r="K40" s="22"/>
      <c r="L40" s="16">
        <v>1.1133603238866527</v>
      </c>
      <c r="M40" s="16"/>
      <c r="N40" s="16">
        <v>0.99900099900101225</v>
      </c>
      <c r="O40" s="22"/>
      <c r="P40" s="16">
        <v>0.59701492537311651</v>
      </c>
      <c r="Q40" s="16"/>
      <c r="R40" s="16">
        <v>0.59999999999999432</v>
      </c>
      <c r="S40" s="16"/>
    </row>
    <row r="41" spans="1:19" ht="12" hidden="1" customHeight="1" x14ac:dyDescent="0.2">
      <c r="A41" s="16" t="s">
        <v>11</v>
      </c>
      <c r="B41" s="16">
        <v>2.2022022022022014</v>
      </c>
      <c r="C41" s="22"/>
      <c r="D41" s="16">
        <v>2.6973026973027032</v>
      </c>
      <c r="E41" s="22"/>
      <c r="F41" s="16">
        <v>18.444666001994008</v>
      </c>
      <c r="G41" s="22"/>
      <c r="H41" s="16">
        <v>13.500597371565107</v>
      </c>
      <c r="I41" s="22"/>
      <c r="J41" s="16">
        <v>-0.69721115537848277</v>
      </c>
      <c r="K41" s="22"/>
      <c r="L41" s="16">
        <v>1.7293997965412018</v>
      </c>
      <c r="M41" s="16"/>
      <c r="N41" s="16">
        <v>0.89820359281435458</v>
      </c>
      <c r="O41" s="22"/>
      <c r="P41" s="16">
        <v>0.59701492537311651</v>
      </c>
      <c r="Q41" s="16"/>
      <c r="R41" s="16">
        <v>0.49950049950049902</v>
      </c>
      <c r="S41" s="16"/>
    </row>
    <row r="42" spans="1:19" ht="12" hidden="1" customHeight="1" x14ac:dyDescent="0.2">
      <c r="A42" s="16" t="s">
        <v>12</v>
      </c>
      <c r="B42" s="16">
        <v>3.1124497991968099</v>
      </c>
      <c r="C42" s="22"/>
      <c r="D42" s="16">
        <v>3.6072144288577164</v>
      </c>
      <c r="E42" s="22"/>
      <c r="F42" s="16">
        <v>18.444666001994008</v>
      </c>
      <c r="G42" s="22"/>
      <c r="H42" s="16">
        <v>40.387096774193537</v>
      </c>
      <c r="I42" s="22"/>
      <c r="J42" s="16">
        <v>0.91185410334344397</v>
      </c>
      <c r="K42" s="22"/>
      <c r="L42" s="16">
        <v>4.5081967213114922</v>
      </c>
      <c r="M42" s="16"/>
      <c r="N42" s="16">
        <v>1.2987012987013031</v>
      </c>
      <c r="O42" s="22"/>
      <c r="P42" s="16">
        <v>0.69651741293532154</v>
      </c>
      <c r="Q42" s="16"/>
      <c r="R42" s="16">
        <v>0.79920079920081832</v>
      </c>
      <c r="S42" s="16"/>
    </row>
    <row r="43" spans="1:19" ht="12" hidden="1" customHeight="1" x14ac:dyDescent="0.2">
      <c r="A43" s="16" t="s">
        <v>13</v>
      </c>
      <c r="B43" s="16">
        <v>3.4000000000000057</v>
      </c>
      <c r="C43" s="22"/>
      <c r="D43" s="16">
        <v>3.7773359840954441</v>
      </c>
      <c r="E43" s="22"/>
      <c r="F43" s="16">
        <v>18.644067796610159</v>
      </c>
      <c r="G43" s="22"/>
      <c r="H43" s="16">
        <v>54.817708333333343</v>
      </c>
      <c r="I43" s="22"/>
      <c r="J43" s="16">
        <v>2.525252525252526</v>
      </c>
      <c r="K43" s="22"/>
      <c r="L43" s="16">
        <v>5.4303278688524728</v>
      </c>
      <c r="M43" s="16"/>
      <c r="N43" s="16">
        <v>1.0956175298804709</v>
      </c>
      <c r="O43" s="22"/>
      <c r="P43" s="16">
        <v>0.79522862823063178</v>
      </c>
      <c r="Q43" s="16"/>
      <c r="R43" s="16">
        <v>0.79920079920081832</v>
      </c>
      <c r="S43" s="16"/>
    </row>
    <row r="44" spans="1:19" ht="12" hidden="1" customHeight="1" x14ac:dyDescent="0.2">
      <c r="A44" s="16"/>
      <c r="B44" s="16"/>
      <c r="C44" s="22"/>
      <c r="D44" s="16"/>
      <c r="E44" s="22"/>
      <c r="F44" s="16"/>
      <c r="G44" s="22"/>
      <c r="H44" s="16"/>
      <c r="I44" s="22"/>
      <c r="J44" s="16"/>
      <c r="K44" s="22"/>
      <c r="L44" s="16"/>
      <c r="M44" s="16"/>
      <c r="N44" s="16"/>
      <c r="O44" s="22"/>
      <c r="P44" s="16"/>
      <c r="Q44" s="16"/>
      <c r="R44" s="16"/>
      <c r="S44" s="16"/>
    </row>
    <row r="45" spans="1:19" ht="12" hidden="1" customHeight="1" x14ac:dyDescent="0.2">
      <c r="A45" s="16"/>
      <c r="B45" s="16"/>
      <c r="C45" s="22"/>
      <c r="D45" s="16"/>
      <c r="E45" s="22"/>
      <c r="F45" s="16"/>
      <c r="G45" s="22"/>
      <c r="H45" s="16"/>
      <c r="I45" s="22"/>
      <c r="J45" s="16"/>
      <c r="K45" s="22"/>
      <c r="L45" s="16"/>
      <c r="M45" s="16"/>
      <c r="N45" s="16"/>
      <c r="O45" s="22"/>
      <c r="P45" s="16"/>
      <c r="Q45" s="16"/>
      <c r="R45" s="16"/>
      <c r="S45" s="16"/>
    </row>
    <row r="46" spans="1:19" ht="12" hidden="1" customHeight="1" x14ac:dyDescent="0.2">
      <c r="A46" s="19">
        <v>2014</v>
      </c>
      <c r="B46" s="44">
        <v>3.5398230088495382</v>
      </c>
      <c r="C46" s="45"/>
      <c r="D46" s="44">
        <v>4.970760233918142</v>
      </c>
      <c r="E46" s="45"/>
      <c r="F46" s="44">
        <v>5.1590713671539277</v>
      </c>
      <c r="G46" s="45"/>
      <c r="H46" s="44">
        <v>33.557800224466916</v>
      </c>
      <c r="I46" s="45"/>
      <c r="J46" s="44">
        <v>-0.10080645161291102</v>
      </c>
      <c r="K46" s="44"/>
      <c r="L46" s="44">
        <v>5.1307847082494789</v>
      </c>
      <c r="M46" s="44"/>
      <c r="N46" s="44">
        <v>1.6848364717541955</v>
      </c>
      <c r="O46" s="45"/>
      <c r="P46" s="44">
        <v>1.8811881188118775</v>
      </c>
      <c r="Q46" s="44"/>
      <c r="R46" s="44">
        <v>0.79601990049751237</v>
      </c>
      <c r="S46" s="16"/>
    </row>
    <row r="47" spans="1:19" ht="12" hidden="1" customHeight="1" x14ac:dyDescent="0.2">
      <c r="A47" s="16"/>
      <c r="B47" s="16"/>
      <c r="C47" s="22"/>
      <c r="D47" s="16"/>
      <c r="E47" s="22"/>
      <c r="F47" s="16"/>
      <c r="G47" s="22"/>
      <c r="H47" s="16"/>
      <c r="I47" s="22"/>
      <c r="J47" s="16"/>
      <c r="K47" s="16"/>
      <c r="L47" s="16"/>
      <c r="M47" s="16"/>
      <c r="N47" s="16"/>
      <c r="O47" s="22"/>
      <c r="P47" s="16"/>
      <c r="Q47" s="16"/>
      <c r="R47" s="16"/>
      <c r="S47" s="16"/>
    </row>
    <row r="48" spans="1:19" ht="12" hidden="1" customHeight="1" x14ac:dyDescent="0.2">
      <c r="A48" s="16" t="s">
        <v>2</v>
      </c>
      <c r="B48" s="16">
        <v>3.0845771144278444</v>
      </c>
      <c r="C48" s="22"/>
      <c r="D48" s="16">
        <v>3.7698412698412511</v>
      </c>
      <c r="E48" s="22"/>
      <c r="F48" s="16">
        <v>8.061594202898533</v>
      </c>
      <c r="G48" s="22"/>
      <c r="H48" s="16">
        <v>52.428393524283933</v>
      </c>
      <c r="I48" s="22"/>
      <c r="J48" s="16">
        <v>2.8197381671701862</v>
      </c>
      <c r="K48" s="16"/>
      <c r="L48" s="16">
        <v>5.5102040816326507</v>
      </c>
      <c r="M48" s="16"/>
      <c r="N48" s="16">
        <v>1.4940239043824732</v>
      </c>
      <c r="O48" s="22"/>
      <c r="P48" s="16">
        <v>0.79522862823063178</v>
      </c>
      <c r="Q48" s="16"/>
      <c r="R48" s="16">
        <v>1.0989010989011234</v>
      </c>
      <c r="S48" s="16"/>
    </row>
    <row r="49" spans="1:19" ht="12" hidden="1" customHeight="1" x14ac:dyDescent="0.2">
      <c r="A49" s="16" t="s">
        <v>3</v>
      </c>
      <c r="B49" s="16">
        <v>3.574975173783514</v>
      </c>
      <c r="C49" s="22"/>
      <c r="D49" s="16">
        <v>4.856293359762148</v>
      </c>
      <c r="E49" s="22"/>
      <c r="F49" s="16">
        <v>4.9956178790534693</v>
      </c>
      <c r="G49" s="22"/>
      <c r="H49" s="16">
        <v>62.219451371571068</v>
      </c>
      <c r="I49" s="22"/>
      <c r="J49" s="16">
        <v>1.2884043607532192</v>
      </c>
      <c r="K49" s="16"/>
      <c r="L49" s="16">
        <v>6.6326530612244881</v>
      </c>
      <c r="M49" s="16"/>
      <c r="N49" s="16">
        <v>1.1940298507462757</v>
      </c>
      <c r="O49" s="22"/>
      <c r="P49" s="16">
        <v>1.0934393638171116</v>
      </c>
      <c r="Q49" s="16"/>
      <c r="R49" s="16">
        <v>0.99900099900101225</v>
      </c>
      <c r="S49" s="16"/>
    </row>
    <row r="50" spans="1:19" ht="12" hidden="1" customHeight="1" x14ac:dyDescent="0.2">
      <c r="A50" s="16" t="s">
        <v>4</v>
      </c>
      <c r="B50" s="16">
        <v>3.9721946375372426</v>
      </c>
      <c r="C50" s="22"/>
      <c r="D50" s="16">
        <v>5.1434223541048567</v>
      </c>
      <c r="E50" s="22"/>
      <c r="F50" s="16">
        <v>5.083260297984225</v>
      </c>
      <c r="G50" s="22"/>
      <c r="H50" s="16">
        <v>70.542635658914719</v>
      </c>
      <c r="I50" s="22"/>
      <c r="J50" s="16">
        <v>2.6104417670682807</v>
      </c>
      <c r="K50" s="22"/>
      <c r="L50" s="16">
        <v>6.9246435845213909</v>
      </c>
      <c r="M50" s="16"/>
      <c r="N50" s="16">
        <v>1.3930348258706573</v>
      </c>
      <c r="O50" s="22"/>
      <c r="P50" s="16">
        <v>1.4895729890764642</v>
      </c>
      <c r="Q50" s="16"/>
      <c r="R50" s="16">
        <v>0.99900099900101225</v>
      </c>
      <c r="S50" s="16"/>
    </row>
    <row r="51" spans="1:19" ht="12" hidden="1" customHeight="1" x14ac:dyDescent="0.2">
      <c r="A51" s="16" t="s">
        <v>5</v>
      </c>
      <c r="B51" s="16">
        <v>3.7623762376237693</v>
      </c>
      <c r="C51" s="22"/>
      <c r="D51" s="16">
        <v>4.9115913555992279</v>
      </c>
      <c r="E51" s="22"/>
      <c r="F51" s="16">
        <v>4.3516100957354098</v>
      </c>
      <c r="G51" s="22"/>
      <c r="H51" s="16">
        <v>65.539661898569534</v>
      </c>
      <c r="I51" s="22"/>
      <c r="J51" s="16">
        <v>6.2176165803108745</v>
      </c>
      <c r="K51" s="22"/>
      <c r="L51" s="16">
        <v>6.8367346938775597</v>
      </c>
      <c r="M51" s="16"/>
      <c r="N51" s="16">
        <v>1.3902681231380285</v>
      </c>
      <c r="O51" s="22"/>
      <c r="P51" s="16">
        <v>1.2884043607532192</v>
      </c>
      <c r="Q51" s="16"/>
      <c r="R51" s="16">
        <v>0.69721115537848277</v>
      </c>
      <c r="S51" s="16"/>
    </row>
    <row r="52" spans="1:19" ht="12" hidden="1" customHeight="1" x14ac:dyDescent="0.2">
      <c r="A52" s="16" t="s">
        <v>6</v>
      </c>
      <c r="B52" s="16">
        <v>3.853754940711454</v>
      </c>
      <c r="C52" s="22"/>
      <c r="D52" s="16">
        <v>5.2889324191968825</v>
      </c>
      <c r="E52" s="22"/>
      <c r="F52" s="16">
        <v>4.0763226366001817</v>
      </c>
      <c r="G52" s="22"/>
      <c r="H52" s="16">
        <v>64.556962025316466</v>
      </c>
      <c r="I52" s="22"/>
      <c r="J52" s="16">
        <v>5.2029136316337201</v>
      </c>
      <c r="K52" s="22"/>
      <c r="L52" s="16">
        <v>6.720977596741335</v>
      </c>
      <c r="M52" s="16"/>
      <c r="N52" s="16">
        <v>1.3875123885034526</v>
      </c>
      <c r="O52" s="22"/>
      <c r="P52" s="16">
        <v>1.2884043607532192</v>
      </c>
      <c r="Q52" s="16"/>
      <c r="R52" s="16">
        <v>0.59701492537311651</v>
      </c>
      <c r="S52" s="16"/>
    </row>
    <row r="53" spans="1:19" ht="12" hidden="1" customHeight="1" x14ac:dyDescent="0.2">
      <c r="A53" s="16" t="s">
        <v>7</v>
      </c>
      <c r="B53" s="16">
        <v>3.8423645320197153</v>
      </c>
      <c r="C53" s="22"/>
      <c r="D53" s="16">
        <v>5.5664062499999716</v>
      </c>
      <c r="E53" s="22"/>
      <c r="F53" s="16">
        <v>4.0763226366001817</v>
      </c>
      <c r="G53" s="22"/>
      <c r="H53" s="16">
        <v>43.930635838150295</v>
      </c>
      <c r="I53" s="22"/>
      <c r="J53" s="16">
        <v>3.6885245901639365</v>
      </c>
      <c r="K53" s="22"/>
      <c r="L53" s="16">
        <v>5.2419354838709751</v>
      </c>
      <c r="M53" s="16"/>
      <c r="N53" s="16">
        <v>1.4866204162537144</v>
      </c>
      <c r="O53" s="22"/>
      <c r="P53" s="16">
        <v>1.4851485148514882</v>
      </c>
      <c r="Q53" s="16"/>
      <c r="R53" s="16">
        <v>0.69651741293532154</v>
      </c>
      <c r="S53" s="16"/>
    </row>
    <row r="54" spans="1:19" ht="12" hidden="1" customHeight="1" x14ac:dyDescent="0.2">
      <c r="A54" s="16" t="s">
        <v>8</v>
      </c>
      <c r="B54" s="16">
        <v>2.4342745861733164</v>
      </c>
      <c r="C54" s="22"/>
      <c r="D54" s="16">
        <v>2.8517110266159591</v>
      </c>
      <c r="E54" s="22"/>
      <c r="F54" s="16">
        <v>1.608806096528383</v>
      </c>
      <c r="G54" s="22"/>
      <c r="H54" s="16">
        <v>28.521126760563362</v>
      </c>
      <c r="I54" s="22"/>
      <c r="J54" s="16">
        <v>1.7085427135678373</v>
      </c>
      <c r="K54" s="22"/>
      <c r="L54" s="16">
        <v>4.5454545454545467</v>
      </c>
      <c r="M54" s="16"/>
      <c r="N54" s="16">
        <v>1.3875123885034526</v>
      </c>
      <c r="O54" s="22"/>
      <c r="P54" s="16">
        <v>1.6831683168316829</v>
      </c>
      <c r="Q54" s="16"/>
      <c r="R54" s="16">
        <v>0.69651741293532154</v>
      </c>
      <c r="S54" s="16"/>
    </row>
    <row r="55" spans="1:19" ht="12" hidden="1" customHeight="1" x14ac:dyDescent="0.2">
      <c r="A55" s="16" t="s">
        <v>9</v>
      </c>
      <c r="B55" s="16">
        <v>3.5328753680078364</v>
      </c>
      <c r="C55" s="22"/>
      <c r="D55" s="16">
        <v>5.442176870748284</v>
      </c>
      <c r="E55" s="22"/>
      <c r="F55" s="16">
        <v>1.8628281117697014</v>
      </c>
      <c r="G55" s="22"/>
      <c r="H55" s="16">
        <v>22.732491389207837</v>
      </c>
      <c r="I55" s="22"/>
      <c r="J55" s="16">
        <v>-0.20020020020020013</v>
      </c>
      <c r="K55" s="22"/>
      <c r="L55" s="16">
        <v>4.1330645161290249</v>
      </c>
      <c r="M55" s="16"/>
      <c r="N55" s="16">
        <v>1.5841584158415856</v>
      </c>
      <c r="O55" s="22"/>
      <c r="P55" s="16">
        <v>2.4727992087042452</v>
      </c>
      <c r="Q55" s="16"/>
      <c r="R55" s="16">
        <v>0.59642147117298805</v>
      </c>
      <c r="S55" s="16"/>
    </row>
    <row r="56" spans="1:19" ht="12" hidden="1" customHeight="1" x14ac:dyDescent="0.2">
      <c r="A56" s="16" t="s">
        <v>10</v>
      </c>
      <c r="B56" s="16">
        <v>3.41796875</v>
      </c>
      <c r="C56" s="22"/>
      <c r="D56" s="16">
        <v>5.2123552123552201</v>
      </c>
      <c r="E56" s="22"/>
      <c r="F56" s="16">
        <v>3.8720538720538684</v>
      </c>
      <c r="G56" s="22"/>
      <c r="H56" s="16">
        <v>16.595744680851055</v>
      </c>
      <c r="I56" s="22"/>
      <c r="J56" s="16">
        <v>-1.6915422885572156</v>
      </c>
      <c r="K56" s="22"/>
      <c r="L56" s="16">
        <v>3.5035035035035094</v>
      </c>
      <c r="M56" s="16"/>
      <c r="N56" s="16">
        <v>1.9782393669633933</v>
      </c>
      <c r="O56" s="22"/>
      <c r="P56" s="16">
        <v>2.6706231454005831</v>
      </c>
      <c r="Q56" s="16"/>
      <c r="R56" s="16">
        <v>0.59642147117298805</v>
      </c>
      <c r="S56" s="16"/>
    </row>
    <row r="57" spans="1:19" ht="12" hidden="1" customHeight="1" x14ac:dyDescent="0.2">
      <c r="A57" s="16" t="s">
        <v>11</v>
      </c>
      <c r="B57" s="16">
        <v>4.1136141038197849</v>
      </c>
      <c r="C57" s="22"/>
      <c r="D57" s="16">
        <v>6.1284046692607035</v>
      </c>
      <c r="E57" s="22"/>
      <c r="F57" s="16">
        <v>7.8282828282828234</v>
      </c>
      <c r="G57" s="22"/>
      <c r="H57" s="16">
        <v>17.15789473684211</v>
      </c>
      <c r="I57" s="22"/>
      <c r="J57" s="16">
        <v>-3.3099297893680983</v>
      </c>
      <c r="K57" s="22"/>
      <c r="L57" s="16">
        <v>5.4000000000000057</v>
      </c>
      <c r="M57" s="16"/>
      <c r="N57" s="16">
        <v>2.2749752720079357</v>
      </c>
      <c r="O57" s="22"/>
      <c r="P57" s="16">
        <v>2.9673590504450971</v>
      </c>
      <c r="Q57" s="16"/>
      <c r="R57" s="16">
        <v>0.6958250497017815</v>
      </c>
      <c r="S57" s="16"/>
    </row>
    <row r="58" spans="1:19" ht="12" hidden="1" customHeight="1" x14ac:dyDescent="0.2">
      <c r="A58" s="16" t="s">
        <v>12</v>
      </c>
      <c r="B58" s="16">
        <v>3.7000973709834426</v>
      </c>
      <c r="C58" s="22"/>
      <c r="D58" s="16">
        <v>5.6092843326885884</v>
      </c>
      <c r="E58" s="22"/>
      <c r="F58" s="16">
        <v>7.8282828282828234</v>
      </c>
      <c r="G58" s="22"/>
      <c r="H58" s="16">
        <v>3.860294117647058</v>
      </c>
      <c r="I58" s="22"/>
      <c r="J58" s="16">
        <v>-5.6224899598393563</v>
      </c>
      <c r="K58" s="22"/>
      <c r="L58" s="16">
        <v>3.7254901960784252</v>
      </c>
      <c r="M58" s="16"/>
      <c r="N58" s="16">
        <v>2.0710059171597663</v>
      </c>
      <c r="O58" s="22"/>
      <c r="P58" s="16">
        <v>2.964426877470359</v>
      </c>
      <c r="Q58" s="16"/>
      <c r="R58" s="16">
        <v>1.1892963330029573</v>
      </c>
      <c r="S58" s="16"/>
    </row>
    <row r="59" spans="1:19" ht="12" hidden="1" customHeight="1" x14ac:dyDescent="0.2">
      <c r="A59" s="16" t="s">
        <v>13</v>
      </c>
      <c r="B59" s="16">
        <v>2.80464216634428</v>
      </c>
      <c r="C59" s="22"/>
      <c r="D59" s="16">
        <v>4.5977011494252764</v>
      </c>
      <c r="E59" s="22"/>
      <c r="F59" s="16">
        <v>7.7310924369747909</v>
      </c>
      <c r="G59" s="22"/>
      <c r="H59" s="16">
        <v>-5.9714045416316281</v>
      </c>
      <c r="I59" s="22"/>
      <c r="J59" s="16">
        <v>-13.004926108374377</v>
      </c>
      <c r="K59" s="22"/>
      <c r="L59" s="16">
        <v>2.8182701652089293</v>
      </c>
      <c r="M59" s="16"/>
      <c r="N59" s="16">
        <v>1.970443349753694</v>
      </c>
      <c r="O59" s="22"/>
      <c r="P59" s="16">
        <v>2.761341222879679</v>
      </c>
      <c r="Q59" s="16"/>
      <c r="R59" s="16">
        <v>1.1892963330029573</v>
      </c>
      <c r="S59" s="16"/>
    </row>
    <row r="60" spans="1:19" ht="12" hidden="1" customHeight="1" x14ac:dyDescent="0.2">
      <c r="A60" s="16"/>
      <c r="B60" s="16"/>
      <c r="C60" s="22"/>
      <c r="D60" s="16"/>
      <c r="E60" s="22"/>
      <c r="F60" s="16"/>
      <c r="G60" s="22"/>
      <c r="H60" s="16"/>
      <c r="I60" s="22"/>
      <c r="J60" s="16"/>
      <c r="K60" s="22"/>
      <c r="L60" s="16"/>
      <c r="M60" s="16"/>
      <c r="N60" s="16"/>
      <c r="O60" s="22"/>
      <c r="P60" s="16"/>
      <c r="Q60" s="16"/>
      <c r="R60" s="16"/>
      <c r="S60" s="16"/>
    </row>
    <row r="61" spans="1:19" ht="12" hidden="1" customHeight="1" x14ac:dyDescent="0.2">
      <c r="A61" s="16"/>
      <c r="B61" s="16"/>
      <c r="C61" s="22"/>
      <c r="D61" s="16"/>
      <c r="E61" s="22"/>
      <c r="F61" s="16"/>
      <c r="G61" s="22"/>
      <c r="H61" s="16"/>
      <c r="I61" s="36"/>
      <c r="J61" s="16"/>
      <c r="K61" s="36"/>
      <c r="L61" s="16"/>
      <c r="M61" s="16"/>
      <c r="N61" s="16"/>
      <c r="O61" s="22"/>
      <c r="P61" s="16"/>
      <c r="Q61" s="16"/>
      <c r="R61" s="16"/>
      <c r="S61" s="16"/>
    </row>
    <row r="62" spans="1:19" ht="12" hidden="1" customHeight="1" x14ac:dyDescent="0.2">
      <c r="A62" s="19">
        <v>2015</v>
      </c>
      <c r="B62" s="44">
        <v>1.6144349477682738</v>
      </c>
      <c r="C62" s="45"/>
      <c r="D62" s="44">
        <v>1.9498607242339716</v>
      </c>
      <c r="E62" s="45"/>
      <c r="F62" s="44">
        <v>6.8683565004088223</v>
      </c>
      <c r="G62" s="45"/>
      <c r="H62" s="44">
        <v>-6.8907563025210123</v>
      </c>
      <c r="I62" s="45"/>
      <c r="J62" s="44">
        <v>-14.833501513622593</v>
      </c>
      <c r="K62" s="44"/>
      <c r="L62" s="44">
        <v>4.6889952153110102</v>
      </c>
      <c r="M62" s="44"/>
      <c r="N62" s="44">
        <v>1.3645224171540065</v>
      </c>
      <c r="O62" s="45"/>
      <c r="P62" s="44">
        <v>1.8464528668610285</v>
      </c>
      <c r="Q62" s="44"/>
      <c r="R62" s="44">
        <v>1.2833168805528032</v>
      </c>
      <c r="S62" s="16"/>
    </row>
    <row r="63" spans="1:19" ht="12" hidden="1" customHeight="1" x14ac:dyDescent="0.2">
      <c r="A63" s="16"/>
      <c r="B63" s="16"/>
      <c r="C63" s="22"/>
      <c r="D63" s="16"/>
      <c r="E63" s="22"/>
      <c r="F63" s="16"/>
      <c r="G63" s="22"/>
      <c r="H63" s="16"/>
      <c r="I63" s="22"/>
      <c r="J63" s="16"/>
      <c r="K63" s="16"/>
      <c r="L63" s="16"/>
      <c r="M63" s="16"/>
      <c r="N63" s="16"/>
      <c r="O63" s="22"/>
      <c r="P63" s="16"/>
      <c r="Q63" s="16"/>
      <c r="R63" s="16"/>
      <c r="S63" s="16"/>
    </row>
    <row r="64" spans="1:19" ht="12" hidden="1" customHeight="1" x14ac:dyDescent="0.2">
      <c r="A64" s="16" t="s">
        <v>2</v>
      </c>
      <c r="B64" s="16">
        <v>2.6061776061776101</v>
      </c>
      <c r="C64" s="22"/>
      <c r="D64" s="16">
        <v>4.9713193116634784</v>
      </c>
      <c r="E64" s="22"/>
      <c r="F64" s="16">
        <v>7.7116512992456023</v>
      </c>
      <c r="G64" s="22"/>
      <c r="H64" s="16">
        <v>-8.3333333333333428</v>
      </c>
      <c r="I64" s="22"/>
      <c r="J64" s="16">
        <v>-18.903036238981386</v>
      </c>
      <c r="K64" s="16"/>
      <c r="L64" s="16">
        <v>1.8375241779497173</v>
      </c>
      <c r="M64" s="16"/>
      <c r="N64" s="16">
        <v>1.4720314033366009</v>
      </c>
      <c r="O64" s="22"/>
      <c r="P64" s="16">
        <v>3.0571992110453721</v>
      </c>
      <c r="Q64" s="16"/>
      <c r="R64" s="16">
        <v>1.0869565217391397</v>
      </c>
      <c r="S64" s="16"/>
    </row>
    <row r="65" spans="1:19" ht="12" hidden="1" customHeight="1" x14ac:dyDescent="0.2">
      <c r="A65" s="16" t="s">
        <v>3</v>
      </c>
      <c r="B65" s="16">
        <v>2.6845637583892596</v>
      </c>
      <c r="C65" s="22"/>
      <c r="D65" s="16">
        <v>4.5368620037807119</v>
      </c>
      <c r="E65" s="22"/>
      <c r="F65" s="16">
        <v>8.0133555926544346</v>
      </c>
      <c r="G65" s="22"/>
      <c r="H65" s="16">
        <v>-14.757878554957713</v>
      </c>
      <c r="I65" s="22"/>
      <c r="J65" s="16">
        <v>-17.906066536203525</v>
      </c>
      <c r="K65" s="16"/>
      <c r="L65" s="16">
        <v>4.7846889952153191</v>
      </c>
      <c r="M65" s="16"/>
      <c r="N65" s="16">
        <v>1.7699115044247833</v>
      </c>
      <c r="O65" s="22"/>
      <c r="P65" s="16">
        <v>2.753195673549655</v>
      </c>
      <c r="Q65" s="16"/>
      <c r="R65" s="16">
        <v>1.088031651829894</v>
      </c>
      <c r="S65" s="16"/>
    </row>
    <row r="66" spans="1:19" ht="12" hidden="1" customHeight="1" x14ac:dyDescent="0.2">
      <c r="A66" s="16" t="s">
        <v>4</v>
      </c>
      <c r="B66" s="16">
        <v>2.3877745940783228</v>
      </c>
      <c r="C66" s="22"/>
      <c r="D66" s="16">
        <v>3.8570084666039577</v>
      </c>
      <c r="E66" s="22"/>
      <c r="F66" s="16">
        <v>8.8407005838198529</v>
      </c>
      <c r="G66" s="22"/>
      <c r="H66" s="16">
        <v>-16.590909090909093</v>
      </c>
      <c r="I66" s="22"/>
      <c r="J66" s="16">
        <v>-16.536203522504906</v>
      </c>
      <c r="K66" s="22"/>
      <c r="L66" s="16">
        <v>4.4761904761904816</v>
      </c>
      <c r="M66" s="16"/>
      <c r="N66" s="16">
        <v>1.668302257114803</v>
      </c>
      <c r="O66" s="22"/>
      <c r="P66" s="16">
        <v>2.7397260273972535</v>
      </c>
      <c r="Q66" s="16"/>
      <c r="R66" s="16">
        <v>1.088031651829894</v>
      </c>
      <c r="S66" s="16"/>
    </row>
    <row r="67" spans="1:19" ht="12" hidden="1" customHeight="1" x14ac:dyDescent="0.2">
      <c r="A67" s="16" t="s">
        <v>5</v>
      </c>
      <c r="B67" s="16">
        <v>2.4809160305343596</v>
      </c>
      <c r="C67" s="22"/>
      <c r="D67" s="16">
        <v>3.7453183520599396</v>
      </c>
      <c r="E67" s="22"/>
      <c r="F67" s="16">
        <v>9.0909090909091077</v>
      </c>
      <c r="G67" s="22"/>
      <c r="H67" s="16">
        <v>-13.197172034564019</v>
      </c>
      <c r="I67" s="22"/>
      <c r="J67" s="16">
        <v>-16.975609756097569</v>
      </c>
      <c r="K67" s="22"/>
      <c r="L67" s="16">
        <v>4.4890162368672435</v>
      </c>
      <c r="M67" s="16"/>
      <c r="N67" s="16">
        <v>1.5670910871694588</v>
      </c>
      <c r="O67" s="22"/>
      <c r="P67" s="16">
        <v>2.8375733855185814</v>
      </c>
      <c r="Q67" s="16"/>
      <c r="R67" s="16">
        <v>1.088031651829894</v>
      </c>
      <c r="S67" s="16"/>
    </row>
    <row r="68" spans="1:19" ht="12" hidden="1" customHeight="1" x14ac:dyDescent="0.2">
      <c r="A68" s="16" t="s">
        <v>6</v>
      </c>
      <c r="B68" s="16">
        <v>2.3786869647954347</v>
      </c>
      <c r="C68" s="22"/>
      <c r="D68" s="16">
        <v>3.0697674418604777</v>
      </c>
      <c r="E68" s="22"/>
      <c r="F68" s="16">
        <v>8.9166666666666572</v>
      </c>
      <c r="G68" s="22"/>
      <c r="H68" s="16">
        <v>-12.769230769230759</v>
      </c>
      <c r="I68" s="22"/>
      <c r="J68" s="16">
        <v>-13.15529179030662</v>
      </c>
      <c r="K68" s="22"/>
      <c r="L68" s="16">
        <v>4.5801526717557266</v>
      </c>
      <c r="M68" s="16"/>
      <c r="N68" s="16">
        <v>1.3685239491691163</v>
      </c>
      <c r="O68" s="22"/>
      <c r="P68" s="16">
        <v>2.9354207436399236</v>
      </c>
      <c r="Q68" s="16"/>
      <c r="R68" s="16">
        <v>1.3847675568743796</v>
      </c>
      <c r="S68" s="16"/>
    </row>
    <row r="69" spans="1:19" ht="12" hidden="1" customHeight="1" x14ac:dyDescent="0.2">
      <c r="A69" s="16" t="s">
        <v>7</v>
      </c>
      <c r="B69" s="16">
        <v>1.7077798861480034</v>
      </c>
      <c r="C69" s="22"/>
      <c r="D69" s="16">
        <v>1.2950971322849227</v>
      </c>
      <c r="E69" s="22"/>
      <c r="F69" s="16">
        <v>9.0000000000000142</v>
      </c>
      <c r="G69" s="22"/>
      <c r="H69" s="16">
        <v>-9.5582329317269199</v>
      </c>
      <c r="I69" s="22"/>
      <c r="J69" s="16">
        <v>-12.351778656126484</v>
      </c>
      <c r="K69" s="22"/>
      <c r="L69" s="16">
        <v>5.4597701149425149</v>
      </c>
      <c r="M69" s="16"/>
      <c r="N69" s="16">
        <v>1.5625</v>
      </c>
      <c r="O69" s="22"/>
      <c r="P69" s="16">
        <v>2.5365853658536537</v>
      </c>
      <c r="Q69" s="16"/>
      <c r="R69" s="16">
        <v>1.3833992094861571</v>
      </c>
      <c r="S69" s="16"/>
    </row>
    <row r="70" spans="1:19" ht="12" hidden="1" customHeight="1" x14ac:dyDescent="0.2">
      <c r="A70" s="16" t="s">
        <v>8</v>
      </c>
      <c r="B70" s="16">
        <v>1.8060836501901036</v>
      </c>
      <c r="C70" s="22"/>
      <c r="D70" s="16">
        <v>1.3863216266173879</v>
      </c>
      <c r="E70" s="22"/>
      <c r="F70" s="16">
        <v>9.25</v>
      </c>
      <c r="G70" s="22"/>
      <c r="H70" s="16">
        <v>2.5570776255707841</v>
      </c>
      <c r="I70" s="22"/>
      <c r="J70" s="16">
        <v>-15.316205533596843</v>
      </c>
      <c r="K70" s="22"/>
      <c r="L70" s="16">
        <v>6.2801932367149789</v>
      </c>
      <c r="M70" s="16"/>
      <c r="N70" s="16">
        <v>1.7595307917888476</v>
      </c>
      <c r="O70" s="22"/>
      <c r="P70" s="16">
        <v>1.8500486854917284</v>
      </c>
      <c r="Q70" s="16"/>
      <c r="R70" s="16">
        <v>1.4822134387351866</v>
      </c>
      <c r="S70" s="16"/>
    </row>
    <row r="71" spans="1:19" ht="12" hidden="1" customHeight="1" x14ac:dyDescent="0.2">
      <c r="A71" s="16" t="s">
        <v>9</v>
      </c>
      <c r="B71" s="16">
        <v>1.327014218009495</v>
      </c>
      <c r="C71" s="22"/>
      <c r="D71" s="16">
        <v>0.73732718894008542</v>
      </c>
      <c r="E71" s="22"/>
      <c r="F71" s="16">
        <v>8.9775561097256826</v>
      </c>
      <c r="G71" s="22"/>
      <c r="H71" s="16">
        <v>1.7773620205799716</v>
      </c>
      <c r="I71" s="22"/>
      <c r="J71" s="16">
        <v>-16.850551654964903</v>
      </c>
      <c r="K71" s="22"/>
      <c r="L71" s="16">
        <v>6.292352371732818</v>
      </c>
      <c r="M71" s="16"/>
      <c r="N71" s="16">
        <v>1.656920077972714</v>
      </c>
      <c r="O71" s="22"/>
      <c r="P71" s="16">
        <v>1.0617760617760723</v>
      </c>
      <c r="Q71" s="16"/>
      <c r="R71" s="16">
        <v>1.679841897233203</v>
      </c>
      <c r="S71" s="16"/>
    </row>
    <row r="72" spans="1:19" ht="12" hidden="1" customHeight="1" x14ac:dyDescent="0.2">
      <c r="A72" s="16" t="s">
        <v>10</v>
      </c>
      <c r="B72" s="16">
        <v>0.84985835694048717</v>
      </c>
      <c r="C72" s="22"/>
      <c r="D72" s="16">
        <v>0</v>
      </c>
      <c r="E72" s="22"/>
      <c r="F72" s="16">
        <v>6.4019448946515354</v>
      </c>
      <c r="G72" s="22"/>
      <c r="H72" s="16">
        <v>-3.3759124087591204</v>
      </c>
      <c r="I72" s="22"/>
      <c r="J72" s="16">
        <v>-16.295546558704444</v>
      </c>
      <c r="K72" s="22"/>
      <c r="L72" s="16">
        <v>5.9961315280464049</v>
      </c>
      <c r="M72" s="16"/>
      <c r="N72" s="16">
        <v>1.1639185257032096</v>
      </c>
      <c r="O72" s="22"/>
      <c r="P72" s="16">
        <v>0.86705202312138852</v>
      </c>
      <c r="Q72" s="16"/>
      <c r="R72" s="16">
        <v>1.679841897233203</v>
      </c>
      <c r="S72" s="16"/>
    </row>
    <row r="73" spans="1:19" ht="12" hidden="1" customHeight="1" x14ac:dyDescent="0.2">
      <c r="A73" s="16" t="s">
        <v>11</v>
      </c>
      <c r="B73" s="16">
        <v>0.47036688617122024</v>
      </c>
      <c r="C73" s="22"/>
      <c r="D73" s="16">
        <v>-0.1833180568285826</v>
      </c>
      <c r="E73" s="22"/>
      <c r="F73" s="16">
        <v>2.4980483996877467</v>
      </c>
      <c r="G73" s="22"/>
      <c r="H73" s="16">
        <v>-2.6954177897574141</v>
      </c>
      <c r="I73" s="22"/>
      <c r="J73" s="16">
        <v>-13.796680497925323</v>
      </c>
      <c r="K73" s="22"/>
      <c r="L73" s="16">
        <v>4.2694497153700155</v>
      </c>
      <c r="M73" s="16"/>
      <c r="N73" s="16">
        <v>0.87040618955511206</v>
      </c>
      <c r="O73" s="22"/>
      <c r="P73" s="16">
        <v>0.57636887608070708</v>
      </c>
      <c r="Q73" s="16"/>
      <c r="R73" s="16">
        <v>1.579466929911149</v>
      </c>
      <c r="S73" s="16"/>
    </row>
    <row r="74" spans="1:19" ht="12" hidden="1" customHeight="1" x14ac:dyDescent="0.2">
      <c r="A74" s="16" t="s">
        <v>12</v>
      </c>
      <c r="B74" s="16">
        <v>0.37558685446010998</v>
      </c>
      <c r="C74" s="22"/>
      <c r="D74" s="16">
        <v>0</v>
      </c>
      <c r="E74" s="22"/>
      <c r="F74" s="16">
        <v>2.5761124121779915</v>
      </c>
      <c r="G74" s="22"/>
      <c r="H74" s="16">
        <v>-2.7433628318583914</v>
      </c>
      <c r="I74" s="22"/>
      <c r="J74" s="16">
        <v>-10.638297872340431</v>
      </c>
      <c r="K74" s="22"/>
      <c r="L74" s="16">
        <v>3.875236294896041</v>
      </c>
      <c r="M74" s="16"/>
      <c r="N74" s="16">
        <v>0.77294685990338508</v>
      </c>
      <c r="O74" s="22"/>
      <c r="P74" s="16">
        <v>0.47984644913627506</v>
      </c>
      <c r="Q74" s="16"/>
      <c r="R74" s="16">
        <v>0.78354554358472228</v>
      </c>
      <c r="S74" s="16"/>
    </row>
    <row r="75" spans="1:19" ht="12" hidden="1" customHeight="1" x14ac:dyDescent="0.2">
      <c r="A75" s="16" t="s">
        <v>13</v>
      </c>
      <c r="B75" s="16">
        <v>0.75258701787393534</v>
      </c>
      <c r="C75" s="22"/>
      <c r="D75" s="16">
        <v>0.366300366300365</v>
      </c>
      <c r="E75" s="22"/>
      <c r="F75" s="16">
        <v>2.8861154446177864</v>
      </c>
      <c r="G75" s="22"/>
      <c r="H75" s="16">
        <v>2.6833631484794296</v>
      </c>
      <c r="I75" s="22"/>
      <c r="J75" s="16">
        <v>-8.1540203850509698</v>
      </c>
      <c r="K75" s="22"/>
      <c r="L75" s="16">
        <v>4.3478260869565162</v>
      </c>
      <c r="M75" s="16"/>
      <c r="N75" s="16">
        <v>0.77294685990338508</v>
      </c>
      <c r="O75" s="22"/>
      <c r="P75" s="16">
        <v>0.47984644913627506</v>
      </c>
      <c r="Q75" s="16"/>
      <c r="R75" s="16">
        <v>0.88148873653281612</v>
      </c>
      <c r="S75" s="16"/>
    </row>
    <row r="76" spans="1:19" s="30" customFormat="1" ht="12" hidden="1" customHeight="1" x14ac:dyDescent="0.2">
      <c r="A76" s="24"/>
      <c r="B76" s="27"/>
      <c r="C76" s="28"/>
      <c r="D76" s="29"/>
      <c r="F76" s="29"/>
      <c r="H76" s="29"/>
      <c r="I76"/>
      <c r="J76" s="29"/>
      <c r="K76" s="28"/>
      <c r="L76" s="31"/>
      <c r="M76" s="32"/>
      <c r="N76" s="29"/>
      <c r="O76" s="32"/>
      <c r="P76" s="29"/>
      <c r="Q76" s="32"/>
      <c r="R76" s="29"/>
      <c r="S76" s="33"/>
    </row>
    <row r="77" spans="1:19" s="30" customFormat="1" ht="12" hidden="1" customHeight="1" x14ac:dyDescent="0.2">
      <c r="A77" s="24"/>
      <c r="B77" s="16"/>
      <c r="C77" s="22"/>
      <c r="D77" s="16"/>
      <c r="E77" s="22"/>
      <c r="F77" s="16"/>
      <c r="G77" s="22"/>
      <c r="H77" s="16"/>
      <c r="I77" s="36"/>
      <c r="J77" s="16"/>
      <c r="K77" s="36"/>
      <c r="L77" s="16"/>
      <c r="M77" s="16"/>
      <c r="N77" s="16"/>
      <c r="O77" s="22"/>
      <c r="P77" s="16"/>
      <c r="Q77" s="16"/>
      <c r="R77" s="16"/>
      <c r="S77" s="33"/>
    </row>
    <row r="78" spans="1:19" s="30" customFormat="1" ht="12" hidden="1" customHeight="1" x14ac:dyDescent="0.2">
      <c r="A78" s="26">
        <v>2016</v>
      </c>
      <c r="B78" s="44">
        <v>0.93457943925233167</v>
      </c>
      <c r="C78" s="45"/>
      <c r="D78" s="44">
        <v>-0.27322404371584241</v>
      </c>
      <c r="E78" s="45"/>
      <c r="F78" s="44">
        <v>1.7597551644988698</v>
      </c>
      <c r="G78" s="45"/>
      <c r="H78" s="44">
        <v>26.53429602888086</v>
      </c>
      <c r="I78" s="45"/>
      <c r="J78" s="44">
        <v>-2.1327014218009595</v>
      </c>
      <c r="K78" s="44"/>
      <c r="L78" s="44">
        <v>5.941499085923212</v>
      </c>
      <c r="M78" s="44"/>
      <c r="N78" s="44">
        <v>0.4807692307692264</v>
      </c>
      <c r="O78" s="45"/>
      <c r="P78" s="44">
        <v>0.19083969465650341</v>
      </c>
      <c r="Q78" s="44"/>
      <c r="R78" s="44">
        <v>0.48732943469784118</v>
      </c>
      <c r="S78" s="33"/>
    </row>
    <row r="79" spans="1:19" s="30" customFormat="1" ht="12" hidden="1" customHeight="1" x14ac:dyDescent="0.2">
      <c r="A79" s="24"/>
      <c r="B79" s="16"/>
      <c r="C79" s="22"/>
      <c r="D79" s="16"/>
      <c r="E79" s="22"/>
      <c r="F79" s="16"/>
      <c r="G79" s="22"/>
      <c r="H79" s="16"/>
      <c r="I79" s="22"/>
      <c r="J79" s="16"/>
      <c r="K79" s="16"/>
      <c r="L79" s="16"/>
      <c r="M79" s="16"/>
      <c r="N79" s="16"/>
      <c r="O79" s="22"/>
      <c r="P79" s="16"/>
      <c r="Q79" s="16"/>
      <c r="R79" s="16"/>
      <c r="S79" s="33"/>
    </row>
    <row r="80" spans="1:19" s="30" customFormat="1" ht="12" hidden="1" customHeight="1" x14ac:dyDescent="0.2">
      <c r="A80" s="24" t="s">
        <v>2</v>
      </c>
      <c r="B80" s="16">
        <v>0.65851364063969697</v>
      </c>
      <c r="C80" s="22"/>
      <c r="D80" s="16">
        <v>-0.63752276867032265</v>
      </c>
      <c r="E80" s="22"/>
      <c r="F80" s="16">
        <v>2.9571984435797845</v>
      </c>
      <c r="G80" s="22"/>
      <c r="H80" s="16">
        <v>5.436720142602482</v>
      </c>
      <c r="I80" s="22"/>
      <c r="J80" s="16">
        <v>-6.0386473429951764</v>
      </c>
      <c r="K80" s="16"/>
      <c r="L80" s="16">
        <v>5.8879392212725463</v>
      </c>
      <c r="M80" s="16"/>
      <c r="N80" s="16">
        <v>0.77369439071566148</v>
      </c>
      <c r="O80" s="22"/>
      <c r="P80" s="16">
        <v>0.19138755980860367</v>
      </c>
      <c r="Q80" s="16"/>
      <c r="R80" s="16">
        <v>0.782013685239491</v>
      </c>
      <c r="S80" s="33"/>
    </row>
    <row r="81" spans="1:19" s="30" customFormat="1" ht="12" hidden="1" customHeight="1" x14ac:dyDescent="0.2">
      <c r="A81" s="24" t="s">
        <v>3</v>
      </c>
      <c r="B81" s="16">
        <v>0.18674136321195078</v>
      </c>
      <c r="C81" s="22"/>
      <c r="D81" s="16">
        <v>-0.90415913200723708</v>
      </c>
      <c r="E81" s="22"/>
      <c r="F81" s="16">
        <v>2.3183925811437405</v>
      </c>
      <c r="G81" s="22"/>
      <c r="H81" s="16">
        <v>14.968440036068515</v>
      </c>
      <c r="I81" s="22"/>
      <c r="J81" s="16">
        <v>-8.2240762812872532</v>
      </c>
      <c r="K81" s="16"/>
      <c r="L81" s="16">
        <v>2.8310502283104881</v>
      </c>
      <c r="M81" s="16"/>
      <c r="N81" s="16">
        <v>0.5797101449275317</v>
      </c>
      <c r="O81" s="22"/>
      <c r="P81" s="16">
        <v>0.38277511961723576</v>
      </c>
      <c r="Q81" s="16"/>
      <c r="R81" s="16">
        <v>0.88062622309197991</v>
      </c>
      <c r="S81" s="33"/>
    </row>
    <row r="82" spans="1:19" s="30" customFormat="1" ht="12" hidden="1" customHeight="1" x14ac:dyDescent="0.2">
      <c r="A82" s="24" t="s">
        <v>4</v>
      </c>
      <c r="B82" s="16">
        <v>9.3283582089554784E-2</v>
      </c>
      <c r="C82" s="22"/>
      <c r="D82" s="16">
        <v>-1.0869565217391397</v>
      </c>
      <c r="E82" s="22"/>
      <c r="F82" s="16">
        <v>1.5325670498084207</v>
      </c>
      <c r="G82" s="22"/>
      <c r="H82" s="16">
        <v>29.518619436875582</v>
      </c>
      <c r="I82" s="22"/>
      <c r="J82" s="16">
        <v>-6.9167643610785348</v>
      </c>
      <c r="K82" s="22"/>
      <c r="L82" s="16">
        <v>1.5496809480401055</v>
      </c>
      <c r="M82" s="16"/>
      <c r="N82" s="16">
        <v>0.48262548262547966</v>
      </c>
      <c r="O82" s="22"/>
      <c r="P82" s="16">
        <v>-9.5238095238087794E-2</v>
      </c>
      <c r="Q82" s="16"/>
      <c r="R82" s="16">
        <v>0.88062622309197991</v>
      </c>
      <c r="S82" s="33"/>
    </row>
    <row r="83" spans="1:19" s="30" customFormat="1" ht="12" hidden="1" customHeight="1" x14ac:dyDescent="0.2">
      <c r="A83" s="24" t="s">
        <v>5</v>
      </c>
      <c r="B83" s="16">
        <v>0.37243947858472382</v>
      </c>
      <c r="C83" s="22"/>
      <c r="D83" s="16">
        <v>-1.5342960288808598</v>
      </c>
      <c r="E83" s="22"/>
      <c r="F83" s="16">
        <v>1.5290519877675877</v>
      </c>
      <c r="G83" s="22"/>
      <c r="H83" s="16">
        <v>35.837104072398205</v>
      </c>
      <c r="I83" s="22"/>
      <c r="J83" s="16">
        <v>-5.5229142185663704</v>
      </c>
      <c r="K83" s="22"/>
      <c r="L83" s="16">
        <v>5.393053016453365</v>
      </c>
      <c r="M83" s="16"/>
      <c r="N83" s="16">
        <v>0.6750241080038677</v>
      </c>
      <c r="O83" s="22"/>
      <c r="P83" s="16">
        <v>-0.19029495718362455</v>
      </c>
      <c r="Q83" s="16"/>
      <c r="R83" s="16">
        <v>0.88062622309197991</v>
      </c>
      <c r="S83" s="33"/>
    </row>
    <row r="84" spans="1:19" s="30" customFormat="1" ht="12" hidden="1" customHeight="1" x14ac:dyDescent="0.2">
      <c r="A84" s="24" t="s">
        <v>6</v>
      </c>
      <c r="B84" s="16">
        <v>9.2936802973980548E-2</v>
      </c>
      <c r="C84" s="22"/>
      <c r="D84" s="16">
        <v>-1.5342960288808598</v>
      </c>
      <c r="E84" s="22"/>
      <c r="F84" s="16">
        <v>1.6067329762815774</v>
      </c>
      <c r="G84" s="22"/>
      <c r="H84" s="16">
        <v>24.95590828924162</v>
      </c>
      <c r="I84" s="22"/>
      <c r="J84" s="16">
        <v>-5.8086560364464646</v>
      </c>
      <c r="K84" s="22"/>
      <c r="L84" s="16">
        <v>4.1970802919708063</v>
      </c>
      <c r="M84" s="16"/>
      <c r="N84" s="16">
        <v>0.6750241080038677</v>
      </c>
      <c r="O84" s="22"/>
      <c r="P84" s="16">
        <v>-0.28517110266159307</v>
      </c>
      <c r="Q84" s="16"/>
      <c r="R84" s="16">
        <v>0.58536585365854421</v>
      </c>
      <c r="S84" s="33"/>
    </row>
    <row r="85" spans="1:19" s="30" customFormat="1" ht="12" hidden="1" customHeight="1" x14ac:dyDescent="0.2">
      <c r="A85" s="24" t="s">
        <v>7</v>
      </c>
      <c r="B85" s="16">
        <v>0.65298507462688349</v>
      </c>
      <c r="C85" s="22"/>
      <c r="D85" s="16">
        <v>-9.1324200913234677E-2</v>
      </c>
      <c r="E85" s="22"/>
      <c r="F85" s="16">
        <v>1.6819571865443379</v>
      </c>
      <c r="G85" s="22"/>
      <c r="H85" s="16">
        <v>28.685612788632341</v>
      </c>
      <c r="I85" s="22"/>
      <c r="J85" s="16">
        <v>-5.2987598647125225</v>
      </c>
      <c r="K85" s="22"/>
      <c r="L85" s="16">
        <v>4.2688465031789349</v>
      </c>
      <c r="M85" s="16"/>
      <c r="N85" s="16">
        <v>0.3846153846153868</v>
      </c>
      <c r="O85" s="22"/>
      <c r="P85" s="16">
        <v>-0.19029495718362455</v>
      </c>
      <c r="Q85" s="16"/>
      <c r="R85" s="16">
        <v>0.38986354775829568</v>
      </c>
      <c r="S85" s="33"/>
    </row>
    <row r="86" spans="1:19" s="30" customFormat="1" ht="12" hidden="1" customHeight="1" x14ac:dyDescent="0.2">
      <c r="A86" s="24" t="s">
        <v>8</v>
      </c>
      <c r="B86" s="16">
        <v>0.65359477124182774</v>
      </c>
      <c r="C86" s="22"/>
      <c r="D86" s="16">
        <v>-0.3646308113035559</v>
      </c>
      <c r="E86" s="22"/>
      <c r="F86" s="16">
        <v>1.4492753623188435</v>
      </c>
      <c r="G86" s="22"/>
      <c r="H86" s="16">
        <v>26.357969723953701</v>
      </c>
      <c r="I86" s="22"/>
      <c r="J86" s="16">
        <v>-2.8004667444574238</v>
      </c>
      <c r="K86" s="22"/>
      <c r="L86" s="16">
        <v>4.363636363636374</v>
      </c>
      <c r="M86" s="16"/>
      <c r="N86" s="16">
        <v>0.38424591738713332</v>
      </c>
      <c r="O86" s="22"/>
      <c r="P86" s="16">
        <v>0.28680688336521598</v>
      </c>
      <c r="Q86" s="16"/>
      <c r="R86" s="16">
        <v>0.29211295034079399</v>
      </c>
      <c r="S86" s="33"/>
    </row>
    <row r="87" spans="1:19" s="30" customFormat="1" ht="12" hidden="1" customHeight="1" x14ac:dyDescent="0.2">
      <c r="A87" s="24" t="s">
        <v>9</v>
      </c>
      <c r="B87" s="16">
        <v>0.84190832553787232</v>
      </c>
      <c r="C87" s="22"/>
      <c r="D87" s="16">
        <v>0.18298261665141524</v>
      </c>
      <c r="E87" s="22"/>
      <c r="F87" s="16">
        <v>1.6781083142639375</v>
      </c>
      <c r="G87" s="22"/>
      <c r="H87" s="16">
        <v>26.654411764705884</v>
      </c>
      <c r="I87" s="22"/>
      <c r="J87" s="16">
        <v>-0.8443908323281164</v>
      </c>
      <c r="K87" s="22"/>
      <c r="L87" s="16">
        <v>3.6429872495446176</v>
      </c>
      <c r="M87" s="16"/>
      <c r="N87" s="16">
        <v>0.19175455417067155</v>
      </c>
      <c r="O87" s="22"/>
      <c r="P87" s="16">
        <v>0.1910219675262681</v>
      </c>
      <c r="Q87" s="16"/>
      <c r="R87" s="16">
        <v>9.7181729834801445E-2</v>
      </c>
      <c r="S87" s="33"/>
    </row>
    <row r="88" spans="1:19" s="30" customFormat="1" ht="12" hidden="1" customHeight="1" x14ac:dyDescent="0.2">
      <c r="A88" s="24" t="s">
        <v>10</v>
      </c>
      <c r="B88" s="16">
        <v>1.3108614232209845</v>
      </c>
      <c r="C88" s="22"/>
      <c r="D88" s="16">
        <v>0.45871559633027914</v>
      </c>
      <c r="E88" s="22"/>
      <c r="F88" s="16">
        <v>1.5232292460015202</v>
      </c>
      <c r="G88" s="22"/>
      <c r="H88" s="16">
        <v>31.916902738432469</v>
      </c>
      <c r="I88" s="22"/>
      <c r="J88" s="16">
        <v>0.48367593712211487</v>
      </c>
      <c r="K88" s="22"/>
      <c r="L88" s="16">
        <v>6.8430656934306455</v>
      </c>
      <c r="M88" s="16"/>
      <c r="N88" s="16">
        <v>0.28763183125599312</v>
      </c>
      <c r="O88" s="22"/>
      <c r="P88" s="16">
        <v>0.38204393505252199</v>
      </c>
      <c r="Q88" s="16"/>
      <c r="R88" s="16">
        <v>9.7181729834801445E-2</v>
      </c>
      <c r="S88" s="33"/>
    </row>
    <row r="89" spans="1:19" s="30" customFormat="1" ht="12" hidden="1" customHeight="1" x14ac:dyDescent="0.2">
      <c r="A89" s="24" t="s">
        <v>11</v>
      </c>
      <c r="B89" s="16">
        <v>2.0599250936329554</v>
      </c>
      <c r="C89" s="22"/>
      <c r="D89" s="16">
        <v>0.91827364554637825</v>
      </c>
      <c r="E89" s="22"/>
      <c r="F89" s="16">
        <v>1.5232292460015202</v>
      </c>
      <c r="G89" s="22"/>
      <c r="H89" s="16">
        <v>28.80886426592798</v>
      </c>
      <c r="I89" s="22"/>
      <c r="J89" s="16">
        <v>2.8880866425992764</v>
      </c>
      <c r="K89" s="22"/>
      <c r="L89" s="16">
        <v>11.464968152866234</v>
      </c>
      <c r="M89" s="16"/>
      <c r="N89" s="16">
        <v>0.3835091083413289</v>
      </c>
      <c r="O89" s="22"/>
      <c r="P89" s="16">
        <v>0.47755491881567025</v>
      </c>
      <c r="Q89" s="16"/>
      <c r="R89" s="16">
        <v>0.19436345966956026</v>
      </c>
      <c r="S89" s="33"/>
    </row>
    <row r="90" spans="1:19" s="30" customFormat="1" ht="12" hidden="1" customHeight="1" x14ac:dyDescent="0.2">
      <c r="A90" s="24" t="s">
        <v>12</v>
      </c>
      <c r="B90" s="16">
        <v>2.0579981290925957</v>
      </c>
      <c r="C90" s="22"/>
      <c r="D90" s="16">
        <v>0.8241758241758248</v>
      </c>
      <c r="E90" s="22"/>
      <c r="F90" s="16">
        <v>1.5220700152207058</v>
      </c>
      <c r="G90" s="22"/>
      <c r="H90" s="16">
        <v>29.299363057324825</v>
      </c>
      <c r="I90" s="22"/>
      <c r="J90" s="16">
        <v>2.9761904761904674</v>
      </c>
      <c r="K90" s="22"/>
      <c r="L90" s="16">
        <v>10.555050045495904</v>
      </c>
      <c r="M90" s="16"/>
      <c r="N90" s="16">
        <v>0.3835091083413289</v>
      </c>
      <c r="O90" s="22"/>
      <c r="P90" s="16">
        <v>0.57306590257879009</v>
      </c>
      <c r="Q90" s="16"/>
      <c r="R90" s="16">
        <v>0.19436345966956026</v>
      </c>
      <c r="S90" s="33"/>
    </row>
    <row r="91" spans="1:19" s="30" customFormat="1" ht="12" hidden="1" customHeight="1" x14ac:dyDescent="0.2">
      <c r="A91" s="24" t="s">
        <v>13</v>
      </c>
      <c r="B91" s="16">
        <v>2.0541549953314586</v>
      </c>
      <c r="C91" s="22"/>
      <c r="D91" s="16">
        <v>0.36496350364964769</v>
      </c>
      <c r="E91" s="22"/>
      <c r="F91" s="16">
        <v>1.1372251705837613</v>
      </c>
      <c r="G91" s="22"/>
      <c r="H91" s="16">
        <v>36.41114982578398</v>
      </c>
      <c r="I91" s="22"/>
      <c r="J91" s="16">
        <v>9.3711467324291107</v>
      </c>
      <c r="K91" s="22"/>
      <c r="L91" s="16">
        <v>10.144927536231862</v>
      </c>
      <c r="M91" s="16"/>
      <c r="N91" s="16">
        <v>0.57526366251198624</v>
      </c>
      <c r="O91" s="22"/>
      <c r="P91" s="16">
        <v>0.66857688634193835</v>
      </c>
      <c r="Q91" s="16"/>
      <c r="R91" s="16">
        <v>9.708737864077932E-2</v>
      </c>
      <c r="S91" s="33"/>
    </row>
    <row r="92" spans="1:19" s="30" customFormat="1" ht="12" hidden="1" customHeight="1" x14ac:dyDescent="0.2">
      <c r="A92" s="24"/>
      <c r="B92" s="27"/>
      <c r="C92" s="28"/>
      <c r="D92" s="29"/>
      <c r="F92" s="29"/>
      <c r="H92" s="29"/>
      <c r="I92"/>
      <c r="J92" s="29"/>
      <c r="K92" s="28"/>
      <c r="L92" s="31"/>
      <c r="M92" s="32"/>
      <c r="N92" s="29"/>
      <c r="O92" s="32"/>
      <c r="P92" s="29"/>
      <c r="Q92" s="32"/>
      <c r="R92" s="29"/>
      <c r="S92" s="33"/>
    </row>
    <row r="93" spans="1:19" s="30" customFormat="1" ht="12" hidden="1" customHeight="1" x14ac:dyDescent="0.2">
      <c r="A93" s="24"/>
      <c r="B93" s="16"/>
      <c r="C93" s="22"/>
      <c r="D93" s="16"/>
      <c r="E93" s="22"/>
      <c r="F93" s="16"/>
      <c r="G93" s="22"/>
      <c r="H93" s="16"/>
      <c r="I93" s="36"/>
      <c r="J93" s="16"/>
      <c r="K93" s="36"/>
      <c r="L93" s="16"/>
      <c r="M93" s="16"/>
      <c r="N93" s="16"/>
      <c r="O93" s="22"/>
      <c r="P93" s="16"/>
      <c r="Q93" s="16"/>
      <c r="R93" s="16"/>
      <c r="S93" s="33"/>
    </row>
    <row r="94" spans="1:19" s="30" customFormat="1" ht="12" hidden="1" customHeight="1" x14ac:dyDescent="0.2">
      <c r="A94" s="38">
        <v>2017</v>
      </c>
      <c r="B94" s="44">
        <v>1.9444444444444429</v>
      </c>
      <c r="C94" s="45"/>
      <c r="D94" s="44">
        <v>1.735159817351601</v>
      </c>
      <c r="E94" s="45"/>
      <c r="F94" s="44">
        <v>5.7894736842105203</v>
      </c>
      <c r="G94" s="45"/>
      <c r="H94" s="44">
        <v>12.624821683309563</v>
      </c>
      <c r="I94" s="45"/>
      <c r="J94" s="44">
        <v>11.138014527845044</v>
      </c>
      <c r="K94" s="44"/>
      <c r="L94" s="44">
        <v>3.1924072476272585</v>
      </c>
      <c r="M94" s="44"/>
      <c r="N94" s="44">
        <v>0.7655502392344431</v>
      </c>
      <c r="O94" s="45"/>
      <c r="P94" s="44">
        <v>0.57142857142855519</v>
      </c>
      <c r="Q94" s="44"/>
      <c r="R94" s="44">
        <v>-9.6993210475261549E-2</v>
      </c>
      <c r="S94" s="33"/>
    </row>
    <row r="95" spans="1:19" s="30" customFormat="1" ht="12" hidden="1" customHeight="1" x14ac:dyDescent="0.2">
      <c r="A95" s="24"/>
      <c r="B95" s="16"/>
      <c r="C95" s="22"/>
      <c r="D95" s="16"/>
      <c r="E95" s="22"/>
      <c r="F95" s="16"/>
      <c r="G95" s="22"/>
      <c r="H95" s="16"/>
      <c r="I95" s="22"/>
      <c r="J95" s="16"/>
      <c r="K95" s="16"/>
      <c r="L95" s="16"/>
      <c r="M95" s="16"/>
      <c r="N95" s="16"/>
      <c r="O95" s="22"/>
      <c r="P95" s="16"/>
      <c r="Q95" s="16"/>
      <c r="R95" s="16"/>
      <c r="S95" s="33"/>
    </row>
    <row r="96" spans="1:19" s="30" customFormat="1" ht="12" hidden="1" customHeight="1" x14ac:dyDescent="0.2">
      <c r="A96" s="24" t="s">
        <v>2</v>
      </c>
      <c r="B96" s="16">
        <v>2.0560747663551382</v>
      </c>
      <c r="C96" s="22"/>
      <c r="D96" s="16">
        <v>1.0082493125572967</v>
      </c>
      <c r="E96" s="22"/>
      <c r="F96" s="16">
        <v>2.4943310657596243</v>
      </c>
      <c r="G96" s="22"/>
      <c r="H96" s="16">
        <v>40.828402366863912</v>
      </c>
      <c r="I96" s="22"/>
      <c r="J96" s="16">
        <v>15.167095115681235</v>
      </c>
      <c r="K96" s="16"/>
      <c r="L96" s="16">
        <v>5.8295964125560431</v>
      </c>
      <c r="M96" s="16"/>
      <c r="N96" s="16">
        <v>0.76775431861804577</v>
      </c>
      <c r="O96" s="22"/>
      <c r="P96" s="16">
        <v>0.57306590257879009</v>
      </c>
      <c r="Q96" s="16"/>
      <c r="R96" s="16">
        <v>-9.6993210475261549E-2</v>
      </c>
      <c r="S96" s="33"/>
    </row>
    <row r="97" spans="1:19" s="30" customFormat="1" ht="12" hidden="1" customHeight="1" x14ac:dyDescent="0.2">
      <c r="A97" s="24" t="s">
        <v>3</v>
      </c>
      <c r="B97" s="16">
        <v>2.423112767940367</v>
      </c>
      <c r="C97" s="22"/>
      <c r="D97" s="16">
        <v>1.3686131386861291</v>
      </c>
      <c r="E97" s="22"/>
      <c r="F97" s="16">
        <v>5.2870090634441027</v>
      </c>
      <c r="G97" s="22"/>
      <c r="H97" s="16">
        <v>27.843137254901947</v>
      </c>
      <c r="I97" s="22"/>
      <c r="J97" s="16">
        <v>17.402597402597422</v>
      </c>
      <c r="K97" s="16"/>
      <c r="L97" s="16">
        <v>6.7495559502664264</v>
      </c>
      <c r="M97" s="16"/>
      <c r="N97" s="16">
        <v>0.96061479346782619</v>
      </c>
      <c r="O97" s="22"/>
      <c r="P97" s="16">
        <v>0.4766444232602538</v>
      </c>
      <c r="Q97" s="16"/>
      <c r="R97" s="16">
        <v>-9.6993210475261549E-2</v>
      </c>
      <c r="S97" s="33"/>
    </row>
    <row r="98" spans="1:19" s="30" customFormat="1" ht="12" hidden="1" customHeight="1" x14ac:dyDescent="0.2">
      <c r="A98" s="24" t="s">
        <v>4</v>
      </c>
      <c r="B98" s="16">
        <v>2.3299161230195864</v>
      </c>
      <c r="C98" s="22"/>
      <c r="D98" s="16">
        <v>1.7399267399267302</v>
      </c>
      <c r="E98" s="22"/>
      <c r="F98" s="16">
        <v>5.4339622641509351</v>
      </c>
      <c r="G98" s="22"/>
      <c r="H98" s="16">
        <v>9.1865357643758756</v>
      </c>
      <c r="I98" s="22"/>
      <c r="J98" s="16">
        <v>12.720403022670013</v>
      </c>
      <c r="K98" s="22"/>
      <c r="L98" s="16">
        <v>7.4506283662477415</v>
      </c>
      <c r="M98" s="16"/>
      <c r="N98" s="16">
        <v>1.0566762728145989</v>
      </c>
      <c r="O98" s="22"/>
      <c r="P98" s="16">
        <v>0.57197330791230172</v>
      </c>
      <c r="Q98" s="16"/>
      <c r="R98" s="16">
        <v>-9.6993210475261549E-2</v>
      </c>
      <c r="S98" s="33"/>
    </row>
    <row r="99" spans="1:19" s="30" customFormat="1" ht="12" hidden="1" customHeight="1" x14ac:dyDescent="0.2">
      <c r="A99" s="24" t="s">
        <v>5</v>
      </c>
      <c r="B99" s="16">
        <v>1.9480519480519689</v>
      </c>
      <c r="C99" s="22"/>
      <c r="D99" s="16">
        <v>2.0164986251145649</v>
      </c>
      <c r="E99" s="22"/>
      <c r="F99" s="16">
        <v>5.7981927710843308</v>
      </c>
      <c r="G99" s="22"/>
      <c r="H99" s="16">
        <v>7.328447701532312</v>
      </c>
      <c r="I99" s="22"/>
      <c r="J99" s="16">
        <v>11.691542288557201</v>
      </c>
      <c r="K99" s="22"/>
      <c r="L99" s="16">
        <v>3.8161318300086862</v>
      </c>
      <c r="M99" s="16"/>
      <c r="N99" s="16">
        <v>0.76628352490422458</v>
      </c>
      <c r="O99" s="22"/>
      <c r="P99" s="16">
        <v>0.57197330791230172</v>
      </c>
      <c r="Q99" s="16"/>
      <c r="R99" s="16">
        <v>-9.6993210475261549E-2</v>
      </c>
      <c r="S99" s="33"/>
    </row>
    <row r="100" spans="1:19" s="30" customFormat="1" ht="12" hidden="1" customHeight="1" x14ac:dyDescent="0.2">
      <c r="A100" s="24" t="s">
        <v>6</v>
      </c>
      <c r="B100" s="16">
        <v>2.2284122562674042</v>
      </c>
      <c r="C100" s="22"/>
      <c r="D100" s="16">
        <v>2.3831347387717869</v>
      </c>
      <c r="E100" s="22"/>
      <c r="F100" s="16">
        <v>5.7981927710843308</v>
      </c>
      <c r="G100" s="22"/>
      <c r="H100" s="16">
        <v>16.372618207480613</v>
      </c>
      <c r="I100" s="22"/>
      <c r="J100" s="16">
        <v>7.134220072551372</v>
      </c>
      <c r="K100" s="22"/>
      <c r="L100" s="16">
        <v>4.9036777583187217</v>
      </c>
      <c r="M100" s="16"/>
      <c r="N100" s="16">
        <v>0.76628352490422458</v>
      </c>
      <c r="O100" s="22"/>
      <c r="P100" s="16">
        <v>0.66730219256434964</v>
      </c>
      <c r="Q100" s="16"/>
      <c r="R100" s="16">
        <v>-9.6993210475261549E-2</v>
      </c>
      <c r="S100" s="33"/>
    </row>
    <row r="101" spans="1:19" s="30" customFormat="1" ht="12" hidden="1" customHeight="1" x14ac:dyDescent="0.2">
      <c r="A101" s="24" t="s">
        <v>7</v>
      </c>
      <c r="B101" s="16">
        <v>1.9462465245597684</v>
      </c>
      <c r="C101" s="22"/>
      <c r="D101" s="16">
        <v>2.1023765996343684</v>
      </c>
      <c r="E101" s="22"/>
      <c r="F101" s="16">
        <v>5.8646616541353467</v>
      </c>
      <c r="G101" s="22"/>
      <c r="H101" s="16">
        <v>14.42374051069703</v>
      </c>
      <c r="I101" s="22"/>
      <c r="J101" s="16">
        <v>1.3095238095238102</v>
      </c>
      <c r="K101" s="22"/>
      <c r="L101" s="16">
        <v>4.4425087108014054</v>
      </c>
      <c r="M101" s="16"/>
      <c r="N101" s="16">
        <v>0.47892720306512615</v>
      </c>
      <c r="O101" s="22"/>
      <c r="P101" s="16">
        <v>0.66730219256434964</v>
      </c>
      <c r="Q101" s="16"/>
      <c r="R101" s="16">
        <v>0</v>
      </c>
      <c r="S101" s="33"/>
    </row>
    <row r="102" spans="1:19" s="30" customFormat="1" ht="12" hidden="1" customHeight="1" x14ac:dyDescent="0.2">
      <c r="A102" s="24" t="s">
        <v>8</v>
      </c>
      <c r="B102" s="16">
        <v>2.1335807050092654</v>
      </c>
      <c r="C102" s="22"/>
      <c r="D102" s="16">
        <v>2.1957913998170255</v>
      </c>
      <c r="E102" s="22"/>
      <c r="F102" s="16">
        <v>6.0150375939849567</v>
      </c>
      <c r="G102" s="22"/>
      <c r="H102" s="16">
        <v>10.852713178294564</v>
      </c>
      <c r="I102" s="22"/>
      <c r="J102" s="16">
        <v>7.2028811524609893</v>
      </c>
      <c r="K102" s="22"/>
      <c r="L102" s="16">
        <v>4.4425087108014054</v>
      </c>
      <c r="M102" s="16"/>
      <c r="N102" s="16">
        <v>0.66985645933014837</v>
      </c>
      <c r="O102" s="22"/>
      <c r="P102" s="16">
        <v>0.57197330791230172</v>
      </c>
      <c r="Q102" s="16"/>
      <c r="R102" s="16">
        <v>0</v>
      </c>
      <c r="S102" s="33"/>
    </row>
    <row r="103" spans="1:19" s="30" customFormat="1" ht="12" hidden="1" customHeight="1" x14ac:dyDescent="0.2">
      <c r="A103" s="24" t="s">
        <v>9</v>
      </c>
      <c r="B103" s="16">
        <v>2.1335807050092654</v>
      </c>
      <c r="C103" s="22"/>
      <c r="D103" s="16">
        <v>1.735159817351601</v>
      </c>
      <c r="E103" s="22"/>
      <c r="F103" s="16">
        <v>6.0015003750937694</v>
      </c>
      <c r="G103" s="22"/>
      <c r="H103" s="16">
        <v>13.642960812772117</v>
      </c>
      <c r="I103" s="22"/>
      <c r="J103" s="16">
        <v>12.530413625304135</v>
      </c>
      <c r="K103" s="22"/>
      <c r="L103" s="16">
        <v>5.008787346221439</v>
      </c>
      <c r="M103" s="16"/>
      <c r="N103" s="16">
        <v>0.86124401913876625</v>
      </c>
      <c r="O103" s="22"/>
      <c r="P103" s="16">
        <v>0.57197330791230172</v>
      </c>
      <c r="Q103" s="16"/>
      <c r="R103" s="16">
        <v>0</v>
      </c>
      <c r="S103" s="33"/>
    </row>
    <row r="104" spans="1:19" s="30" customFormat="1" ht="12" hidden="1" customHeight="1" x14ac:dyDescent="0.2">
      <c r="A104" s="24" t="s">
        <v>10</v>
      </c>
      <c r="B104" s="16">
        <v>1.6635859519408456</v>
      </c>
      <c r="C104" s="22"/>
      <c r="D104" s="16">
        <v>1.5525114155251316</v>
      </c>
      <c r="E104" s="22"/>
      <c r="F104" s="16">
        <v>6.0765191297824401</v>
      </c>
      <c r="G104" s="22"/>
      <c r="H104" s="16">
        <v>8.4466714387974235</v>
      </c>
      <c r="I104" s="22"/>
      <c r="J104" s="16">
        <v>14.079422382671481</v>
      </c>
      <c r="K104" s="22"/>
      <c r="L104" s="16">
        <v>1.9641332194705541</v>
      </c>
      <c r="M104" s="16"/>
      <c r="N104" s="16">
        <v>0.764818355640557</v>
      </c>
      <c r="O104" s="22"/>
      <c r="P104" s="16">
        <v>0.475737392959104</v>
      </c>
      <c r="Q104" s="16"/>
      <c r="R104" s="16">
        <v>0</v>
      </c>
      <c r="S104" s="33"/>
    </row>
    <row r="105" spans="1:19" s="30" customFormat="1" ht="12" hidden="1" customHeight="1" x14ac:dyDescent="0.2">
      <c r="A105" s="24" t="s">
        <v>11</v>
      </c>
      <c r="B105" s="16">
        <v>1.1926605504587258</v>
      </c>
      <c r="C105" s="22"/>
      <c r="D105" s="16">
        <v>1.637852593266615</v>
      </c>
      <c r="E105" s="22"/>
      <c r="F105" s="16">
        <v>6.2265566391597815</v>
      </c>
      <c r="G105" s="22"/>
      <c r="H105" s="16">
        <v>6.7383512544803068</v>
      </c>
      <c r="I105" s="22"/>
      <c r="J105" s="16">
        <v>12.748538011695913</v>
      </c>
      <c r="K105" s="22"/>
      <c r="L105" s="16">
        <v>-2.5306122448979522</v>
      </c>
      <c r="M105" s="16"/>
      <c r="N105" s="16">
        <v>0.66857688634193835</v>
      </c>
      <c r="O105" s="22"/>
      <c r="P105" s="16">
        <v>0.38022813688212409</v>
      </c>
      <c r="Q105" s="16"/>
      <c r="R105" s="16">
        <v>-9.6993210475261549E-2</v>
      </c>
      <c r="S105" s="33"/>
    </row>
    <row r="106" spans="1:19" s="30" customFormat="1" ht="12" hidden="1" customHeight="1" x14ac:dyDescent="0.2">
      <c r="A106" s="24" t="s">
        <v>12</v>
      </c>
      <c r="B106" s="16">
        <v>1.2832263978001919</v>
      </c>
      <c r="C106" s="22"/>
      <c r="D106" s="16">
        <v>1.4532243415077204</v>
      </c>
      <c r="E106" s="22"/>
      <c r="F106" s="16">
        <v>6.5217391304347672</v>
      </c>
      <c r="G106" s="22"/>
      <c r="H106" s="16">
        <v>8.7262491203377976</v>
      </c>
      <c r="I106" s="22"/>
      <c r="J106" s="16">
        <v>13.179190751445091</v>
      </c>
      <c r="K106" s="22"/>
      <c r="L106" s="16">
        <v>-1.5637860082304655</v>
      </c>
      <c r="M106" s="16"/>
      <c r="N106" s="16">
        <v>0.7640878701050724</v>
      </c>
      <c r="O106" s="22"/>
      <c r="P106" s="16">
        <v>0.56980056980057725</v>
      </c>
      <c r="Q106" s="16"/>
      <c r="R106" s="16">
        <v>0</v>
      </c>
      <c r="S106" s="33"/>
    </row>
    <row r="107" spans="1:19" s="30" customFormat="1" ht="12" hidden="1" customHeight="1" x14ac:dyDescent="0.2">
      <c r="A107" s="24" t="s">
        <v>13</v>
      </c>
      <c r="B107" s="16">
        <v>1.2808783165599351</v>
      </c>
      <c r="C107" s="22"/>
      <c r="D107" s="16">
        <v>2</v>
      </c>
      <c r="E107" s="22"/>
      <c r="F107" s="16">
        <v>8.3958020989505258</v>
      </c>
      <c r="G107" s="22"/>
      <c r="H107" s="16">
        <v>-5.1724137931034448</v>
      </c>
      <c r="I107" s="22"/>
      <c r="J107" s="16">
        <v>10.710259301014659</v>
      </c>
      <c r="K107" s="22"/>
      <c r="L107" s="16">
        <v>-1.7269736842105203</v>
      </c>
      <c r="M107" s="16"/>
      <c r="N107" s="16">
        <v>0.66730219256434964</v>
      </c>
      <c r="O107" s="22"/>
      <c r="P107" s="16">
        <v>0.47438330170777476</v>
      </c>
      <c r="Q107" s="16"/>
      <c r="R107" s="16">
        <v>0</v>
      </c>
      <c r="S107" s="33"/>
    </row>
    <row r="108" spans="1:19" s="30" customFormat="1" ht="12" hidden="1" customHeight="1" x14ac:dyDescent="0.2">
      <c r="A108" s="24"/>
      <c r="B108" s="27"/>
      <c r="C108" s="28"/>
      <c r="D108" s="29"/>
      <c r="F108" s="29"/>
      <c r="H108" s="29"/>
      <c r="I108"/>
      <c r="J108" s="29"/>
      <c r="K108" s="28"/>
      <c r="L108" s="31"/>
      <c r="M108" s="32"/>
      <c r="N108" s="29"/>
      <c r="O108" s="32"/>
      <c r="P108" s="29"/>
      <c r="Q108" s="32"/>
      <c r="R108" s="29"/>
      <c r="S108" s="33"/>
    </row>
    <row r="109" spans="1:19" s="30" customFormat="1" ht="12" customHeight="1" x14ac:dyDescent="0.2">
      <c r="A109" s="24"/>
      <c r="B109" s="16"/>
      <c r="C109" s="22"/>
      <c r="D109" s="16"/>
      <c r="E109" s="22"/>
      <c r="F109" s="16"/>
      <c r="G109" s="22"/>
      <c r="H109" s="16"/>
      <c r="I109" s="36"/>
      <c r="J109" s="16"/>
      <c r="K109" s="36"/>
      <c r="L109" s="16"/>
      <c r="M109" s="16"/>
      <c r="N109" s="16"/>
      <c r="O109" s="22"/>
      <c r="P109" s="16"/>
      <c r="Q109" s="16"/>
      <c r="R109" s="16"/>
      <c r="S109" s="33"/>
    </row>
    <row r="110" spans="1:19" s="30" customFormat="1" ht="12" customHeight="1" x14ac:dyDescent="0.2">
      <c r="A110" s="40">
        <v>2018</v>
      </c>
      <c r="B110" s="51">
        <v>1.9</v>
      </c>
      <c r="C110" s="51"/>
      <c r="D110" s="51">
        <v>1.7</v>
      </c>
      <c r="E110" s="51"/>
      <c r="F110" s="51">
        <v>10.4</v>
      </c>
      <c r="G110" s="51"/>
      <c r="H110" s="51">
        <v>-27.9</v>
      </c>
      <c r="I110" s="51"/>
      <c r="J110" s="51">
        <v>18</v>
      </c>
      <c r="K110" s="51"/>
      <c r="L110" s="51">
        <v>0.1</v>
      </c>
      <c r="M110" s="51"/>
      <c r="N110" s="51">
        <v>2.6</v>
      </c>
      <c r="O110" s="51"/>
      <c r="P110" s="51">
        <v>0.8</v>
      </c>
      <c r="Q110" s="51"/>
      <c r="R110" s="51">
        <v>1.2</v>
      </c>
      <c r="S110" s="33"/>
    </row>
    <row r="111" spans="1:19" s="30" customFormat="1" ht="12" customHeight="1" x14ac:dyDescent="0.2">
      <c r="A111" s="24"/>
      <c r="B111" s="52"/>
      <c r="C111" s="53"/>
      <c r="D111" s="52"/>
      <c r="E111" s="53"/>
      <c r="F111" s="52"/>
      <c r="G111" s="53"/>
      <c r="H111" s="52"/>
      <c r="I111" s="53"/>
      <c r="J111" s="52"/>
      <c r="K111" s="52"/>
      <c r="L111" s="52"/>
      <c r="M111" s="52"/>
      <c r="N111" s="52"/>
      <c r="O111" s="53"/>
      <c r="P111" s="52"/>
      <c r="Q111" s="52"/>
      <c r="R111" s="52"/>
      <c r="S111" s="33"/>
    </row>
    <row r="112" spans="1:19" s="30" customFormat="1" ht="12" hidden="1" customHeight="1" x14ac:dyDescent="0.2">
      <c r="A112" s="24" t="s">
        <v>2</v>
      </c>
      <c r="B112" s="52">
        <v>2.0146520146520004</v>
      </c>
      <c r="C112" s="53"/>
      <c r="D112" s="52">
        <v>2.1778584392014437</v>
      </c>
      <c r="E112" s="53"/>
      <c r="F112" s="52">
        <v>9.5132743362831889</v>
      </c>
      <c r="G112" s="53"/>
      <c r="H112" s="52">
        <v>-12.004801920768301</v>
      </c>
      <c r="I112" s="53"/>
      <c r="J112" s="52">
        <v>14.955357142857139</v>
      </c>
      <c r="K112" s="52"/>
      <c r="L112" s="52">
        <v>1.1016949152542281</v>
      </c>
      <c r="M112" s="52"/>
      <c r="N112" s="52">
        <v>2</v>
      </c>
      <c r="O112" s="53"/>
      <c r="P112" s="52">
        <v>0.66476733143399258</v>
      </c>
      <c r="Q112" s="52"/>
      <c r="R112" s="52">
        <v>0.29126213592232375</v>
      </c>
      <c r="S112" s="33"/>
    </row>
    <row r="113" spans="1:19" s="30" customFormat="1" ht="12" hidden="1" customHeight="1" x14ac:dyDescent="0.2">
      <c r="A113" s="24" t="s">
        <v>3</v>
      </c>
      <c r="B113" s="52">
        <v>1.9108280254777128</v>
      </c>
      <c r="C113" s="53"/>
      <c r="D113" s="52">
        <v>1.8001800180017966</v>
      </c>
      <c r="E113" s="53"/>
      <c r="F113" s="52">
        <v>9.8278335724533576</v>
      </c>
      <c r="G113" s="53"/>
      <c r="H113" s="52">
        <v>-19.877300613496942</v>
      </c>
      <c r="I113" s="53"/>
      <c r="J113" s="52">
        <v>15.818584070796462</v>
      </c>
      <c r="K113" s="52"/>
      <c r="L113" s="52">
        <v>-0.24958402662230128</v>
      </c>
      <c r="M113" s="52"/>
      <c r="N113" s="52">
        <v>2.7592768791627122</v>
      </c>
      <c r="O113" s="53"/>
      <c r="P113" s="52">
        <v>0.66413662239088467</v>
      </c>
      <c r="Q113" s="52"/>
      <c r="R113" s="52">
        <v>0.67961165048544103</v>
      </c>
      <c r="S113" s="33"/>
    </row>
    <row r="114" spans="1:19" s="30" customFormat="1" ht="12" hidden="1" customHeight="1" x14ac:dyDescent="0.2">
      <c r="A114" s="24" t="s">
        <v>4</v>
      </c>
      <c r="B114" s="52">
        <v>2.0036429872495489</v>
      </c>
      <c r="C114" s="53"/>
      <c r="D114" s="52">
        <v>1.8001800180017966</v>
      </c>
      <c r="E114" s="53"/>
      <c r="F114" s="52">
        <v>9.7351467430207776</v>
      </c>
      <c r="G114" s="53"/>
      <c r="H114" s="52">
        <v>-23.314065510597288</v>
      </c>
      <c r="I114" s="53"/>
      <c r="J114" s="52">
        <v>17.318435754189949</v>
      </c>
      <c r="K114" s="53"/>
      <c r="L114" s="52">
        <v>0.16708437761070627</v>
      </c>
      <c r="M114" s="52"/>
      <c r="N114" s="52">
        <v>2.8517110266159591</v>
      </c>
      <c r="O114" s="53"/>
      <c r="P114" s="52">
        <v>0.66350710900474041</v>
      </c>
      <c r="Q114" s="52"/>
      <c r="R114" s="52">
        <v>0.77669902912620614</v>
      </c>
      <c r="S114" s="33"/>
    </row>
    <row r="115" spans="1:19" s="30" customFormat="1" ht="12" hidden="1" customHeight="1" x14ac:dyDescent="0.2">
      <c r="A115" s="24" t="s">
        <v>5</v>
      </c>
      <c r="B115" s="52">
        <v>2.0018198362147217</v>
      </c>
      <c r="C115" s="53"/>
      <c r="D115" s="52">
        <v>1.1680143755615262</v>
      </c>
      <c r="E115" s="53"/>
      <c r="F115" s="52">
        <v>9.1814946619217039</v>
      </c>
      <c r="G115" s="53"/>
      <c r="H115" s="52">
        <v>-23.774053382991937</v>
      </c>
      <c r="I115" s="53"/>
      <c r="J115" s="52">
        <v>19.153674832962125</v>
      </c>
      <c r="K115" s="53"/>
      <c r="L115" s="52">
        <v>1.1695906432748444</v>
      </c>
      <c r="M115" s="52"/>
      <c r="N115" s="52">
        <v>3.0418250950570354</v>
      </c>
      <c r="O115" s="53"/>
      <c r="P115" s="52">
        <v>0.66350710900474041</v>
      </c>
      <c r="Q115" s="52"/>
      <c r="R115" s="52">
        <v>0.77669902912620614</v>
      </c>
      <c r="S115" s="33"/>
    </row>
    <row r="116" spans="1:19" s="30" customFormat="1" ht="12" hidden="1" customHeight="1" x14ac:dyDescent="0.2">
      <c r="A116" s="24" t="s">
        <v>6</v>
      </c>
      <c r="B116" s="52">
        <v>2.1798365122615877</v>
      </c>
      <c r="C116" s="53"/>
      <c r="D116" s="52">
        <v>2.0590868397493409</v>
      </c>
      <c r="E116" s="53"/>
      <c r="F116" s="52">
        <v>9.1814946619217039</v>
      </c>
      <c r="G116" s="53"/>
      <c r="H116" s="52">
        <v>-28.926622195269857</v>
      </c>
      <c r="I116" s="53"/>
      <c r="J116" s="52">
        <v>23.7020316027088</v>
      </c>
      <c r="K116" s="53"/>
      <c r="L116" s="52">
        <v>0.33388981636059611</v>
      </c>
      <c r="M116" s="52"/>
      <c r="N116" s="52">
        <v>3.0418250950570354</v>
      </c>
      <c r="O116" s="53"/>
      <c r="P116" s="52">
        <v>0.56818181818184144</v>
      </c>
      <c r="Q116" s="52"/>
      <c r="R116" s="52">
        <v>0.97087378640776478</v>
      </c>
      <c r="S116" s="33"/>
    </row>
    <row r="117" spans="1:19" s="30" customFormat="1" ht="12" hidden="1" customHeight="1" x14ac:dyDescent="0.2">
      <c r="A117" s="24" t="s">
        <v>7</v>
      </c>
      <c r="B117" s="52">
        <v>1.818181818181813</v>
      </c>
      <c r="C117" s="53"/>
      <c r="D117" s="52">
        <v>1.0743061772605245</v>
      </c>
      <c r="E117" s="53"/>
      <c r="F117" s="52">
        <v>8.948863636363626</v>
      </c>
      <c r="G117" s="53"/>
      <c r="H117" s="52">
        <v>-36.007237635705678</v>
      </c>
      <c r="I117" s="53"/>
      <c r="J117" s="52">
        <v>29.964747356051703</v>
      </c>
      <c r="K117" s="53"/>
      <c r="L117" s="52">
        <v>-0.25020850708925479</v>
      </c>
      <c r="M117" s="52"/>
      <c r="N117" s="52">
        <v>3.4318398474737677</v>
      </c>
      <c r="O117" s="53"/>
      <c r="P117" s="52">
        <v>0.56818181818184144</v>
      </c>
      <c r="Q117" s="52"/>
      <c r="R117" s="52">
        <v>0.97087378640776478</v>
      </c>
      <c r="S117" s="33"/>
    </row>
    <row r="118" spans="1:19" s="30" customFormat="1" ht="12" hidden="1" customHeight="1" x14ac:dyDescent="0.2">
      <c r="A118" s="24" t="s">
        <v>8</v>
      </c>
      <c r="B118" s="52">
        <v>1.816530426884654</v>
      </c>
      <c r="C118" s="53"/>
      <c r="D118" s="52">
        <v>1.2533572068039263</v>
      </c>
      <c r="E118" s="53"/>
      <c r="F118" s="52">
        <v>8.7943262411347689</v>
      </c>
      <c r="G118" s="53"/>
      <c r="H118" s="52">
        <v>-31.214240305149403</v>
      </c>
      <c r="I118" s="53"/>
      <c r="J118" s="52">
        <v>23.964165733482659</v>
      </c>
      <c r="K118" s="53"/>
      <c r="L118" s="52">
        <v>-0.58381984987489943</v>
      </c>
      <c r="M118" s="52"/>
      <c r="N118" s="52">
        <v>3.1368821292775664</v>
      </c>
      <c r="O118" s="53"/>
      <c r="P118" s="52">
        <v>0.66350710900474041</v>
      </c>
      <c r="Q118" s="52"/>
      <c r="R118" s="52">
        <v>0.97087378640776478</v>
      </c>
      <c r="S118" s="33"/>
    </row>
    <row r="119" spans="1:19" s="30" customFormat="1" ht="12" hidden="1" customHeight="1" x14ac:dyDescent="0.2">
      <c r="A119" s="24" t="s">
        <v>9</v>
      </c>
      <c r="B119" s="52">
        <v>2.0890099909173614</v>
      </c>
      <c r="C119" s="53"/>
      <c r="D119" s="52">
        <v>1.8850987432675055</v>
      </c>
      <c r="E119" s="53"/>
      <c r="F119" s="52">
        <v>10.403397027600846</v>
      </c>
      <c r="G119" s="53"/>
      <c r="H119" s="52">
        <v>-29.948914431673046</v>
      </c>
      <c r="I119" s="53"/>
      <c r="J119" s="52">
        <v>19.891891891891888</v>
      </c>
      <c r="K119" s="53"/>
      <c r="L119" s="52">
        <v>-0.33472803347281399</v>
      </c>
      <c r="M119" s="52"/>
      <c r="N119" s="52">
        <v>3.0360531309297869</v>
      </c>
      <c r="O119" s="53"/>
      <c r="P119" s="52">
        <v>0.85308056872037241</v>
      </c>
      <c r="Q119" s="52"/>
      <c r="R119" s="52">
        <v>0.97087378640776478</v>
      </c>
      <c r="S119" s="33"/>
    </row>
    <row r="120" spans="1:19" s="30" customFormat="1" ht="12" hidden="1" customHeight="1" x14ac:dyDescent="0.2">
      <c r="A120" s="24" t="s">
        <v>10</v>
      </c>
      <c r="B120" s="52">
        <v>2.1818181818182012</v>
      </c>
      <c r="C120" s="53"/>
      <c r="D120" s="52">
        <v>1.7985611510791415</v>
      </c>
      <c r="E120" s="53"/>
      <c r="F120" s="52">
        <v>10.891089108910904</v>
      </c>
      <c r="G120" s="53"/>
      <c r="H120" s="52">
        <v>-28.184818481848183</v>
      </c>
      <c r="I120" s="53"/>
      <c r="J120" s="52">
        <v>20.25316455696202</v>
      </c>
      <c r="K120" s="53"/>
      <c r="L120" s="52">
        <v>-8.3752093802345939E-2</v>
      </c>
      <c r="M120" s="52"/>
      <c r="N120" s="52">
        <v>2.5616698292219837</v>
      </c>
      <c r="O120" s="53"/>
      <c r="P120" s="52">
        <v>1.0416666666666714</v>
      </c>
      <c r="Q120" s="52"/>
      <c r="R120" s="52">
        <v>0.97087378640776478</v>
      </c>
      <c r="S120" s="33"/>
    </row>
    <row r="121" spans="1:19" s="30" customFormat="1" ht="12" hidden="1" customHeight="1" x14ac:dyDescent="0.2">
      <c r="A121" s="24" t="s">
        <v>11</v>
      </c>
      <c r="B121" s="52">
        <v>2.1758839528558553</v>
      </c>
      <c r="C121" s="53"/>
      <c r="D121" s="52">
        <v>1.8800358102059107</v>
      </c>
      <c r="E121" s="53"/>
      <c r="F121" s="52">
        <v>12.994350282485883</v>
      </c>
      <c r="G121" s="53"/>
      <c r="H121" s="52">
        <v>-30.893216924110149</v>
      </c>
      <c r="I121" s="53"/>
      <c r="J121" s="52">
        <v>20.020746887966794</v>
      </c>
      <c r="K121" s="53"/>
      <c r="L121" s="52">
        <v>-8.3752093802345939E-2</v>
      </c>
      <c r="M121" s="52"/>
      <c r="N121" s="52">
        <v>2.6565464895635671</v>
      </c>
      <c r="O121" s="53"/>
      <c r="P121" s="52">
        <v>1.0416666666666714</v>
      </c>
      <c r="Q121" s="52"/>
      <c r="R121" s="52">
        <v>0.97087378640776478</v>
      </c>
      <c r="S121" s="33"/>
    </row>
    <row r="122" spans="1:19" s="30" customFormat="1" ht="12" hidden="1" customHeight="1" x14ac:dyDescent="0.2">
      <c r="A122" s="37" t="s">
        <v>12</v>
      </c>
      <c r="B122" s="52">
        <v>1.9004524886877761</v>
      </c>
      <c r="C122" s="53"/>
      <c r="D122" s="52">
        <v>2.1486123545210347</v>
      </c>
      <c r="E122" s="53"/>
      <c r="F122" s="52">
        <v>12.526389866291353</v>
      </c>
      <c r="G122" s="53"/>
      <c r="H122" s="52">
        <v>-38.640776699029132</v>
      </c>
      <c r="I122" s="53"/>
      <c r="J122" s="52">
        <v>13.381001021450459</v>
      </c>
      <c r="K122" s="53"/>
      <c r="L122" s="52">
        <v>-0.33444816053510351</v>
      </c>
      <c r="M122" s="52"/>
      <c r="N122" s="52">
        <v>2.7488151658767777</v>
      </c>
      <c r="O122" s="53"/>
      <c r="P122" s="52">
        <v>0.75542965061379164</v>
      </c>
      <c r="Q122" s="52"/>
      <c r="R122" s="52">
        <v>0.87293889427739657</v>
      </c>
      <c r="S122" s="33"/>
    </row>
    <row r="123" spans="1:19" s="30" customFormat="1" ht="12" customHeight="1" x14ac:dyDescent="0.2">
      <c r="A123" s="37" t="s">
        <v>13</v>
      </c>
      <c r="B123" s="52">
        <v>1.3</v>
      </c>
      <c r="C123" s="52"/>
      <c r="D123" s="52">
        <v>1.2</v>
      </c>
      <c r="E123" s="52"/>
      <c r="F123" s="52">
        <v>12</v>
      </c>
      <c r="G123" s="52"/>
      <c r="H123" s="52">
        <v>-33.799999999999997</v>
      </c>
      <c r="I123" s="52"/>
      <c r="J123" s="52">
        <v>-0.7</v>
      </c>
      <c r="K123" s="52"/>
      <c r="L123" s="52">
        <v>0.4</v>
      </c>
      <c r="M123" s="52"/>
      <c r="N123" s="52">
        <v>0.4</v>
      </c>
      <c r="O123" s="52"/>
      <c r="P123" s="52">
        <v>1.5</v>
      </c>
      <c r="Q123" s="52"/>
      <c r="R123" s="52">
        <v>4.8</v>
      </c>
      <c r="S123" s="33"/>
    </row>
    <row r="124" spans="1:19" s="30" customFormat="1" ht="12" customHeight="1" x14ac:dyDescent="0.2">
      <c r="A124" s="24"/>
      <c r="B124" s="27"/>
      <c r="C124" s="53"/>
      <c r="D124" s="29"/>
      <c r="E124" s="54"/>
      <c r="F124" s="29"/>
      <c r="G124" s="54"/>
      <c r="H124" s="29"/>
      <c r="I124" s="54"/>
      <c r="J124" s="29"/>
      <c r="K124" s="53"/>
      <c r="L124" s="31"/>
      <c r="M124" s="55"/>
      <c r="N124" s="29"/>
      <c r="O124" s="55"/>
      <c r="P124" s="29"/>
      <c r="Q124" s="55"/>
      <c r="R124" s="29"/>
      <c r="S124" s="33"/>
    </row>
    <row r="125" spans="1:19" s="30" customFormat="1" ht="12" customHeight="1" x14ac:dyDescent="0.2">
      <c r="A125" s="24"/>
      <c r="B125" s="52"/>
      <c r="C125" s="53"/>
      <c r="D125" s="52"/>
      <c r="E125" s="53"/>
      <c r="F125" s="52"/>
      <c r="G125" s="53"/>
      <c r="H125" s="52"/>
      <c r="I125" s="53"/>
      <c r="J125" s="52"/>
      <c r="K125" s="53"/>
      <c r="L125" s="52"/>
      <c r="M125" s="52"/>
      <c r="N125" s="52"/>
      <c r="O125" s="53"/>
      <c r="P125" s="52"/>
      <c r="Q125" s="52"/>
      <c r="R125" s="52"/>
      <c r="S125" s="33"/>
    </row>
    <row r="126" spans="1:19" s="30" customFormat="1" ht="12" customHeight="1" x14ac:dyDescent="0.2">
      <c r="A126" s="42">
        <v>2019</v>
      </c>
      <c r="B126" s="51">
        <v>1.6</v>
      </c>
      <c r="C126" s="51"/>
      <c r="D126" s="51">
        <v>2.9</v>
      </c>
      <c r="E126" s="51"/>
      <c r="F126" s="51">
        <v>12.2</v>
      </c>
      <c r="G126" s="51"/>
      <c r="H126" s="51">
        <v>-18.3</v>
      </c>
      <c r="I126" s="51"/>
      <c r="J126" s="51">
        <v>-7.2</v>
      </c>
      <c r="K126" s="51"/>
      <c r="L126" s="51">
        <v>-3.1</v>
      </c>
      <c r="M126" s="51"/>
      <c r="N126" s="51">
        <v>0.7</v>
      </c>
      <c r="O126" s="51"/>
      <c r="P126" s="51">
        <v>2.5</v>
      </c>
      <c r="Q126" s="51"/>
      <c r="R126" s="51">
        <v>1.9</v>
      </c>
      <c r="S126" s="33"/>
    </row>
    <row r="127" spans="1:19" s="30" customFormat="1" ht="12" customHeight="1" x14ac:dyDescent="0.2">
      <c r="A127" s="24"/>
      <c r="B127" s="52"/>
      <c r="C127" s="53"/>
      <c r="D127" s="52"/>
      <c r="E127" s="53"/>
      <c r="F127" s="52"/>
      <c r="G127" s="53"/>
      <c r="H127" s="52"/>
      <c r="I127" s="53"/>
      <c r="J127" s="52"/>
      <c r="K127" s="52"/>
      <c r="L127" s="52"/>
      <c r="M127" s="53"/>
      <c r="N127" s="52"/>
      <c r="O127" s="53"/>
      <c r="P127" s="52"/>
      <c r="Q127" s="52"/>
      <c r="R127" s="52"/>
      <c r="S127" s="33"/>
    </row>
    <row r="128" spans="1:19" s="30" customFormat="1" ht="12" customHeight="1" x14ac:dyDescent="0.2">
      <c r="A128" s="24" t="s">
        <v>2</v>
      </c>
      <c r="B128" s="52">
        <v>1.3</v>
      </c>
      <c r="C128" s="52"/>
      <c r="D128" s="52">
        <v>2</v>
      </c>
      <c r="E128" s="52"/>
      <c r="F128" s="52">
        <v>11.3</v>
      </c>
      <c r="G128" s="52"/>
      <c r="H128" s="52">
        <v>-33.200000000000003</v>
      </c>
      <c r="I128" s="52"/>
      <c r="J128" s="52">
        <v>-7.4</v>
      </c>
      <c r="K128" s="52"/>
      <c r="L128" s="52">
        <v>0.5</v>
      </c>
      <c r="M128" s="52"/>
      <c r="N128" s="52">
        <v>-1</v>
      </c>
      <c r="O128" s="52"/>
      <c r="P128" s="52">
        <v>2.1</v>
      </c>
      <c r="Q128" s="52"/>
      <c r="R128" s="52">
        <v>4.8</v>
      </c>
      <c r="S128" s="33"/>
    </row>
    <row r="129" spans="1:19" s="30" customFormat="1" ht="12" customHeight="1" x14ac:dyDescent="0.2">
      <c r="A129" s="24" t="s">
        <v>3</v>
      </c>
      <c r="B129" s="52">
        <v>0.8</v>
      </c>
      <c r="C129" s="52"/>
      <c r="D129" s="52">
        <v>1.3</v>
      </c>
      <c r="E129" s="52"/>
      <c r="F129" s="52">
        <v>10.199999999999999</v>
      </c>
      <c r="G129" s="52"/>
      <c r="H129" s="52">
        <v>-29.6</v>
      </c>
      <c r="I129" s="52"/>
      <c r="J129" s="52">
        <v>-5.4</v>
      </c>
      <c r="K129" s="52"/>
      <c r="L129" s="52">
        <v>0</v>
      </c>
      <c r="M129" s="52"/>
      <c r="N129" s="52">
        <v>-1.7</v>
      </c>
      <c r="O129" s="52"/>
      <c r="P129" s="52">
        <v>2.1</v>
      </c>
      <c r="Q129" s="52"/>
      <c r="R129" s="52">
        <v>4.5</v>
      </c>
      <c r="S129" s="33"/>
    </row>
    <row r="130" spans="1:19" s="30" customFormat="1" ht="12" customHeight="1" x14ac:dyDescent="0.2">
      <c r="A130" s="24" t="s">
        <v>4</v>
      </c>
      <c r="B130" s="52">
        <v>1.1000000000000001</v>
      </c>
      <c r="C130" s="52"/>
      <c r="D130" s="52">
        <v>2</v>
      </c>
      <c r="E130" s="52"/>
      <c r="F130" s="52">
        <v>10</v>
      </c>
      <c r="G130" s="52"/>
      <c r="H130" s="52">
        <v>-23.5</v>
      </c>
      <c r="I130" s="52"/>
      <c r="J130" s="52">
        <v>-2.6</v>
      </c>
      <c r="K130" s="52"/>
      <c r="L130" s="52">
        <v>-1.5</v>
      </c>
      <c r="M130" s="52"/>
      <c r="N130" s="52">
        <v>-1</v>
      </c>
      <c r="O130" s="52"/>
      <c r="P130" s="52">
        <v>2.1</v>
      </c>
      <c r="Q130" s="52"/>
      <c r="R130" s="52">
        <v>2.1</v>
      </c>
      <c r="S130" s="33"/>
    </row>
    <row r="131" spans="1:19" s="30" customFormat="1" ht="12" customHeight="1" x14ac:dyDescent="0.2">
      <c r="A131" s="24" t="s">
        <v>5</v>
      </c>
      <c r="B131" s="52">
        <v>1.1000000000000001</v>
      </c>
      <c r="C131" s="52"/>
      <c r="D131" s="52">
        <v>2.9</v>
      </c>
      <c r="E131" s="52"/>
      <c r="F131" s="52">
        <v>10.6</v>
      </c>
      <c r="G131" s="52"/>
      <c r="H131" s="52">
        <v>-24.8</v>
      </c>
      <c r="I131" s="52"/>
      <c r="J131" s="52">
        <v>-3.8</v>
      </c>
      <c r="K131" s="52"/>
      <c r="L131" s="52">
        <v>-3.7</v>
      </c>
      <c r="M131" s="52"/>
      <c r="N131" s="52">
        <v>-1.1000000000000001</v>
      </c>
      <c r="O131" s="52"/>
      <c r="P131" s="52">
        <v>2.2000000000000002</v>
      </c>
      <c r="Q131" s="52"/>
      <c r="R131" s="52">
        <v>2.4</v>
      </c>
      <c r="S131" s="33"/>
    </row>
    <row r="132" spans="1:19" s="30" customFormat="1" ht="12" customHeight="1" x14ac:dyDescent="0.2">
      <c r="A132" s="24" t="s">
        <v>6</v>
      </c>
      <c r="B132" s="52">
        <v>1.2</v>
      </c>
      <c r="C132" s="52"/>
      <c r="D132" s="52">
        <v>2.1</v>
      </c>
      <c r="E132" s="52"/>
      <c r="F132" s="52">
        <v>11.7</v>
      </c>
      <c r="G132" s="52"/>
      <c r="H132" s="52">
        <v>-22.7</v>
      </c>
      <c r="I132" s="52"/>
      <c r="J132" s="52">
        <v>-5.2</v>
      </c>
      <c r="K132" s="52"/>
      <c r="L132" s="52">
        <v>-3.4</v>
      </c>
      <c r="M132" s="52"/>
      <c r="N132" s="52">
        <v>-0.7</v>
      </c>
      <c r="O132" s="52"/>
      <c r="P132" s="52">
        <v>2.8</v>
      </c>
      <c r="Q132" s="52"/>
      <c r="R132" s="52">
        <v>2.2999999999999998</v>
      </c>
      <c r="S132" s="33"/>
    </row>
    <row r="133" spans="1:19" s="30" customFormat="1" ht="12" customHeight="1" x14ac:dyDescent="0.2">
      <c r="A133" s="24" t="s">
        <v>7</v>
      </c>
      <c r="B133" s="52">
        <v>1.7</v>
      </c>
      <c r="C133" s="52"/>
      <c r="D133" s="52">
        <v>2.9</v>
      </c>
      <c r="E133" s="52"/>
      <c r="F133" s="52">
        <v>13.8</v>
      </c>
      <c r="G133" s="52"/>
      <c r="H133" s="52">
        <v>-15.1</v>
      </c>
      <c r="I133" s="52"/>
      <c r="J133" s="52">
        <v>-10.1</v>
      </c>
      <c r="K133" s="52"/>
      <c r="L133" s="52">
        <v>-4.2</v>
      </c>
      <c r="M133" s="52"/>
      <c r="N133" s="52">
        <v>1.2</v>
      </c>
      <c r="O133" s="52"/>
      <c r="P133" s="52">
        <v>3</v>
      </c>
      <c r="Q133" s="52"/>
      <c r="R133" s="52">
        <v>1.3</v>
      </c>
      <c r="S133" s="33"/>
    </row>
    <row r="134" spans="1:19" s="30" customFormat="1" ht="12" customHeight="1" x14ac:dyDescent="0.2">
      <c r="A134" s="24" t="s">
        <v>8</v>
      </c>
      <c r="B134" s="52">
        <v>1.5</v>
      </c>
      <c r="C134" s="52"/>
      <c r="D134" s="52">
        <v>2.7</v>
      </c>
      <c r="E134" s="52"/>
      <c r="F134" s="52">
        <v>13.8</v>
      </c>
      <c r="G134" s="52"/>
      <c r="H134" s="52">
        <v>-18.399999999999999</v>
      </c>
      <c r="I134" s="52"/>
      <c r="J134" s="52">
        <v>-8.8000000000000007</v>
      </c>
      <c r="K134" s="52"/>
      <c r="L134" s="52">
        <v>-4.4000000000000004</v>
      </c>
      <c r="M134" s="52"/>
      <c r="N134" s="52">
        <v>0.9</v>
      </c>
      <c r="O134" s="52"/>
      <c r="P134" s="52">
        <v>3</v>
      </c>
      <c r="Q134" s="52"/>
      <c r="R134" s="52">
        <v>1.3</v>
      </c>
      <c r="S134" s="33"/>
    </row>
    <row r="135" spans="1:19" s="30" customFormat="1" ht="12" customHeight="1" x14ac:dyDescent="0.2">
      <c r="A135" s="37" t="s">
        <v>9</v>
      </c>
      <c r="B135" s="52">
        <v>1.7</v>
      </c>
      <c r="C135" s="52"/>
      <c r="D135" s="52">
        <v>3.2</v>
      </c>
      <c r="E135" s="52"/>
      <c r="F135" s="52">
        <v>13.5</v>
      </c>
      <c r="G135" s="52"/>
      <c r="H135" s="52">
        <v>-18.600000000000001</v>
      </c>
      <c r="I135" s="52"/>
      <c r="J135" s="52">
        <v>-9.6999999999999993</v>
      </c>
      <c r="K135" s="52"/>
      <c r="L135" s="52">
        <v>-4.3</v>
      </c>
      <c r="M135" s="52"/>
      <c r="N135" s="52">
        <v>0.9</v>
      </c>
      <c r="O135" s="52"/>
      <c r="P135" s="52">
        <v>3</v>
      </c>
      <c r="Q135" s="52"/>
      <c r="R135" s="52">
        <v>1.6</v>
      </c>
      <c r="S135" s="33"/>
    </row>
    <row r="136" spans="1:19" s="30" customFormat="1" ht="12" customHeight="1" x14ac:dyDescent="0.2">
      <c r="A136" s="37" t="s">
        <v>10</v>
      </c>
      <c r="B136" s="52">
        <v>2</v>
      </c>
      <c r="C136" s="52"/>
      <c r="D136" s="52">
        <v>3.9</v>
      </c>
      <c r="E136" s="52"/>
      <c r="F136" s="52">
        <v>13.8</v>
      </c>
      <c r="G136" s="52"/>
      <c r="H136" s="52">
        <v>-16.100000000000001</v>
      </c>
      <c r="I136" s="52"/>
      <c r="J136" s="52">
        <v>-12.4</v>
      </c>
      <c r="K136" s="52"/>
      <c r="L136" s="52">
        <v>-4</v>
      </c>
      <c r="M136" s="52"/>
      <c r="N136" s="52">
        <v>2</v>
      </c>
      <c r="O136" s="52"/>
      <c r="P136" s="52">
        <v>2.7</v>
      </c>
      <c r="Q136" s="52"/>
      <c r="R136" s="52">
        <v>1.6</v>
      </c>
      <c r="S136" s="33"/>
    </row>
    <row r="137" spans="1:19" s="30" customFormat="1" ht="12" customHeight="1" x14ac:dyDescent="0.2">
      <c r="A137" s="37" t="s">
        <v>11</v>
      </c>
      <c r="B137" s="52">
        <v>2</v>
      </c>
      <c r="C137" s="52"/>
      <c r="D137" s="52">
        <v>3.5</v>
      </c>
      <c r="E137" s="52"/>
      <c r="F137" s="52">
        <v>13.2</v>
      </c>
      <c r="G137" s="52"/>
      <c r="H137" s="52">
        <v>-14.4</v>
      </c>
      <c r="I137" s="52"/>
      <c r="J137" s="52">
        <v>-12.8</v>
      </c>
      <c r="K137" s="52"/>
      <c r="L137" s="52">
        <v>-4.3</v>
      </c>
      <c r="M137" s="52"/>
      <c r="N137" s="52">
        <v>2.1</v>
      </c>
      <c r="O137" s="52"/>
      <c r="P137" s="52">
        <v>2.7</v>
      </c>
      <c r="Q137" s="52"/>
      <c r="R137" s="52">
        <v>1.6</v>
      </c>
      <c r="S137" s="33"/>
    </row>
    <row r="138" spans="1:19" s="30" customFormat="1" ht="12" customHeight="1" x14ac:dyDescent="0.2">
      <c r="A138" s="37" t="s">
        <v>12</v>
      </c>
      <c r="B138" s="52">
        <v>2.2999999999999998</v>
      </c>
      <c r="C138" s="52"/>
      <c r="D138" s="52">
        <v>3.7</v>
      </c>
      <c r="E138" s="52"/>
      <c r="F138" s="52">
        <v>13.3</v>
      </c>
      <c r="G138" s="52"/>
      <c r="H138" s="52">
        <v>0.6</v>
      </c>
      <c r="I138" s="52"/>
      <c r="J138" s="52">
        <v>-9.9</v>
      </c>
      <c r="K138" s="52"/>
      <c r="L138" s="52">
        <v>-4</v>
      </c>
      <c r="M138" s="52"/>
      <c r="N138" s="52">
        <v>2</v>
      </c>
      <c r="O138" s="52"/>
      <c r="P138" s="52">
        <v>2.8</v>
      </c>
      <c r="Q138" s="52"/>
      <c r="R138" s="52">
        <v>1.6</v>
      </c>
      <c r="S138" s="33"/>
    </row>
    <row r="139" spans="1:19" s="30" customFormat="1" ht="12" customHeight="1" x14ac:dyDescent="0.2">
      <c r="A139" s="37" t="s">
        <v>13</v>
      </c>
      <c r="B139" s="52">
        <v>3.1</v>
      </c>
      <c r="C139" s="52"/>
      <c r="D139" s="52">
        <v>4.3</v>
      </c>
      <c r="E139" s="52"/>
      <c r="F139" s="52">
        <v>11.8</v>
      </c>
      <c r="G139" s="52"/>
      <c r="H139" s="52">
        <v>10.8</v>
      </c>
      <c r="I139" s="52"/>
      <c r="J139" s="52">
        <v>3.2</v>
      </c>
      <c r="K139" s="52"/>
      <c r="L139" s="52">
        <v>-3.8</v>
      </c>
      <c r="M139" s="52"/>
      <c r="N139" s="52">
        <v>4.5999999999999996</v>
      </c>
      <c r="O139" s="52"/>
      <c r="P139" s="52">
        <v>2.1</v>
      </c>
      <c r="Q139" s="52"/>
      <c r="R139" s="52">
        <v>-2</v>
      </c>
      <c r="S139" s="33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hidden="1" customHeight="1" thickTop="1" x14ac:dyDescent="0.2">
      <c r="A141" s="34"/>
    </row>
    <row r="142" spans="1:19" ht="12" customHeight="1" thickTop="1" x14ac:dyDescent="0.2">
      <c r="A142" s="35" t="s">
        <v>19</v>
      </c>
    </row>
    <row r="143" spans="1:19" ht="12" customHeight="1" x14ac:dyDescent="0.2">
      <c r="A143" s="41" t="s">
        <v>20</v>
      </c>
    </row>
    <row r="144" spans="1:19" ht="12" hidden="1" customHeight="1" x14ac:dyDescent="0.2">
      <c r="A144" s="25"/>
    </row>
    <row r="145" spans="1:1" ht="12" hidden="1" customHeight="1" x14ac:dyDescent="0.2">
      <c r="A145" s="25"/>
    </row>
    <row r="146" spans="1:1" s="30" customFormat="1" ht="12" customHeight="1" x14ac:dyDescent="0.2">
      <c r="A146" s="49" t="s">
        <v>33</v>
      </c>
    </row>
    <row r="147" spans="1:1" s="30" customFormat="1" ht="12" customHeight="1" x14ac:dyDescent="0.2">
      <c r="A147" s="50" t="s">
        <v>34</v>
      </c>
    </row>
    <row r="148" spans="1:1" s="30" customFormat="1" ht="12" customHeight="1" x14ac:dyDescent="0.2"/>
    <row r="149" spans="1:1" s="30" customFormat="1" ht="12" customHeight="1" x14ac:dyDescent="0.2"/>
    <row r="150" spans="1:1" s="30" customFormat="1" ht="12" customHeight="1" x14ac:dyDescent="0.2"/>
    <row r="151" spans="1:1" s="30" customFormat="1" ht="12" customHeight="1" x14ac:dyDescent="0.2"/>
    <row r="152" spans="1:1" s="30" customFormat="1" ht="12" customHeight="1" x14ac:dyDescent="0.2"/>
  </sheetData>
  <mergeCells count="16"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  <mergeCell ref="N10:O12"/>
    <mergeCell ref="P10:Q12"/>
    <mergeCell ref="R10:S12"/>
  </mergeCells>
  <phoneticPr fontId="0" type="noConversion"/>
  <printOptions horizontalCentered="1"/>
  <pageMargins left="0.25" right="0.25" top="0.5" bottom="0.44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51"/>
  <sheetViews>
    <sheetView zoomScaleSheetLayoutView="115" workbookViewId="0">
      <pane ySplit="12" topLeftCell="A13" activePane="bottomLeft" state="frozen"/>
      <selection activeCell="B125" sqref="B125"/>
      <selection pane="bottomLeft" activeCell="B125" sqref="B125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4"/>
    </row>
    <row r="3" spans="1:20" ht="12" customHeight="1" x14ac:dyDescent="0.2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"/>
    </row>
    <row r="4" spans="1:20" ht="12" customHeight="1" x14ac:dyDescent="0.2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"/>
    </row>
    <row r="5" spans="1:20" ht="12" customHeight="1" x14ac:dyDescent="0.2">
      <c r="A5" s="74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ht="12" customHeight="1" x14ac:dyDescent="0.2">
      <c r="A7" s="74" t="s">
        <v>31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4"/>
    </row>
    <row r="8" spans="1:20" ht="12" customHeight="1" x14ac:dyDescent="0.2">
      <c r="A8" s="76" t="s">
        <v>21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9" customFormat="1" ht="27.95" customHeight="1" x14ac:dyDescent="0.2">
      <c r="A10" s="57" t="s">
        <v>1</v>
      </c>
      <c r="B10" s="60" t="s">
        <v>22</v>
      </c>
      <c r="C10" s="61"/>
      <c r="D10" s="60" t="s">
        <v>23</v>
      </c>
      <c r="E10" s="66"/>
      <c r="F10" s="60" t="s">
        <v>24</v>
      </c>
      <c r="G10" s="61"/>
      <c r="H10" s="60" t="s">
        <v>25</v>
      </c>
      <c r="I10" s="61"/>
      <c r="J10" s="60" t="s">
        <v>26</v>
      </c>
      <c r="K10" s="61"/>
      <c r="L10" s="60" t="s">
        <v>27</v>
      </c>
      <c r="M10" s="61"/>
      <c r="N10" s="60" t="s">
        <v>28</v>
      </c>
      <c r="O10" s="61"/>
      <c r="P10" s="60" t="s">
        <v>29</v>
      </c>
      <c r="Q10" s="71"/>
      <c r="R10" s="60" t="s">
        <v>30</v>
      </c>
      <c r="S10" s="61"/>
      <c r="T10" s="46"/>
    </row>
    <row r="11" spans="1:20" s="39" customFormat="1" ht="27.95" customHeight="1" x14ac:dyDescent="0.2">
      <c r="A11" s="58"/>
      <c r="B11" s="62"/>
      <c r="C11" s="63"/>
      <c r="D11" s="67"/>
      <c r="E11" s="68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72"/>
      <c r="R11" s="62"/>
      <c r="S11" s="63"/>
      <c r="T11" s="47"/>
    </row>
    <row r="12" spans="1:20" s="39" customFormat="1" ht="27.95" customHeight="1" thickBot="1" x14ac:dyDescent="0.25">
      <c r="A12" s="59"/>
      <c r="B12" s="64"/>
      <c r="C12" s="65"/>
      <c r="D12" s="69"/>
      <c r="E12" s="70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64"/>
      <c r="Q12" s="73"/>
      <c r="R12" s="64"/>
      <c r="S12" s="65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19">
        <v>2012</v>
      </c>
      <c r="B14" s="11"/>
      <c r="C14" s="14"/>
      <c r="D14" s="11"/>
      <c r="E14" s="11"/>
      <c r="F14" s="11"/>
      <c r="G14" s="14"/>
      <c r="H14" s="11"/>
      <c r="I14" s="11"/>
      <c r="J14" s="11"/>
      <c r="K14" s="11"/>
      <c r="L14" s="11"/>
      <c r="M14" s="14"/>
      <c r="N14" s="11"/>
      <c r="O14" s="11"/>
      <c r="P14" s="11"/>
      <c r="Q14" s="14"/>
      <c r="R14" s="11"/>
      <c r="S14" s="11"/>
      <c r="T14" s="12"/>
    </row>
    <row r="15" spans="1:20" ht="12" hidden="1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2"/>
    </row>
    <row r="16" spans="1:20" ht="12" hidden="1" customHeight="1" x14ac:dyDescent="0.2">
      <c r="A16" s="7" t="s">
        <v>2</v>
      </c>
      <c r="B16" s="14" t="s">
        <v>14</v>
      </c>
      <c r="C16" s="14"/>
      <c r="D16" s="14" t="s">
        <v>14</v>
      </c>
      <c r="E16" s="14"/>
      <c r="F16" s="14" t="s">
        <v>14</v>
      </c>
      <c r="G16" s="14"/>
      <c r="H16" s="14" t="s">
        <v>14</v>
      </c>
      <c r="I16" s="14"/>
      <c r="J16" s="14" t="s">
        <v>14</v>
      </c>
      <c r="K16" s="14"/>
      <c r="L16" s="14" t="s">
        <v>14</v>
      </c>
      <c r="M16" s="14"/>
      <c r="N16" s="14" t="s">
        <v>14</v>
      </c>
      <c r="O16" s="14"/>
      <c r="P16" s="14" t="s">
        <v>14</v>
      </c>
      <c r="Q16" s="14"/>
      <c r="R16" s="14" t="s">
        <v>14</v>
      </c>
      <c r="S16" s="15"/>
      <c r="T16" s="12"/>
    </row>
    <row r="17" spans="1:20" ht="12" hidden="1" customHeight="1" x14ac:dyDescent="0.2">
      <c r="A17" s="7" t="s">
        <v>3</v>
      </c>
      <c r="B17" s="14">
        <f>Philippines!B17/Philippines!B16*100-100</f>
        <v>0</v>
      </c>
      <c r="C17" s="14"/>
      <c r="D17" s="14">
        <f>Philippines!D17/Philippines!D16*100-100</f>
        <v>0.30364372469635725</v>
      </c>
      <c r="E17" s="14"/>
      <c r="F17" s="14">
        <f>Philippines!F17/Philippines!F16*100-100</f>
        <v>0</v>
      </c>
      <c r="G17" s="14"/>
      <c r="H17" s="14">
        <f>Philippines!H17/Philippines!H16*100-100</f>
        <v>-5.6110684089162248</v>
      </c>
      <c r="I17" s="14"/>
      <c r="J17" s="14">
        <f>Philippines!J17/Philippines!J16*100-100</f>
        <v>1.909547738693476</v>
      </c>
      <c r="K17" s="14"/>
      <c r="L17" s="14">
        <f>Philippines!L17/Philippines!L16*100-100</f>
        <v>-1.9267822736030809</v>
      </c>
      <c r="M17" s="14"/>
      <c r="N17" s="14">
        <f>Philippines!N17/Philippines!N16*100-100</f>
        <v>0.10020040080161152</v>
      </c>
      <c r="O17" s="14"/>
      <c r="P17" s="14">
        <f>Philippines!P17/Philippines!P16*100-100</f>
        <v>0</v>
      </c>
      <c r="Q17" s="14"/>
      <c r="R17" s="14">
        <f>Philippines!R17/Philippines!R16*100-100</f>
        <v>0</v>
      </c>
      <c r="S17" s="15"/>
      <c r="T17" s="12"/>
    </row>
    <row r="18" spans="1:20" ht="12" hidden="1" customHeight="1" x14ac:dyDescent="0.2">
      <c r="A18" s="7" t="s">
        <v>4</v>
      </c>
      <c r="B18" s="14">
        <f>Philippines!B18/Philippines!B17*100-100</f>
        <v>0.20040080160322304</v>
      </c>
      <c r="C18" s="14"/>
      <c r="D18" s="14">
        <f>Philippines!D18/Philippines!D17*100-100</f>
        <v>-0.10090817356204695</v>
      </c>
      <c r="E18" s="14"/>
      <c r="F18" s="14">
        <f>Philippines!F18/Philippines!F17*100-100</f>
        <v>0.10040160642570584</v>
      </c>
      <c r="G18" s="14"/>
      <c r="H18" s="14">
        <f>Philippines!H18/Philippines!H17*100-100</f>
        <v>-4.0716612377850225</v>
      </c>
      <c r="I18" s="14"/>
      <c r="J18" s="14">
        <f>Philippines!J18/Philippines!J17*100-100</f>
        <v>2.2682445759368903</v>
      </c>
      <c r="K18" s="14"/>
      <c r="L18" s="14">
        <f>Philippines!L18/Philippines!L17*100-100</f>
        <v>0.2946954813359639</v>
      </c>
      <c r="M18" s="14"/>
      <c r="N18" s="14">
        <f>Philippines!N18/Philippines!N17*100-100</f>
        <v>0</v>
      </c>
      <c r="O18" s="14"/>
      <c r="P18" s="14">
        <f>Philippines!P18/Philippines!P17*100-100</f>
        <v>0.81053698074975955</v>
      </c>
      <c r="Q18" s="14"/>
      <c r="R18" s="14">
        <f>Philippines!R18/Philippines!R17*100-100</f>
        <v>0.3009027081243687</v>
      </c>
      <c r="S18" s="15"/>
      <c r="T18" s="12"/>
    </row>
    <row r="19" spans="1:20" ht="12" hidden="1" customHeight="1" x14ac:dyDescent="0.2">
      <c r="A19" s="6" t="s">
        <v>5</v>
      </c>
      <c r="B19" s="14">
        <f>Philippines!B19/Philippines!B18*100-100</f>
        <v>-9.9999999999994316E-2</v>
      </c>
      <c r="C19" s="14"/>
      <c r="D19" s="14">
        <f>Philippines!D19/Philippines!D18*100-100</f>
        <v>0</v>
      </c>
      <c r="E19" s="14"/>
      <c r="F19" s="14">
        <f>Philippines!F19/Philippines!F18*100-100</f>
        <v>0.10030090270811343</v>
      </c>
      <c r="G19" s="14"/>
      <c r="H19" s="14">
        <f>Philippines!H19/Philippines!H18*100-100</f>
        <v>-1.6129032258064342</v>
      </c>
      <c r="I19" s="14"/>
      <c r="J19" s="14">
        <f>Philippines!J19/Philippines!J18*100-100</f>
        <v>-0.4821600771456076</v>
      </c>
      <c r="K19" s="14"/>
      <c r="L19" s="14">
        <f>Philippines!L19/Philippines!L18*100-100</f>
        <v>-0.39177277179234693</v>
      </c>
      <c r="M19" s="14"/>
      <c r="N19" s="14">
        <f>Philippines!N19/Philippines!N18*100-100</f>
        <v>0</v>
      </c>
      <c r="O19" s="14"/>
      <c r="P19" s="14">
        <f>Philippines!P19/Philippines!P18*100-100</f>
        <v>0.10050251256281229</v>
      </c>
      <c r="Q19" s="14"/>
      <c r="R19" s="14">
        <f>Philippines!R19/Philippines!R18*100-100</f>
        <v>0</v>
      </c>
      <c r="S19" s="15"/>
      <c r="T19" s="12"/>
    </row>
    <row r="20" spans="1:20" ht="12" hidden="1" customHeight="1" x14ac:dyDescent="0.2">
      <c r="A20" s="7" t="s">
        <v>6</v>
      </c>
      <c r="B20" s="14">
        <f>Philippines!B20/Philippines!B19*100-100</f>
        <v>0.10010010010009296</v>
      </c>
      <c r="C20" s="14"/>
      <c r="D20" s="14">
        <f>Philippines!D20/Philippines!D19*100-100</f>
        <v>0.80808080808081684</v>
      </c>
      <c r="E20" s="14"/>
      <c r="F20" s="14">
        <f>Philippines!F20/Philippines!F19*100-100</f>
        <v>0.20040080160322304</v>
      </c>
      <c r="G20" s="14"/>
      <c r="H20" s="14">
        <f>Philippines!H20/Philippines!H19*100-100</f>
        <v>-12.683347713546169</v>
      </c>
      <c r="I20" s="14"/>
      <c r="J20" s="14">
        <f>Philippines!J20/Philippines!J19*100-100</f>
        <v>-2.5193798449612501</v>
      </c>
      <c r="K20" s="14"/>
      <c r="L20" s="14">
        <f>Philippines!L20/Philippines!L19*100-100</f>
        <v>-1.5732546705998089</v>
      </c>
      <c r="M20" s="14"/>
      <c r="N20" s="14">
        <f>Philippines!N20/Philippines!N19*100-100</f>
        <v>0.10010010010009296</v>
      </c>
      <c r="O20" s="14"/>
      <c r="P20" s="14">
        <f>Philippines!P20/Philippines!P19*100-100</f>
        <v>0.70281124497992664</v>
      </c>
      <c r="Q20" s="14"/>
      <c r="R20" s="14">
        <f>Philippines!R20/Philippines!R19*100-100</f>
        <v>0</v>
      </c>
      <c r="S20" s="15"/>
      <c r="T20" s="12"/>
    </row>
    <row r="21" spans="1:20" ht="12" hidden="1" customHeight="1" x14ac:dyDescent="0.2">
      <c r="A21" s="6" t="s">
        <v>7</v>
      </c>
      <c r="B21" s="14">
        <f>Philippines!B21/Philippines!B20*100-100</f>
        <v>0.29999999999998295</v>
      </c>
      <c r="C21" s="14"/>
      <c r="D21" s="14">
        <f>Philippines!D21/Philippines!D20*100-100</f>
        <v>1.2024048096192388</v>
      </c>
      <c r="E21" s="14"/>
      <c r="F21" s="14">
        <f>Philippines!F21/Philippines!F20*100-100</f>
        <v>0</v>
      </c>
      <c r="G21" s="14"/>
      <c r="H21" s="14">
        <f>Philippines!H21/Philippines!H20*100-100</f>
        <v>-3.359683794466406</v>
      </c>
      <c r="I21" s="14"/>
      <c r="J21" s="14">
        <f>Philippines!J21/Philippines!J20*100-100</f>
        <v>-3.7773359840954157</v>
      </c>
      <c r="K21" s="14"/>
      <c r="L21" s="14">
        <f>Philippines!L21/Philippines!L20*100-100</f>
        <v>-0.49950049950049902</v>
      </c>
      <c r="M21" s="14"/>
      <c r="N21" s="14">
        <f>Philippines!N21/Philippines!N20*100-100</f>
        <v>0</v>
      </c>
      <c r="O21" s="14"/>
      <c r="P21" s="14">
        <f>Philippines!P21/Philippines!P20*100-100</f>
        <v>0.1994017946161506</v>
      </c>
      <c r="Q21" s="14"/>
      <c r="R21" s="14">
        <f>Philippines!R21/Philippines!R20*100-100</f>
        <v>0</v>
      </c>
      <c r="S21" s="15"/>
      <c r="T21" s="12"/>
    </row>
    <row r="22" spans="1:20" ht="12" hidden="1" customHeight="1" x14ac:dyDescent="0.2">
      <c r="A22" s="7" t="s">
        <v>8</v>
      </c>
      <c r="B22" s="14">
        <f>Philippines!B22/Philippines!B21*100-100</f>
        <v>0.1994017946161506</v>
      </c>
      <c r="C22" s="14"/>
      <c r="D22" s="14">
        <f>Philippines!D22/Philippines!D21*100-100</f>
        <v>0.59405940594059814</v>
      </c>
      <c r="E22" s="14"/>
      <c r="F22" s="14">
        <f>Philippines!F22/Philippines!F21*100-100</f>
        <v>9.9999999999994316E-2</v>
      </c>
      <c r="G22" s="14"/>
      <c r="H22" s="14">
        <f>Philippines!H22/Philippines!H21*100-100</f>
        <v>-1.1247443762781018</v>
      </c>
      <c r="I22" s="14"/>
      <c r="J22" s="14">
        <f>Philippines!J22/Philippines!J21*100-100</f>
        <v>-0.20661157024794363</v>
      </c>
      <c r="K22" s="14"/>
      <c r="L22" s="14">
        <f>Philippines!L22/Philippines!L21*100-100</f>
        <v>0</v>
      </c>
      <c r="M22" s="14"/>
      <c r="N22" s="14">
        <f>Philippines!N22/Philippines!N21*100-100</f>
        <v>-9.9999999999994316E-2</v>
      </c>
      <c r="O22" s="14"/>
      <c r="P22" s="14">
        <f>Philippines!P22/Philippines!P21*100-100</f>
        <v>0</v>
      </c>
      <c r="Q22" s="14"/>
      <c r="R22" s="14">
        <f>Philippines!R22/Philippines!R21*100-100</f>
        <v>0</v>
      </c>
      <c r="S22" s="15"/>
      <c r="T22" s="12"/>
    </row>
    <row r="23" spans="1:20" ht="12" hidden="1" customHeight="1" x14ac:dyDescent="0.2">
      <c r="A23" s="6" t="s">
        <v>9</v>
      </c>
      <c r="B23" s="14">
        <f>Philippines!B23/Philippines!B22*100-100</f>
        <v>-0.29850746268655826</v>
      </c>
      <c r="C23" s="14"/>
      <c r="D23" s="14">
        <f>Philippines!D23/Philippines!D22*100-100</f>
        <v>-0.68897637795274136</v>
      </c>
      <c r="E23" s="14"/>
      <c r="F23" s="14">
        <f>Philippines!F23/Philippines!F22*100-100</f>
        <v>0</v>
      </c>
      <c r="G23" s="14"/>
      <c r="H23" s="14">
        <f>Philippines!H23/Philippines!H22*100-100</f>
        <v>-6.3081695966908029</v>
      </c>
      <c r="I23" s="14"/>
      <c r="J23" s="14">
        <f>Philippines!J23/Philippines!J22*100-100</f>
        <v>2.587991718426494</v>
      </c>
      <c r="K23" s="14"/>
      <c r="L23" s="14">
        <f>Philippines!L23/Philippines!L22*100-100</f>
        <v>-0.60240963855420659</v>
      </c>
      <c r="M23" s="14"/>
      <c r="N23" s="14">
        <f>Philippines!N23/Philippines!N22*100-100</f>
        <v>0</v>
      </c>
      <c r="O23" s="14"/>
      <c r="P23" s="14">
        <f>Philippines!P23/Philippines!P22*100-100</f>
        <v>0</v>
      </c>
      <c r="Q23" s="14"/>
      <c r="R23" s="14">
        <f>Philippines!R23/Philippines!R22*100-100</f>
        <v>0</v>
      </c>
      <c r="S23" s="15"/>
      <c r="T23" s="12"/>
    </row>
    <row r="24" spans="1:20" ht="12" hidden="1" customHeight="1" x14ac:dyDescent="0.2">
      <c r="A24" s="7" t="s">
        <v>10</v>
      </c>
      <c r="B24" s="14">
        <f>Philippines!B24/Philippines!B23*100-100</f>
        <v>0</v>
      </c>
      <c r="C24" s="14"/>
      <c r="D24" s="14">
        <f>Philippines!D24/Philippines!D23*100-100</f>
        <v>-0.19821605550049526</v>
      </c>
      <c r="E24" s="14"/>
      <c r="F24" s="14">
        <f>Philippines!F24/Philippines!F23*100-100</f>
        <v>9.9900099900111172E-2</v>
      </c>
      <c r="G24" s="14"/>
      <c r="H24" s="14">
        <f>Philippines!H24/Philippines!H23*100-100</f>
        <v>-1.7660044150110394</v>
      </c>
      <c r="I24" s="14"/>
      <c r="J24" s="14">
        <f>Philippines!J24/Philippines!J23*100-100</f>
        <v>1.9172552976791195</v>
      </c>
      <c r="K24" s="14"/>
      <c r="L24" s="14">
        <f>Philippines!L24/Philippines!L23*100-100</f>
        <v>-0.20202020202020776</v>
      </c>
      <c r="M24" s="14"/>
      <c r="N24" s="14">
        <f>Philippines!N24/Philippines!N23*100-100</f>
        <v>0.20020020020020013</v>
      </c>
      <c r="O24" s="14"/>
      <c r="P24" s="14">
        <f>Philippines!P24/Philippines!P23*100-100</f>
        <v>0</v>
      </c>
      <c r="Q24" s="14"/>
      <c r="R24" s="14">
        <f>Philippines!R24/Philippines!R23*100-100</f>
        <v>0</v>
      </c>
      <c r="S24" s="15"/>
      <c r="T24" s="12"/>
    </row>
    <row r="25" spans="1:20" ht="12" hidden="1" customHeight="1" x14ac:dyDescent="0.2">
      <c r="A25" s="7" t="s">
        <v>11</v>
      </c>
      <c r="B25" s="14">
        <f>Philippines!B25/Philippines!B24*100-100</f>
        <v>-0.29940119760479433</v>
      </c>
      <c r="C25" s="14"/>
      <c r="D25" s="14">
        <f>Philippines!D25/Philippines!D24*100-100</f>
        <v>-0.59582919563058567</v>
      </c>
      <c r="E25" s="14"/>
      <c r="F25" s="14">
        <f>Philippines!F25/Philippines!F24*100-100</f>
        <v>9.98003992015839E-2</v>
      </c>
      <c r="G25" s="14"/>
      <c r="H25" s="14">
        <f>Philippines!H25/Philippines!H24*100-100</f>
        <v>-5.9550561797752692</v>
      </c>
      <c r="I25" s="14"/>
      <c r="J25" s="14">
        <f>Philippines!J25/Philippines!J24*100-100</f>
        <v>-0.59405940594058393</v>
      </c>
      <c r="K25" s="14"/>
      <c r="L25" s="14">
        <f>Philippines!L25/Philippines!L24*100-100</f>
        <v>-0.50607287449392402</v>
      </c>
      <c r="M25" s="14"/>
      <c r="N25" s="14">
        <f>Philippines!N25/Philippines!N24*100-100</f>
        <v>9.9900099900111172E-2</v>
      </c>
      <c r="O25" s="14"/>
      <c r="P25" s="14">
        <f>Philippines!P25/Philippines!P24*100-100</f>
        <v>0</v>
      </c>
      <c r="Q25" s="14"/>
      <c r="R25" s="14">
        <f>Philippines!R25/Philippines!R24*100-100</f>
        <v>9.9999999999994316E-2</v>
      </c>
      <c r="S25" s="15"/>
      <c r="T25" s="12"/>
    </row>
    <row r="26" spans="1:20" ht="12" hidden="1" customHeight="1" x14ac:dyDescent="0.2">
      <c r="A26" s="4" t="s">
        <v>12</v>
      </c>
      <c r="B26" s="14">
        <f>Philippines!B26/Philippines!B25*100-100</f>
        <v>-0.30030030030032151</v>
      </c>
      <c r="C26" s="14"/>
      <c r="D26" s="14">
        <f>Philippines!D26/Philippines!D25*100-100</f>
        <v>-0.2997002997003051</v>
      </c>
      <c r="E26" s="14"/>
      <c r="F26" s="14">
        <f>Philippines!F26/Philippines!F25*100-100</f>
        <v>0</v>
      </c>
      <c r="G26" s="14"/>
      <c r="H26" s="14">
        <f>Philippines!H26/Philippines!H25*100-100</f>
        <v>-7.4074074074074048</v>
      </c>
      <c r="I26" s="14"/>
      <c r="J26" s="14">
        <f>Philippines!J26/Philippines!J25*100-100</f>
        <v>-1.6932270916334602</v>
      </c>
      <c r="K26" s="14"/>
      <c r="L26" s="14">
        <f>Philippines!L26/Philippines!L25*100-100</f>
        <v>-0.71210579857579148</v>
      </c>
      <c r="M26" s="14"/>
      <c r="N26" s="14">
        <f>Philippines!N26/Philippines!N25*100-100</f>
        <v>-9.9800399201612322E-2</v>
      </c>
      <c r="O26" s="14"/>
      <c r="P26" s="14">
        <f>Philippines!P26/Philippines!P25*100-100</f>
        <v>0</v>
      </c>
      <c r="Q26" s="14"/>
      <c r="R26" s="14">
        <f>Philippines!R26/Philippines!R25*100-100</f>
        <v>0</v>
      </c>
      <c r="S26" s="15"/>
      <c r="T26" s="12"/>
    </row>
    <row r="27" spans="1:20" ht="12" hidden="1" customHeight="1" x14ac:dyDescent="0.2">
      <c r="A27" s="4" t="s">
        <v>13</v>
      </c>
      <c r="B27" s="14">
        <f>Philippines!B27/Philippines!B26*100-100</f>
        <v>0.40160642570282334</v>
      </c>
      <c r="C27" s="14"/>
      <c r="D27" s="14">
        <f>Philippines!D27/Philippines!D26*100-100</f>
        <v>0.80160320641282112</v>
      </c>
      <c r="E27" s="14"/>
      <c r="F27" s="14">
        <f>Philippines!F27/Philippines!F26*100-100</f>
        <v>0</v>
      </c>
      <c r="G27" s="14"/>
      <c r="H27" s="14">
        <f>Philippines!H27/Philippines!H26*100-100</f>
        <v>-0.90322580645161565</v>
      </c>
      <c r="I27" s="14"/>
      <c r="J27" s="14">
        <f>Philippines!J27/Philippines!J26*100-100</f>
        <v>0.30395136778113852</v>
      </c>
      <c r="K27" s="14"/>
      <c r="L27" s="14">
        <f>Philippines!L27/Philippines!L26*100-100</f>
        <v>0</v>
      </c>
      <c r="M27" s="14"/>
      <c r="N27" s="14">
        <f>Philippines!N27/Philippines!N26*100-100</f>
        <v>0.2997002997003051</v>
      </c>
      <c r="O27" s="14"/>
      <c r="P27" s="14">
        <f>Philippines!P27/Philippines!P26*100-100</f>
        <v>9.9502487562190822E-2</v>
      </c>
      <c r="Q27" s="14"/>
      <c r="R27" s="14">
        <f>Philippines!R27/Philippines!R26*100-100</f>
        <v>0</v>
      </c>
      <c r="S27" s="15"/>
      <c r="T27" s="12"/>
    </row>
    <row r="28" spans="1:20" ht="12" hidden="1" customHeight="1" x14ac:dyDescent="0.2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2"/>
    </row>
    <row r="29" spans="1:20" ht="12" hidden="1" customHeight="1" x14ac:dyDescent="0.2">
      <c r="A29" s="16"/>
      <c r="B29" s="16"/>
      <c r="C29" s="22"/>
      <c r="D29" s="16"/>
      <c r="E29" s="22"/>
      <c r="F29" s="16"/>
      <c r="G29" s="22"/>
      <c r="H29" s="16"/>
      <c r="I29" s="22"/>
      <c r="J29" s="16"/>
      <c r="K29" s="16"/>
      <c r="L29" s="16"/>
      <c r="M29" s="16"/>
      <c r="N29" s="16"/>
      <c r="O29" s="22"/>
      <c r="P29" s="16"/>
      <c r="Q29" s="16"/>
      <c r="R29" s="16"/>
      <c r="S29" s="16"/>
    </row>
    <row r="30" spans="1:20" ht="12" hidden="1" customHeight="1" x14ac:dyDescent="0.2">
      <c r="A30" s="19">
        <v>2013</v>
      </c>
      <c r="B30" s="16"/>
      <c r="C30" s="22"/>
      <c r="D30" s="16"/>
      <c r="E30" s="22"/>
      <c r="F30" s="16"/>
      <c r="G30" s="22"/>
      <c r="H30" s="16"/>
      <c r="I30" s="22"/>
      <c r="J30" s="16"/>
      <c r="K30" s="16"/>
      <c r="L30" s="16"/>
      <c r="M30" s="16"/>
      <c r="N30" s="16"/>
      <c r="O30" s="22"/>
      <c r="P30" s="16"/>
      <c r="Q30" s="16"/>
      <c r="R30" s="16"/>
      <c r="S30" s="16"/>
    </row>
    <row r="31" spans="1:20" ht="12" hidden="1" customHeight="1" x14ac:dyDescent="0.2">
      <c r="A31" s="16"/>
      <c r="B31" s="16"/>
      <c r="C31" s="22"/>
      <c r="D31" s="16"/>
      <c r="E31" s="22"/>
      <c r="F31" s="16"/>
      <c r="G31" s="22"/>
      <c r="H31" s="16"/>
      <c r="I31" s="22"/>
      <c r="J31" s="16"/>
      <c r="K31" s="16"/>
      <c r="L31" s="16"/>
      <c r="M31" s="16"/>
      <c r="N31" s="16"/>
      <c r="O31" s="22"/>
      <c r="P31" s="16"/>
      <c r="Q31" s="16"/>
      <c r="R31" s="16"/>
      <c r="S31" s="16"/>
    </row>
    <row r="32" spans="1:20" ht="12" hidden="1" customHeight="1" x14ac:dyDescent="0.2">
      <c r="A32" s="16" t="s">
        <v>2</v>
      </c>
      <c r="B32" s="23">
        <f>Philippines!B32/Philippines!B27*100-100</f>
        <v>0.49999999999998579</v>
      </c>
      <c r="C32" s="22"/>
      <c r="D32" s="23">
        <f>Philippines!D32/Philippines!D27*100-100</f>
        <v>0.19880715705767216</v>
      </c>
      <c r="E32" s="22"/>
      <c r="F32" s="23">
        <f>Philippines!F32/Philippines!F27*100-100</f>
        <v>10.069790628115655</v>
      </c>
      <c r="G32" s="22"/>
      <c r="H32" s="23">
        <f>Philippines!H32/Philippines!H27*100-100</f>
        <v>4.5572916666666714</v>
      </c>
      <c r="I32" s="22"/>
      <c r="J32" s="23">
        <f>Philippines!J32/Philippines!J27*100-100</f>
        <v>0.30303030303029743</v>
      </c>
      <c r="K32" s="16"/>
      <c r="L32" s="23">
        <f>Philippines!L32/Philippines!L27*100-100</f>
        <v>0.40983606557377072</v>
      </c>
      <c r="M32" s="16"/>
      <c r="N32" s="23">
        <f>Philippines!N32/Philippines!N27*100-100</f>
        <v>0</v>
      </c>
      <c r="O32" s="22"/>
      <c r="P32" s="23">
        <f>Philippines!P32/Philippines!P27*100-100</f>
        <v>0</v>
      </c>
      <c r="Q32" s="16"/>
      <c r="R32" s="23">
        <f>Philippines!R32/Philippines!R27*100-100</f>
        <v>0</v>
      </c>
      <c r="S32" s="16"/>
    </row>
    <row r="33" spans="1:19" ht="12" hidden="1" customHeight="1" x14ac:dyDescent="0.2">
      <c r="A33" s="16" t="s">
        <v>3</v>
      </c>
      <c r="B33" s="14">
        <f>Philippines!B33/Philippines!B32*100-100</f>
        <v>0.19900497512436743</v>
      </c>
      <c r="C33" s="14"/>
      <c r="D33" s="14">
        <f>Philippines!D33/Philippines!D32*100-100</f>
        <v>9.9206349206355071E-2</v>
      </c>
      <c r="E33" s="14"/>
      <c r="F33" s="14">
        <f>Philippines!F33/Philippines!F32*100-100</f>
        <v>3.3514492753623131</v>
      </c>
      <c r="G33" s="14"/>
      <c r="H33" s="14">
        <f>Philippines!H33/Philippines!H32*100-100</f>
        <v>-0.12453300124532518</v>
      </c>
      <c r="I33" s="14"/>
      <c r="J33" s="14">
        <f>Philippines!J33/Philippines!J32*100-100</f>
        <v>1.6112789526686839</v>
      </c>
      <c r="K33" s="14"/>
      <c r="L33" s="14">
        <f>Philippines!L33/Philippines!L32*100-100</f>
        <v>0</v>
      </c>
      <c r="M33" s="14"/>
      <c r="N33" s="14">
        <f>Philippines!N33/Philippines!N32*100-100</f>
        <v>9.9601593625493479E-2</v>
      </c>
      <c r="O33" s="14"/>
      <c r="P33" s="14">
        <f>Philippines!P33/Philippines!P32*100-100</f>
        <v>0</v>
      </c>
      <c r="Q33" s="14"/>
      <c r="R33" s="14">
        <f>Philippines!R33/Philippines!R32*100-100</f>
        <v>0</v>
      </c>
      <c r="S33" s="16"/>
    </row>
    <row r="34" spans="1:19" ht="12" hidden="1" customHeight="1" x14ac:dyDescent="0.2">
      <c r="A34" s="16" t="s">
        <v>4</v>
      </c>
      <c r="B34" s="14">
        <f>Philippines!B34/Philippines!B33*100-100</f>
        <v>0</v>
      </c>
      <c r="C34" s="14"/>
      <c r="D34" s="14">
        <f>Philippines!D34/Philippines!D33*100-100</f>
        <v>0.19821605550048105</v>
      </c>
      <c r="E34" s="14"/>
      <c r="F34" s="14">
        <f>Philippines!F34/Philippines!F33*100-100</f>
        <v>0</v>
      </c>
      <c r="G34" s="14"/>
      <c r="H34" s="14">
        <f>Philippines!H34/Philippines!H33*100-100</f>
        <v>-3.4912718204488726</v>
      </c>
      <c r="I34" s="14"/>
      <c r="J34" s="14">
        <f>Philippines!J34/Philippines!J33*100-100</f>
        <v>-1.2884043607532334</v>
      </c>
      <c r="K34" s="14"/>
      <c r="L34" s="14">
        <f>Philippines!L34/Philippines!L33*100-100</f>
        <v>0.20408163265305745</v>
      </c>
      <c r="M34" s="14"/>
      <c r="N34" s="14">
        <f>Philippines!N34/Philippines!N33*100-100</f>
        <v>0</v>
      </c>
      <c r="O34" s="14"/>
      <c r="P34" s="14">
        <f>Philippines!P34/Philippines!P33*100-100</f>
        <v>9.9403578528850289E-2</v>
      </c>
      <c r="Q34" s="14"/>
      <c r="R34" s="14">
        <f>Philippines!R34/Philippines!R33*100-100</f>
        <v>0</v>
      </c>
      <c r="S34" s="16"/>
    </row>
    <row r="35" spans="1:19" ht="12" hidden="1" customHeight="1" x14ac:dyDescent="0.2">
      <c r="A35" s="16" t="s">
        <v>5</v>
      </c>
      <c r="B35" s="14">
        <f>Philippines!B35/Philippines!B34*100-100</f>
        <v>0.29791459781529284</v>
      </c>
      <c r="C35" s="14"/>
      <c r="D35" s="14">
        <f>Philippines!D35/Philippines!D34*100-100</f>
        <v>0.69238377843718979</v>
      </c>
      <c r="E35" s="14"/>
      <c r="F35" s="14">
        <f>Philippines!F35/Philippines!F34*100-100</f>
        <v>0.70113935144611617</v>
      </c>
      <c r="G35" s="14"/>
      <c r="H35" s="14">
        <f>Philippines!H35/Philippines!H34*100-100</f>
        <v>-0.6459948320413389</v>
      </c>
      <c r="I35" s="14"/>
      <c r="J35" s="14">
        <f>Philippines!J35/Philippines!J34*100-100</f>
        <v>-3.1124497991967814</v>
      </c>
      <c r="K35" s="14"/>
      <c r="L35" s="14">
        <f>Philippines!L35/Philippines!L34*100-100</f>
        <v>-0.20366598778004175</v>
      </c>
      <c r="M35" s="14"/>
      <c r="N35" s="14">
        <f>Philippines!N35/Philippines!N34*100-100</f>
        <v>0.19900497512436743</v>
      </c>
      <c r="O35" s="14"/>
      <c r="P35" s="14">
        <f>Philippines!P35/Philippines!P34*100-100</f>
        <v>0.19860973187687136</v>
      </c>
      <c r="Q35" s="14"/>
      <c r="R35" s="14">
        <f>Philippines!R35/Philippines!R34*100-100</f>
        <v>0.2997002997003051</v>
      </c>
      <c r="S35" s="16"/>
    </row>
    <row r="36" spans="1:19" ht="12" hidden="1" customHeight="1" x14ac:dyDescent="0.2">
      <c r="A36" s="16" t="s">
        <v>6</v>
      </c>
      <c r="B36" s="14">
        <f>Philippines!B36/Philippines!B35*100-100</f>
        <v>0.19801980198019464</v>
      </c>
      <c r="C36" s="14"/>
      <c r="D36" s="14">
        <f>Philippines!D36/Philippines!D35*100-100</f>
        <v>0.2946954813359639</v>
      </c>
      <c r="E36" s="14"/>
      <c r="F36" s="14">
        <f>Philippines!F36/Philippines!F35*100-100</f>
        <v>0.34812880765882426</v>
      </c>
      <c r="G36" s="14"/>
      <c r="H36" s="14">
        <f>Philippines!H36/Philippines!H35*100-100</f>
        <v>2.7308192457737164</v>
      </c>
      <c r="I36" s="14"/>
      <c r="J36" s="14">
        <f>Philippines!J36/Philippines!J35*100-100</f>
        <v>-0.41450777202072686</v>
      </c>
      <c r="K36" s="14"/>
      <c r="L36" s="14">
        <f>Philippines!L36/Philippines!L35*100-100</f>
        <v>0.20408163265305745</v>
      </c>
      <c r="M36" s="14"/>
      <c r="N36" s="14">
        <f>Philippines!N36/Philippines!N35*100-100</f>
        <v>0.19860973187687136</v>
      </c>
      <c r="O36" s="14"/>
      <c r="P36" s="14">
        <f>Philippines!P36/Philippines!P35*100-100</f>
        <v>0</v>
      </c>
      <c r="Q36" s="14"/>
      <c r="R36" s="14">
        <f>Philippines!R36/Philippines!R35*100-100</f>
        <v>9.9601593625493479E-2</v>
      </c>
      <c r="S36" s="16"/>
    </row>
    <row r="37" spans="1:19" ht="12" hidden="1" customHeight="1" x14ac:dyDescent="0.2">
      <c r="A37" s="16" t="s">
        <v>7</v>
      </c>
      <c r="B37" s="14">
        <f>Philippines!B37/Philippines!B36*100-100</f>
        <v>0.29644268774701743</v>
      </c>
      <c r="C37" s="14"/>
      <c r="D37" s="14">
        <f>Philippines!D37/Philippines!D36*100-100</f>
        <v>0.2938295788442673</v>
      </c>
      <c r="E37" s="14"/>
      <c r="F37" s="14">
        <f>Philippines!F37/Philippines!F36*100-100</f>
        <v>0</v>
      </c>
      <c r="G37" s="14"/>
      <c r="H37" s="14">
        <f>Philippines!H37/Philippines!H36*100-100</f>
        <v>9.4936708860759609</v>
      </c>
      <c r="I37" s="14"/>
      <c r="J37" s="14">
        <f>Philippines!J37/Philippines!J36*100-100</f>
        <v>1.560874089490099</v>
      </c>
      <c r="K37" s="14"/>
      <c r="L37" s="14">
        <f>Philippines!L37/Philippines!L36*100-100</f>
        <v>1.0183299389002087</v>
      </c>
      <c r="M37" s="14"/>
      <c r="N37" s="14">
        <f>Philippines!N37/Philippines!N36*100-100</f>
        <v>0</v>
      </c>
      <c r="O37" s="14"/>
      <c r="P37" s="14">
        <f>Philippines!P37/Philippines!P36*100-100</f>
        <v>9.9108027750233418E-2</v>
      </c>
      <c r="Q37" s="14"/>
      <c r="R37" s="14">
        <f>Philippines!R37/Philippines!R36*100-100</f>
        <v>0</v>
      </c>
      <c r="S37" s="16"/>
    </row>
    <row r="38" spans="1:19" ht="12" hidden="1" customHeight="1" x14ac:dyDescent="0.2">
      <c r="A38" s="16" t="s">
        <v>8</v>
      </c>
      <c r="B38" s="14">
        <f>Philippines!B38/Philippines!B37*100-100</f>
        <v>1.1822660098522277</v>
      </c>
      <c r="C38" s="14"/>
      <c r="D38" s="14">
        <f>Philippines!D38/Philippines!D37*100-100</f>
        <v>2.734375</v>
      </c>
      <c r="E38" s="14"/>
      <c r="F38" s="14">
        <f>Philippines!F38/Philippines!F37*100-100</f>
        <v>2.4284475281873341</v>
      </c>
      <c r="G38" s="14"/>
      <c r="H38" s="14">
        <f>Philippines!H38/Philippines!H37*100-100</f>
        <v>-1.5028901734103925</v>
      </c>
      <c r="I38" s="14"/>
      <c r="J38" s="14">
        <f>Philippines!J38/Philippines!J37*100-100</f>
        <v>1.9467213114754145</v>
      </c>
      <c r="K38" s="14"/>
      <c r="L38" s="14">
        <f>Philippines!L38/Philippines!L37*100-100</f>
        <v>-0.20161290322580783</v>
      </c>
      <c r="M38" s="14"/>
      <c r="N38" s="14">
        <f>Philippines!N38/Philippines!N37*100-100</f>
        <v>0</v>
      </c>
      <c r="O38" s="14"/>
      <c r="P38" s="14">
        <f>Philippines!P38/Philippines!P37*100-100</f>
        <v>0</v>
      </c>
      <c r="Q38" s="14"/>
      <c r="R38" s="14">
        <f>Philippines!R38/Philippines!R37*100-100</f>
        <v>0</v>
      </c>
      <c r="S38" s="16"/>
    </row>
    <row r="39" spans="1:19" ht="12" hidden="1" customHeight="1" x14ac:dyDescent="0.2">
      <c r="A39" s="16" t="s">
        <v>9</v>
      </c>
      <c r="B39" s="14">
        <f>Philippines!B39/Philippines!B38*100-100</f>
        <v>-0.7789678675754601</v>
      </c>
      <c r="C39" s="14"/>
      <c r="D39" s="14">
        <f>Philippines!D39/Philippines!D38*100-100</f>
        <v>-2.1863117870722419</v>
      </c>
      <c r="E39" s="14"/>
      <c r="F39" s="14">
        <f>Philippines!F39/Philippines!F38*100-100</f>
        <v>0</v>
      </c>
      <c r="G39" s="14"/>
      <c r="H39" s="14">
        <f>Philippines!H39/Philippines!H38*100-100</f>
        <v>2.2300469483568008</v>
      </c>
      <c r="I39" s="14"/>
      <c r="J39" s="14">
        <f>Philippines!J39/Philippines!J38*100-100</f>
        <v>0.40201005025126335</v>
      </c>
      <c r="K39" s="14"/>
      <c r="L39" s="14">
        <f>Philippines!L39/Philippines!L38*100-100</f>
        <v>0.20202020202020776</v>
      </c>
      <c r="M39" s="14"/>
      <c r="N39" s="14">
        <f>Philippines!N39/Philippines!N38*100-100</f>
        <v>9.9108027750233418E-2</v>
      </c>
      <c r="O39" s="14"/>
      <c r="P39" s="14">
        <f>Philippines!P39/Philippines!P38*100-100</f>
        <v>9.9009900990097321E-2</v>
      </c>
      <c r="Q39" s="14"/>
      <c r="R39" s="14">
        <f>Philippines!R39/Philippines!R38*100-100</f>
        <v>9.9502487562190822E-2</v>
      </c>
      <c r="S39" s="16"/>
    </row>
    <row r="40" spans="1:19" ht="12" hidden="1" customHeight="1" x14ac:dyDescent="0.2">
      <c r="A40" s="16" t="s">
        <v>10</v>
      </c>
      <c r="B40" s="14">
        <f>Philippines!B40/Philippines!B39*100-100</f>
        <v>0.49067713444553362</v>
      </c>
      <c r="C40" s="14"/>
      <c r="D40" s="14">
        <f>Philippines!D40/Philippines!D39*100-100</f>
        <v>0.68027210884351064</v>
      </c>
      <c r="E40" s="14"/>
      <c r="F40" s="14">
        <f>Philippines!F40/Philippines!F39*100-100</f>
        <v>0.59271803556309521</v>
      </c>
      <c r="G40" s="14"/>
      <c r="H40" s="14">
        <f>Philippines!H40/Philippines!H39*100-100</f>
        <v>7.9219288174512172</v>
      </c>
      <c r="I40" s="14"/>
      <c r="J40" s="14">
        <f>Philippines!J40/Philippines!J39*100-100</f>
        <v>0.60060060060058618</v>
      </c>
      <c r="K40" s="14"/>
      <c r="L40" s="14">
        <f>Philippines!L40/Philippines!L39*100-100</f>
        <v>0.70564516129032029</v>
      </c>
      <c r="M40" s="14"/>
      <c r="N40" s="14">
        <f>Philippines!N40/Philippines!N39*100-100</f>
        <v>9.9009900990097321E-2</v>
      </c>
      <c r="O40" s="14"/>
      <c r="P40" s="14">
        <f>Philippines!P40/Philippines!P39*100-100</f>
        <v>0</v>
      </c>
      <c r="Q40" s="14"/>
      <c r="R40" s="14">
        <f>Philippines!R40/Philippines!R39*100-100</f>
        <v>0</v>
      </c>
      <c r="S40" s="16"/>
    </row>
    <row r="41" spans="1:19" ht="12" hidden="1" customHeight="1" x14ac:dyDescent="0.2">
      <c r="A41" s="16" t="s">
        <v>11</v>
      </c>
      <c r="B41" s="14">
        <f>Philippines!B41/Philippines!B40*100-100</f>
        <v>-0.29296875000001421</v>
      </c>
      <c r="C41" s="14"/>
      <c r="D41" s="14">
        <f>Philippines!D41/Philippines!D40*100-100</f>
        <v>-0.77220077220077599</v>
      </c>
      <c r="E41" s="14"/>
      <c r="F41" s="14">
        <f>Philippines!F41/Philippines!F40*100-100</f>
        <v>0</v>
      </c>
      <c r="G41" s="14"/>
      <c r="H41" s="14">
        <f>Philippines!H41/Philippines!H40*100-100</f>
        <v>1.0638297872340559</v>
      </c>
      <c r="I41" s="14"/>
      <c r="J41" s="14">
        <f>Philippines!J41/Philippines!J40*100-100</f>
        <v>-0.79601990049751237</v>
      </c>
      <c r="K41" s="14"/>
      <c r="L41" s="14">
        <f>Philippines!L41/Philippines!L40*100-100</f>
        <v>0.10010010010009296</v>
      </c>
      <c r="M41" s="14"/>
      <c r="N41" s="14">
        <f>Philippines!N41/Philippines!N40*100-100</f>
        <v>0</v>
      </c>
      <c r="O41" s="14"/>
      <c r="P41" s="14">
        <f>Philippines!P41/Philippines!P40*100-100</f>
        <v>0</v>
      </c>
      <c r="Q41" s="14"/>
      <c r="R41" s="14">
        <f>Philippines!R41/Philippines!R40*100-100</f>
        <v>0</v>
      </c>
      <c r="S41" s="16"/>
    </row>
    <row r="42" spans="1:19" ht="12" hidden="1" customHeight="1" x14ac:dyDescent="0.2">
      <c r="A42" s="16" t="s">
        <v>12</v>
      </c>
      <c r="B42" s="14">
        <f>Philippines!B42/Philippines!B41*100-100</f>
        <v>0.58765915768854882</v>
      </c>
      <c r="C42" s="14"/>
      <c r="D42" s="14">
        <f>Philippines!D42/Philippines!D41*100-100</f>
        <v>0.58365758754862895</v>
      </c>
      <c r="E42" s="14"/>
      <c r="F42" s="14">
        <f>Philippines!F42/Philippines!F41*100-100</f>
        <v>0</v>
      </c>
      <c r="G42" s="14"/>
      <c r="H42" s="14">
        <f>Philippines!H42/Philippines!H41*100-100</f>
        <v>14.526315789473671</v>
      </c>
      <c r="I42" s="14"/>
      <c r="J42" s="14">
        <f>Philippines!J42/Philippines!J41*100-100</f>
        <v>-0.10030090270812764</v>
      </c>
      <c r="K42" s="14"/>
      <c r="L42" s="14">
        <f>Philippines!L42/Philippines!L41*100-100</f>
        <v>2</v>
      </c>
      <c r="M42" s="14"/>
      <c r="N42" s="14">
        <f>Philippines!N42/Philippines!N41*100-100</f>
        <v>0.29673590504452818</v>
      </c>
      <c r="O42" s="14"/>
      <c r="P42" s="14">
        <f>Philippines!P42/Philippines!P41*100-100</f>
        <v>9.891196834817606E-2</v>
      </c>
      <c r="Q42" s="14"/>
      <c r="R42" s="14">
        <f>Philippines!R42/Philippines!R41*100-100</f>
        <v>0.29821073558649402</v>
      </c>
      <c r="S42" s="16"/>
    </row>
    <row r="43" spans="1:19" ht="12" hidden="1" customHeight="1" x14ac:dyDescent="0.2">
      <c r="A43" s="16" t="s">
        <v>13</v>
      </c>
      <c r="B43" s="14">
        <f>Philippines!B43/Philippines!B42*100-100</f>
        <v>0.68159688412852404</v>
      </c>
      <c r="C43" s="14"/>
      <c r="D43" s="14">
        <f>Philippines!D43/Philippines!D42*100-100</f>
        <v>0.96711798839459107</v>
      </c>
      <c r="E43" s="14"/>
      <c r="F43" s="14">
        <f>Philippines!F43/Philippines!F42*100-100</f>
        <v>0.16835016835017313</v>
      </c>
      <c r="G43" s="14"/>
      <c r="H43" s="14">
        <f>Philippines!H43/Philippines!H42*100-100</f>
        <v>9.2830882352941302</v>
      </c>
      <c r="I43" s="14"/>
      <c r="J43" s="14">
        <f>Philippines!J43/Philippines!J42*100-100</f>
        <v>1.907630522088354</v>
      </c>
      <c r="K43" s="14"/>
      <c r="L43" s="14">
        <f>Philippines!L43/Philippines!L42*100-100</f>
        <v>0.8823529411764639</v>
      </c>
      <c r="M43" s="14"/>
      <c r="N43" s="14">
        <f>Philippines!N43/Philippines!N42*100-100</f>
        <v>9.8619329388554888E-2</v>
      </c>
      <c r="O43" s="14"/>
      <c r="P43" s="14">
        <f>Philippines!P43/Philippines!P42*100-100</f>
        <v>0.19762845849801636</v>
      </c>
      <c r="Q43" s="14"/>
      <c r="R43" s="14">
        <f>Philippines!R43/Philippines!R42*100-100</f>
        <v>0</v>
      </c>
      <c r="S43" s="16"/>
    </row>
    <row r="44" spans="1:19" ht="12" hidden="1" customHeight="1" x14ac:dyDescent="0.2">
      <c r="A44" s="16"/>
      <c r="B44" s="23"/>
      <c r="C44" s="22"/>
      <c r="D44" s="16"/>
      <c r="E44" s="22"/>
      <c r="F44" s="16"/>
      <c r="G44" s="22"/>
      <c r="H44" s="16"/>
      <c r="I44" s="22"/>
      <c r="J44" s="16"/>
      <c r="K44" s="22"/>
      <c r="L44" s="16"/>
      <c r="M44" s="16"/>
      <c r="N44" s="16"/>
      <c r="O44" s="22"/>
      <c r="P44" s="16"/>
      <c r="Q44" s="16"/>
      <c r="R44" s="16"/>
      <c r="S44" s="16"/>
    </row>
    <row r="45" spans="1:19" ht="12" hidden="1" customHeight="1" x14ac:dyDescent="0.2">
      <c r="A45" s="16"/>
      <c r="B45" s="23"/>
      <c r="C45" s="22"/>
      <c r="D45" s="16"/>
      <c r="E45" s="22"/>
      <c r="F45" s="16"/>
      <c r="G45" s="22"/>
      <c r="H45" s="16"/>
      <c r="I45" s="22"/>
      <c r="J45" s="16"/>
      <c r="K45" s="22"/>
      <c r="L45" s="16"/>
      <c r="M45" s="16"/>
      <c r="N45" s="16"/>
      <c r="O45" s="22"/>
      <c r="P45" s="16"/>
      <c r="Q45" s="16"/>
      <c r="R45" s="16"/>
      <c r="S45" s="16"/>
    </row>
    <row r="46" spans="1:19" ht="12" hidden="1" customHeight="1" x14ac:dyDescent="0.2">
      <c r="A46" s="19">
        <v>2014</v>
      </c>
      <c r="B46" s="23"/>
      <c r="C46" s="22"/>
      <c r="D46" s="16"/>
      <c r="E46" s="22"/>
      <c r="F46" s="16"/>
      <c r="G46" s="22"/>
      <c r="H46" s="16"/>
      <c r="I46" s="22"/>
      <c r="J46" s="16"/>
      <c r="K46" s="22"/>
      <c r="L46" s="16"/>
      <c r="M46" s="16"/>
      <c r="N46" s="16"/>
      <c r="O46" s="22"/>
      <c r="P46" s="16"/>
      <c r="Q46" s="16"/>
      <c r="R46" s="16"/>
      <c r="S46" s="16"/>
    </row>
    <row r="47" spans="1:19" ht="12" hidden="1" customHeight="1" x14ac:dyDescent="0.2">
      <c r="A47" s="16"/>
      <c r="B47" s="23"/>
      <c r="C47" s="22"/>
      <c r="D47" s="16"/>
      <c r="E47" s="22"/>
      <c r="F47" s="16"/>
      <c r="G47" s="22"/>
      <c r="H47" s="16"/>
      <c r="I47" s="22"/>
      <c r="J47" s="16"/>
      <c r="K47" s="22"/>
      <c r="L47" s="16"/>
      <c r="M47" s="16"/>
      <c r="N47" s="16"/>
      <c r="O47" s="22"/>
      <c r="P47" s="16"/>
      <c r="Q47" s="16"/>
      <c r="R47" s="16"/>
      <c r="S47" s="16"/>
    </row>
    <row r="48" spans="1:19" ht="12" hidden="1" customHeight="1" x14ac:dyDescent="0.2">
      <c r="A48" s="16" t="s">
        <v>2</v>
      </c>
      <c r="B48" s="23">
        <f>Philippines!B48/Philippines!B43*100-100</f>
        <v>0.19342359767891537</v>
      </c>
      <c r="C48" s="22"/>
      <c r="D48" s="23">
        <f>Philippines!D48/Philippines!D43*100-100</f>
        <v>0.19157088122602772</v>
      </c>
      <c r="E48" s="22"/>
      <c r="F48" s="23">
        <f>Philippines!F48/Philippines!F43*100-100</f>
        <v>0.25210084033614066</v>
      </c>
      <c r="G48" s="22"/>
      <c r="H48" s="23">
        <f>Philippines!H48/Philippines!H43*100-100</f>
        <v>2.9436501261564274</v>
      </c>
      <c r="I48" s="22"/>
      <c r="J48" s="23">
        <f>Philippines!J48/Philippines!J43*100-100</f>
        <v>0.59113300492610676</v>
      </c>
      <c r="K48" s="16"/>
      <c r="L48" s="23">
        <f>Philippines!L48/Philippines!L43*100-100</f>
        <v>0.48590864917395038</v>
      </c>
      <c r="M48" s="16"/>
      <c r="N48" s="23">
        <f>Philippines!N48/Philippines!N43*100-100</f>
        <v>0.39408866995074732</v>
      </c>
      <c r="O48" s="22"/>
      <c r="P48" s="23">
        <f>Philippines!P48/Philippines!P43*100-100</f>
        <v>0</v>
      </c>
      <c r="Q48" s="16"/>
      <c r="R48" s="23">
        <f>Philippines!R48/Philippines!R43*100-100</f>
        <v>0.29732408325074289</v>
      </c>
      <c r="S48" s="16"/>
    </row>
    <row r="49" spans="1:19" ht="12" hidden="1" customHeight="1" x14ac:dyDescent="0.2">
      <c r="A49" s="16" t="s">
        <v>3</v>
      </c>
      <c r="B49" s="14">
        <f>Philippines!B49/Philippines!B48*100-100</f>
        <v>0.67567567567567721</v>
      </c>
      <c r="C49" s="14"/>
      <c r="D49" s="14">
        <f>Philippines!D49/Philippines!D48*100-100</f>
        <v>1.1472275334608213</v>
      </c>
      <c r="E49" s="14"/>
      <c r="F49" s="14">
        <f>Philippines!F49/Philippines!F48*100-100</f>
        <v>0.41911148365466033</v>
      </c>
      <c r="G49" s="14"/>
      <c r="H49" s="14">
        <f>Philippines!H49/Philippines!H48*100-100</f>
        <v>6.2908496732026151</v>
      </c>
      <c r="I49" s="14"/>
      <c r="J49" s="14">
        <f>Philippines!J49/Philippines!J48*100-100</f>
        <v>9.7943192948093838E-2</v>
      </c>
      <c r="K49" s="14"/>
      <c r="L49" s="14">
        <f>Philippines!L49/Philippines!L48*100-100</f>
        <v>1.0638297872340274</v>
      </c>
      <c r="M49" s="14"/>
      <c r="N49" s="14">
        <f>Philippines!N49/Philippines!N48*100-100</f>
        <v>-0.19627085377821629</v>
      </c>
      <c r="O49" s="14"/>
      <c r="P49" s="14">
        <f>Philippines!P49/Philippines!P48*100-100</f>
        <v>0.29585798816566466</v>
      </c>
      <c r="Q49" s="14"/>
      <c r="R49" s="14">
        <f>Philippines!R49/Philippines!R48*100-100</f>
        <v>-9.8814229249029495E-2</v>
      </c>
      <c r="S49" s="16"/>
    </row>
    <row r="50" spans="1:19" ht="12" hidden="1" customHeight="1" x14ac:dyDescent="0.2">
      <c r="A50" s="16" t="s">
        <v>4</v>
      </c>
      <c r="B50" s="14">
        <f>Philippines!B50/Philippines!B49*100-100</f>
        <v>0.3835091083413289</v>
      </c>
      <c r="C50" s="14"/>
      <c r="D50" s="14">
        <f>Philippines!D50/Philippines!D49*100-100</f>
        <v>0.47258979206048934</v>
      </c>
      <c r="E50" s="14"/>
      <c r="F50" s="14">
        <f>Philippines!F50/Philippines!F49*100-100</f>
        <v>8.3472454090156134E-2</v>
      </c>
      <c r="G50" s="14"/>
      <c r="H50" s="14">
        <f>Philippines!H50/Philippines!H49*100-100</f>
        <v>1.4604150653343595</v>
      </c>
      <c r="I50" s="14"/>
      <c r="J50" s="14">
        <f>Philippines!J50/Philippines!J49*100-100</f>
        <v>0</v>
      </c>
      <c r="K50" s="14"/>
      <c r="L50" s="14">
        <f>Philippines!L50/Philippines!L49*100-100</f>
        <v>0.47846889952151628</v>
      </c>
      <c r="M50" s="14"/>
      <c r="N50" s="14">
        <f>Philippines!N50/Philippines!N49*100-100</f>
        <v>0.19665683382497434</v>
      </c>
      <c r="O50" s="14"/>
      <c r="P50" s="14">
        <f>Philippines!P50/Philippines!P49*100-100</f>
        <v>0.49164208456244296</v>
      </c>
      <c r="Q50" s="14"/>
      <c r="R50" s="14">
        <f>Philippines!R50/Philippines!R49*100-100</f>
        <v>0</v>
      </c>
      <c r="S50" s="16"/>
    </row>
    <row r="51" spans="1:19" ht="12" hidden="1" customHeight="1" x14ac:dyDescent="0.2">
      <c r="A51" s="16" t="s">
        <v>5</v>
      </c>
      <c r="B51" s="14">
        <f>Philippines!B51/Philippines!B50*100-100</f>
        <v>9.5510983763119839E-2</v>
      </c>
      <c r="C51" s="14"/>
      <c r="D51" s="14">
        <f>Philippines!D51/Philippines!D50*100-100</f>
        <v>0.47036688617122024</v>
      </c>
      <c r="E51" s="14"/>
      <c r="F51" s="14">
        <f>Philippines!F51/Philippines!F50*100-100</f>
        <v>0</v>
      </c>
      <c r="G51" s="14"/>
      <c r="H51" s="14">
        <f>Philippines!H51/Philippines!H50*100-100</f>
        <v>-3.5606060606060623</v>
      </c>
      <c r="I51" s="14"/>
      <c r="J51" s="14">
        <f>Philippines!J51/Philippines!J50*100-100</f>
        <v>0.29354207436398383</v>
      </c>
      <c r="K51" s="14"/>
      <c r="L51" s="14">
        <f>Philippines!L51/Philippines!L50*100-100</f>
        <v>-0.28571428571427759</v>
      </c>
      <c r="M51" s="14"/>
      <c r="N51" s="14">
        <f>Philippines!N51/Philippines!N50*100-100</f>
        <v>0.19627085377820208</v>
      </c>
      <c r="O51" s="14"/>
      <c r="P51" s="14">
        <f>Philippines!P51/Philippines!P50*100-100</f>
        <v>0</v>
      </c>
      <c r="Q51" s="14"/>
      <c r="R51" s="14">
        <f>Philippines!R51/Philippines!R50*100-100</f>
        <v>0</v>
      </c>
      <c r="S51" s="16"/>
    </row>
    <row r="52" spans="1:19" ht="12" hidden="1" customHeight="1" x14ac:dyDescent="0.2">
      <c r="A52" s="16" t="s">
        <v>6</v>
      </c>
      <c r="B52" s="14">
        <f>Philippines!B52/Philippines!B51*100-100</f>
        <v>0.2862595419847338</v>
      </c>
      <c r="C52" s="14"/>
      <c r="D52" s="14">
        <f>Philippines!D52/Philippines!D51*100-100</f>
        <v>0.65543071161049227</v>
      </c>
      <c r="E52" s="14"/>
      <c r="F52" s="14">
        <f>Philippines!F52/Philippines!F51*100-100</f>
        <v>8.3402835696404054E-2</v>
      </c>
      <c r="G52" s="14"/>
      <c r="H52" s="14">
        <f>Philippines!H52/Philippines!H51*100-100</f>
        <v>2.1209740769835008</v>
      </c>
      <c r="I52" s="14"/>
      <c r="J52" s="14">
        <f>Philippines!J52/Philippines!J51*100-100</f>
        <v>-1.3658536585365937</v>
      </c>
      <c r="K52" s="14"/>
      <c r="L52" s="14">
        <f>Philippines!L52/Philippines!L51*100-100</f>
        <v>9.5510983763119839E-2</v>
      </c>
      <c r="M52" s="14"/>
      <c r="N52" s="14">
        <f>Philippines!N52/Philippines!N51*100-100</f>
        <v>0.19588638589618768</v>
      </c>
      <c r="O52" s="14"/>
      <c r="P52" s="14">
        <f>Philippines!P52/Philippines!P51*100-100</f>
        <v>0</v>
      </c>
      <c r="Q52" s="14"/>
      <c r="R52" s="14">
        <f>Philippines!R52/Philippines!R51*100-100</f>
        <v>0</v>
      </c>
      <c r="S52" s="16"/>
    </row>
    <row r="53" spans="1:19" ht="12" hidden="1" customHeight="1" x14ac:dyDescent="0.2">
      <c r="A53" s="16" t="s">
        <v>7</v>
      </c>
      <c r="B53" s="14">
        <f>Philippines!B53/Philippines!B52*100-100</f>
        <v>0.28544243577546524</v>
      </c>
      <c r="C53" s="14"/>
      <c r="D53" s="14">
        <f>Philippines!D53/Philippines!D52*100-100</f>
        <v>0.55813953488370771</v>
      </c>
      <c r="E53" s="14"/>
      <c r="F53" s="14">
        <f>Philippines!F53/Philippines!F52*100-100</f>
        <v>0</v>
      </c>
      <c r="G53" s="14"/>
      <c r="H53" s="14">
        <f>Philippines!H53/Philippines!H52*100-100</f>
        <v>-4.2307692307692264</v>
      </c>
      <c r="I53" s="14"/>
      <c r="J53" s="14">
        <f>Philippines!J53/Philippines!J52*100-100</f>
        <v>9.891196834817606E-2</v>
      </c>
      <c r="K53" s="14"/>
      <c r="L53" s="14">
        <f>Philippines!L53/Philippines!L52*100-100</f>
        <v>-0.3816793893129784</v>
      </c>
      <c r="M53" s="14"/>
      <c r="N53" s="14">
        <f>Philippines!N53/Philippines!N52*100-100</f>
        <v>9.7751710654932822E-2</v>
      </c>
      <c r="O53" s="14"/>
      <c r="P53" s="14">
        <f>Philippines!P53/Philippines!P52*100-100</f>
        <v>0.29354207436398383</v>
      </c>
      <c r="Q53" s="14"/>
      <c r="R53" s="14">
        <f>Philippines!R53/Philippines!R52*100-100</f>
        <v>9.891196834817606E-2</v>
      </c>
      <c r="S53" s="16"/>
    </row>
    <row r="54" spans="1:19" ht="12" hidden="1" customHeight="1" x14ac:dyDescent="0.2">
      <c r="A54" s="16" t="s">
        <v>8</v>
      </c>
      <c r="B54" s="14">
        <f>Philippines!B54/Philippines!B53*100-100</f>
        <v>-0.18975332068310991</v>
      </c>
      <c r="C54" s="14"/>
      <c r="D54" s="14">
        <f>Philippines!D54/Philippines!D53*100-100</f>
        <v>9.2506938020363805E-2</v>
      </c>
      <c r="E54" s="14"/>
      <c r="F54" s="14">
        <f>Philippines!F54/Philippines!F53*100-100</f>
        <v>0</v>
      </c>
      <c r="G54" s="14"/>
      <c r="H54" s="14">
        <f>Philippines!H54/Philippines!H53*100-100</f>
        <v>-12.048192771084345</v>
      </c>
      <c r="I54" s="14"/>
      <c r="J54" s="14">
        <f>Philippines!J54/Philippines!J53*100-100</f>
        <v>0</v>
      </c>
      <c r="K54" s="14"/>
      <c r="L54" s="14">
        <f>Philippines!L54/Philippines!L53*100-100</f>
        <v>-0.86206896551725265</v>
      </c>
      <c r="M54" s="14"/>
      <c r="N54" s="14">
        <f>Philippines!N54/Philippines!N53*100-100</f>
        <v>-9.7656250000014211E-2</v>
      </c>
      <c r="O54" s="14"/>
      <c r="P54" s="14">
        <f>Philippines!P54/Philippines!P53*100-100</f>
        <v>0.19512195121950526</v>
      </c>
      <c r="Q54" s="14"/>
      <c r="R54" s="14">
        <f>Philippines!R54/Philippines!R53*100-100</f>
        <v>0</v>
      </c>
      <c r="S54" s="16"/>
    </row>
    <row r="55" spans="1:19" ht="12" hidden="1" customHeight="1" x14ac:dyDescent="0.2">
      <c r="A55" s="16" t="s">
        <v>9</v>
      </c>
      <c r="B55" s="14">
        <f>Philippines!B55/Philippines!B54*100-100</f>
        <v>0.28517110266159307</v>
      </c>
      <c r="C55" s="14"/>
      <c r="D55" s="14">
        <f>Philippines!D55/Philippines!D54*100-100</f>
        <v>0.27726432532347189</v>
      </c>
      <c r="E55" s="14"/>
      <c r="F55" s="14">
        <f>Philippines!F55/Philippines!F54*100-100</f>
        <v>0.25</v>
      </c>
      <c r="G55" s="14"/>
      <c r="H55" s="14">
        <f>Philippines!H55/Philippines!H54*100-100</f>
        <v>-2.3744292237442863</v>
      </c>
      <c r="I55" s="14"/>
      <c r="J55" s="14">
        <f>Philippines!J55/Philippines!J54*100-100</f>
        <v>-1.4822134387351866</v>
      </c>
      <c r="K55" s="14"/>
      <c r="L55" s="14">
        <f>Philippines!L55/Philippines!L54*100-100</f>
        <v>-0.19323671497585337</v>
      </c>
      <c r="M55" s="14"/>
      <c r="N55" s="14">
        <f>Philippines!N55/Philippines!N54*100-100</f>
        <v>0.29325513196481268</v>
      </c>
      <c r="O55" s="14"/>
      <c r="P55" s="14">
        <f>Philippines!P55/Philippines!P54*100-100</f>
        <v>0.87633885102238196</v>
      </c>
      <c r="Q55" s="14"/>
      <c r="R55" s="14">
        <f>Philippines!R55/Philippines!R54*100-100</f>
        <v>0</v>
      </c>
      <c r="S55" s="16"/>
    </row>
    <row r="56" spans="1:19" ht="12" hidden="1" customHeight="1" x14ac:dyDescent="0.2">
      <c r="A56" s="16" t="s">
        <v>10</v>
      </c>
      <c r="B56" s="14">
        <f>Philippines!B56/Philippines!B55*100-100</f>
        <v>0.37914691943127821</v>
      </c>
      <c r="C56" s="14"/>
      <c r="D56" s="14">
        <f>Philippines!D56/Philippines!D55*100-100</f>
        <v>0.46082949308757293</v>
      </c>
      <c r="E56" s="14"/>
      <c r="F56" s="14">
        <f>Philippines!F56/Philippines!F55*100-100</f>
        <v>2.5768911055694161</v>
      </c>
      <c r="G56" s="14"/>
      <c r="H56" s="14">
        <f>Philippines!H56/Philippines!H55*100-100</f>
        <v>2.5257249766136454</v>
      </c>
      <c r="I56" s="14"/>
      <c r="J56" s="14">
        <f>Philippines!J56/Philippines!J55*100-100</f>
        <v>-0.90270812437313452</v>
      </c>
      <c r="K56" s="14"/>
      <c r="L56" s="14">
        <f>Philippines!L56/Philippines!L55*100-100</f>
        <v>9.6805421103596245E-2</v>
      </c>
      <c r="M56" s="14"/>
      <c r="N56" s="14">
        <f>Philippines!N56/Philippines!N55*100-100</f>
        <v>0.48732943469784118</v>
      </c>
      <c r="O56" s="14"/>
      <c r="P56" s="14">
        <f>Philippines!P56/Philippines!P55*100-100</f>
        <v>0.19305019305019755</v>
      </c>
      <c r="Q56" s="14"/>
      <c r="R56" s="14">
        <f>Philippines!R56/Philippines!R55*100-100</f>
        <v>0</v>
      </c>
      <c r="S56" s="16"/>
    </row>
    <row r="57" spans="1:19" ht="12" hidden="1" customHeight="1" x14ac:dyDescent="0.2">
      <c r="A57" s="16" t="s">
        <v>11</v>
      </c>
      <c r="B57" s="14">
        <f>Philippines!B57/Philippines!B56*100-100</f>
        <v>0.37771482530688161</v>
      </c>
      <c r="C57" s="14"/>
      <c r="D57" s="14">
        <f>Philippines!D57/Philippines!D56*100-100</f>
        <v>9.1743119266055828E-2</v>
      </c>
      <c r="E57" s="14"/>
      <c r="F57" s="14">
        <f>Philippines!F57/Philippines!F56*100-100</f>
        <v>3.8087520259319092</v>
      </c>
      <c r="G57" s="14"/>
      <c r="H57" s="14">
        <f>Philippines!H57/Philippines!H56*100-100</f>
        <v>1.551094890510953</v>
      </c>
      <c r="I57" s="14"/>
      <c r="J57" s="14">
        <f>Philippines!J57/Philippines!J56*100-100</f>
        <v>-2.4291497975708438</v>
      </c>
      <c r="K57" s="14"/>
      <c r="L57" s="14">
        <f>Philippines!L57/Philippines!L56*100-100</f>
        <v>1.9342359767891679</v>
      </c>
      <c r="M57" s="14"/>
      <c r="N57" s="14">
        <f>Philippines!N57/Philippines!N56*100-100</f>
        <v>0.29097963142581307</v>
      </c>
      <c r="O57" s="14"/>
      <c r="P57" s="14">
        <f>Philippines!P57/Philippines!P56*100-100</f>
        <v>0.28901734104044863</v>
      </c>
      <c r="Q57" s="14"/>
      <c r="R57" s="14">
        <f>Philippines!R57/Philippines!R56*100-100</f>
        <v>9.8814229249001073E-2</v>
      </c>
      <c r="S57" s="16"/>
    </row>
    <row r="58" spans="1:19" ht="12" hidden="1" customHeight="1" x14ac:dyDescent="0.2">
      <c r="A58" s="16" t="s">
        <v>12</v>
      </c>
      <c r="B58" s="14">
        <f>Philippines!B58/Philippines!B57*100-100</f>
        <v>0.18814675446850515</v>
      </c>
      <c r="C58" s="14"/>
      <c r="D58" s="14">
        <f>Philippines!D58/Philippines!D57*100-100</f>
        <v>9.1659028414298405E-2</v>
      </c>
      <c r="E58" s="14"/>
      <c r="F58" s="14">
        <f>Philippines!F58/Philippines!F57*100-100</f>
        <v>0</v>
      </c>
      <c r="G58" s="14"/>
      <c r="H58" s="14">
        <f>Philippines!H58/Philippines!H57*100-100</f>
        <v>1.5274034141958595</v>
      </c>
      <c r="I58" s="14"/>
      <c r="J58" s="14">
        <f>Philippines!J58/Philippines!J57*100-100</f>
        <v>-2.4896265560166029</v>
      </c>
      <c r="K58" s="14"/>
      <c r="L58" s="14">
        <f>Philippines!L58/Philippines!L57*100-100</f>
        <v>0.3795066413662056</v>
      </c>
      <c r="M58" s="14"/>
      <c r="N58" s="14">
        <f>Philippines!N58/Philippines!N57*100-100</f>
        <v>9.671179883945058E-2</v>
      </c>
      <c r="O58" s="14"/>
      <c r="P58" s="14">
        <f>Philippines!P58/Philippines!P57*100-100</f>
        <v>9.6061479346801093E-2</v>
      </c>
      <c r="Q58" s="14"/>
      <c r="R58" s="14">
        <f>Philippines!R58/Philippines!R57*100-100</f>
        <v>0.78973346495556029</v>
      </c>
      <c r="S58" s="16"/>
    </row>
    <row r="59" spans="1:19" ht="12" hidden="1" customHeight="1" x14ac:dyDescent="0.2">
      <c r="A59" s="16" t="s">
        <v>13</v>
      </c>
      <c r="B59" s="14">
        <f>Philippines!B59/Philippines!B58*100-100</f>
        <v>-0.18779342723004788</v>
      </c>
      <c r="C59" s="14"/>
      <c r="D59" s="14">
        <f>Philippines!D59/Philippines!D58*100-100</f>
        <v>0</v>
      </c>
      <c r="E59" s="14"/>
      <c r="F59" s="14">
        <f>Philippines!F59/Philippines!F58*100-100</f>
        <v>7.806401249024475E-2</v>
      </c>
      <c r="G59" s="14"/>
      <c r="H59" s="14">
        <f>Philippines!H59/Philippines!H58*100-100</f>
        <v>-1.0619469026548671</v>
      </c>
      <c r="I59" s="14"/>
      <c r="J59" s="14">
        <f>Philippines!J59/Philippines!J58*100-100</f>
        <v>-6.0638297872340416</v>
      </c>
      <c r="K59" s="14"/>
      <c r="L59" s="14">
        <f>Philippines!L59/Philippines!L58*100-100</f>
        <v>0</v>
      </c>
      <c r="M59" s="14"/>
      <c r="N59" s="14">
        <f>Philippines!N59/Philippines!N58*100-100</f>
        <v>0</v>
      </c>
      <c r="O59" s="14"/>
      <c r="P59" s="14">
        <f>Philippines!P59/Philippines!P58*100-100</f>
        <v>0</v>
      </c>
      <c r="Q59" s="14"/>
      <c r="R59" s="14">
        <f>Philippines!R59/Philippines!R58*100-100</f>
        <v>0</v>
      </c>
      <c r="S59" s="16"/>
    </row>
    <row r="60" spans="1:19" ht="12" hidden="1" customHeight="1" x14ac:dyDescent="0.2">
      <c r="A60" s="16"/>
      <c r="B60" s="23"/>
      <c r="C60" s="22"/>
      <c r="D60" s="16"/>
      <c r="E60" s="22"/>
      <c r="F60" s="16"/>
      <c r="G60" s="22"/>
      <c r="H60" s="16"/>
      <c r="I60" s="22"/>
      <c r="J60" s="16"/>
      <c r="K60" s="22"/>
      <c r="L60" s="16"/>
      <c r="M60" s="16"/>
      <c r="N60" s="16"/>
      <c r="O60" s="22"/>
      <c r="P60" s="16"/>
      <c r="Q60" s="16"/>
      <c r="R60" s="16"/>
      <c r="S60" s="16"/>
    </row>
    <row r="61" spans="1:19" ht="12" hidden="1" customHeight="1" x14ac:dyDescent="0.2">
      <c r="A61" s="16"/>
      <c r="B61" s="23"/>
      <c r="C61" s="22"/>
      <c r="D61" s="16"/>
      <c r="E61" s="22"/>
      <c r="F61" s="16"/>
      <c r="G61" s="22"/>
      <c r="H61" s="16"/>
      <c r="I61" s="22"/>
      <c r="J61" s="16"/>
      <c r="K61" s="22"/>
      <c r="L61" s="16"/>
      <c r="M61" s="16"/>
      <c r="N61" s="16"/>
      <c r="O61" s="22"/>
      <c r="P61" s="16"/>
      <c r="Q61" s="16"/>
      <c r="R61" s="16"/>
      <c r="S61" s="16"/>
    </row>
    <row r="62" spans="1:19" ht="12" hidden="1" customHeight="1" x14ac:dyDescent="0.2">
      <c r="A62" s="19">
        <v>2015</v>
      </c>
      <c r="B62" s="23"/>
      <c r="C62" s="22"/>
      <c r="D62" s="16"/>
      <c r="E62" s="22"/>
      <c r="F62" s="16"/>
      <c r="G62" s="22"/>
      <c r="H62" s="16"/>
      <c r="I62" s="22"/>
      <c r="J62" s="16"/>
      <c r="K62" s="22"/>
      <c r="L62" s="16"/>
      <c r="M62" s="16"/>
      <c r="N62" s="16"/>
      <c r="O62" s="22"/>
      <c r="P62" s="16"/>
      <c r="Q62" s="16"/>
      <c r="R62" s="16"/>
      <c r="S62" s="16"/>
    </row>
    <row r="63" spans="1:19" ht="12" hidden="1" customHeight="1" x14ac:dyDescent="0.2">
      <c r="A63" s="16"/>
      <c r="B63" s="23"/>
      <c r="C63" s="22"/>
      <c r="D63" s="16"/>
      <c r="E63" s="22"/>
      <c r="F63" s="16"/>
      <c r="G63" s="22"/>
      <c r="H63" s="16"/>
      <c r="I63" s="22"/>
      <c r="J63" s="16"/>
      <c r="K63" s="22"/>
      <c r="L63" s="16"/>
      <c r="M63" s="16"/>
      <c r="N63" s="16"/>
      <c r="O63" s="22"/>
      <c r="P63" s="16"/>
      <c r="Q63" s="16"/>
      <c r="R63" s="16"/>
      <c r="S63" s="16"/>
    </row>
    <row r="64" spans="1:19" ht="12" hidden="1" customHeight="1" x14ac:dyDescent="0.2">
      <c r="A64" s="16" t="s">
        <v>2</v>
      </c>
      <c r="B64" s="23">
        <f>Philippines!B64/Philippines!B59*100-100</f>
        <v>0</v>
      </c>
      <c r="C64" s="22"/>
      <c r="D64" s="23">
        <f>Philippines!D64/Philippines!D59*100-100</f>
        <v>0.54945054945054039</v>
      </c>
      <c r="E64" s="22"/>
      <c r="F64" s="23">
        <f>Philippines!F64/Philippines!F59*100-100</f>
        <v>0.23400936037442932</v>
      </c>
      <c r="G64" s="22"/>
      <c r="H64" s="23">
        <f>Philippines!H64/Philippines!H59*100-100</f>
        <v>0.35778175313059535</v>
      </c>
      <c r="I64" s="22"/>
      <c r="J64" s="23">
        <f>Philippines!J64/Philippines!J59*100-100</f>
        <v>-6.2287655719139252</v>
      </c>
      <c r="K64" s="16"/>
      <c r="L64" s="23">
        <f>Philippines!L64/Philippines!L59*100-100</f>
        <v>-0.47258979206048934</v>
      </c>
      <c r="M64" s="16"/>
      <c r="N64" s="23">
        <f>Philippines!N64/Philippines!N59*100-100</f>
        <v>-9.6618357487926687E-2</v>
      </c>
      <c r="O64" s="22"/>
      <c r="P64" s="23">
        <f>Philippines!P64/Philippines!P59*100-100</f>
        <v>0.28790786948175651</v>
      </c>
      <c r="Q64" s="16"/>
      <c r="R64" s="23">
        <f>Philippines!R64/Philippines!R59*100-100</f>
        <v>0.19588638589618768</v>
      </c>
      <c r="S64" s="16"/>
    </row>
    <row r="65" spans="1:19" ht="12" hidden="1" customHeight="1" x14ac:dyDescent="0.2">
      <c r="A65" s="16" t="s">
        <v>3</v>
      </c>
      <c r="B65" s="14">
        <f>Philippines!B65/Philippines!B64*100-100</f>
        <v>0.75258701787393534</v>
      </c>
      <c r="C65" s="14"/>
      <c r="D65" s="14">
        <f>Philippines!D65/Philippines!D64*100-100</f>
        <v>0.72859744990891784</v>
      </c>
      <c r="E65" s="14"/>
      <c r="F65" s="14">
        <f>Philippines!F65/Philippines!F64*100-100</f>
        <v>0.70038910505836327</v>
      </c>
      <c r="G65" s="14"/>
      <c r="H65" s="14">
        <f>Philippines!H65/Philippines!H64*100-100</f>
        <v>-1.1586452762923329</v>
      </c>
      <c r="I65" s="14"/>
      <c r="J65" s="14">
        <f>Philippines!J65/Philippines!J64*100-100</f>
        <v>1.3285024154589422</v>
      </c>
      <c r="K65" s="14"/>
      <c r="L65" s="14">
        <f>Philippines!L65/Philippines!L64*100-100</f>
        <v>3.9886039886039839</v>
      </c>
      <c r="M65" s="14"/>
      <c r="N65" s="14">
        <f>Philippines!N65/Philippines!N64*100-100</f>
        <v>9.671179883945058E-2</v>
      </c>
      <c r="O65" s="14"/>
      <c r="P65" s="14">
        <f>Philippines!P65/Philippines!P64*100-100</f>
        <v>0</v>
      </c>
      <c r="Q65" s="14"/>
      <c r="R65" s="14">
        <f>Philippines!R65/Philippines!R64*100-100</f>
        <v>-9.7751710654932822E-2</v>
      </c>
      <c r="S65" s="16"/>
    </row>
    <row r="66" spans="1:19" ht="12" hidden="1" customHeight="1" x14ac:dyDescent="0.2">
      <c r="A66" s="16" t="s">
        <v>4</v>
      </c>
      <c r="B66" s="14">
        <f>Philippines!B66/Philippines!B65*100-100</f>
        <v>9.3370681605975392E-2</v>
      </c>
      <c r="C66" s="14"/>
      <c r="D66" s="14">
        <f>Philippines!D66/Philippines!D65*100-100</f>
        <v>-0.18083182640144457</v>
      </c>
      <c r="E66" s="14"/>
      <c r="F66" s="14">
        <f>Philippines!F66/Philippines!F65*100-100</f>
        <v>0.85007727975269631</v>
      </c>
      <c r="G66" s="14"/>
      <c r="H66" s="14">
        <f>Philippines!H66/Philippines!H65*100-100</f>
        <v>-0.72137060414789289</v>
      </c>
      <c r="I66" s="14"/>
      <c r="J66" s="14">
        <f>Philippines!J66/Philippines!J65*100-100</f>
        <v>1.6686531585220479</v>
      </c>
      <c r="K66" s="14"/>
      <c r="L66" s="14">
        <f>Philippines!L66/Philippines!L65*100-100</f>
        <v>0.18264840182649777</v>
      </c>
      <c r="M66" s="14"/>
      <c r="N66" s="14">
        <f>Philippines!N66/Philippines!N65*100-100</f>
        <v>9.6618357487912476E-2</v>
      </c>
      <c r="O66" s="14"/>
      <c r="P66" s="14">
        <f>Philippines!P66/Philippines!P65*100-100</f>
        <v>0.47846889952151628</v>
      </c>
      <c r="Q66" s="14"/>
      <c r="R66" s="14">
        <f>Philippines!R66/Philippines!R65*100-100</f>
        <v>0</v>
      </c>
      <c r="S66" s="16"/>
    </row>
    <row r="67" spans="1:19" ht="12" hidden="1" customHeight="1" x14ac:dyDescent="0.2">
      <c r="A67" s="16" t="s">
        <v>5</v>
      </c>
      <c r="B67" s="14">
        <f>Philippines!B67/Philippines!B66*100-100</f>
        <v>0.18656716417910957</v>
      </c>
      <c r="C67" s="14"/>
      <c r="D67" s="14">
        <f>Philippines!D67/Philippines!D66*100-100</f>
        <v>0.36231884057971797</v>
      </c>
      <c r="E67" s="14"/>
      <c r="F67" s="14">
        <f>Philippines!F67/Philippines!F66*100-100</f>
        <v>0.22988505747127874</v>
      </c>
      <c r="G67" s="14"/>
      <c r="H67" s="14">
        <f>Philippines!H67/Philippines!H66*100-100</f>
        <v>0.36330608537693365</v>
      </c>
      <c r="I67" s="14"/>
      <c r="J67" s="14">
        <f>Philippines!J67/Philippines!J66*100-100</f>
        <v>-0.23446658851113966</v>
      </c>
      <c r="K67" s="14"/>
      <c r="L67" s="14">
        <f>Philippines!L67/Philippines!L66*100-100</f>
        <v>-0.27347310847765982</v>
      </c>
      <c r="M67" s="14"/>
      <c r="N67" s="14">
        <f>Philippines!N67/Philippines!N66*100-100</f>
        <v>9.6525096525112986E-2</v>
      </c>
      <c r="O67" s="14"/>
      <c r="P67" s="14">
        <f>Philippines!P67/Philippines!P66*100-100</f>
        <v>9.5238095238087794E-2</v>
      </c>
      <c r="Q67" s="14"/>
      <c r="R67" s="14">
        <f>Philippines!R67/Philippines!R66*100-100</f>
        <v>0</v>
      </c>
      <c r="S67" s="16"/>
    </row>
    <row r="68" spans="1:19" ht="12" hidden="1" customHeight="1" x14ac:dyDescent="0.2">
      <c r="A68" s="16" t="s">
        <v>6</v>
      </c>
      <c r="B68" s="14">
        <f>Philippines!B68/Philippines!B67*100-100</f>
        <v>0.1862197392923548</v>
      </c>
      <c r="C68" s="14"/>
      <c r="D68" s="14">
        <f>Philippines!D68/Philippines!D67*100-100</f>
        <v>0</v>
      </c>
      <c r="E68" s="14"/>
      <c r="F68" s="14">
        <f>Philippines!F68/Philippines!F67*100-100</f>
        <v>-7.6452599388403542E-2</v>
      </c>
      <c r="G68" s="14"/>
      <c r="H68" s="14">
        <f>Philippines!H68/Philippines!H67*100-100</f>
        <v>2.6244343891402906</v>
      </c>
      <c r="I68" s="14"/>
      <c r="J68" s="14">
        <f>Philippines!J68/Philippines!J67*100-100</f>
        <v>3.1727379553466477</v>
      </c>
      <c r="K68" s="14"/>
      <c r="L68" s="14">
        <f>Philippines!L68/Philippines!L67*100-100</f>
        <v>0.18281535648993952</v>
      </c>
      <c r="M68" s="14"/>
      <c r="N68" s="14">
        <f>Philippines!N68/Philippines!N67*100-100</f>
        <v>0</v>
      </c>
      <c r="O68" s="14"/>
      <c r="P68" s="14">
        <f>Philippines!P68/Philippines!P67*100-100</f>
        <v>9.5147478591826484E-2</v>
      </c>
      <c r="Q68" s="14"/>
      <c r="R68" s="14">
        <f>Philippines!R68/Philippines!R67*100-100</f>
        <v>0.29354207436398383</v>
      </c>
      <c r="S68" s="16"/>
    </row>
    <row r="69" spans="1:19" ht="12" hidden="1" customHeight="1" x14ac:dyDescent="0.2">
      <c r="A69" s="16" t="s">
        <v>7</v>
      </c>
      <c r="B69" s="14">
        <f>Philippines!B69/Philippines!B68*100-100</f>
        <v>-0.37174721189589377</v>
      </c>
      <c r="C69" s="14"/>
      <c r="D69" s="14">
        <f>Philippines!D69/Philippines!D68*100-100</f>
        <v>-1.1732851985559449</v>
      </c>
      <c r="E69" s="14"/>
      <c r="F69" s="14">
        <f>Philippines!F69/Philippines!F68*100-100</f>
        <v>7.6511094108667521E-2</v>
      </c>
      <c r="G69" s="14"/>
      <c r="H69" s="14">
        <f>Philippines!H69/Philippines!H68*100-100</f>
        <v>-0.70546737213405208</v>
      </c>
      <c r="I69" s="14"/>
      <c r="J69" s="14">
        <f>Philippines!J69/Philippines!J68*100-100</f>
        <v>1.0250569476082205</v>
      </c>
      <c r="K69" s="14"/>
      <c r="L69" s="14">
        <f>Philippines!L69/Philippines!L68*100-100</f>
        <v>0.4562043795620383</v>
      </c>
      <c r="M69" s="14"/>
      <c r="N69" s="14">
        <f>Philippines!N69/Philippines!N68*100-100</f>
        <v>0.28929604628736172</v>
      </c>
      <c r="O69" s="14"/>
      <c r="P69" s="14">
        <f>Philippines!P69/Philippines!P68*100-100</f>
        <v>-9.5057034220531023E-2</v>
      </c>
      <c r="Q69" s="14"/>
      <c r="R69" s="14">
        <f>Philippines!R69/Philippines!R68*100-100</f>
        <v>9.7560975609752631E-2</v>
      </c>
      <c r="S69" s="16"/>
    </row>
    <row r="70" spans="1:19" ht="12" hidden="1" customHeight="1" x14ac:dyDescent="0.2">
      <c r="A70" s="16" t="s">
        <v>8</v>
      </c>
      <c r="B70" s="14">
        <f>Philippines!B70/Philippines!B69*100-100</f>
        <v>-9.3283582089568995E-2</v>
      </c>
      <c r="C70" s="14"/>
      <c r="D70" s="14">
        <f>Philippines!D70/Philippines!D69*100-100</f>
        <v>0.18264840182649777</v>
      </c>
      <c r="E70" s="14"/>
      <c r="F70" s="14">
        <f>Philippines!F70/Philippines!F69*100-100</f>
        <v>0.22935779816512536</v>
      </c>
      <c r="G70" s="14"/>
      <c r="H70" s="14">
        <f>Philippines!H70/Philippines!H69*100-100</f>
        <v>-0.26642984014209503</v>
      </c>
      <c r="I70" s="14"/>
      <c r="J70" s="14">
        <f>Philippines!J70/Philippines!J69*100-100</f>
        <v>-3.382187147688839</v>
      </c>
      <c r="K70" s="14"/>
      <c r="L70" s="14">
        <f>Philippines!L70/Philippines!L69*100-100</f>
        <v>-9.0826521344226308E-2</v>
      </c>
      <c r="M70" s="14"/>
      <c r="N70" s="14">
        <f>Philippines!N70/Philippines!N69*100-100</f>
        <v>9.6153846153839595E-2</v>
      </c>
      <c r="O70" s="14"/>
      <c r="P70" s="14">
        <f>Philippines!P70/Philippines!P69*100-100</f>
        <v>-0.47573739295908979</v>
      </c>
      <c r="Q70" s="14"/>
      <c r="R70" s="14">
        <f>Philippines!R70/Philippines!R69*100-100</f>
        <v>9.746588693957392E-2</v>
      </c>
      <c r="S70" s="16"/>
    </row>
    <row r="71" spans="1:19" ht="12" hidden="1" customHeight="1" x14ac:dyDescent="0.2">
      <c r="A71" s="16" t="s">
        <v>9</v>
      </c>
      <c r="B71" s="14">
        <f>Philippines!B71/Philippines!B70*100-100</f>
        <v>-0.18674136321193657</v>
      </c>
      <c r="C71" s="14"/>
      <c r="D71" s="14">
        <f>Philippines!D71/Philippines!D70*100-100</f>
        <v>-0.3646308113035559</v>
      </c>
      <c r="E71" s="14"/>
      <c r="F71" s="14">
        <f>Philippines!F71/Philippines!F70*100-100</f>
        <v>0</v>
      </c>
      <c r="G71" s="14"/>
      <c r="H71" s="14">
        <f>Philippines!H71/Philippines!H70*100-100</f>
        <v>-3.1166518254674997</v>
      </c>
      <c r="I71" s="14"/>
      <c r="J71" s="14">
        <f>Philippines!J71/Philippines!J70*100-100</f>
        <v>-3.2672112018669708</v>
      </c>
      <c r="K71" s="14"/>
      <c r="L71" s="14">
        <f>Philippines!L71/Philippines!L70*100-100</f>
        <v>-0.18181818181818699</v>
      </c>
      <c r="M71" s="14"/>
      <c r="N71" s="14">
        <f>Philippines!N71/Philippines!N70*100-100</f>
        <v>0.19212295869357376</v>
      </c>
      <c r="O71" s="14"/>
      <c r="P71" s="14">
        <f>Philippines!P71/Philippines!P70*100-100</f>
        <v>9.560229445506252E-2</v>
      </c>
      <c r="Q71" s="14"/>
      <c r="R71" s="14">
        <f>Philippines!R71/Philippines!R70*100-100</f>
        <v>0.19474196689385792</v>
      </c>
      <c r="S71" s="16"/>
    </row>
    <row r="72" spans="1:19" ht="12" hidden="1" customHeight="1" x14ac:dyDescent="0.2">
      <c r="A72" s="16" t="s">
        <v>10</v>
      </c>
      <c r="B72" s="14">
        <f>Philippines!B72/Philippines!B71*100-100</f>
        <v>-9.3545369504226983E-2</v>
      </c>
      <c r="C72" s="14"/>
      <c r="D72" s="14">
        <f>Philippines!D72/Philippines!D71*100-100</f>
        <v>-0.27447392497712997</v>
      </c>
      <c r="E72" s="14"/>
      <c r="F72" s="14">
        <f>Philippines!F72/Philippines!F71*100-100</f>
        <v>0.15255530129674355</v>
      </c>
      <c r="G72" s="14"/>
      <c r="H72" s="14">
        <f>Philippines!H72/Philippines!H71*100-100</f>
        <v>-2.6654411764705799</v>
      </c>
      <c r="I72" s="14"/>
      <c r="J72" s="14">
        <f>Philippines!J72/Philippines!J71*100-100</f>
        <v>-0.24125452352231491</v>
      </c>
      <c r="K72" s="14"/>
      <c r="L72" s="14">
        <f>Philippines!L72/Philippines!L71*100-100</f>
        <v>-0.18214936247723301</v>
      </c>
      <c r="M72" s="14"/>
      <c r="N72" s="14">
        <f>Philippines!N72/Philippines!N71*100-100</f>
        <v>0</v>
      </c>
      <c r="O72" s="14"/>
      <c r="P72" s="14">
        <f>Philippines!P72/Philippines!P71*100-100</f>
        <v>0</v>
      </c>
      <c r="Q72" s="14"/>
      <c r="R72" s="14">
        <f>Philippines!R72/Philippines!R71*100-100</f>
        <v>0</v>
      </c>
      <c r="S72" s="16"/>
    </row>
    <row r="73" spans="1:19" ht="12" hidden="1" customHeight="1" x14ac:dyDescent="0.2">
      <c r="A73" s="16" t="s">
        <v>11</v>
      </c>
      <c r="B73" s="14">
        <f>Philippines!B73/Philippines!B72*100-100</f>
        <v>0</v>
      </c>
      <c r="C73" s="14"/>
      <c r="D73" s="14">
        <f>Philippines!D73/Philippines!D72*100-100</f>
        <v>-9.1743119266055828E-2</v>
      </c>
      <c r="E73" s="14"/>
      <c r="F73" s="14">
        <f>Philippines!F73/Philippines!F72*100-100</f>
        <v>0</v>
      </c>
      <c r="G73" s="14"/>
      <c r="H73" s="14">
        <f>Philippines!H73/Philippines!H72*100-100</f>
        <v>2.2662889518413607</v>
      </c>
      <c r="I73" s="14"/>
      <c r="J73" s="14">
        <f>Philippines!J73/Philippines!J72*100-100</f>
        <v>0.48367593712211487</v>
      </c>
      <c r="K73" s="14"/>
      <c r="L73" s="14">
        <f>Philippines!L73/Philippines!L72*100-100</f>
        <v>0.27372262773724287</v>
      </c>
      <c r="M73" s="14"/>
      <c r="N73" s="14">
        <f>Philippines!N73/Philippines!N72*100-100</f>
        <v>0</v>
      </c>
      <c r="O73" s="14"/>
      <c r="P73" s="14">
        <f>Philippines!P73/Philippines!P72*100-100</f>
        <v>0</v>
      </c>
      <c r="Q73" s="14"/>
      <c r="R73" s="14">
        <f>Philippines!R73/Philippines!R72*100-100</f>
        <v>0</v>
      </c>
      <c r="S73" s="16"/>
    </row>
    <row r="74" spans="1:19" ht="12" hidden="1" customHeight="1" x14ac:dyDescent="0.2">
      <c r="A74" s="16" t="s">
        <v>12</v>
      </c>
      <c r="B74" s="14">
        <f>Philippines!B74/Philippines!B73*100-100</f>
        <v>9.3632958801521227E-2</v>
      </c>
      <c r="C74" s="14"/>
      <c r="D74" s="14">
        <f>Philippines!D74/Philippines!D73*100-100</f>
        <v>0.27548209366389642</v>
      </c>
      <c r="E74" s="14"/>
      <c r="F74" s="14">
        <f>Philippines!F74/Philippines!F73*100-100</f>
        <v>7.6161462300078142E-2</v>
      </c>
      <c r="G74" s="14"/>
      <c r="H74" s="14">
        <f>Philippines!H74/Philippines!H73*100-100</f>
        <v>1.4773776546629875</v>
      </c>
      <c r="I74" s="14"/>
      <c r="J74" s="14">
        <f>Philippines!J74/Philippines!J73*100-100</f>
        <v>1.0830324909747446</v>
      </c>
      <c r="K74" s="14"/>
      <c r="L74" s="14">
        <f>Philippines!L74/Philippines!L73*100-100</f>
        <v>0</v>
      </c>
      <c r="M74" s="14"/>
      <c r="N74" s="14">
        <f>Philippines!N74/Philippines!N73*100-100</f>
        <v>0</v>
      </c>
      <c r="O74" s="14"/>
      <c r="P74" s="14">
        <f>Philippines!P74/Philippines!P73*100-100</f>
        <v>0</v>
      </c>
      <c r="Q74" s="14"/>
      <c r="R74" s="14">
        <f>Philippines!R74/Philippines!R73*100-100</f>
        <v>0</v>
      </c>
      <c r="S74" s="16"/>
    </row>
    <row r="75" spans="1:19" ht="12" hidden="1" customHeight="1" x14ac:dyDescent="0.2">
      <c r="A75" s="16" t="s">
        <v>13</v>
      </c>
      <c r="B75" s="14">
        <f>Philippines!B75/Philippines!B74*100-100</f>
        <v>0.18709073900839712</v>
      </c>
      <c r="C75" s="14"/>
      <c r="D75" s="14">
        <f>Philippines!D75/Philippines!D74*100-100</f>
        <v>0.366300366300365</v>
      </c>
      <c r="E75" s="14"/>
      <c r="F75" s="14">
        <f>Philippines!F75/Philippines!F74*100-100</f>
        <v>0.3805175038051658</v>
      </c>
      <c r="G75" s="14"/>
      <c r="H75" s="14">
        <f>Philippines!H75/Philippines!H74*100-100</f>
        <v>4.4585987261146443</v>
      </c>
      <c r="I75" s="14"/>
      <c r="J75" s="14">
        <f>Philippines!J75/Philippines!J74*100-100</f>
        <v>-3.4523809523809632</v>
      </c>
      <c r="K75" s="14"/>
      <c r="L75" s="14">
        <f>Philippines!L75/Philippines!L74*100-100</f>
        <v>0.45495905368517242</v>
      </c>
      <c r="M75" s="14"/>
      <c r="N75" s="14">
        <f>Philippines!N75/Philippines!N74*100-100</f>
        <v>0</v>
      </c>
      <c r="O75" s="14"/>
      <c r="P75" s="14">
        <f>Philippines!P75/Philippines!P74*100-100</f>
        <v>0</v>
      </c>
      <c r="Q75" s="14"/>
      <c r="R75" s="14">
        <f>Philippines!R75/Philippines!R74*100-100</f>
        <v>9.7181729834801445E-2</v>
      </c>
      <c r="S75" s="16"/>
    </row>
    <row r="76" spans="1:19" s="30" customFormat="1" ht="12" hidden="1" customHeight="1" x14ac:dyDescent="0.2">
      <c r="A76" s="24"/>
      <c r="B76" s="27"/>
      <c r="C76" s="28"/>
      <c r="D76" s="29"/>
      <c r="F76" s="29"/>
      <c r="H76" s="29"/>
      <c r="I76"/>
      <c r="J76" s="29"/>
      <c r="K76" s="28"/>
      <c r="L76" s="31"/>
      <c r="M76" s="32"/>
      <c r="N76" s="29"/>
      <c r="O76" s="32"/>
      <c r="P76" s="29"/>
      <c r="Q76" s="32"/>
      <c r="R76" s="29"/>
      <c r="S76" s="33"/>
    </row>
    <row r="77" spans="1:19" s="30" customFormat="1" ht="12" hidden="1" customHeight="1" x14ac:dyDescent="0.2">
      <c r="A77" s="24"/>
      <c r="B77" s="27"/>
      <c r="C77" s="28"/>
      <c r="D77" s="29"/>
      <c r="F77" s="29"/>
      <c r="H77" s="29"/>
      <c r="I77"/>
      <c r="J77" s="29"/>
      <c r="K77" s="28"/>
      <c r="L77" s="31"/>
      <c r="M77" s="32"/>
      <c r="N77" s="29"/>
      <c r="O77" s="32"/>
      <c r="P77" s="29"/>
      <c r="Q77" s="32"/>
      <c r="R77" s="29"/>
      <c r="S77" s="33"/>
    </row>
    <row r="78" spans="1:19" s="30" customFormat="1" ht="12" hidden="1" customHeight="1" x14ac:dyDescent="0.2">
      <c r="A78" s="26">
        <v>2016</v>
      </c>
      <c r="B78" s="27"/>
      <c r="C78" s="28"/>
      <c r="D78" s="29"/>
      <c r="F78" s="29"/>
      <c r="H78" s="29"/>
      <c r="I78"/>
      <c r="J78" s="29"/>
      <c r="K78" s="28"/>
      <c r="L78" s="31"/>
      <c r="M78" s="32"/>
      <c r="N78" s="29"/>
      <c r="O78" s="32"/>
      <c r="P78" s="29"/>
      <c r="Q78" s="32"/>
      <c r="R78" s="29"/>
      <c r="S78" s="33"/>
    </row>
    <row r="79" spans="1:19" s="30" customFormat="1" ht="12" hidden="1" customHeight="1" x14ac:dyDescent="0.2">
      <c r="A79" s="24"/>
      <c r="B79" s="27"/>
      <c r="C79" s="28"/>
      <c r="D79" s="29"/>
      <c r="F79" s="29"/>
      <c r="H79" s="29"/>
      <c r="I79"/>
      <c r="J79" s="29"/>
      <c r="K79" s="28"/>
      <c r="L79" s="31"/>
      <c r="M79" s="32"/>
      <c r="N79" s="29"/>
      <c r="O79" s="32"/>
      <c r="P79" s="29"/>
      <c r="Q79" s="32"/>
      <c r="R79" s="29"/>
      <c r="S79" s="33"/>
    </row>
    <row r="80" spans="1:19" s="30" customFormat="1" ht="12" hidden="1" customHeight="1" x14ac:dyDescent="0.2">
      <c r="A80" s="24" t="s">
        <v>2</v>
      </c>
      <c r="B80" s="23">
        <f>Philippines!B80/Philippines!B75*100-100</f>
        <v>-9.3370681605975392E-2</v>
      </c>
      <c r="C80" s="22"/>
      <c r="D80" s="23">
        <f>Philippines!D80/Philippines!D75*100-100</f>
        <v>-0.4562043795620383</v>
      </c>
      <c r="E80" s="22"/>
      <c r="F80" s="23">
        <f>Philippines!F80/Philippines!F75*100-100</f>
        <v>0.30326004548901153</v>
      </c>
      <c r="G80" s="22"/>
      <c r="H80" s="23">
        <f>Philippines!H80/Philippines!H75*100-100</f>
        <v>3.0487804878048763</v>
      </c>
      <c r="I80" s="22"/>
      <c r="J80" s="23">
        <f>Philippines!J80/Philippines!J75*100-100</f>
        <v>-4.0690505548705289</v>
      </c>
      <c r="K80" s="16"/>
      <c r="L80" s="23">
        <f>Philippines!L80/Philippines!L75*100-100</f>
        <v>0.99637681159418889</v>
      </c>
      <c r="M80" s="16"/>
      <c r="N80" s="23">
        <f>Philippines!N80/Philippines!N75*100-100</f>
        <v>-9.5877277085321566E-2</v>
      </c>
      <c r="O80" s="22"/>
      <c r="P80" s="23">
        <f>Philippines!P80/Philippines!P75*100-100</f>
        <v>0</v>
      </c>
      <c r="Q80" s="16"/>
      <c r="R80" s="23">
        <f>Philippines!R80/Philippines!R75*100-100</f>
        <v>9.708737864077932E-2</v>
      </c>
      <c r="S80" s="33"/>
    </row>
    <row r="81" spans="1:19" s="30" customFormat="1" ht="12" hidden="1" customHeight="1" x14ac:dyDescent="0.2">
      <c r="A81" s="24" t="s">
        <v>3</v>
      </c>
      <c r="B81" s="14">
        <f>Philippines!B81/Philippines!B80*100-100</f>
        <v>0.28037383177570518</v>
      </c>
      <c r="C81" s="14"/>
      <c r="D81" s="14">
        <f>Philippines!D81/Philippines!D80*100-100</f>
        <v>0.45829514207149202</v>
      </c>
      <c r="E81" s="14"/>
      <c r="F81" s="14">
        <f>Philippines!F81/Philippines!F80*100-100</f>
        <v>7.5585789871496445E-2</v>
      </c>
      <c r="G81" s="14"/>
      <c r="H81" s="14">
        <f>Philippines!H81/Philippines!H80*100-100</f>
        <v>7.7768385460693139</v>
      </c>
      <c r="I81" s="14"/>
      <c r="J81" s="14">
        <f>Philippines!J81/Philippines!J80*100-100</f>
        <v>-1.0282776349614409</v>
      </c>
      <c r="K81" s="14"/>
      <c r="L81" s="14">
        <f>Philippines!L81/Philippines!L80*100-100</f>
        <v>0.98654708520177792</v>
      </c>
      <c r="M81" s="14"/>
      <c r="N81" s="14">
        <f>Philippines!N81/Philippines!N80*100-100</f>
        <v>-9.5969289827252169E-2</v>
      </c>
      <c r="O81" s="14"/>
      <c r="P81" s="14">
        <f>Philippines!P81/Philippines!P80*100-100</f>
        <v>0.1910219675262681</v>
      </c>
      <c r="Q81" s="14"/>
      <c r="R81" s="14">
        <f>Philippines!R81/Philippines!R80*100-100</f>
        <v>0</v>
      </c>
      <c r="S81" s="33"/>
    </row>
    <row r="82" spans="1:19" s="30" customFormat="1" ht="12" hidden="1" customHeight="1" x14ac:dyDescent="0.2">
      <c r="A82" s="24" t="s">
        <v>4</v>
      </c>
      <c r="B82" s="14">
        <f>Philippines!B82/Philippines!B81*100-100</f>
        <v>0</v>
      </c>
      <c r="C82" s="14"/>
      <c r="D82" s="14">
        <f>Philippines!D82/Philippines!D81*100-100</f>
        <v>-0.36496350364963348</v>
      </c>
      <c r="E82" s="14"/>
      <c r="F82" s="14">
        <f>Philippines!F82/Philippines!F81*100-100</f>
        <v>7.5528700906346558E-2</v>
      </c>
      <c r="G82" s="14"/>
      <c r="H82" s="14">
        <f>Philippines!H82/Philippines!H81*100-100</f>
        <v>11.843137254901961</v>
      </c>
      <c r="I82" s="14"/>
      <c r="J82" s="14">
        <f>Philippines!J82/Philippines!J81*100-100</f>
        <v>3.1168831168831161</v>
      </c>
      <c r="K82" s="14"/>
      <c r="L82" s="14">
        <f>Philippines!L82/Philippines!L81*100-100</f>
        <v>-1.0657193605683801</v>
      </c>
      <c r="M82" s="14"/>
      <c r="N82" s="14">
        <f>Philippines!N82/Philippines!N81*100-100</f>
        <v>0</v>
      </c>
      <c r="O82" s="14"/>
      <c r="P82" s="14">
        <f>Philippines!P82/Philippines!P81*100-100</f>
        <v>0</v>
      </c>
      <c r="Q82" s="14"/>
      <c r="R82" s="14">
        <f>Philippines!R82/Philippines!R81*100-100</f>
        <v>0</v>
      </c>
      <c r="S82" s="33"/>
    </row>
    <row r="83" spans="1:19" s="30" customFormat="1" ht="12" hidden="1" customHeight="1" x14ac:dyDescent="0.2">
      <c r="A83" s="24" t="s">
        <v>5</v>
      </c>
      <c r="B83" s="14">
        <f>Philippines!B83/Philippines!B82*100-100</f>
        <v>0.46598322460391728</v>
      </c>
      <c r="C83" s="14"/>
      <c r="D83" s="14">
        <f>Philippines!D83/Philippines!D82*100-100</f>
        <v>-9.1575091575109013E-2</v>
      </c>
      <c r="E83" s="14"/>
      <c r="F83" s="14">
        <f>Philippines!F83/Philippines!F82*100-100</f>
        <v>0.22641509433962881</v>
      </c>
      <c r="G83" s="14"/>
      <c r="H83" s="14">
        <f>Philippines!H83/Philippines!H82*100-100</f>
        <v>5.2594670406732149</v>
      </c>
      <c r="I83" s="14"/>
      <c r="J83" s="14">
        <f>Philippines!J83/Philippines!J82*100-100</f>
        <v>1.2594458438287148</v>
      </c>
      <c r="K83" s="14"/>
      <c r="L83" s="14">
        <f>Philippines!L83/Philippines!L82*100-100</f>
        <v>3.5008976660682265</v>
      </c>
      <c r="M83" s="14"/>
      <c r="N83" s="14">
        <f>Philippines!N83/Philippines!N82*100-100</f>
        <v>0.28818443804034644</v>
      </c>
      <c r="O83" s="14"/>
      <c r="P83" s="14">
        <f>Philippines!P83/Philippines!P82*100-100</f>
        <v>0</v>
      </c>
      <c r="Q83" s="14"/>
      <c r="R83" s="14">
        <f>Philippines!R83/Philippines!R82*100-100</f>
        <v>0</v>
      </c>
      <c r="S83" s="33"/>
    </row>
    <row r="84" spans="1:19" s="30" customFormat="1" ht="12" hidden="1" customHeight="1" x14ac:dyDescent="0.2">
      <c r="A84" s="24" t="s">
        <v>6</v>
      </c>
      <c r="B84" s="14">
        <f>Philippines!B84/Philippines!B83*100-100</f>
        <v>-9.2764378478662479E-2</v>
      </c>
      <c r="C84" s="14"/>
      <c r="D84" s="14">
        <f>Philippines!D84/Philippines!D83*100-100</f>
        <v>0</v>
      </c>
      <c r="E84" s="14"/>
      <c r="F84" s="14">
        <f>Philippines!F84/Philippines!F83*100-100</f>
        <v>0</v>
      </c>
      <c r="G84" s="14"/>
      <c r="H84" s="14">
        <f>Philippines!H84/Philippines!H83*100-100</f>
        <v>-5.5962691538974099</v>
      </c>
      <c r="I84" s="14"/>
      <c r="J84" s="14">
        <f>Philippines!J84/Philippines!J83*100-100</f>
        <v>2.8606965174129471</v>
      </c>
      <c r="K84" s="14"/>
      <c r="L84" s="14">
        <f>Philippines!L84/Philippines!L83*100-100</f>
        <v>-0.95403295750216444</v>
      </c>
      <c r="M84" s="14"/>
      <c r="N84" s="14">
        <f>Philippines!N84/Philippines!N83*100-100</f>
        <v>0</v>
      </c>
      <c r="O84" s="14"/>
      <c r="P84" s="14">
        <f>Philippines!P84/Philippines!P83*100-100</f>
        <v>0</v>
      </c>
      <c r="Q84" s="14"/>
      <c r="R84" s="14">
        <f>Philippines!R84/Philippines!R83*100-100</f>
        <v>0</v>
      </c>
      <c r="S84" s="33"/>
    </row>
    <row r="85" spans="1:19" s="30" customFormat="1" ht="12" hidden="1" customHeight="1" x14ac:dyDescent="0.2">
      <c r="A85" s="24" t="s">
        <v>7</v>
      </c>
      <c r="B85" s="14">
        <f>Philippines!B85/Philippines!B84*100-100</f>
        <v>0.18570102135562649</v>
      </c>
      <c r="C85" s="14"/>
      <c r="D85" s="14">
        <f>Philippines!D85/Philippines!D84*100-100</f>
        <v>0.27497708524290942</v>
      </c>
      <c r="E85" s="14"/>
      <c r="F85" s="14">
        <f>Philippines!F85/Philippines!F84*100-100</f>
        <v>0.15060240963855165</v>
      </c>
      <c r="G85" s="14"/>
      <c r="H85" s="14">
        <f>Philippines!H85/Philippines!H84*100-100</f>
        <v>2.2582921665490687</v>
      </c>
      <c r="I85" s="14"/>
      <c r="J85" s="14">
        <f>Philippines!J85/Philippines!J84*100-100</f>
        <v>1.5719467956469231</v>
      </c>
      <c r="K85" s="14"/>
      <c r="L85" s="14">
        <f>Philippines!L85/Philippines!L84*100-100</f>
        <v>0.52539404553415636</v>
      </c>
      <c r="M85" s="14"/>
      <c r="N85" s="14">
        <f>Philippines!N85/Philippines!N84*100-100</f>
        <v>0</v>
      </c>
      <c r="O85" s="14"/>
      <c r="P85" s="14">
        <f>Philippines!P85/Philippines!P84*100-100</f>
        <v>0</v>
      </c>
      <c r="Q85" s="14"/>
      <c r="R85" s="14">
        <f>Philippines!R85/Philippines!R84*100-100</f>
        <v>-9.6993210475261549E-2</v>
      </c>
      <c r="S85" s="33"/>
    </row>
    <row r="86" spans="1:19" s="30" customFormat="1" ht="12" hidden="1" customHeight="1" x14ac:dyDescent="0.2">
      <c r="A86" s="24" t="s">
        <v>8</v>
      </c>
      <c r="B86" s="14">
        <f>Philippines!B86/Philippines!B85*100-100</f>
        <v>-9.2678405931422958E-2</v>
      </c>
      <c r="C86" s="14"/>
      <c r="D86" s="14">
        <f>Philippines!D86/Philippines!D85*100-100</f>
        <v>-9.1407678244976864E-2</v>
      </c>
      <c r="E86" s="14"/>
      <c r="F86" s="14">
        <f>Philippines!F86/Philippines!F85*100-100</f>
        <v>0</v>
      </c>
      <c r="G86" s="14"/>
      <c r="H86" s="14">
        <f>Philippines!H86/Philippines!H85*100-100</f>
        <v>-2.0703933747412009</v>
      </c>
      <c r="I86" s="14"/>
      <c r="J86" s="14">
        <f>Philippines!J86/Philippines!J85*100-100</f>
        <v>-0.83333333333334281</v>
      </c>
      <c r="K86" s="14"/>
      <c r="L86" s="14">
        <f>Philippines!L86/Philippines!L85*100-100</f>
        <v>0</v>
      </c>
      <c r="M86" s="14"/>
      <c r="N86" s="14">
        <f>Philippines!N86/Philippines!N85*100-100</f>
        <v>9.5785440613013861E-2</v>
      </c>
      <c r="O86" s="14"/>
      <c r="P86" s="14">
        <f>Philippines!P86/Philippines!P85*100-100</f>
        <v>0</v>
      </c>
      <c r="Q86" s="14"/>
      <c r="R86" s="14">
        <f>Philippines!R86/Philippines!R85*100-100</f>
        <v>0</v>
      </c>
      <c r="S86" s="33"/>
    </row>
    <row r="87" spans="1:19" s="30" customFormat="1" ht="12" hidden="1" customHeight="1" x14ac:dyDescent="0.2">
      <c r="A87" s="24" t="s">
        <v>9</v>
      </c>
      <c r="B87" s="14">
        <f>Philippines!B87/Philippines!B86*100-100</f>
        <v>0</v>
      </c>
      <c r="C87" s="14"/>
      <c r="D87" s="14">
        <f>Philippines!D87/Philippines!D86*100-100</f>
        <v>0.18298261665141524</v>
      </c>
      <c r="E87" s="14"/>
      <c r="F87" s="14">
        <f>Philippines!F87/Philippines!F86*100-100</f>
        <v>0.22556390977443641</v>
      </c>
      <c r="G87" s="14"/>
      <c r="H87" s="14">
        <f>Philippines!H87/Philippines!H86*100-100</f>
        <v>-2.8893587033121833</v>
      </c>
      <c r="I87" s="14"/>
      <c r="J87" s="14">
        <f>Philippines!J87/Philippines!J86*100-100</f>
        <v>-1.3205282112845111</v>
      </c>
      <c r="K87" s="14"/>
      <c r="L87" s="14">
        <f>Philippines!L87/Philippines!L86*100-100</f>
        <v>-0.8710801393728218</v>
      </c>
      <c r="M87" s="14"/>
      <c r="N87" s="14">
        <f>Philippines!N87/Philippines!N86*100-100</f>
        <v>0</v>
      </c>
      <c r="O87" s="14"/>
      <c r="P87" s="14">
        <f>Philippines!P87/Philippines!P86*100-100</f>
        <v>0</v>
      </c>
      <c r="Q87" s="14"/>
      <c r="R87" s="14">
        <f>Philippines!R87/Philippines!R86*100-100</f>
        <v>0</v>
      </c>
      <c r="S87" s="33"/>
    </row>
    <row r="88" spans="1:19" s="30" customFormat="1" ht="12" hidden="1" customHeight="1" x14ac:dyDescent="0.2">
      <c r="A88" s="24" t="s">
        <v>10</v>
      </c>
      <c r="B88" s="14">
        <f>Philippines!B88/Philippines!B87*100-100</f>
        <v>0.37105751391466413</v>
      </c>
      <c r="C88" s="14"/>
      <c r="D88" s="14">
        <f>Philippines!D88/Philippines!D87*100-100</f>
        <v>0</v>
      </c>
      <c r="E88" s="14"/>
      <c r="F88" s="14">
        <f>Philippines!F88/Philippines!F87*100-100</f>
        <v>0</v>
      </c>
      <c r="G88" s="14"/>
      <c r="H88" s="14">
        <f>Philippines!H88/Philippines!H87*100-100</f>
        <v>1.3788098693758855</v>
      </c>
      <c r="I88" s="14"/>
      <c r="J88" s="14">
        <f>Philippines!J88/Philippines!J87*100-100</f>
        <v>1.0948905109488862</v>
      </c>
      <c r="K88" s="14"/>
      <c r="L88" s="14">
        <f>Philippines!L88/Philippines!L87*100-100</f>
        <v>2.8998242530755789</v>
      </c>
      <c r="M88" s="14"/>
      <c r="N88" s="14">
        <f>Philippines!N88/Philippines!N87*100-100</f>
        <v>9.569377990430894E-2</v>
      </c>
      <c r="O88" s="14"/>
      <c r="P88" s="14">
        <f>Philippines!P88/Philippines!P87*100-100</f>
        <v>0.19065776930409584</v>
      </c>
      <c r="Q88" s="14"/>
      <c r="R88" s="14">
        <f>Philippines!R88/Philippines!R87*100-100</f>
        <v>0</v>
      </c>
      <c r="S88" s="33"/>
    </row>
    <row r="89" spans="1:19" s="30" customFormat="1" ht="12" hidden="1" customHeight="1" x14ac:dyDescent="0.2">
      <c r="A89" s="24" t="s">
        <v>11</v>
      </c>
      <c r="B89" s="14">
        <f>Philippines!B89/Philippines!B88*100-100</f>
        <v>0.73937153419592505</v>
      </c>
      <c r="C89" s="14"/>
      <c r="D89" s="14">
        <f>Philippines!D89/Philippines!D88*100-100</f>
        <v>0.36529680365298134</v>
      </c>
      <c r="E89" s="14"/>
      <c r="F89" s="14">
        <f>Philippines!F89/Philippines!F88*100-100</f>
        <v>0</v>
      </c>
      <c r="G89" s="14"/>
      <c r="H89" s="14">
        <f>Philippines!H89/Philippines!H88*100-100</f>
        <v>-0.14316392269147116</v>
      </c>
      <c r="I89" s="14"/>
      <c r="J89" s="14">
        <f>Philippines!J89/Philippines!J88*100-100</f>
        <v>2.8880866425992764</v>
      </c>
      <c r="K89" s="14"/>
      <c r="L89" s="14">
        <f>Philippines!L89/Philippines!L88*100-100</f>
        <v>4.6114432109308297</v>
      </c>
      <c r="M89" s="14"/>
      <c r="N89" s="14">
        <f>Philippines!N89/Philippines!N88*100-100</f>
        <v>9.560229445506252E-2</v>
      </c>
      <c r="O89" s="14"/>
      <c r="P89" s="14">
        <f>Philippines!P89/Philippines!P88*100-100</f>
        <v>9.5147478591826484E-2</v>
      </c>
      <c r="Q89" s="14"/>
      <c r="R89" s="14">
        <f>Philippines!R89/Philippines!R88*100-100</f>
        <v>9.708737864077932E-2</v>
      </c>
      <c r="S89" s="33"/>
    </row>
    <row r="90" spans="1:19" s="30" customFormat="1" ht="12" hidden="1" customHeight="1" x14ac:dyDescent="0.2">
      <c r="A90" s="24" t="s">
        <v>12</v>
      </c>
      <c r="B90" s="14">
        <f>Philippines!B90/Philippines!B89*100-100</f>
        <v>9.1743119266055828E-2</v>
      </c>
      <c r="C90" s="14"/>
      <c r="D90" s="14">
        <f>Philippines!D90/Philippines!D89*100-100</f>
        <v>0.18198362147406044</v>
      </c>
      <c r="E90" s="14"/>
      <c r="F90" s="14">
        <f>Philippines!F90/Philippines!F89*100-100</f>
        <v>7.5018754688670697E-2</v>
      </c>
      <c r="G90" s="14"/>
      <c r="H90" s="14">
        <f>Philippines!H90/Philippines!H89*100-100</f>
        <v>1.8637992831541226</v>
      </c>
      <c r="I90" s="14"/>
      <c r="J90" s="14">
        <f>Philippines!J90/Philippines!J89*100-100</f>
        <v>1.1695906432748586</v>
      </c>
      <c r="K90" s="14"/>
      <c r="L90" s="14">
        <f>Philippines!L90/Philippines!L89*100-100</f>
        <v>-0.81632653061224403</v>
      </c>
      <c r="M90" s="14"/>
      <c r="N90" s="14">
        <f>Philippines!N90/Philippines!N89*100-100</f>
        <v>0</v>
      </c>
      <c r="O90" s="14"/>
      <c r="P90" s="14">
        <f>Philippines!P90/Philippines!P89*100-100</f>
        <v>9.5057034220531023E-2</v>
      </c>
      <c r="Q90" s="14"/>
      <c r="R90" s="14">
        <f>Philippines!R90/Philippines!R89*100-100</f>
        <v>0</v>
      </c>
      <c r="S90" s="33"/>
    </row>
    <row r="91" spans="1:19" s="30" customFormat="1" ht="12" hidden="1" customHeight="1" x14ac:dyDescent="0.2">
      <c r="A91" s="24" t="s">
        <v>13</v>
      </c>
      <c r="B91" s="14">
        <f>Philippines!B91/Philippines!B90*100-100</f>
        <v>0.18331805682861102</v>
      </c>
      <c r="C91" s="14"/>
      <c r="D91" s="14">
        <f>Philippines!D91/Philippines!D90*100-100</f>
        <v>-9.0826521344226308E-2</v>
      </c>
      <c r="E91" s="14"/>
      <c r="F91" s="14">
        <f>Philippines!F91/Philippines!F90*100-100</f>
        <v>0</v>
      </c>
      <c r="G91" s="14"/>
      <c r="H91" s="14">
        <f>Philippines!H91/Philippines!H90*100-100</f>
        <v>10.204081632653072</v>
      </c>
      <c r="I91" s="14"/>
      <c r="J91" s="14">
        <f>Philippines!J91/Philippines!J90*100-100</f>
        <v>2.543352601156073</v>
      </c>
      <c r="K91" s="14"/>
      <c r="L91" s="14">
        <f>Philippines!L91/Philippines!L90*100-100</f>
        <v>8.2304526748970375E-2</v>
      </c>
      <c r="M91" s="14"/>
      <c r="N91" s="14">
        <f>Philippines!N91/Philippines!N90*100-100</f>
        <v>0.1910219675262681</v>
      </c>
      <c r="O91" s="14"/>
      <c r="P91" s="14">
        <f>Philippines!P91/Philippines!P90*100-100</f>
        <v>9.4966761633429542E-2</v>
      </c>
      <c r="Q91" s="14"/>
      <c r="R91" s="14">
        <f>Philippines!R91/Philippines!R90*100-100</f>
        <v>0</v>
      </c>
      <c r="S91" s="33"/>
    </row>
    <row r="92" spans="1:19" s="30" customFormat="1" ht="12" hidden="1" customHeight="1" x14ac:dyDescent="0.2">
      <c r="A92" s="24"/>
      <c r="B92" s="27"/>
      <c r="C92" s="28"/>
      <c r="D92" s="29"/>
      <c r="F92" s="29"/>
      <c r="H92" s="29"/>
      <c r="I92"/>
      <c r="J92" s="29"/>
      <c r="K92" s="28"/>
      <c r="L92" s="31"/>
      <c r="M92" s="32"/>
      <c r="N92" s="29"/>
      <c r="O92" s="32"/>
      <c r="P92" s="29"/>
      <c r="Q92" s="32"/>
      <c r="R92" s="29"/>
      <c r="S92" s="33"/>
    </row>
    <row r="93" spans="1:19" s="30" customFormat="1" ht="12" hidden="1" customHeight="1" x14ac:dyDescent="0.2">
      <c r="A93" s="24"/>
      <c r="B93" s="27"/>
      <c r="C93" s="28"/>
      <c r="D93" s="29"/>
      <c r="F93" s="29"/>
      <c r="H93" s="29"/>
      <c r="I93"/>
      <c r="J93" s="29"/>
      <c r="K93" s="28"/>
      <c r="L93" s="31"/>
      <c r="M93" s="32"/>
      <c r="N93" s="29"/>
      <c r="O93" s="32"/>
      <c r="P93" s="29"/>
      <c r="Q93" s="32"/>
      <c r="R93" s="29"/>
      <c r="S93" s="33"/>
    </row>
    <row r="94" spans="1:19" s="30" customFormat="1" ht="12" hidden="1" customHeight="1" x14ac:dyDescent="0.2">
      <c r="A94" s="38">
        <v>2017</v>
      </c>
      <c r="B94" s="27"/>
      <c r="C94" s="28"/>
      <c r="D94" s="29"/>
      <c r="F94" s="29"/>
      <c r="H94" s="29"/>
      <c r="I94"/>
      <c r="J94" s="29"/>
      <c r="K94" s="28"/>
      <c r="L94" s="31"/>
      <c r="M94" s="32"/>
      <c r="N94" s="29"/>
      <c r="O94" s="32"/>
      <c r="P94" s="29"/>
      <c r="Q94" s="32"/>
      <c r="R94" s="29"/>
      <c r="S94" s="33"/>
    </row>
    <row r="95" spans="1:19" s="30" customFormat="1" ht="12" hidden="1" customHeight="1" x14ac:dyDescent="0.2">
      <c r="A95" s="24"/>
      <c r="B95" s="27"/>
      <c r="C95" s="28"/>
      <c r="D95" s="29"/>
      <c r="F95" s="29"/>
      <c r="H95" s="29"/>
      <c r="I95"/>
      <c r="J95" s="29"/>
      <c r="K95" s="28"/>
      <c r="L95" s="31"/>
      <c r="M95" s="32"/>
      <c r="N95" s="29"/>
      <c r="O95" s="32"/>
      <c r="P95" s="29"/>
      <c r="Q95" s="32"/>
      <c r="R95" s="29"/>
      <c r="S95" s="33"/>
    </row>
    <row r="96" spans="1:19" s="30" customFormat="1" ht="12" hidden="1" customHeight="1" x14ac:dyDescent="0.2">
      <c r="A96" s="24" t="s">
        <v>2</v>
      </c>
      <c r="B96" s="23">
        <f>Philippines!B96/Philippines!B91*100-100</f>
        <v>-9.1491308325714726E-2</v>
      </c>
      <c r="C96" s="22"/>
      <c r="D96" s="23">
        <f>Philippines!D96/Philippines!D91*100-100</f>
        <v>0.18181818181818699</v>
      </c>
      <c r="E96" s="22"/>
      <c r="F96" s="23">
        <f>Philippines!F96/Philippines!F91*100-100</f>
        <v>1.6491754122938289</v>
      </c>
      <c r="G96" s="22"/>
      <c r="H96" s="23">
        <f>Philippines!H96/Philippines!H91*100-100</f>
        <v>6.3856960408684529</v>
      </c>
      <c r="I96" s="22"/>
      <c r="J96" s="23">
        <f>Philippines!J96/Philippines!J91*100-100</f>
        <v>1.0146561443066417</v>
      </c>
      <c r="K96" s="16"/>
      <c r="L96" s="23">
        <f>Philippines!L96/Philippines!L91*100-100</f>
        <v>-2.9605263157894655</v>
      </c>
      <c r="M96" s="16"/>
      <c r="N96" s="23">
        <f>Philippines!N96/Philippines!N91*100-100</f>
        <v>9.5328884652047918E-2</v>
      </c>
      <c r="O96" s="22"/>
      <c r="P96" s="23">
        <f>Philippines!P96/Philippines!P91*100-100</f>
        <v>-9.4876660341569163E-2</v>
      </c>
      <c r="Q96" s="16"/>
      <c r="R96" s="23">
        <f>Philippines!R96/Philippines!R91*100-100</f>
        <v>-9.6993210475261549E-2</v>
      </c>
      <c r="S96" s="33"/>
    </row>
    <row r="97" spans="1:19" s="30" customFormat="1" ht="12" hidden="1" customHeight="1" x14ac:dyDescent="0.2">
      <c r="A97" s="24" t="s">
        <v>3</v>
      </c>
      <c r="B97" s="14">
        <f>Philippines!B97/Philippines!B96*100-100</f>
        <v>0.6410256410256352</v>
      </c>
      <c r="C97" s="14"/>
      <c r="D97" s="14">
        <f>Philippines!D97/Philippines!D96*100-100</f>
        <v>0.81669691470054318</v>
      </c>
      <c r="E97" s="14"/>
      <c r="F97" s="14">
        <f>Philippines!F97/Philippines!F96*100-100</f>
        <v>2.8023598820059021</v>
      </c>
      <c r="G97" s="14"/>
      <c r="H97" s="14">
        <f>Philippines!H97/Philippines!H96*100-100</f>
        <v>-2.1608643457382897</v>
      </c>
      <c r="I97" s="14"/>
      <c r="J97" s="14">
        <f>Philippines!J97/Philippines!J96*100-100</f>
        <v>0.89285714285716722</v>
      </c>
      <c r="K97" s="14"/>
      <c r="L97" s="14">
        <f>Philippines!L97/Philippines!L96*100-100</f>
        <v>1.8644067796610244</v>
      </c>
      <c r="M97" s="14"/>
      <c r="N97" s="14">
        <f>Philippines!N97/Philippines!N96*100-100</f>
        <v>9.5238095238087794E-2</v>
      </c>
      <c r="O97" s="14"/>
      <c r="P97" s="14">
        <f>Philippines!P97/Philippines!P96*100-100</f>
        <v>9.4966761633429542E-2</v>
      </c>
      <c r="Q97" s="14"/>
      <c r="R97" s="14">
        <f>Philippines!R97/Philippines!R96*100-100</f>
        <v>0</v>
      </c>
      <c r="S97" s="33"/>
    </row>
    <row r="98" spans="1:19" s="30" customFormat="1" ht="12" hidden="1" customHeight="1" x14ac:dyDescent="0.2">
      <c r="A98" s="24" t="s">
        <v>4</v>
      </c>
      <c r="B98" s="14">
        <f>Philippines!B98/Philippines!B97*100-100</f>
        <v>-9.0991810737037326E-2</v>
      </c>
      <c r="C98" s="14"/>
      <c r="D98" s="14">
        <f>Philippines!D98/Philippines!D97*100-100</f>
        <v>0</v>
      </c>
      <c r="E98" s="14"/>
      <c r="F98" s="14">
        <f>Philippines!F98/Philippines!F97*100-100</f>
        <v>0.21520803443326031</v>
      </c>
      <c r="G98" s="14"/>
      <c r="H98" s="14">
        <f>Philippines!H98/Philippines!H97*100-100</f>
        <v>-4.4785276073619684</v>
      </c>
      <c r="I98" s="14"/>
      <c r="J98" s="14">
        <f>Philippines!J98/Philippines!J97*100-100</f>
        <v>-0.99557522123893705</v>
      </c>
      <c r="K98" s="14"/>
      <c r="L98" s="14">
        <f>Philippines!L98/Philippines!L97*100-100</f>
        <v>-0.41597337770382126</v>
      </c>
      <c r="M98" s="14"/>
      <c r="N98" s="14">
        <f>Philippines!N98/Philippines!N97*100-100</f>
        <v>9.5147478591826484E-2</v>
      </c>
      <c r="O98" s="14"/>
      <c r="P98" s="14">
        <f>Philippines!P98/Philippines!P97*100-100</f>
        <v>9.4876660341554953E-2</v>
      </c>
      <c r="Q98" s="14"/>
      <c r="R98" s="14">
        <f>Philippines!R98/Philippines!R97*100-100</f>
        <v>0</v>
      </c>
      <c r="S98" s="33"/>
    </row>
    <row r="99" spans="1:19" s="30" customFormat="1" ht="12" hidden="1" customHeight="1" x14ac:dyDescent="0.2">
      <c r="A99" s="24" t="s">
        <v>5</v>
      </c>
      <c r="B99" s="14">
        <f>Philippines!B99/Philippines!B98*100-100</f>
        <v>9.1074681238637822E-2</v>
      </c>
      <c r="C99" s="14"/>
      <c r="D99" s="14">
        <f>Philippines!D99/Philippines!D98*100-100</f>
        <v>0.18001800180019245</v>
      </c>
      <c r="E99" s="14"/>
      <c r="F99" s="14">
        <f>Philippines!F99/Philippines!F98*100-100</f>
        <v>0.57265569076594147</v>
      </c>
      <c r="G99" s="14"/>
      <c r="H99" s="14">
        <f>Philippines!H99/Philippines!H98*100-100</f>
        <v>3.4682080924855541</v>
      </c>
      <c r="I99" s="14"/>
      <c r="J99" s="14">
        <f>Philippines!J99/Philippines!J98*100-100</f>
        <v>0.33519553072625285</v>
      </c>
      <c r="K99" s="14"/>
      <c r="L99" s="14">
        <f>Philippines!L99/Philippines!L98*100-100</f>
        <v>0</v>
      </c>
      <c r="M99" s="14"/>
      <c r="N99" s="14">
        <f>Philippines!N99/Philippines!N98*100-100</f>
        <v>0</v>
      </c>
      <c r="O99" s="14"/>
      <c r="P99" s="14">
        <f>Philippines!P99/Philippines!P98*100-100</f>
        <v>0</v>
      </c>
      <c r="Q99" s="14"/>
      <c r="R99" s="14">
        <f>Philippines!R99/Philippines!R98*100-100</f>
        <v>0</v>
      </c>
      <c r="S99" s="33"/>
    </row>
    <row r="100" spans="1:19" s="30" customFormat="1" ht="12" hidden="1" customHeight="1" x14ac:dyDescent="0.2">
      <c r="A100" s="24" t="s">
        <v>6</v>
      </c>
      <c r="B100" s="14">
        <f>Philippines!B100/Philippines!B99*100-100</f>
        <v>0.18198362147406044</v>
      </c>
      <c r="C100" s="14"/>
      <c r="D100" s="14">
        <f>Philippines!D100/Philippines!D99*100-100</f>
        <v>0.35938903863433325</v>
      </c>
      <c r="E100" s="14"/>
      <c r="F100" s="14">
        <f>Philippines!F100/Philippines!F99*100-100</f>
        <v>0</v>
      </c>
      <c r="G100" s="14"/>
      <c r="H100" s="14">
        <f>Philippines!H100/Philippines!H99*100-100</f>
        <v>2.3587833643699696</v>
      </c>
      <c r="I100" s="14"/>
      <c r="J100" s="14">
        <f>Philippines!J100/Philippines!J99*100-100</f>
        <v>-1.3363028953229446</v>
      </c>
      <c r="K100" s="14"/>
      <c r="L100" s="14">
        <f>Philippines!L100/Philippines!L99*100-100</f>
        <v>8.3542188805353135E-2</v>
      </c>
      <c r="M100" s="14"/>
      <c r="N100" s="14">
        <f>Philippines!N100/Philippines!N99*100-100</f>
        <v>0</v>
      </c>
      <c r="O100" s="14"/>
      <c r="P100" s="14">
        <f>Philippines!P100/Philippines!P99*100-100</f>
        <v>9.4786729857815999E-2</v>
      </c>
      <c r="Q100" s="14"/>
      <c r="R100" s="14">
        <f>Philippines!R100/Philippines!R99*100-100</f>
        <v>0</v>
      </c>
      <c r="S100" s="33"/>
    </row>
    <row r="101" spans="1:19" s="30" customFormat="1" ht="12" hidden="1" customHeight="1" x14ac:dyDescent="0.2">
      <c r="A101" s="24" t="s">
        <v>7</v>
      </c>
      <c r="B101" s="14">
        <f>Philippines!B101/Philippines!B100*100-100</f>
        <v>-9.0826521344226308E-2</v>
      </c>
      <c r="C101" s="14"/>
      <c r="D101" s="14">
        <f>Philippines!D101/Philippines!D100*100-100</f>
        <v>0</v>
      </c>
      <c r="E101" s="14"/>
      <c r="F101" s="14">
        <f>Philippines!F101/Philippines!F100*100-100</f>
        <v>0.21352313167260206</v>
      </c>
      <c r="G101" s="14"/>
      <c r="H101" s="14">
        <f>Philippines!H101/Philippines!H100*100-100</f>
        <v>0.54578532443905203</v>
      </c>
      <c r="I101" s="14"/>
      <c r="J101" s="14">
        <f>Philippines!J101/Philippines!J100*100-100</f>
        <v>-3.9503386004514596</v>
      </c>
      <c r="K101" s="14"/>
      <c r="L101" s="14">
        <f>Philippines!L101/Philippines!L100*100-100</f>
        <v>8.3472454090156134E-2</v>
      </c>
      <c r="M101" s="14"/>
      <c r="N101" s="14">
        <f>Philippines!N101/Philippines!N100*100-100</f>
        <v>-0.28517110266159307</v>
      </c>
      <c r="O101" s="14"/>
      <c r="P101" s="14">
        <f>Philippines!P101/Philippines!P100*100-100</f>
        <v>0</v>
      </c>
      <c r="Q101" s="14"/>
      <c r="R101" s="14">
        <f>Philippines!R101/Philippines!R100*100-100</f>
        <v>0</v>
      </c>
      <c r="S101" s="33"/>
    </row>
    <row r="102" spans="1:19" s="30" customFormat="1" ht="12" hidden="1" customHeight="1" x14ac:dyDescent="0.2">
      <c r="A102" s="24" t="s">
        <v>8</v>
      </c>
      <c r="B102" s="14">
        <f>Philippines!B102/Philippines!B101*100-100</f>
        <v>9.0909090909079282E-2</v>
      </c>
      <c r="C102" s="14"/>
      <c r="D102" s="14">
        <f>Philippines!D102/Philippines!D101*100-100</f>
        <v>0</v>
      </c>
      <c r="E102" s="14"/>
      <c r="F102" s="14">
        <f>Philippines!F102/Philippines!F101*100-100</f>
        <v>0.14204545454543904</v>
      </c>
      <c r="G102" s="14"/>
      <c r="H102" s="14">
        <f>Philippines!H102/Philippines!H101*100-100</f>
        <v>-5.1266586248492132</v>
      </c>
      <c r="I102" s="14"/>
      <c r="J102" s="14">
        <f>Philippines!J102/Philippines!J101*100-100</f>
        <v>4.9353701527614646</v>
      </c>
      <c r="K102" s="14"/>
      <c r="L102" s="14">
        <f>Philippines!L102/Philippines!L101*100-100</f>
        <v>0</v>
      </c>
      <c r="M102" s="14"/>
      <c r="N102" s="14">
        <f>Philippines!N102/Philippines!N101*100-100</f>
        <v>0.28598665395614375</v>
      </c>
      <c r="O102" s="14"/>
      <c r="P102" s="14">
        <f>Philippines!P102/Philippines!P101*100-100</f>
        <v>-9.4696969696954625E-2</v>
      </c>
      <c r="Q102" s="14"/>
      <c r="R102" s="14">
        <f>Philippines!R102/Philippines!R101*100-100</f>
        <v>0</v>
      </c>
      <c r="S102" s="33"/>
    </row>
    <row r="103" spans="1:19" s="30" customFormat="1" ht="12" hidden="1" customHeight="1" x14ac:dyDescent="0.2">
      <c r="A103" s="24" t="s">
        <v>9</v>
      </c>
      <c r="B103" s="14">
        <f>Philippines!B103/Philippines!B102*100-100</f>
        <v>0</v>
      </c>
      <c r="C103" s="14"/>
      <c r="D103" s="14">
        <f>Philippines!D103/Philippines!D102*100-100</f>
        <v>-0.26857654431512401</v>
      </c>
      <c r="E103" s="14"/>
      <c r="F103" s="14">
        <f>Philippines!F103/Philippines!F102*100-100</f>
        <v>0.2127659574468197</v>
      </c>
      <c r="G103" s="14"/>
      <c r="H103" s="14">
        <f>Philippines!H103/Philippines!H102*100-100</f>
        <v>-0.44500953591864345</v>
      </c>
      <c r="I103" s="14"/>
      <c r="J103" s="14">
        <f>Philippines!J103/Philippines!J102*100-100</f>
        <v>3.5834266517357207</v>
      </c>
      <c r="K103" s="14"/>
      <c r="L103" s="14">
        <f>Philippines!L103/Philippines!L102*100-100</f>
        <v>-0.33361134278565885</v>
      </c>
      <c r="M103" s="14"/>
      <c r="N103" s="14">
        <f>Philippines!N103/Philippines!N102*100-100</f>
        <v>0.19011406844107626</v>
      </c>
      <c r="O103" s="14"/>
      <c r="P103" s="14">
        <f>Philippines!P103/Philippines!P102*100-100</f>
        <v>0</v>
      </c>
      <c r="Q103" s="14"/>
      <c r="R103" s="14">
        <f>Philippines!R103/Philippines!R102*100-100</f>
        <v>0</v>
      </c>
      <c r="S103" s="33"/>
    </row>
    <row r="104" spans="1:19" s="30" customFormat="1" ht="12" hidden="1" customHeight="1" x14ac:dyDescent="0.2">
      <c r="A104" s="24" t="s">
        <v>10</v>
      </c>
      <c r="B104" s="14">
        <f>Philippines!B104/Philippines!B103*100-100</f>
        <v>-9.0826521344226308E-2</v>
      </c>
      <c r="C104" s="14"/>
      <c r="D104" s="14">
        <f>Philippines!D104/Philippines!D103*100-100</f>
        <v>-0.17953321364451824</v>
      </c>
      <c r="E104" s="14"/>
      <c r="F104" s="14">
        <f>Philippines!F104/Philippines!F103*100-100</f>
        <v>7.0771408351006926E-2</v>
      </c>
      <c r="G104" s="14"/>
      <c r="H104" s="14">
        <f>Philippines!H104/Philippines!H103*100-100</f>
        <v>-3.2567049808429118</v>
      </c>
      <c r="I104" s="14"/>
      <c r="J104" s="14">
        <f>Philippines!J104/Philippines!J103*100-100</f>
        <v>2.4864864864864842</v>
      </c>
      <c r="K104" s="14"/>
      <c r="L104" s="14">
        <f>Philippines!L104/Philippines!L103*100-100</f>
        <v>-8.3682008368185734E-2</v>
      </c>
      <c r="M104" s="14"/>
      <c r="N104" s="14">
        <f>Philippines!N104/Philippines!N103*100-100</f>
        <v>0</v>
      </c>
      <c r="O104" s="14"/>
      <c r="P104" s="14">
        <f>Philippines!P104/Philippines!P103*100-100</f>
        <v>9.4786729857815999E-2</v>
      </c>
      <c r="Q104" s="14"/>
      <c r="R104" s="14">
        <f>Philippines!R104/Philippines!R103*100-100</f>
        <v>0</v>
      </c>
      <c r="S104" s="33"/>
    </row>
    <row r="105" spans="1:19" s="30" customFormat="1" ht="12" hidden="1" customHeight="1" x14ac:dyDescent="0.2">
      <c r="A105" s="24" t="s">
        <v>11</v>
      </c>
      <c r="B105" s="14">
        <f>Philippines!B105/Philippines!B104*100-100</f>
        <v>0.27272727272726627</v>
      </c>
      <c r="C105" s="14"/>
      <c r="D105" s="14">
        <f>Philippines!D105/Philippines!D104*100-100</f>
        <v>0.44964028776979603</v>
      </c>
      <c r="E105" s="14"/>
      <c r="F105" s="14">
        <f>Philippines!F105/Philippines!F104*100-100</f>
        <v>0.141442715700137</v>
      </c>
      <c r="G105" s="14"/>
      <c r="H105" s="14">
        <f>Philippines!H105/Philippines!H104*100-100</f>
        <v>-1.7161716171617059</v>
      </c>
      <c r="I105" s="14"/>
      <c r="J105" s="14">
        <f>Philippines!J105/Philippines!J104*100-100</f>
        <v>1.687763713080173</v>
      </c>
      <c r="K105" s="14"/>
      <c r="L105" s="14">
        <f>Philippines!L105/Philippines!L104*100-100</f>
        <v>0</v>
      </c>
      <c r="M105" s="14"/>
      <c r="N105" s="14">
        <f>Philippines!N105/Philippines!N104*100-100</f>
        <v>0</v>
      </c>
      <c r="O105" s="14"/>
      <c r="P105" s="14">
        <f>Philippines!P105/Philippines!P104*100-100</f>
        <v>0</v>
      </c>
      <c r="Q105" s="14"/>
      <c r="R105" s="14">
        <f>Philippines!R105/Philippines!R104*100-100</f>
        <v>0</v>
      </c>
      <c r="S105" s="33"/>
    </row>
    <row r="106" spans="1:19" s="30" customFormat="1" ht="12" hidden="1" customHeight="1" x14ac:dyDescent="0.2">
      <c r="A106" s="24" t="s">
        <v>12</v>
      </c>
      <c r="B106" s="14">
        <f>Philippines!B106/Philippines!B105*100-100</f>
        <v>0.18132366273799505</v>
      </c>
      <c r="C106" s="14"/>
      <c r="D106" s="14">
        <f>Philippines!D106/Philippines!D105*100-100</f>
        <v>0</v>
      </c>
      <c r="E106" s="14"/>
      <c r="F106" s="14">
        <f>Philippines!F106/Philippines!F105*100-100</f>
        <v>0.35310734463276106</v>
      </c>
      <c r="G106" s="14"/>
      <c r="H106" s="14">
        <f>Philippines!H106/Philippines!H105*100-100</f>
        <v>3.7609133646742805</v>
      </c>
      <c r="I106" s="14"/>
      <c r="J106" s="14">
        <f>Philippines!J106/Philippines!J105*100-100</f>
        <v>1.5560165975103644</v>
      </c>
      <c r="K106" s="14"/>
      <c r="L106" s="14">
        <f>Philippines!L106/Philippines!L105*100-100</f>
        <v>0.16750418760467767</v>
      </c>
      <c r="M106" s="14"/>
      <c r="N106" s="14">
        <f>Philippines!N106/Philippines!N105*100-100</f>
        <v>9.4876660341554953E-2</v>
      </c>
      <c r="O106" s="14"/>
      <c r="P106" s="14">
        <f>Philippines!P106/Philippines!P105*100-100</f>
        <v>0.28409090909092072</v>
      </c>
      <c r="Q106" s="14"/>
      <c r="R106" s="14">
        <f>Philippines!R106/Philippines!R105*100-100</f>
        <v>9.708737864077932E-2</v>
      </c>
      <c r="S106" s="33"/>
    </row>
    <row r="107" spans="1:19" s="30" customFormat="1" ht="12" hidden="1" customHeight="1" x14ac:dyDescent="0.2">
      <c r="A107" s="24" t="s">
        <v>13</v>
      </c>
      <c r="B107" s="14">
        <f>Philippines!B107/Philippines!B106*100-100</f>
        <v>0.18099547511312153</v>
      </c>
      <c r="C107" s="14"/>
      <c r="D107" s="14">
        <f>Philippines!D107/Philippines!D106*100-100</f>
        <v>0.44762757385854002</v>
      </c>
      <c r="E107" s="14"/>
      <c r="F107" s="14">
        <f>Philippines!F107/Philippines!F106*100-100</f>
        <v>1.7593244194229527</v>
      </c>
      <c r="G107" s="14"/>
      <c r="H107" s="14">
        <f>Philippines!H107/Philippines!H106*100-100</f>
        <v>-3.8834951456310591</v>
      </c>
      <c r="I107" s="14"/>
      <c r="J107" s="14">
        <f>Philippines!J107/Philippines!J106*100-100</f>
        <v>0.30643513789581789</v>
      </c>
      <c r="K107" s="14"/>
      <c r="L107" s="14">
        <f>Philippines!L107/Philippines!L106*100-100</f>
        <v>-8.3612040133772325E-2</v>
      </c>
      <c r="M107" s="14"/>
      <c r="N107" s="14">
        <f>Philippines!N107/Philippines!N106*100-100</f>
        <v>9.4786729857815999E-2</v>
      </c>
      <c r="O107" s="14"/>
      <c r="P107" s="14">
        <f>Philippines!P107/Philippines!P106*100-100</f>
        <v>0</v>
      </c>
      <c r="Q107" s="14"/>
      <c r="R107" s="14">
        <f>Philippines!R107/Philippines!R106*100-100</f>
        <v>0</v>
      </c>
      <c r="S107" s="33"/>
    </row>
    <row r="108" spans="1:19" s="30" customFormat="1" ht="12" hidden="1" customHeight="1" x14ac:dyDescent="0.2">
      <c r="A108" s="24"/>
      <c r="B108" s="27"/>
      <c r="C108" s="28"/>
      <c r="D108" s="29"/>
      <c r="F108" s="29"/>
      <c r="H108" s="29"/>
      <c r="I108"/>
      <c r="J108" s="29"/>
      <c r="K108" s="28"/>
      <c r="L108" s="31"/>
      <c r="M108" s="32"/>
      <c r="N108" s="29"/>
      <c r="O108" s="32"/>
      <c r="P108" s="29"/>
      <c r="Q108" s="32"/>
      <c r="R108" s="29"/>
      <c r="S108" s="33"/>
    </row>
    <row r="109" spans="1:19" s="30" customFormat="1" ht="12" customHeight="1" x14ac:dyDescent="0.2">
      <c r="A109" s="24"/>
      <c r="B109" s="27"/>
      <c r="C109" s="28"/>
      <c r="D109" s="29"/>
      <c r="F109" s="29"/>
      <c r="H109" s="29"/>
      <c r="I109"/>
      <c r="J109" s="29"/>
      <c r="K109" s="28"/>
      <c r="L109" s="31"/>
      <c r="M109" s="32"/>
      <c r="N109" s="29"/>
      <c r="O109" s="32"/>
      <c r="P109" s="29"/>
      <c r="Q109" s="32"/>
      <c r="R109" s="29"/>
      <c r="S109" s="33"/>
    </row>
    <row r="110" spans="1:19" s="30" customFormat="1" ht="12" customHeight="1" x14ac:dyDescent="0.2">
      <c r="A110" s="40">
        <v>2018</v>
      </c>
      <c r="B110" s="27"/>
      <c r="C110" s="28"/>
      <c r="D110" s="29"/>
      <c r="F110" s="29"/>
      <c r="H110" s="29"/>
      <c r="I110"/>
      <c r="J110" s="29"/>
      <c r="K110" s="28"/>
      <c r="L110" s="31"/>
      <c r="M110" s="32"/>
      <c r="N110" s="29"/>
      <c r="O110" s="32"/>
      <c r="P110" s="29"/>
      <c r="Q110" s="32"/>
      <c r="R110" s="29"/>
      <c r="S110" s="33"/>
    </row>
    <row r="111" spans="1:19" s="30" customFormat="1" ht="12" customHeight="1" x14ac:dyDescent="0.2">
      <c r="A111" s="24"/>
      <c r="B111" s="27"/>
      <c r="C111" s="28"/>
      <c r="D111" s="29"/>
      <c r="F111" s="29"/>
      <c r="H111" s="29"/>
      <c r="I111"/>
      <c r="J111" s="29"/>
      <c r="K111" s="28"/>
      <c r="L111" s="31"/>
      <c r="M111" s="32"/>
      <c r="N111" s="29"/>
      <c r="O111" s="32"/>
      <c r="P111" s="29"/>
      <c r="Q111" s="32"/>
      <c r="R111" s="29"/>
      <c r="S111" s="33"/>
    </row>
    <row r="112" spans="1:19" s="30" customFormat="1" ht="12" hidden="1" customHeight="1" x14ac:dyDescent="0.2">
      <c r="A112" s="24" t="s">
        <v>2</v>
      </c>
      <c r="B112" s="23">
        <f>Philippines!B112/Philippines!B107*100-100</f>
        <v>0.63233965672991133</v>
      </c>
      <c r="C112" s="22"/>
      <c r="D112" s="23">
        <f>Philippines!D112/Philippines!D107*100-100</f>
        <v>0.35650623885916843</v>
      </c>
      <c r="E112" s="22"/>
      <c r="F112" s="23">
        <f>Philippines!F112/Philippines!F107*100-100</f>
        <v>2.697095435684659</v>
      </c>
      <c r="G112" s="22"/>
      <c r="H112" s="23">
        <f>Philippines!H112/Philippines!H107*100-100</f>
        <v>-1.2794612794612874</v>
      </c>
      <c r="I112" s="22"/>
      <c r="J112" s="23">
        <f>Philippines!J112/Philippines!J107*100-100</f>
        <v>4.8879837067209735</v>
      </c>
      <c r="K112" s="16"/>
      <c r="L112" s="23">
        <f>Philippines!L112/Philippines!L107*100-100</f>
        <v>-0.16736401673639989</v>
      </c>
      <c r="M112" s="16"/>
      <c r="N112" s="23">
        <f>Philippines!N112/Philippines!N107*100-100</f>
        <v>1.4204545454545467</v>
      </c>
      <c r="O112" s="22"/>
      <c r="P112" s="23">
        <f>Philippines!P112/Philippines!P107*100-100</f>
        <v>9.4428706326723955E-2</v>
      </c>
      <c r="Q112" s="16"/>
      <c r="R112" s="23">
        <f>Philippines!R112/Philippines!R107*100-100</f>
        <v>0.19398642095053731</v>
      </c>
      <c r="S112" s="33"/>
    </row>
    <row r="113" spans="1:19" s="30" customFormat="1" ht="12" hidden="1" customHeight="1" x14ac:dyDescent="0.2">
      <c r="A113" s="24" t="s">
        <v>3</v>
      </c>
      <c r="B113" s="14">
        <f>Philippines!B113/Philippines!B112*100-100</f>
        <v>0.53859964093356893</v>
      </c>
      <c r="C113" s="14"/>
      <c r="D113" s="14">
        <f>Philippines!D113/Philippines!D112*100-100</f>
        <v>0.44404973357015365</v>
      </c>
      <c r="E113" s="14"/>
      <c r="F113" s="14">
        <f>Philippines!F113/Philippines!F112*100-100</f>
        <v>3.0976430976430862</v>
      </c>
      <c r="G113" s="14"/>
      <c r="H113" s="14">
        <f>Philippines!H113/Philippines!H112*100-100</f>
        <v>-10.914051841746257</v>
      </c>
      <c r="I113" s="14"/>
      <c r="J113" s="14">
        <f>Philippines!J113/Philippines!J112*100-100</f>
        <v>1.6504854368932058</v>
      </c>
      <c r="K113" s="14"/>
      <c r="L113" s="14">
        <f>Philippines!L113/Philippines!L112*100-100</f>
        <v>0.50293378038558956</v>
      </c>
      <c r="M113" s="14"/>
      <c r="N113" s="14">
        <f>Philippines!N113/Philippines!N112*100-100</f>
        <v>0.84033613445377853</v>
      </c>
      <c r="O113" s="14"/>
      <c r="P113" s="14">
        <f>Philippines!P113/Philippines!P112*100-100</f>
        <v>9.4339622641513188E-2</v>
      </c>
      <c r="Q113" s="14"/>
      <c r="R113" s="14">
        <f>Philippines!R113/Philippines!R112*100-100</f>
        <v>0.38722168441434235</v>
      </c>
      <c r="S113" s="33"/>
    </row>
    <row r="114" spans="1:19" s="30" customFormat="1" ht="12" hidden="1" customHeight="1" x14ac:dyDescent="0.2">
      <c r="A114" s="24" t="s">
        <v>4</v>
      </c>
      <c r="B114" s="14">
        <f>Philippines!B114/Philippines!B113*100-100</f>
        <v>0</v>
      </c>
      <c r="C114" s="14"/>
      <c r="D114" s="14">
        <f>Philippines!D114/Philippines!D113*100-100</f>
        <v>0</v>
      </c>
      <c r="E114" s="14"/>
      <c r="F114" s="14">
        <f>Philippines!F114/Philippines!F113*100-100</f>
        <v>0.13063357282823063</v>
      </c>
      <c r="G114" s="14"/>
      <c r="H114" s="14">
        <f>Philippines!H114/Philippines!H113*100-100</f>
        <v>-8.5758039816232667</v>
      </c>
      <c r="I114" s="14"/>
      <c r="J114" s="14">
        <f>Philippines!J114/Philippines!J113*100-100</f>
        <v>0.28653295128940215</v>
      </c>
      <c r="K114" s="14"/>
      <c r="L114" s="14">
        <f>Philippines!L114/Philippines!L113*100-100</f>
        <v>0</v>
      </c>
      <c r="M114" s="14"/>
      <c r="N114" s="14">
        <f>Philippines!N114/Philippines!N113*100-100</f>
        <v>0.18518518518517624</v>
      </c>
      <c r="O114" s="14"/>
      <c r="P114" s="14">
        <f>Philippines!P114/Philippines!P113*100-100</f>
        <v>9.425070688031667E-2</v>
      </c>
      <c r="Q114" s="14"/>
      <c r="R114" s="14">
        <f>Philippines!R114/Philippines!R113*100-100</f>
        <v>9.6432015429130047E-2</v>
      </c>
      <c r="S114" s="33"/>
    </row>
    <row r="115" spans="1:19" s="30" customFormat="1" ht="12" hidden="1" customHeight="1" x14ac:dyDescent="0.2">
      <c r="A115" s="24" t="s">
        <v>5</v>
      </c>
      <c r="B115" s="14">
        <f>Philippines!B115/Philippines!B114*100-100</f>
        <v>8.9285714285708195E-2</v>
      </c>
      <c r="C115" s="14"/>
      <c r="D115" s="14">
        <f>Philippines!D115/Philippines!D114*100-100</f>
        <v>-0.44208664898319228</v>
      </c>
      <c r="E115" s="14"/>
      <c r="F115" s="14">
        <f>Philippines!F115/Philippines!F114*100-100</f>
        <v>6.5231572080890032E-2</v>
      </c>
      <c r="G115" s="14"/>
      <c r="H115" s="14">
        <f>Philippines!H115/Philippines!H114*100-100</f>
        <v>2.8475711892797193</v>
      </c>
      <c r="I115" s="14"/>
      <c r="J115" s="14">
        <f>Philippines!J115/Philippines!J114*100-100</f>
        <v>1.904761904761898</v>
      </c>
      <c r="K115" s="14"/>
      <c r="L115" s="14">
        <f>Philippines!L115/Philippines!L114*100-100</f>
        <v>1.0008340283569623</v>
      </c>
      <c r="M115" s="14"/>
      <c r="N115" s="14">
        <f>Philippines!N115/Philippines!N114*100-100</f>
        <v>0.18484288354898126</v>
      </c>
      <c r="O115" s="14"/>
      <c r="P115" s="14">
        <f>Philippines!P115/Philippines!P114*100-100</f>
        <v>0</v>
      </c>
      <c r="Q115" s="14"/>
      <c r="R115" s="14">
        <f>Philippines!R115/Philippines!R114*100-100</f>
        <v>0</v>
      </c>
      <c r="S115" s="33"/>
    </row>
    <row r="116" spans="1:19" s="30" customFormat="1" ht="12" hidden="1" customHeight="1" x14ac:dyDescent="0.2">
      <c r="A116" s="24" t="s">
        <v>6</v>
      </c>
      <c r="B116" s="14">
        <f>Philippines!B116/Philippines!B115*100-100</f>
        <v>0.35682426404997614</v>
      </c>
      <c r="C116" s="14"/>
      <c r="D116" s="14">
        <f>Philippines!D116/Philippines!D115*100-100</f>
        <v>1.2433392539964387</v>
      </c>
      <c r="E116" s="14"/>
      <c r="F116" s="14">
        <f>Philippines!F116/Philippines!F115*100-100</f>
        <v>0</v>
      </c>
      <c r="G116" s="14"/>
      <c r="H116" s="14">
        <f>Philippines!H116/Philippines!H115*100-100</f>
        <v>-4.5602605863192025</v>
      </c>
      <c r="I116" s="14"/>
      <c r="J116" s="14">
        <f>Philippines!J116/Philippines!J115*100-100</f>
        <v>2.4299065420560595</v>
      </c>
      <c r="K116" s="14"/>
      <c r="L116" s="14">
        <f>Philippines!L116/Philippines!L115*100-100</f>
        <v>-0.74318744838974737</v>
      </c>
      <c r="M116" s="14"/>
      <c r="N116" s="14">
        <f>Philippines!N116/Philippines!N115*100-100</f>
        <v>0</v>
      </c>
      <c r="O116" s="14"/>
      <c r="P116" s="14">
        <f>Philippines!P116/Philippines!P115*100-100</f>
        <v>0</v>
      </c>
      <c r="Q116" s="14"/>
      <c r="R116" s="14">
        <f>Philippines!R116/Philippines!R115*100-100</f>
        <v>0.19267822736030382</v>
      </c>
      <c r="S116" s="33"/>
    </row>
    <row r="117" spans="1:19" s="30" customFormat="1" ht="12" hidden="1" customHeight="1" x14ac:dyDescent="0.2">
      <c r="A117" s="24" t="s">
        <v>7</v>
      </c>
      <c r="B117" s="14">
        <f>Philippines!B117/Philippines!B116*100-100</f>
        <v>-0.44444444444444287</v>
      </c>
      <c r="C117" s="14"/>
      <c r="D117" s="14">
        <f>Philippines!D117/Philippines!D116*100-100</f>
        <v>-0.96491228070175339</v>
      </c>
      <c r="E117" s="14"/>
      <c r="F117" s="14">
        <f>Philippines!F117/Philippines!F116*100-100</f>
        <v>0</v>
      </c>
      <c r="G117" s="14"/>
      <c r="H117" s="14">
        <f>Philippines!H117/Philippines!H116*100-100</f>
        <v>-9.4709897610921558</v>
      </c>
      <c r="I117" s="14"/>
      <c r="J117" s="14">
        <f>Philippines!J117/Philippines!J116*100-100</f>
        <v>0.9124087591240766</v>
      </c>
      <c r="K117" s="14"/>
      <c r="L117" s="14">
        <f>Philippines!L117/Philippines!L116*100-100</f>
        <v>-0.49916805324460256</v>
      </c>
      <c r="M117" s="14"/>
      <c r="N117" s="14">
        <f>Philippines!N117/Philippines!N116*100-100</f>
        <v>9.2250922509222733E-2</v>
      </c>
      <c r="O117" s="14"/>
      <c r="P117" s="14">
        <f>Philippines!P117/Philippines!P116*100-100</f>
        <v>0</v>
      </c>
      <c r="Q117" s="14"/>
      <c r="R117" s="14">
        <f>Philippines!R117/Philippines!R116*100-100</f>
        <v>0</v>
      </c>
      <c r="S117" s="33"/>
    </row>
    <row r="118" spans="1:19" s="30" customFormat="1" ht="12" hidden="1" customHeight="1" x14ac:dyDescent="0.2">
      <c r="A118" s="24" t="s">
        <v>8</v>
      </c>
      <c r="B118" s="14">
        <f>Philippines!B118/Philippines!B117*100-100</f>
        <v>8.9285714285708195E-2</v>
      </c>
      <c r="C118" s="14"/>
      <c r="D118" s="14">
        <f>Philippines!D118/Philippines!D117*100-100</f>
        <v>0.17714791851194889</v>
      </c>
      <c r="E118" s="14"/>
      <c r="F118" s="14">
        <f>Philippines!F118/Philippines!F117*100-100</f>
        <v>0</v>
      </c>
      <c r="G118" s="14"/>
      <c r="H118" s="14">
        <f>Philippines!H118/Philippines!H117*100-100</f>
        <v>1.9792648444863374</v>
      </c>
      <c r="I118" s="14"/>
      <c r="J118" s="14">
        <f>Philippines!J118/Philippines!J117*100-100</f>
        <v>9.0415913200729392E-2</v>
      </c>
      <c r="K118" s="14"/>
      <c r="L118" s="14">
        <f>Philippines!L118/Philippines!L117*100-100</f>
        <v>-0.33444816053510351</v>
      </c>
      <c r="M118" s="14"/>
      <c r="N118" s="14">
        <f>Philippines!N118/Philippines!N117*100-100</f>
        <v>0</v>
      </c>
      <c r="O118" s="14"/>
      <c r="P118" s="14">
        <f>Philippines!P118/Philippines!P117*100-100</f>
        <v>0</v>
      </c>
      <c r="Q118" s="14"/>
      <c r="R118" s="14">
        <f>Philippines!R118/Philippines!R117*100-100</f>
        <v>0</v>
      </c>
      <c r="S118" s="33"/>
    </row>
    <row r="119" spans="1:19" s="30" customFormat="1" ht="12" hidden="1" customHeight="1" x14ac:dyDescent="0.2">
      <c r="A119" s="24" t="s">
        <v>9</v>
      </c>
      <c r="B119" s="14">
        <f>Philippines!B119/Philippines!B118*100-100</f>
        <v>0.26761819803746789</v>
      </c>
      <c r="C119" s="14"/>
      <c r="D119" s="14">
        <f>Philippines!D119/Philippines!D118*100-100</f>
        <v>0.35366931918656519</v>
      </c>
      <c r="E119" s="14"/>
      <c r="F119" s="14">
        <f>Philippines!F119/Philippines!F118*100-100</f>
        <v>1.6949152542372872</v>
      </c>
      <c r="G119" s="14"/>
      <c r="H119" s="14">
        <f>Philippines!H119/Philippines!H118*100-100</f>
        <v>1.3863216266173879</v>
      </c>
      <c r="I119" s="14"/>
      <c r="J119" s="14">
        <f>Philippines!J119/Philippines!J118*100-100</f>
        <v>0.18066847335140324</v>
      </c>
      <c r="K119" s="14"/>
      <c r="L119" s="14">
        <f>Philippines!L119/Philippines!L118*100-100</f>
        <v>-8.3892617449677687E-2</v>
      </c>
      <c r="M119" s="14"/>
      <c r="N119" s="14">
        <f>Philippines!N119/Philippines!N118*100-100</f>
        <v>9.2165898617508901E-2</v>
      </c>
      <c r="O119" s="14"/>
      <c r="P119" s="14">
        <f>Philippines!P119/Philippines!P118*100-100</f>
        <v>0.18832391713748109</v>
      </c>
      <c r="Q119" s="14"/>
      <c r="R119" s="14">
        <f>Philippines!R119/Philippines!R118*100-100</f>
        <v>0</v>
      </c>
      <c r="S119" s="33"/>
    </row>
    <row r="120" spans="1:19" s="30" customFormat="1" ht="12" hidden="1" customHeight="1" x14ac:dyDescent="0.2">
      <c r="A120" s="24" t="s">
        <v>10</v>
      </c>
      <c r="B120" s="14">
        <f>Philippines!B120/Philippines!B119*100-100</f>
        <v>0</v>
      </c>
      <c r="C120" s="14"/>
      <c r="D120" s="14">
        <f>Philippines!D120/Philippines!D119*100-100</f>
        <v>-0.26431718061672882</v>
      </c>
      <c r="E120" s="14"/>
      <c r="F120" s="14">
        <f>Philippines!F120/Philippines!F119*100-100</f>
        <v>0.512820512820511</v>
      </c>
      <c r="G120" s="14"/>
      <c r="H120" s="14">
        <f>Philippines!H120/Philippines!H119*100-100</f>
        <v>-0.82041932543300788</v>
      </c>
      <c r="I120" s="14"/>
      <c r="J120" s="14">
        <f>Philippines!J120/Philippines!J119*100-100</f>
        <v>2.7953110910730317</v>
      </c>
      <c r="K120" s="14"/>
      <c r="L120" s="14">
        <f>Philippines!L120/Philippines!L119*100-100</f>
        <v>0.16792611251051426</v>
      </c>
      <c r="M120" s="14"/>
      <c r="N120" s="14">
        <f>Philippines!N120/Philippines!N119*100-100</f>
        <v>-0.46040515653776026</v>
      </c>
      <c r="O120" s="14"/>
      <c r="P120" s="14">
        <f>Philippines!P120/Philippines!P119*100-100</f>
        <v>0.28195488721804907</v>
      </c>
      <c r="Q120" s="14"/>
      <c r="R120" s="14">
        <f>Philippines!R120/Philippines!R119*100-100</f>
        <v>0</v>
      </c>
      <c r="S120" s="33"/>
    </row>
    <row r="121" spans="1:19" s="30" customFormat="1" ht="12" hidden="1" customHeight="1" x14ac:dyDescent="0.2">
      <c r="A121" s="24" t="s">
        <v>11</v>
      </c>
      <c r="B121" s="14">
        <f>Philippines!B121/Philippines!B120*100-100</f>
        <v>0.26690391459074192</v>
      </c>
      <c r="C121" s="14"/>
      <c r="D121" s="14">
        <f>Philippines!D121/Philippines!D120*100-100</f>
        <v>0.5300353356890497</v>
      </c>
      <c r="E121" s="14"/>
      <c r="F121" s="14">
        <f>Philippines!F121/Philippines!F120*100-100</f>
        <v>2.0408163265306172</v>
      </c>
      <c r="G121" s="14"/>
      <c r="H121" s="14">
        <f>Philippines!H121/Philippines!H120*100-100</f>
        <v>-5.422794117647058</v>
      </c>
      <c r="I121" s="14"/>
      <c r="J121" s="14">
        <f>Philippines!J121/Philippines!J120*100-100</f>
        <v>1.4912280701754383</v>
      </c>
      <c r="K121" s="14"/>
      <c r="L121" s="14">
        <f>Philippines!L121/Philippines!L120*100-100</f>
        <v>0</v>
      </c>
      <c r="M121" s="14"/>
      <c r="N121" s="14">
        <f>Philippines!N121/Philippines!N120*100-100</f>
        <v>9.2506938020363805E-2</v>
      </c>
      <c r="O121" s="14"/>
      <c r="P121" s="14">
        <f>Philippines!P121/Philippines!P120*100-100</f>
        <v>0</v>
      </c>
      <c r="Q121" s="14"/>
      <c r="R121" s="14">
        <f>Philippines!R121/Philippines!R120*100-100</f>
        <v>0</v>
      </c>
      <c r="S121" s="33"/>
    </row>
    <row r="122" spans="1:19" s="30" customFormat="1" ht="12" customHeight="1" x14ac:dyDescent="0.2">
      <c r="A122" s="37" t="s">
        <v>12</v>
      </c>
      <c r="B122" s="14">
        <f>Philippines!B122/Philippines!B121*100-100</f>
        <v>-8.8731144631765346E-2</v>
      </c>
      <c r="C122" s="14"/>
      <c r="D122" s="14">
        <f>Philippines!D122/Philippines!D121*100-100</f>
        <v>0.2636203866432254</v>
      </c>
      <c r="E122" s="14"/>
      <c r="F122" s="14">
        <f>Philippines!F122/Philippines!F121*100-100</f>
        <v>-6.25E-2</v>
      </c>
      <c r="G122" s="14"/>
      <c r="H122" s="14">
        <f>Philippines!H122/Philippines!H121*100-100</f>
        <v>-7.8717201166180928</v>
      </c>
      <c r="I122" s="14"/>
      <c r="J122" s="14">
        <f>Philippines!J122/Philippines!J121*100-100</f>
        <v>-4.0622299049265393</v>
      </c>
      <c r="K122" s="14"/>
      <c r="L122" s="14">
        <f>Philippines!L122/Philippines!L121*100-100</f>
        <v>-8.3822296730929224E-2</v>
      </c>
      <c r="M122" s="14"/>
      <c r="N122" s="14">
        <f>Philippines!N122/Philippines!N121*100-100</f>
        <v>0.18484288354898126</v>
      </c>
      <c r="O122" s="14"/>
      <c r="P122" s="14">
        <f>Philippines!P122/Philippines!P121*100-100</f>
        <v>0</v>
      </c>
      <c r="Q122" s="14"/>
      <c r="R122" s="14">
        <f>Philippines!R122/Philippines!R121*100-100</f>
        <v>0</v>
      </c>
      <c r="S122" s="33"/>
    </row>
    <row r="123" spans="1:19" s="30" customFormat="1" ht="12" customHeight="1" x14ac:dyDescent="0.2">
      <c r="A123" s="37" t="s">
        <v>13</v>
      </c>
      <c r="B123" s="14">
        <f>Philippines!B123/Philippines!B122*100-100</f>
        <v>-0.44404973357016786</v>
      </c>
      <c r="C123" s="14"/>
      <c r="D123" s="14">
        <f>Philippines!D123/Philippines!D122*100-100</f>
        <v>-0.43821209465380662</v>
      </c>
      <c r="E123" s="14"/>
      <c r="F123" s="14">
        <f>Philippines!F123/Philippines!F122*100-100</f>
        <v>1.3133208255159445</v>
      </c>
      <c r="G123" s="14"/>
      <c r="H123" s="14">
        <f>Philippines!H123/Philippines!H122*100-100</f>
        <v>3.6919831223628705</v>
      </c>
      <c r="I123" s="14"/>
      <c r="J123" s="14">
        <f>Philippines!J123/Philippines!J122*100-100</f>
        <v>-12.162162162162161</v>
      </c>
      <c r="K123" s="14"/>
      <c r="L123" s="14">
        <f>Philippines!L123/Philippines!L122*100-100</f>
        <v>0.67114093959730781</v>
      </c>
      <c r="M123" s="14"/>
      <c r="N123" s="14">
        <f>Philippines!N123/Philippines!N122*100-100</f>
        <v>-2.2140221402214024</v>
      </c>
      <c r="O123" s="14"/>
      <c r="P123" s="14">
        <f>Philippines!P123/Philippines!P122*100-100</f>
        <v>0.74976569821929218</v>
      </c>
      <c r="Q123" s="14"/>
      <c r="R123" s="14">
        <f>Philippines!R123/Philippines!R122*100-100</f>
        <v>3.9423076923076792</v>
      </c>
      <c r="S123" s="33"/>
    </row>
    <row r="124" spans="1:19" s="30" customFormat="1" ht="12" customHeight="1" x14ac:dyDescent="0.2">
      <c r="A124" s="24"/>
      <c r="B124" s="27"/>
      <c r="C124" s="28"/>
      <c r="D124" s="29"/>
      <c r="F124" s="29"/>
      <c r="H124" s="29"/>
      <c r="I124"/>
      <c r="J124" s="29"/>
      <c r="K124" s="28"/>
      <c r="L124" s="31"/>
      <c r="M124" s="32"/>
      <c r="N124" s="29"/>
      <c r="O124" s="32"/>
      <c r="P124" s="29"/>
      <c r="Q124" s="32"/>
      <c r="R124" s="29"/>
      <c r="S124" s="33"/>
    </row>
    <row r="125" spans="1:19" s="30" customFormat="1" ht="12" customHeight="1" x14ac:dyDescent="0.2">
      <c r="A125" s="24"/>
      <c r="B125" s="27"/>
      <c r="C125" s="28"/>
      <c r="D125" s="29"/>
      <c r="F125" s="29"/>
      <c r="H125" s="29"/>
      <c r="I125"/>
      <c r="J125" s="29"/>
      <c r="K125" s="28"/>
      <c r="L125" s="31"/>
      <c r="M125" s="32"/>
      <c r="N125" s="29"/>
      <c r="O125" s="32"/>
      <c r="P125" s="29"/>
      <c r="Q125" s="32"/>
      <c r="R125" s="29"/>
      <c r="S125" s="33"/>
    </row>
    <row r="126" spans="1:19" s="30" customFormat="1" ht="12" customHeight="1" x14ac:dyDescent="0.2">
      <c r="A126" s="42">
        <v>2019</v>
      </c>
      <c r="B126" s="27"/>
      <c r="C126" s="28"/>
      <c r="D126" s="29"/>
      <c r="F126" s="29"/>
      <c r="H126" s="29"/>
      <c r="I126"/>
      <c r="J126" s="29"/>
      <c r="K126" s="28"/>
      <c r="L126" s="31"/>
      <c r="M126" s="32"/>
      <c r="N126" s="29"/>
      <c r="O126" s="32"/>
      <c r="P126" s="29"/>
      <c r="Q126" s="32"/>
      <c r="R126" s="29"/>
      <c r="S126" s="33"/>
    </row>
    <row r="127" spans="1:19" s="30" customFormat="1" ht="12" customHeight="1" x14ac:dyDescent="0.2">
      <c r="A127" s="24"/>
      <c r="B127" s="27"/>
      <c r="C127" s="28"/>
      <c r="D127" s="29"/>
      <c r="F127" s="29"/>
      <c r="H127" s="29"/>
      <c r="I127"/>
      <c r="J127" s="29"/>
      <c r="K127" s="28"/>
      <c r="L127" s="31"/>
      <c r="M127" s="32"/>
      <c r="N127" s="29"/>
      <c r="O127" s="32"/>
      <c r="P127" s="29"/>
      <c r="Q127" s="32"/>
      <c r="R127" s="29"/>
      <c r="S127" s="33"/>
    </row>
    <row r="128" spans="1:19" s="30" customFormat="1" ht="12" customHeight="1" x14ac:dyDescent="0.2">
      <c r="A128" s="24" t="s">
        <v>2</v>
      </c>
      <c r="B128" s="23">
        <f>Philippines!B128/Philippines!B123*100-100</f>
        <v>0.62444246208741561</v>
      </c>
      <c r="C128" s="22"/>
      <c r="D128" s="23">
        <f>Philippines!D128/Philippines!D123*100-100</f>
        <v>1.1443661971831034</v>
      </c>
      <c r="E128" s="22"/>
      <c r="F128" s="23">
        <f>Philippines!F128/Philippines!F123*100-100</f>
        <v>2.0370370370370381</v>
      </c>
      <c r="G128" s="22"/>
      <c r="H128" s="23">
        <f>Philippines!H128/Philippines!H123*100-100</f>
        <v>-0.40691759918615844</v>
      </c>
      <c r="I128" s="22"/>
      <c r="J128" s="23">
        <f>Philippines!J128/Philippines!J123*100-100</f>
        <v>-2.1538461538461462</v>
      </c>
      <c r="K128" s="16"/>
      <c r="L128" s="23">
        <f>Philippines!L128/Philippines!L123*100-100</f>
        <v>-8.3333333333328596E-2</v>
      </c>
      <c r="M128" s="16"/>
      <c r="N128" s="23">
        <f>Philippines!N128/Philippines!N123*100-100</f>
        <v>0</v>
      </c>
      <c r="O128" s="22"/>
      <c r="P128" s="23">
        <f>Philippines!P128/Philippines!P123*100-100</f>
        <v>0.65116279069768268</v>
      </c>
      <c r="Q128" s="16"/>
      <c r="R128" s="23">
        <f>Philippines!R128/Philippines!R123*100-100</f>
        <v>0.1850138760407134</v>
      </c>
      <c r="S128" s="33"/>
    </row>
    <row r="129" spans="1:19" s="30" customFormat="1" ht="12" customHeight="1" x14ac:dyDescent="0.2">
      <c r="A129" s="24" t="s">
        <v>3</v>
      </c>
      <c r="B129" s="14">
        <f>Philippines!B129/Philippines!B128*100-100</f>
        <v>8.8652482269509392E-2</v>
      </c>
      <c r="C129" s="14"/>
      <c r="D129" s="14">
        <f>Philippines!D129/Philippines!D128*100-100</f>
        <v>-0.26109660574414306</v>
      </c>
      <c r="E129" s="14"/>
      <c r="F129" s="14">
        <f>Philippines!F129/Philippines!F128*100-100</f>
        <v>2.0568663036902421</v>
      </c>
      <c r="G129" s="14"/>
      <c r="H129" s="14">
        <f>Philippines!H129/Philippines!H128*100-100</f>
        <v>-6.1287027579162441</v>
      </c>
      <c r="I129" s="14"/>
      <c r="J129" s="14">
        <f>Philippines!J129/Philippines!J128*100-100</f>
        <v>3.7735849056603712</v>
      </c>
      <c r="K129" s="14"/>
      <c r="L129" s="14">
        <f>Philippines!L129/Philippines!L128*100-100</f>
        <v>0</v>
      </c>
      <c r="M129" s="14"/>
      <c r="N129" s="14">
        <f>Philippines!N129/Philippines!N128*100-100</f>
        <v>0.18867924528302638</v>
      </c>
      <c r="O129" s="14"/>
      <c r="P129" s="14">
        <f>Philippines!P129/Philippines!P128*100-100</f>
        <v>9.2421441774476421E-2</v>
      </c>
      <c r="Q129" s="14"/>
      <c r="R129" s="14">
        <f>Philippines!R129/Philippines!R128*100-100</f>
        <v>9.2336103416428728E-2</v>
      </c>
      <c r="S129" s="33"/>
    </row>
    <row r="130" spans="1:19" s="30" customFormat="1" ht="12" customHeight="1" x14ac:dyDescent="0.2">
      <c r="A130" s="24" t="s">
        <v>4</v>
      </c>
      <c r="B130" s="14">
        <f>Philippines!B130/Philippines!B129*100-100</f>
        <v>0.26572187776794465</v>
      </c>
      <c r="C130" s="14"/>
      <c r="D130" s="14">
        <f>Philippines!D130/Philippines!D129*100-100</f>
        <v>0.6980802792321299</v>
      </c>
      <c r="E130" s="14"/>
      <c r="F130" s="14">
        <f>Philippines!F130/Philippines!F129*100-100</f>
        <v>0</v>
      </c>
      <c r="G130" s="14"/>
      <c r="H130" s="14">
        <f>Philippines!H130/Philippines!H129*100-100</f>
        <v>-0.65288356909685774</v>
      </c>
      <c r="I130" s="14"/>
      <c r="J130" s="14">
        <f>Philippines!J130/Philippines!J129*100-100</f>
        <v>3.3333333333333144</v>
      </c>
      <c r="K130" s="14"/>
      <c r="L130" s="14">
        <f>Philippines!L130/Philippines!L129*100-100</f>
        <v>-1.5012510425354577</v>
      </c>
      <c r="M130" s="14"/>
      <c r="N130" s="14">
        <f>Philippines!N130/Philippines!N129*100-100</f>
        <v>0.84745762711864359</v>
      </c>
      <c r="O130" s="14"/>
      <c r="P130" s="14">
        <f>Philippines!P130/Philippines!P129*100-100</f>
        <v>9.2336103416428728E-2</v>
      </c>
      <c r="Q130" s="14"/>
      <c r="R130" s="14">
        <f>Philippines!R130/Philippines!R129*100-100</f>
        <v>-2.2140221402214024</v>
      </c>
      <c r="S130" s="33"/>
    </row>
    <row r="131" spans="1:19" s="30" customFormat="1" ht="12" customHeight="1" x14ac:dyDescent="0.2">
      <c r="A131" s="24" t="s">
        <v>5</v>
      </c>
      <c r="B131" s="14">
        <f>Philippines!B131/Philippines!B130*100-100</f>
        <v>8.8339222614848723E-2</v>
      </c>
      <c r="C131" s="14"/>
      <c r="D131" s="14">
        <f>Philippines!D131/Philippines!D130*100-100</f>
        <v>0.4332755632582348</v>
      </c>
      <c r="E131" s="14"/>
      <c r="F131" s="14">
        <f>Philippines!F131/Philippines!F130*100-100</f>
        <v>0.5927682276229973</v>
      </c>
      <c r="G131" s="14"/>
      <c r="H131" s="14">
        <f>Philippines!H131/Philippines!H130*100-100</f>
        <v>1.2048192771084416</v>
      </c>
      <c r="I131" s="14"/>
      <c r="J131" s="14">
        <f>Philippines!J131/Philippines!J130*100-100</f>
        <v>0.58651026392962535</v>
      </c>
      <c r="K131" s="14"/>
      <c r="L131" s="14">
        <f>Philippines!L131/Philippines!L130*100-100</f>
        <v>-1.2701100762066062</v>
      </c>
      <c r="M131" s="14"/>
      <c r="N131" s="14">
        <f>Philippines!N131/Philippines!N130*100-100</f>
        <v>9.3370681605975392E-2</v>
      </c>
      <c r="O131" s="14"/>
      <c r="P131" s="14">
        <f>Philippines!P131/Philippines!P130*100-100</f>
        <v>9.2250922509222733E-2</v>
      </c>
      <c r="Q131" s="14"/>
      <c r="R131" s="14">
        <f>Philippines!R131/Philippines!R130*100-100</f>
        <v>0.28301886792452535</v>
      </c>
      <c r="S131" s="33"/>
    </row>
    <row r="132" spans="1:19" s="30" customFormat="1" ht="12" customHeight="1" x14ac:dyDescent="0.2">
      <c r="A132" s="24" t="s">
        <v>6</v>
      </c>
      <c r="B132" s="14">
        <f>Philippines!B132/Philippines!B131*100-100</f>
        <v>0.44130626654899174</v>
      </c>
      <c r="C132" s="14"/>
      <c r="D132" s="14">
        <f>Philippines!D132/Philippines!D131*100-100</f>
        <v>0.431406384814494</v>
      </c>
      <c r="E132" s="14"/>
      <c r="F132" s="14">
        <f>Philippines!F132/Philippines!F131*100-100</f>
        <v>1.0017678255745466</v>
      </c>
      <c r="G132" s="14"/>
      <c r="H132" s="14">
        <f>Philippines!H132/Philippines!H131*100-100</f>
        <v>-1.9480519480519689</v>
      </c>
      <c r="I132" s="14"/>
      <c r="J132" s="14">
        <f>Philippines!J132/Philippines!J131*100-100</f>
        <v>0.97181729834791497</v>
      </c>
      <c r="K132" s="14"/>
      <c r="L132" s="14">
        <f>Philippines!L132/Philippines!L131*100-100</f>
        <v>-0.42881646655231975</v>
      </c>
      <c r="M132" s="14"/>
      <c r="N132" s="14">
        <f>Philippines!N132/Philippines!N131*100-100</f>
        <v>0.37313432835819071</v>
      </c>
      <c r="O132" s="14"/>
      <c r="P132" s="14">
        <f>Philippines!P132/Philippines!P131*100-100</f>
        <v>0.64516129032259073</v>
      </c>
      <c r="Q132" s="14"/>
      <c r="R132" s="14">
        <f>Philippines!R132/Philippines!R131*100-100</f>
        <v>9.4073377234266786E-2</v>
      </c>
      <c r="S132" s="33"/>
    </row>
    <row r="133" spans="1:19" s="30" customFormat="1" ht="12" customHeight="1" x14ac:dyDescent="0.2">
      <c r="A133" s="24" t="s">
        <v>7</v>
      </c>
      <c r="B133" s="14">
        <f>Philippines!B133/Philippines!B132*100-100</f>
        <v>8.7873462214417941E-2</v>
      </c>
      <c r="C133" s="14"/>
      <c r="D133" s="14">
        <f>Philippines!D133/Philippines!D132*100-100</f>
        <v>-0.17182130584191668</v>
      </c>
      <c r="E133" s="14"/>
      <c r="F133" s="14">
        <f>Philippines!F133/Philippines!F132*100-100</f>
        <v>1.8669778296382731</v>
      </c>
      <c r="G133" s="14"/>
      <c r="H133" s="14">
        <f>Philippines!H133/Philippines!H132*100-100</f>
        <v>-0.55187637969095249</v>
      </c>
      <c r="I133" s="14"/>
      <c r="J133" s="14">
        <f>Philippines!J133/Philippines!J132*100-100</f>
        <v>-4.3310875842155809</v>
      </c>
      <c r="K133" s="14"/>
      <c r="L133" s="14">
        <f>Philippines!L133/Philippines!L132*100-100</f>
        <v>-1.2919896640826778</v>
      </c>
      <c r="M133" s="14"/>
      <c r="N133" s="14">
        <f>Philippines!N133/Philippines!N132*100-100</f>
        <v>2.0446096654275152</v>
      </c>
      <c r="O133" s="14"/>
      <c r="P133" s="14">
        <f>Philippines!P133/Philippines!P132*100-100</f>
        <v>0.1831501831501896</v>
      </c>
      <c r="Q133" s="14"/>
      <c r="R133" s="14">
        <f>Philippines!R133/Philippines!R132*100-100</f>
        <v>-1.0338345864661704</v>
      </c>
      <c r="S133" s="33"/>
    </row>
    <row r="134" spans="1:19" s="30" customFormat="1" ht="12" customHeight="1" x14ac:dyDescent="0.2">
      <c r="A134" s="24" t="s">
        <v>8</v>
      </c>
      <c r="B134" s="14">
        <f>Philippines!B134/Philippines!B133*100-100</f>
        <v>-8.7796312554871747E-2</v>
      </c>
      <c r="C134" s="43"/>
      <c r="D134" s="14">
        <f>Philippines!D134/Philippines!D133*100-100</f>
        <v>-8.6058519793468236E-2</v>
      </c>
      <c r="E134" s="14"/>
      <c r="F134" s="14">
        <f>Philippines!F134/Philippines!F133*100-100</f>
        <v>0</v>
      </c>
      <c r="G134" s="14"/>
      <c r="H134" s="14">
        <f>Philippines!H134/Philippines!H133*100-100</f>
        <v>-1.9977802441731427</v>
      </c>
      <c r="I134" s="14"/>
      <c r="J134" s="14">
        <f>Philippines!J134/Philippines!J133*100-100</f>
        <v>1.6096579476861024</v>
      </c>
      <c r="K134" s="43"/>
      <c r="L134" s="14">
        <f>Philippines!L134/Philippines!L133*100-100</f>
        <v>-0.52356020942407611</v>
      </c>
      <c r="M134" s="14"/>
      <c r="N134" s="14">
        <f>Philippines!N134/Philippines!N133*100-100</f>
        <v>-0.27322404371584241</v>
      </c>
      <c r="O134" s="14"/>
      <c r="P134" s="14">
        <f>Philippines!P134/Philippines!P133*100-100</f>
        <v>0</v>
      </c>
      <c r="Q134" s="14"/>
      <c r="R134" s="14">
        <f>Philippines!R134/Philippines!R133*100-100</f>
        <v>9.4966761633429542E-2</v>
      </c>
      <c r="S134" s="33"/>
    </row>
    <row r="135" spans="1:19" s="30" customFormat="1" ht="12" customHeight="1" x14ac:dyDescent="0.2">
      <c r="A135" s="37" t="s">
        <v>9</v>
      </c>
      <c r="B135" s="14">
        <f>Philippines!B135/Philippines!B134*100-100</f>
        <v>0.43936731107206128</v>
      </c>
      <c r="C135" s="43"/>
      <c r="D135" s="14">
        <f>Philippines!D135/Philippines!D134*100-100</f>
        <v>0.86132644272178993</v>
      </c>
      <c r="E135" s="14"/>
      <c r="F135" s="14">
        <f>Philippines!F135/Philippines!F134*100-100</f>
        <v>1.431844215349372</v>
      </c>
      <c r="G135" s="14"/>
      <c r="H135" s="14">
        <f>Philippines!H135/Philippines!H134*100-100</f>
        <v>1.1325028312570709</v>
      </c>
      <c r="I135" s="14"/>
      <c r="J135" s="14">
        <f>Philippines!J135/Philippines!J134*100-100</f>
        <v>-0.8910891089108901</v>
      </c>
      <c r="K135" s="43"/>
      <c r="L135" s="14">
        <f>Philippines!L135/Philippines!L134*100-100</f>
        <v>0</v>
      </c>
      <c r="M135" s="14"/>
      <c r="N135" s="14">
        <f>Philippines!N135/Philippines!N134*100-100</f>
        <v>9.1324200913248887E-2</v>
      </c>
      <c r="O135" s="14"/>
      <c r="P135" s="14">
        <f>Philippines!P135/Philippines!P134*100-100</f>
        <v>0.18281535648993952</v>
      </c>
      <c r="Q135" s="14"/>
      <c r="R135" s="14">
        <f>Philippines!R135/Philippines!R134*100-100</f>
        <v>0.28462998102467907</v>
      </c>
      <c r="S135" s="33"/>
    </row>
    <row r="136" spans="1:19" s="30" customFormat="1" ht="12" customHeight="1" x14ac:dyDescent="0.2">
      <c r="A136" s="37" t="s">
        <v>10</v>
      </c>
      <c r="B136" s="14">
        <f>Philippines!B136/Philippines!B135*100-100</f>
        <v>0.34995625546807219</v>
      </c>
      <c r="C136" s="43"/>
      <c r="D136" s="14">
        <f>Philippines!D136/Philippines!D135*100-100</f>
        <v>0.42698548249360613</v>
      </c>
      <c r="E136" s="14"/>
      <c r="F136" s="14">
        <f>Philippines!F136/Philippines!F135*100-100</f>
        <v>0.79051383399209385</v>
      </c>
      <c r="G136" s="14"/>
      <c r="H136" s="14">
        <f>Philippines!H136/Philippines!H135*100-100</f>
        <v>2.239641657334829</v>
      </c>
      <c r="I136" s="14"/>
      <c r="J136" s="14">
        <f>Philippines!J136/Philippines!J135*100-100</f>
        <v>-0.19980019980019392</v>
      </c>
      <c r="K136" s="43"/>
      <c r="L136" s="14">
        <f>Philippines!L136/Philippines!L135*100-100</f>
        <v>0.43859649122805422</v>
      </c>
      <c r="M136" s="14"/>
      <c r="N136" s="14">
        <f>Philippines!N136/Philippines!N135*100-100</f>
        <v>0.63868613138686214</v>
      </c>
      <c r="O136" s="14"/>
      <c r="P136" s="14">
        <f>Philippines!P136/Philippines!P135*100-100</f>
        <v>0</v>
      </c>
      <c r="Q136" s="14"/>
      <c r="R136" s="14">
        <f>Philippines!R136/Philippines!R135*100-100</f>
        <v>0</v>
      </c>
      <c r="S136" s="33"/>
    </row>
    <row r="137" spans="1:19" s="30" customFormat="1" ht="12" customHeight="1" x14ac:dyDescent="0.2">
      <c r="A137" s="37" t="s">
        <v>11</v>
      </c>
      <c r="B137" s="14">
        <f>Philippines!B137/Philippines!B136*100-100</f>
        <v>0.1743679163034102</v>
      </c>
      <c r="C137" s="43"/>
      <c r="D137" s="14">
        <f>Philippines!D137/Philippines!D136*100-100</f>
        <v>0.17006802721088832</v>
      </c>
      <c r="E137" s="14"/>
      <c r="F137" s="14">
        <f>Philippines!F137/Philippines!F136*100-100</f>
        <v>1.4565826330532161</v>
      </c>
      <c r="G137" s="14"/>
      <c r="H137" s="14">
        <f>Philippines!H137/Philippines!H136*100-100</f>
        <v>-3.5049288061336341</v>
      </c>
      <c r="I137" s="14"/>
      <c r="J137" s="14">
        <f>Philippines!J137/Philippines!J136*100-100</f>
        <v>1.0010010010010006</v>
      </c>
      <c r="K137" s="43"/>
      <c r="L137" s="14">
        <f>Philippines!L137/Philippines!L136*100-100</f>
        <v>-0.2620087336244552</v>
      </c>
      <c r="M137" s="14"/>
      <c r="N137" s="14">
        <f>Philippines!N137/Philippines!N136*100-100</f>
        <v>0.18132366273799505</v>
      </c>
      <c r="O137" s="14"/>
      <c r="P137" s="14">
        <f>Philippines!P137/Philippines!P136*100-100</f>
        <v>0</v>
      </c>
      <c r="Q137" s="14"/>
      <c r="R137" s="14">
        <f>Philippines!R137/Philippines!R136*100-100</f>
        <v>0</v>
      </c>
      <c r="S137" s="33"/>
    </row>
    <row r="138" spans="1:19" s="30" customFormat="1" ht="12" customHeight="1" x14ac:dyDescent="0.2">
      <c r="A138" s="37" t="s">
        <v>12</v>
      </c>
      <c r="B138" s="14">
        <f>Philippines!B138/Philippines!B137*100-100</f>
        <v>0.26109660574411464</v>
      </c>
      <c r="C138" s="43" t="s">
        <v>32</v>
      </c>
      <c r="D138" s="14">
        <f>Philippines!D138/Philippines!D137*100-100</f>
        <v>0.42444821731749016</v>
      </c>
      <c r="E138" s="14"/>
      <c r="F138" s="14">
        <f>Philippines!F138/Philippines!F137*100-100</f>
        <v>0</v>
      </c>
      <c r="G138" s="14"/>
      <c r="H138" s="14">
        <f>Philippines!H138/Philippines!H137*100-100</f>
        <v>8.2860385925085183</v>
      </c>
      <c r="I138" s="43" t="s">
        <v>32</v>
      </c>
      <c r="J138" s="14">
        <f>Philippines!J138/Philippines!J137*100-100</f>
        <v>-0.89197224975224287</v>
      </c>
      <c r="K138" s="43" t="s">
        <v>32</v>
      </c>
      <c r="L138" s="14">
        <f>Philippines!L138/Philippines!L137*100-100</f>
        <v>0.17513134851139966</v>
      </c>
      <c r="M138" s="14"/>
      <c r="N138" s="14">
        <f>Philippines!N138/Philippines!N137*100-100</f>
        <v>9.0497737556560764E-2</v>
      </c>
      <c r="O138" s="14"/>
      <c r="P138" s="14">
        <f>Philippines!P138/Philippines!P137*100-100</f>
        <v>9.1240875912419028E-2</v>
      </c>
      <c r="Q138" s="14"/>
      <c r="R138" s="14">
        <f>Philippines!R138/Philippines!R137*100-100</f>
        <v>0</v>
      </c>
      <c r="S138" s="33"/>
    </row>
    <row r="139" spans="1:19" ht="12" customHeight="1" thickBot="1" x14ac:dyDescent="0.2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2" hidden="1" customHeight="1" thickTop="1" x14ac:dyDescent="0.2">
      <c r="A140" s="34"/>
    </row>
    <row r="141" spans="1:19" ht="12" customHeight="1" thickTop="1" x14ac:dyDescent="0.2">
      <c r="A141" s="35" t="s">
        <v>19</v>
      </c>
    </row>
    <row r="142" spans="1:19" ht="12" customHeight="1" x14ac:dyDescent="0.2">
      <c r="A142" s="41" t="s">
        <v>20</v>
      </c>
    </row>
    <row r="143" spans="1:19" ht="12" hidden="1" customHeight="1" x14ac:dyDescent="0.2">
      <c r="A143" s="25"/>
    </row>
    <row r="144" spans="1:19" ht="12" hidden="1" customHeight="1" x14ac:dyDescent="0.2">
      <c r="A144" s="25"/>
    </row>
    <row r="145" spans="1:1" s="30" customFormat="1" ht="12" customHeight="1" x14ac:dyDescent="0.2">
      <c r="A145" s="49" t="s">
        <v>33</v>
      </c>
    </row>
    <row r="146" spans="1:1" s="30" customFormat="1" ht="12" customHeight="1" x14ac:dyDescent="0.2">
      <c r="A146" s="50" t="s">
        <v>34</v>
      </c>
    </row>
    <row r="147" spans="1:1" s="30" customFormat="1" ht="12" customHeight="1" x14ac:dyDescent="0.2"/>
    <row r="148" spans="1:1" s="30" customFormat="1" ht="12" customHeight="1" x14ac:dyDescent="0.2"/>
    <row r="149" spans="1:1" s="30" customFormat="1" ht="12" customHeight="1" x14ac:dyDescent="0.2"/>
    <row r="150" spans="1:1" s="30" customFormat="1" ht="12" customHeight="1" x14ac:dyDescent="0.2"/>
    <row r="151" spans="1:1" s="30" customFormat="1" ht="12" customHeight="1" x14ac:dyDescent="0.2"/>
  </sheetData>
  <mergeCells count="16"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  <mergeCell ref="N10:O12"/>
    <mergeCell ref="P10:Q12"/>
    <mergeCell ref="R10:S12"/>
  </mergeCells>
  <phoneticPr fontId="0" type="noConversion"/>
  <printOptions horizontalCentered="1"/>
  <pageMargins left="0.25" right="0.25" top="0.5" bottom="0.44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Philippines</vt:lpstr>
      <vt:lpstr>Y-on-Y</vt:lpstr>
      <vt:lpstr>month_on_month</vt:lpstr>
      <vt:lpstr>month_on_month!Print_Area</vt:lpstr>
      <vt:lpstr>Philippines!Print_Area</vt:lpstr>
      <vt:lpstr>'Y-on-Y'!Print_Area</vt:lpstr>
      <vt:lpstr>month_on_month!Print_Titles</vt:lpstr>
      <vt:lpstr>Philippines!Print_Titles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2019-08-05T00:48:39Z</cp:lastPrinted>
  <dcterms:created xsi:type="dcterms:W3CDTF">2004-03-09T11:04:29Z</dcterms:created>
  <dcterms:modified xsi:type="dcterms:W3CDTF">2020-02-13T03:03:03Z</dcterms:modified>
</cp:coreProperties>
</file>