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2150" windowHeight="6330" activeTab="2"/>
  </bookViews>
  <sheets>
    <sheet name="Table 1. HDI 2012" sheetId="2" r:id="rId1"/>
    <sheet name="Table 2. Income Component" sheetId="9" r:id="rId2"/>
    <sheet name="Table 3. Educ Component (2012)" sheetId="11" r:id="rId3"/>
  </sheets>
  <definedNames>
    <definedName name="_xlnm.Print_Titles" localSheetId="0">'Table 1. HDI 2012'!$2:$2</definedName>
    <definedName name="_xlnm.Print_Titles" localSheetId="1">'Table 2. Income Component'!$2:$3</definedName>
    <definedName name="_xlnm.Print_Titles" localSheetId="2">'Table 3. Educ Component (2012)'!$2:$3</definedName>
  </definedNames>
  <calcPr calcId="145621"/>
</workbook>
</file>

<file path=xl/calcChain.xml><?xml version="1.0" encoding="utf-8"?>
<calcChain xmlns="http://schemas.openxmlformats.org/spreadsheetml/2006/main">
  <c r="D9" i="11" l="1"/>
  <c r="D10" i="11"/>
  <c r="D11" i="11"/>
  <c r="D12" i="11"/>
  <c r="D13" i="11"/>
  <c r="D14" i="11"/>
  <c r="D17" i="11"/>
  <c r="D18" i="11"/>
  <c r="D19" i="11"/>
  <c r="D20" i="11"/>
  <c r="D24" i="11"/>
  <c r="D25" i="11"/>
  <c r="D26" i="11"/>
  <c r="D27" i="11"/>
  <c r="D30" i="11"/>
  <c r="D31" i="11"/>
  <c r="D32" i="11"/>
  <c r="D33" i="11"/>
  <c r="D34" i="11"/>
  <c r="D35" i="11"/>
  <c r="D36" i="11"/>
  <c r="D39" i="11"/>
  <c r="D40" i="11"/>
  <c r="D41" i="11"/>
  <c r="D42" i="11"/>
  <c r="D43" i="11"/>
  <c r="D46" i="11"/>
  <c r="D47" i="11"/>
  <c r="D48" i="11"/>
  <c r="D49" i="11"/>
  <c r="D50" i="11"/>
  <c r="D53" i="11"/>
  <c r="D54" i="11"/>
  <c r="D55" i="11"/>
  <c r="D56" i="11"/>
  <c r="D57" i="11"/>
  <c r="D58" i="11"/>
  <c r="D61" i="11"/>
  <c r="D62" i="11"/>
  <c r="D63" i="11"/>
  <c r="D64" i="11"/>
  <c r="D65" i="11"/>
  <c r="D66" i="11"/>
  <c r="D69" i="11"/>
  <c r="D70" i="11"/>
  <c r="D71" i="11"/>
  <c r="D72" i="11"/>
  <c r="D75" i="11"/>
  <c r="D76" i="11"/>
  <c r="D77" i="11"/>
  <c r="D78" i="11"/>
  <c r="D79" i="11"/>
  <c r="D80" i="11"/>
  <c r="D83" i="11"/>
  <c r="D84" i="11"/>
  <c r="D85" i="11"/>
  <c r="D88" i="11"/>
  <c r="D89" i="11"/>
  <c r="D90" i="11"/>
  <c r="D91" i="11"/>
  <c r="D92" i="11"/>
  <c r="D95" i="11"/>
  <c r="D96" i="11"/>
  <c r="D97" i="11"/>
  <c r="D98" i="11"/>
  <c r="D101" i="11"/>
  <c r="D102" i="11"/>
  <c r="D103" i="11"/>
  <c r="D104" i="11"/>
  <c r="D107" i="11"/>
  <c r="D108" i="11"/>
  <c r="D109" i="11"/>
  <c r="D110" i="11"/>
  <c r="D113" i="11"/>
  <c r="D114" i="11"/>
  <c r="D115" i="11"/>
  <c r="D116" i="11"/>
  <c r="D117" i="11"/>
  <c r="D6" i="11"/>
</calcChain>
</file>

<file path=xl/sharedStrings.xml><?xml version="1.0" encoding="utf-8"?>
<sst xmlns="http://schemas.openxmlformats.org/spreadsheetml/2006/main" count="337" uniqueCount="154">
  <si>
    <t>Province/Region</t>
  </si>
  <si>
    <t>Philippines</t>
  </si>
  <si>
    <t>Metro Manila</t>
  </si>
  <si>
    <t>CAR</t>
  </si>
  <si>
    <t>Abra</t>
  </si>
  <si>
    <t>Benguet</t>
  </si>
  <si>
    <t>Ifugao</t>
  </si>
  <si>
    <t>Kalinga</t>
  </si>
  <si>
    <t>Mt. Province</t>
  </si>
  <si>
    <t>Region I</t>
  </si>
  <si>
    <t>Ilocos Norte</t>
  </si>
  <si>
    <t>Ilocos Sur</t>
  </si>
  <si>
    <t>La Union</t>
  </si>
  <si>
    <t>Pangasinan</t>
  </si>
  <si>
    <t>Region II</t>
  </si>
  <si>
    <t>Batanes</t>
  </si>
  <si>
    <t>Cagayan</t>
  </si>
  <si>
    <t>Isabela</t>
  </si>
  <si>
    <t>Nueva Vizcaya</t>
  </si>
  <si>
    <t>Quirino</t>
  </si>
  <si>
    <t>Region III</t>
  </si>
  <si>
    <t>Aurora</t>
  </si>
  <si>
    <t>Bataan</t>
  </si>
  <si>
    <t>Bulacan</t>
  </si>
  <si>
    <t>Nueva Ecija</t>
  </si>
  <si>
    <t>Pampanga</t>
  </si>
  <si>
    <t>Tarlac</t>
  </si>
  <si>
    <t>Zambales</t>
  </si>
  <si>
    <t>Region IV-A</t>
  </si>
  <si>
    <t>Batangas</t>
  </si>
  <si>
    <t>Cavite</t>
  </si>
  <si>
    <t>Laguna</t>
  </si>
  <si>
    <t>Quezon</t>
  </si>
  <si>
    <t>Rizal</t>
  </si>
  <si>
    <t>Region IV-B</t>
  </si>
  <si>
    <t>Marinduque</t>
  </si>
  <si>
    <t>Occidental Mindoro</t>
  </si>
  <si>
    <t>Oriental Mindoro</t>
  </si>
  <si>
    <t>Palawan</t>
  </si>
  <si>
    <t>Romblon</t>
  </si>
  <si>
    <t>Region V</t>
  </si>
  <si>
    <t>Albay</t>
  </si>
  <si>
    <t>Camarines Norte</t>
  </si>
  <si>
    <t>Camarines Sur</t>
  </si>
  <si>
    <t>Catanduanes</t>
  </si>
  <si>
    <t>Masbate</t>
  </si>
  <si>
    <t>Sorsogon</t>
  </si>
  <si>
    <t>Region VI</t>
  </si>
  <si>
    <t>Aklan</t>
  </si>
  <si>
    <t>Antique</t>
  </si>
  <si>
    <t>Capiz</t>
  </si>
  <si>
    <t>Guimaras</t>
  </si>
  <si>
    <t>Iloilo</t>
  </si>
  <si>
    <t>Negros Occidental</t>
  </si>
  <si>
    <t>Region VII</t>
  </si>
  <si>
    <t>Bohol</t>
  </si>
  <si>
    <t>Cebu</t>
  </si>
  <si>
    <t>Negros Oriental</t>
  </si>
  <si>
    <t>Region VIII</t>
  </si>
  <si>
    <t>Biliran</t>
  </si>
  <si>
    <t>Eastern Samar</t>
  </si>
  <si>
    <t>Leyte</t>
  </si>
  <si>
    <t>Northern Samar</t>
  </si>
  <si>
    <t>Southern Leyte</t>
  </si>
  <si>
    <t>Western Samar</t>
  </si>
  <si>
    <t>Region IX</t>
  </si>
  <si>
    <t>Zamboanga del Norte</t>
  </si>
  <si>
    <t>Zamboanga del Sur</t>
  </si>
  <si>
    <t>Zamboanga Sibugay</t>
  </si>
  <si>
    <t>Region X</t>
  </si>
  <si>
    <t>Bukidnon</t>
  </si>
  <si>
    <t>Camiguin</t>
  </si>
  <si>
    <t>Lanao del Norte</t>
  </si>
  <si>
    <t>Misamis Occidental</t>
  </si>
  <si>
    <t>Misamis Oriental</t>
  </si>
  <si>
    <t>Region XI</t>
  </si>
  <si>
    <t>Compostela Valley</t>
  </si>
  <si>
    <t>Davao del Norte</t>
  </si>
  <si>
    <t>Davao del Sur</t>
  </si>
  <si>
    <t>Davao Oriental</t>
  </si>
  <si>
    <t>Region XII</t>
  </si>
  <si>
    <t>North Cotabato</t>
  </si>
  <si>
    <t>Sarangani</t>
  </si>
  <si>
    <t>South Cotabato</t>
  </si>
  <si>
    <t>Sultan Kudarat</t>
  </si>
  <si>
    <t>Caraga</t>
  </si>
  <si>
    <t>Agusan del Norte</t>
  </si>
  <si>
    <t>Agusan del Sur</t>
  </si>
  <si>
    <t>Surigao del Norte</t>
  </si>
  <si>
    <t>Surigao del Sur</t>
  </si>
  <si>
    <t>ARMM</t>
  </si>
  <si>
    <t>Lanao del Sur</t>
  </si>
  <si>
    <t>Maguindanao</t>
  </si>
  <si>
    <t>Sulu</t>
  </si>
  <si>
    <t>Life Expectancy at birth (years) 2012</t>
  </si>
  <si>
    <t>Mean years of Schooling 2012</t>
  </si>
  <si>
    <t>Expected years of Schooling 2012</t>
  </si>
  <si>
    <t>Per Capita Income 2012 (PPP NCR 2012 Pesos)</t>
  </si>
  <si>
    <t>Life Expectancy 
Index</t>
  </si>
  <si>
    <t>Education 
Index</t>
  </si>
  <si>
    <t>Income Index</t>
  </si>
  <si>
    <t>HDI 2012</t>
  </si>
  <si>
    <t>Notes:</t>
  </si>
  <si>
    <r>
      <t>Apayao</t>
    </r>
    <r>
      <rPr>
        <vertAlign val="superscript"/>
        <sz val="8"/>
        <color theme="1"/>
        <rFont val="Tahoma"/>
        <family val="2"/>
      </rPr>
      <t>a/</t>
    </r>
  </si>
  <si>
    <r>
      <t>Ifugao</t>
    </r>
    <r>
      <rPr>
        <vertAlign val="superscript"/>
        <sz val="8"/>
        <color theme="1"/>
        <rFont val="Tahoma"/>
        <family val="2"/>
      </rPr>
      <t>a/</t>
    </r>
  </si>
  <si>
    <r>
      <t>Mt. Province</t>
    </r>
    <r>
      <rPr>
        <vertAlign val="superscript"/>
        <sz val="8"/>
        <color theme="1"/>
        <rFont val="Tahoma"/>
        <family val="2"/>
      </rPr>
      <t>a/</t>
    </r>
  </si>
  <si>
    <r>
      <t>Nueva Vizcaya</t>
    </r>
    <r>
      <rPr>
        <vertAlign val="superscript"/>
        <sz val="8"/>
        <color theme="1"/>
        <rFont val="Tahoma"/>
        <family val="2"/>
      </rPr>
      <t>a/</t>
    </r>
  </si>
  <si>
    <r>
      <t>Rizal</t>
    </r>
    <r>
      <rPr>
        <vertAlign val="superscript"/>
        <sz val="8"/>
        <color theme="1"/>
        <rFont val="Tahoma"/>
        <family val="2"/>
      </rPr>
      <t>a/</t>
    </r>
  </si>
  <si>
    <r>
      <t>Marinduque</t>
    </r>
    <r>
      <rPr>
        <vertAlign val="superscript"/>
        <sz val="8"/>
        <color theme="1"/>
        <rFont val="Tahoma"/>
        <family val="2"/>
      </rPr>
      <t>a/</t>
    </r>
  </si>
  <si>
    <r>
      <t>Occidental Mindoro</t>
    </r>
    <r>
      <rPr>
        <vertAlign val="superscript"/>
        <sz val="8"/>
        <color theme="1"/>
        <rFont val="Tahoma"/>
        <family val="2"/>
      </rPr>
      <t>a/</t>
    </r>
  </si>
  <si>
    <r>
      <t>Romblon</t>
    </r>
    <r>
      <rPr>
        <vertAlign val="superscript"/>
        <sz val="8"/>
        <color theme="1"/>
        <rFont val="Tahoma"/>
        <family val="2"/>
      </rPr>
      <t>a/</t>
    </r>
  </si>
  <si>
    <r>
      <t>Catanduanes</t>
    </r>
    <r>
      <rPr>
        <vertAlign val="superscript"/>
        <sz val="8"/>
        <color theme="1"/>
        <rFont val="Tahoma"/>
        <family val="2"/>
      </rPr>
      <t>a/</t>
    </r>
  </si>
  <si>
    <r>
      <t>Aurora</t>
    </r>
    <r>
      <rPr>
        <vertAlign val="superscript"/>
        <sz val="8"/>
        <color theme="1"/>
        <rFont val="Tahoma"/>
        <family val="2"/>
      </rPr>
      <t>a/</t>
    </r>
  </si>
  <si>
    <r>
      <t>Batanes</t>
    </r>
    <r>
      <rPr>
        <vertAlign val="superscript"/>
        <sz val="8"/>
        <color theme="1"/>
        <rFont val="Tahoma"/>
        <family val="2"/>
      </rPr>
      <t>c/</t>
    </r>
  </si>
  <si>
    <r>
      <t>Antique</t>
    </r>
    <r>
      <rPr>
        <vertAlign val="superscript"/>
        <sz val="8"/>
        <color theme="1"/>
        <rFont val="Tahoma"/>
        <family val="2"/>
      </rPr>
      <t>a/</t>
    </r>
  </si>
  <si>
    <r>
      <t>Guimaras</t>
    </r>
    <r>
      <rPr>
        <vertAlign val="superscript"/>
        <sz val="8"/>
        <color theme="1"/>
        <rFont val="Tahoma"/>
        <family val="2"/>
      </rPr>
      <t>a/</t>
    </r>
  </si>
  <si>
    <r>
      <t>Negros Oriental</t>
    </r>
    <r>
      <rPr>
        <vertAlign val="superscript"/>
        <sz val="8"/>
        <color theme="1"/>
        <rFont val="Tahoma"/>
        <family val="2"/>
      </rPr>
      <t>a/</t>
    </r>
  </si>
  <si>
    <r>
      <t>Siquijor</t>
    </r>
    <r>
      <rPr>
        <vertAlign val="superscript"/>
        <sz val="8"/>
        <color theme="1"/>
        <rFont val="Tahoma"/>
        <family val="2"/>
      </rPr>
      <t>a/</t>
    </r>
  </si>
  <si>
    <r>
      <t>Biliran</t>
    </r>
    <r>
      <rPr>
        <vertAlign val="superscript"/>
        <sz val="8"/>
        <color theme="1"/>
        <rFont val="Tahoma"/>
        <family val="2"/>
      </rPr>
      <t>a/</t>
    </r>
  </si>
  <si>
    <r>
      <t>Eastern Samar</t>
    </r>
    <r>
      <rPr>
        <vertAlign val="superscript"/>
        <sz val="8"/>
        <color theme="1"/>
        <rFont val="Tahoma"/>
        <family val="2"/>
      </rPr>
      <t>a/</t>
    </r>
  </si>
  <si>
    <r>
      <t>Southern Leyte</t>
    </r>
    <r>
      <rPr>
        <vertAlign val="superscript"/>
        <sz val="8"/>
        <color theme="1"/>
        <rFont val="Tahoma"/>
        <family val="2"/>
      </rPr>
      <t>a/</t>
    </r>
  </si>
  <si>
    <r>
      <t>Zamboanga Sibugay</t>
    </r>
    <r>
      <rPr>
        <vertAlign val="superscript"/>
        <sz val="8"/>
        <color theme="1"/>
        <rFont val="Tahoma"/>
        <family val="2"/>
      </rPr>
      <t>a/</t>
    </r>
  </si>
  <si>
    <r>
      <t>Camiguin</t>
    </r>
    <r>
      <rPr>
        <vertAlign val="superscript"/>
        <sz val="8"/>
        <color theme="1"/>
        <rFont val="Tahoma"/>
        <family val="2"/>
      </rPr>
      <t>a/</t>
    </r>
  </si>
  <si>
    <r>
      <t>Lanao del Norte</t>
    </r>
    <r>
      <rPr>
        <vertAlign val="superscript"/>
        <sz val="8"/>
        <color theme="1"/>
        <rFont val="Tahoma"/>
        <family val="2"/>
      </rPr>
      <t>a/</t>
    </r>
  </si>
  <si>
    <r>
      <t>Sarangani</t>
    </r>
    <r>
      <rPr>
        <vertAlign val="superscript"/>
        <sz val="8"/>
        <color theme="1"/>
        <rFont val="Tahoma"/>
        <family val="2"/>
      </rPr>
      <t>a/</t>
    </r>
  </si>
  <si>
    <r>
      <t>Siquijor</t>
    </r>
    <r>
      <rPr>
        <vertAlign val="superscript"/>
        <sz val="8"/>
        <color theme="1"/>
        <rFont val="Tahoma"/>
        <family val="2"/>
      </rPr>
      <t>a/b/</t>
    </r>
  </si>
  <si>
    <r>
      <t>Basilan</t>
    </r>
    <r>
      <rPr>
        <vertAlign val="superscript"/>
        <sz val="8"/>
        <color theme="1"/>
        <rFont val="Tahoma"/>
        <family val="2"/>
      </rPr>
      <t>b/</t>
    </r>
  </si>
  <si>
    <r>
      <t>Apayao</t>
    </r>
    <r>
      <rPr>
        <vertAlign val="superscript"/>
        <sz val="8"/>
        <color theme="1"/>
        <rFont val="Tahoma"/>
        <family val="2"/>
      </rPr>
      <t>a/b/</t>
    </r>
  </si>
  <si>
    <r>
      <t>Tawi-tawi</t>
    </r>
    <r>
      <rPr>
        <vertAlign val="superscript"/>
        <sz val="8"/>
        <color theme="1"/>
        <rFont val="Tahoma"/>
        <family val="2"/>
      </rPr>
      <t>b/</t>
    </r>
  </si>
  <si>
    <t>c. Province with sample size less than 20 in the 2012 FIES, hence, sample is not sufficient to compute standard error, coefficient of variation and CI.</t>
  </si>
  <si>
    <r>
      <t>Basilan</t>
    </r>
    <r>
      <rPr>
        <vertAlign val="superscript"/>
        <sz val="8"/>
        <color theme="1"/>
        <rFont val="Tahoma"/>
        <family val="2"/>
      </rPr>
      <t>a/</t>
    </r>
  </si>
  <si>
    <r>
      <t>Tawi-tawi</t>
    </r>
    <r>
      <rPr>
        <vertAlign val="superscript"/>
        <sz val="8"/>
        <color theme="1"/>
        <rFont val="Tahoma"/>
        <family val="2"/>
      </rPr>
      <t>a/</t>
    </r>
  </si>
  <si>
    <t>Note:</t>
  </si>
  <si>
    <t>Mean</t>
  </si>
  <si>
    <t>Std. Error</t>
  </si>
  <si>
    <t>.</t>
  </si>
  <si>
    <t>Years of Schooling</t>
  </si>
  <si>
    <t>Enrollment Rate</t>
  </si>
  <si>
    <t>Lower Limit</t>
  </si>
  <si>
    <t>Upper Limit</t>
  </si>
  <si>
    <t xml:space="preserve">CV </t>
  </si>
  <si>
    <t>CV</t>
  </si>
  <si>
    <t>Per Capita Income (PPP NCR 2012 Pesos)</t>
  </si>
  <si>
    <t>b. Province with sample size less than 20 in the 2012 FIES, hence, sample is not sufficient to compute standard error, coefficient of variation and CI.</t>
  </si>
  <si>
    <r>
      <t>Batanes</t>
    </r>
    <r>
      <rPr>
        <vertAlign val="superscript"/>
        <sz val="8"/>
        <color theme="1"/>
        <rFont val="Tahoma"/>
        <family val="2"/>
      </rPr>
      <t>b/</t>
    </r>
  </si>
  <si>
    <t>Basilan</t>
  </si>
  <si>
    <t>Tawi-tawi</t>
  </si>
  <si>
    <t>Table 1. Human Development Index and Its Components: 2012</t>
  </si>
  <si>
    <t>Table 2. Mean, Standard Error, Coefficient of Variarion and 95% Confidence Interval of Per Capita Income: 2012</t>
  </si>
  <si>
    <t>Table 3. Mean, Standard Error, Coefficient of Variation and 95% Confidence Interval of Years of Schooling and Enrollment Rate: 2012</t>
  </si>
  <si>
    <t>a. Coefficient of variation of 2012 provincial mean per capita income is greater than 10%.</t>
  </si>
  <si>
    <t>b. Coefficient of variation of 2012 mean years of schooling is greater than 10%.</t>
  </si>
  <si>
    <t>1/ Estimates are not comparable to previously-published provincial HDI. Back-computations to 1997, for purposes of comparability over time, are forthcoming. See Technical Notes.</t>
  </si>
  <si>
    <t>a. Coefficient of variation of 2012 mean years of schooling is greater than 10%.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</si>
</sst>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name val="Tahoma"/>
      <family val="2"/>
    </font>
    <font>
      <vertAlign val="superscript"/>
      <sz val="8"/>
      <color theme="1"/>
      <name val="Tahoma"/>
      <family val="2"/>
    </font>
    <font>
      <b/>
      <sz val="8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3" fontId="2" fillId="0" borderId="0" xfId="0" quotePrefix="1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2" fontId="1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2" fontId="2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2" fillId="0" borderId="0" xfId="0" applyFont="1"/>
    <xf numFmtId="2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165" fontId="3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3" fontId="2" fillId="0" borderId="2" xfId="0" quotePrefix="1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3" fontId="2" fillId="0" borderId="0" xfId="0" quotePrefix="1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topLeftCell="A106" workbookViewId="0">
      <selection activeCell="D128" sqref="D128"/>
    </sheetView>
  </sheetViews>
  <sheetFormatPr defaultRowHeight="15" x14ac:dyDescent="0.25"/>
  <cols>
    <col min="1" max="1" width="16" customWidth="1"/>
    <col min="2" max="4" width="15" customWidth="1"/>
    <col min="5" max="5" width="16.140625" customWidth="1"/>
    <col min="6" max="9" width="15" customWidth="1"/>
  </cols>
  <sheetData>
    <row r="1" spans="1:9" ht="15.75" thickBot="1" x14ac:dyDescent="0.3">
      <c r="A1" s="1" t="s">
        <v>147</v>
      </c>
      <c r="B1" s="2"/>
      <c r="C1" s="2"/>
      <c r="D1" s="2"/>
      <c r="E1" s="2"/>
      <c r="F1" s="2"/>
      <c r="G1" s="2"/>
      <c r="H1" s="2"/>
      <c r="I1" s="2"/>
    </row>
    <row r="2" spans="1:9" ht="32.25" thickBot="1" x14ac:dyDescent="0.3">
      <c r="A2" s="21" t="s">
        <v>0</v>
      </c>
      <c r="B2" s="21" t="s">
        <v>94</v>
      </c>
      <c r="C2" s="21" t="s">
        <v>95</v>
      </c>
      <c r="D2" s="21" t="s">
        <v>96</v>
      </c>
      <c r="E2" s="21" t="s">
        <v>97</v>
      </c>
      <c r="F2" s="22" t="s">
        <v>98</v>
      </c>
      <c r="G2" s="22" t="s">
        <v>99</v>
      </c>
      <c r="H2" s="22" t="s">
        <v>100</v>
      </c>
      <c r="I2" s="22" t="s">
        <v>101</v>
      </c>
    </row>
    <row r="3" spans="1:9" x14ac:dyDescent="0.25">
      <c r="A3" s="12" t="s">
        <v>1</v>
      </c>
      <c r="B3" s="6">
        <v>73.434399400000018</v>
      </c>
      <c r="C3" s="6">
        <v>9.2081099999999996</v>
      </c>
      <c r="D3" s="6">
        <v>12.227069300000002</v>
      </c>
      <c r="E3" s="7">
        <v>49902.731632007853</v>
      </c>
      <c r="F3" s="4">
        <v>0.82206768307692335</v>
      </c>
      <c r="G3" s="4">
        <v>0.87986201599126912</v>
      </c>
      <c r="H3" s="4">
        <v>0.36908779790845381</v>
      </c>
      <c r="I3" s="4">
        <v>0.64389829863846226</v>
      </c>
    </row>
    <row r="4" spans="1:9" x14ac:dyDescent="0.25">
      <c r="A4" s="10"/>
      <c r="B4" s="10"/>
      <c r="C4" s="10"/>
      <c r="D4" s="10"/>
      <c r="E4" s="10"/>
      <c r="F4" s="11"/>
      <c r="G4" s="11"/>
      <c r="H4" s="11"/>
      <c r="I4" s="11"/>
    </row>
    <row r="5" spans="1:9" x14ac:dyDescent="0.25">
      <c r="A5" s="12" t="s">
        <v>2</v>
      </c>
      <c r="B5" s="8">
        <v>73.7844541999999</v>
      </c>
      <c r="C5" s="6">
        <v>11.0215</v>
      </c>
      <c r="D5" s="6">
        <v>12.645296099999998</v>
      </c>
      <c r="E5" s="7">
        <v>79487.538000188608</v>
      </c>
      <c r="F5" s="4">
        <v>0.82745314153845995</v>
      </c>
      <c r="G5" s="4">
        <v>0.9789330414773858</v>
      </c>
      <c r="H5" s="4">
        <v>0.7032425670578728</v>
      </c>
      <c r="I5" s="4">
        <v>0.82896052312483381</v>
      </c>
    </row>
    <row r="6" spans="1:9" x14ac:dyDescent="0.25">
      <c r="A6" s="5"/>
      <c r="B6" s="8"/>
      <c r="C6" s="6"/>
      <c r="D6" s="6"/>
      <c r="E6" s="7"/>
      <c r="F6" s="4"/>
      <c r="G6" s="4"/>
      <c r="H6" s="4"/>
      <c r="I6" s="4"/>
    </row>
    <row r="7" spans="1:9" x14ac:dyDescent="0.25">
      <c r="A7" s="12" t="s">
        <v>3</v>
      </c>
      <c r="B7" s="8"/>
      <c r="C7" s="6"/>
      <c r="D7" s="6"/>
      <c r="E7" s="7"/>
      <c r="F7" s="4"/>
      <c r="G7" s="4"/>
      <c r="H7" s="4"/>
      <c r="I7" s="4"/>
    </row>
    <row r="8" spans="1:9" x14ac:dyDescent="0.25">
      <c r="A8" s="5" t="s">
        <v>4</v>
      </c>
      <c r="B8" s="8">
        <v>70.415301799999995</v>
      </c>
      <c r="C8" s="6">
        <v>9.2326200000000007</v>
      </c>
      <c r="D8" s="6">
        <v>12.013919100000001</v>
      </c>
      <c r="E8" s="7">
        <v>36291.945044830762</v>
      </c>
      <c r="F8" s="4">
        <v>0.77562002769230765</v>
      </c>
      <c r="G8" s="4">
        <v>0.87331911364676151</v>
      </c>
      <c r="H8" s="4">
        <v>0.21535654838194748</v>
      </c>
      <c r="I8" s="4">
        <v>0.52641309878321607</v>
      </c>
    </row>
    <row r="9" spans="1:9" x14ac:dyDescent="0.25">
      <c r="A9" s="5" t="s">
        <v>127</v>
      </c>
      <c r="B9" s="8">
        <v>64.09499820000002</v>
      </c>
      <c r="C9" s="6">
        <v>7.2390299999999996</v>
      </c>
      <c r="D9" s="6">
        <v>12.325890999999999</v>
      </c>
      <c r="E9" s="7">
        <v>26296.922762402439</v>
      </c>
      <c r="F9" s="4">
        <v>0.67838458769230803</v>
      </c>
      <c r="G9" s="4">
        <v>0.78328080315930515</v>
      </c>
      <c r="H9" s="4">
        <v>0.10246466996761826</v>
      </c>
      <c r="I9" s="4">
        <v>0.37901453653346007</v>
      </c>
    </row>
    <row r="10" spans="1:9" x14ac:dyDescent="0.25">
      <c r="A10" s="5" t="s">
        <v>5</v>
      </c>
      <c r="B10" s="8">
        <v>76.741500599999995</v>
      </c>
      <c r="C10" s="6">
        <v>10.7615</v>
      </c>
      <c r="D10" s="6">
        <v>13.514218099999999</v>
      </c>
      <c r="E10" s="7">
        <v>77747.170804095222</v>
      </c>
      <c r="F10" s="4">
        <v>0.87294616307692297</v>
      </c>
      <c r="G10" s="4">
        <v>1</v>
      </c>
      <c r="H10" s="4">
        <v>0.6835854501104629</v>
      </c>
      <c r="I10" s="4">
        <v>0.8418991872355942</v>
      </c>
    </row>
    <row r="11" spans="1:9" x14ac:dyDescent="0.25">
      <c r="A11" s="5" t="s">
        <v>104</v>
      </c>
      <c r="B11" s="8">
        <v>62.305645800000008</v>
      </c>
      <c r="C11" s="6">
        <v>7.4744900000000003</v>
      </c>
      <c r="D11" s="6">
        <v>12.084252200000002</v>
      </c>
      <c r="E11" s="7">
        <v>37339.856680208708</v>
      </c>
      <c r="F11" s="4">
        <v>0.65085608923076932</v>
      </c>
      <c r="G11" s="4">
        <v>0.78807727806790606</v>
      </c>
      <c r="H11" s="4">
        <v>0.22719251128300333</v>
      </c>
      <c r="I11" s="4">
        <v>0.48844529453140428</v>
      </c>
    </row>
    <row r="12" spans="1:9" x14ac:dyDescent="0.25">
      <c r="A12" s="5" t="s">
        <v>7</v>
      </c>
      <c r="B12" s="8">
        <v>63.193300600000029</v>
      </c>
      <c r="C12" s="6">
        <v>8.5335300000000007</v>
      </c>
      <c r="D12" s="6">
        <v>12.426482099999998</v>
      </c>
      <c r="E12" s="7">
        <v>42606.450566781677</v>
      </c>
      <c r="F12" s="4">
        <v>0.66451231692307733</v>
      </c>
      <c r="G12" s="4">
        <v>0.85389917175766428</v>
      </c>
      <c r="H12" s="4">
        <v>0.28667768899450274</v>
      </c>
      <c r="I12" s="4">
        <v>0.54588501671101419</v>
      </c>
    </row>
    <row r="13" spans="1:9" x14ac:dyDescent="0.25">
      <c r="A13" s="5" t="s">
        <v>105</v>
      </c>
      <c r="B13" s="8">
        <v>64.529203000000052</v>
      </c>
      <c r="C13" s="6">
        <v>8.3521599999999996</v>
      </c>
      <c r="D13" s="6">
        <v>12.9609205</v>
      </c>
      <c r="E13" s="7">
        <v>33047.309956769968</v>
      </c>
      <c r="F13" s="4">
        <v>0.68506466153846235</v>
      </c>
      <c r="G13" s="4">
        <v>0.86275097605057438</v>
      </c>
      <c r="H13" s="4">
        <v>0.17870901128698932</v>
      </c>
      <c r="I13" s="4">
        <v>0.47270241990123602</v>
      </c>
    </row>
    <row r="14" spans="1:9" x14ac:dyDescent="0.25">
      <c r="A14" s="5"/>
      <c r="B14" s="8"/>
      <c r="C14" s="6"/>
      <c r="D14" s="6"/>
      <c r="E14" s="7"/>
      <c r="F14" s="4"/>
      <c r="G14" s="4"/>
      <c r="H14" s="4"/>
      <c r="I14" s="4"/>
    </row>
    <row r="15" spans="1:9" x14ac:dyDescent="0.25">
      <c r="A15" s="12" t="s">
        <v>9</v>
      </c>
      <c r="B15" s="8"/>
      <c r="C15" s="6"/>
      <c r="D15" s="6"/>
      <c r="E15" s="7"/>
      <c r="F15" s="4"/>
      <c r="G15" s="4"/>
      <c r="H15" s="4"/>
      <c r="I15" s="4"/>
    </row>
    <row r="16" spans="1:9" x14ac:dyDescent="0.25">
      <c r="A16" s="5" t="s">
        <v>10</v>
      </c>
      <c r="B16" s="8">
        <v>76.02879999999999</v>
      </c>
      <c r="C16" s="6">
        <v>10.046799999999999</v>
      </c>
      <c r="D16" s="6">
        <v>12.217464499999998</v>
      </c>
      <c r="E16" s="7">
        <v>60971.229958450713</v>
      </c>
      <c r="F16" s="4">
        <v>0.86198153846153835</v>
      </c>
      <c r="G16" s="4">
        <v>0.91869754234332224</v>
      </c>
      <c r="H16" s="4">
        <v>0.49410438436416837</v>
      </c>
      <c r="I16" s="4">
        <v>0.73141367427629778</v>
      </c>
    </row>
    <row r="17" spans="1:9" x14ac:dyDescent="0.25">
      <c r="A17" s="5" t="s">
        <v>11</v>
      </c>
      <c r="B17" s="8">
        <v>69.581648799999982</v>
      </c>
      <c r="C17" s="6">
        <v>9.8416499999999996</v>
      </c>
      <c r="D17" s="6">
        <v>12.773432799999998</v>
      </c>
      <c r="E17" s="7">
        <v>49962.50620949189</v>
      </c>
      <c r="F17" s="4">
        <v>0.76279459692307661</v>
      </c>
      <c r="G17" s="4">
        <v>0.92972798829331305</v>
      </c>
      <c r="H17" s="4">
        <v>0.36976294040868207</v>
      </c>
      <c r="I17" s="4">
        <v>0.64007219986663677</v>
      </c>
    </row>
    <row r="18" spans="1:9" x14ac:dyDescent="0.25">
      <c r="A18" s="5" t="s">
        <v>12</v>
      </c>
      <c r="B18" s="8">
        <v>78.268903600000044</v>
      </c>
      <c r="C18" s="6">
        <v>10.004099999999999</v>
      </c>
      <c r="D18" s="6">
        <v>12.724676300000002</v>
      </c>
      <c r="E18" s="7">
        <v>51517.218129185589</v>
      </c>
      <c r="F18" s="4">
        <v>0.8964446707692314</v>
      </c>
      <c r="G18" s="4">
        <v>0.93557911177939646</v>
      </c>
      <c r="H18" s="4">
        <v>0.38732311626901317</v>
      </c>
      <c r="I18" s="4">
        <v>0.68742576878046424</v>
      </c>
    </row>
    <row r="19" spans="1:9" x14ac:dyDescent="0.25">
      <c r="A19" s="5" t="s">
        <v>13</v>
      </c>
      <c r="B19" s="8">
        <v>68.854340199999996</v>
      </c>
      <c r="C19" s="6">
        <v>9.6588600000000007</v>
      </c>
      <c r="D19" s="6">
        <v>12.114504800000001</v>
      </c>
      <c r="E19" s="7">
        <v>42831.008926792427</v>
      </c>
      <c r="F19" s="4">
        <v>0.75160523384615374</v>
      </c>
      <c r="G19" s="4">
        <v>0.8969823593806221</v>
      </c>
      <c r="H19" s="4">
        <v>0.2892140330224518</v>
      </c>
      <c r="I19" s="4">
        <v>0.57987050602992785</v>
      </c>
    </row>
    <row r="20" spans="1:9" x14ac:dyDescent="0.25">
      <c r="A20" s="13"/>
      <c r="B20" s="8"/>
      <c r="C20" s="6"/>
      <c r="D20" s="6"/>
      <c r="E20" s="7"/>
      <c r="F20" s="4"/>
      <c r="G20" s="4"/>
      <c r="H20" s="4"/>
      <c r="I20" s="4"/>
    </row>
    <row r="21" spans="1:9" x14ac:dyDescent="0.25">
      <c r="A21" s="12" t="s">
        <v>14</v>
      </c>
      <c r="B21" s="8"/>
      <c r="C21" s="6"/>
      <c r="D21" s="6"/>
      <c r="E21" s="7"/>
      <c r="F21" s="4"/>
      <c r="G21" s="4"/>
      <c r="H21" s="4"/>
      <c r="I21" s="4"/>
    </row>
    <row r="22" spans="1:9" x14ac:dyDescent="0.25">
      <c r="A22" s="5" t="s">
        <v>113</v>
      </c>
      <c r="B22" s="8">
        <v>65.459945200000021</v>
      </c>
      <c r="C22" s="6">
        <v>10.1233</v>
      </c>
      <c r="D22" s="6">
        <v>7</v>
      </c>
      <c r="E22" s="7">
        <v>41589.022046753693</v>
      </c>
      <c r="F22" s="4">
        <v>0.69938377230769266</v>
      </c>
      <c r="G22" s="4">
        <v>0.69803661982572351</v>
      </c>
      <c r="H22" s="4">
        <v>0.27518602709193768</v>
      </c>
      <c r="I22" s="4">
        <v>0.51216124452158629</v>
      </c>
    </row>
    <row r="23" spans="1:9" x14ac:dyDescent="0.25">
      <c r="A23" s="5" t="s">
        <v>16</v>
      </c>
      <c r="B23" s="8">
        <v>76.602703599999927</v>
      </c>
      <c r="C23" s="6">
        <v>8.7704599999999999</v>
      </c>
      <c r="D23" s="6">
        <v>12.643648000000002</v>
      </c>
      <c r="E23" s="7">
        <v>45751.12773532579</v>
      </c>
      <c r="F23" s="4">
        <v>0.87081082461538351</v>
      </c>
      <c r="G23" s="4">
        <v>0.87320360012118137</v>
      </c>
      <c r="H23" s="4">
        <v>0.32219622037263873</v>
      </c>
      <c r="I23" s="4">
        <v>0.62572944581913559</v>
      </c>
    </row>
    <row r="24" spans="1:9" x14ac:dyDescent="0.25">
      <c r="A24" s="5" t="s">
        <v>17</v>
      </c>
      <c r="B24" s="8">
        <v>75.4893047999999</v>
      </c>
      <c r="C24" s="6">
        <v>8.6742899999999992</v>
      </c>
      <c r="D24" s="6">
        <v>11.616552300000002</v>
      </c>
      <c r="E24" s="7">
        <v>42375.560496893158</v>
      </c>
      <c r="F24" s="4">
        <v>0.8536816123076908</v>
      </c>
      <c r="G24" s="4">
        <v>0.83238400826265491</v>
      </c>
      <c r="H24" s="4">
        <v>0.28406982950600962</v>
      </c>
      <c r="I24" s="4">
        <v>0.58660836977521846</v>
      </c>
    </row>
    <row r="25" spans="1:9" x14ac:dyDescent="0.25">
      <c r="A25" s="5" t="s">
        <v>106</v>
      </c>
      <c r="B25" s="8">
        <v>68.232207799999998</v>
      </c>
      <c r="C25" s="6">
        <v>9.2708399999999997</v>
      </c>
      <c r="D25" s="6">
        <v>12.614813999999999</v>
      </c>
      <c r="E25" s="7">
        <v>52783.408846998187</v>
      </c>
      <c r="F25" s="4">
        <v>0.74203396615384609</v>
      </c>
      <c r="G25" s="4">
        <v>0.89674322018770292</v>
      </c>
      <c r="H25" s="4">
        <v>0.40162449995036337</v>
      </c>
      <c r="I25" s="4">
        <v>0.64412580021607246</v>
      </c>
    </row>
    <row r="26" spans="1:9" x14ac:dyDescent="0.25">
      <c r="A26" s="5" t="s">
        <v>19</v>
      </c>
      <c r="B26" s="8">
        <v>69.72561879999995</v>
      </c>
      <c r="C26" s="6">
        <v>7.8078700000000003</v>
      </c>
      <c r="D26" s="6">
        <v>11.974378900000001</v>
      </c>
      <c r="E26" s="7">
        <v>41090.301173838619</v>
      </c>
      <c r="F26" s="4">
        <v>0.76500951999999922</v>
      </c>
      <c r="G26" s="4">
        <v>0.80179052215950153</v>
      </c>
      <c r="H26" s="4">
        <v>0.26955306954998232</v>
      </c>
      <c r="I26" s="4">
        <v>0.54885464818350149</v>
      </c>
    </row>
    <row r="27" spans="1:9" x14ac:dyDescent="0.25">
      <c r="A27" s="5"/>
      <c r="B27" s="8"/>
      <c r="C27" s="6"/>
      <c r="D27" s="6"/>
      <c r="E27" s="7"/>
      <c r="F27" s="4"/>
      <c r="G27" s="4"/>
      <c r="H27" s="4"/>
      <c r="I27" s="4"/>
    </row>
    <row r="28" spans="1:9" x14ac:dyDescent="0.25">
      <c r="A28" s="12" t="s">
        <v>20</v>
      </c>
      <c r="B28" s="8"/>
      <c r="C28" s="6"/>
      <c r="D28" s="6"/>
      <c r="E28" s="7"/>
      <c r="F28" s="4"/>
      <c r="G28" s="4"/>
      <c r="H28" s="4"/>
      <c r="I28" s="4"/>
    </row>
    <row r="29" spans="1:9" x14ac:dyDescent="0.25">
      <c r="A29" s="5" t="s">
        <v>112</v>
      </c>
      <c r="B29" s="8">
        <v>72.156845800000042</v>
      </c>
      <c r="C29" s="6">
        <v>8.4197000000000006</v>
      </c>
      <c r="D29" s="6">
        <v>12.3572457</v>
      </c>
      <c r="E29" s="7">
        <v>39018.108113331975</v>
      </c>
      <c r="F29" s="4">
        <v>0.80241301230769291</v>
      </c>
      <c r="G29" s="4">
        <v>0.84581870059255426</v>
      </c>
      <c r="H29" s="4">
        <v>0.24614804248476022</v>
      </c>
      <c r="I29" s="4">
        <v>0.55075343018929768</v>
      </c>
    </row>
    <row r="30" spans="1:9" x14ac:dyDescent="0.25">
      <c r="A30" s="5" t="s">
        <v>22</v>
      </c>
      <c r="B30" s="8">
        <v>71.124148199999951</v>
      </c>
      <c r="C30" s="6">
        <v>9.9925800000000002</v>
      </c>
      <c r="D30" s="6">
        <v>12.153879800000002</v>
      </c>
      <c r="E30" s="7">
        <v>64952.768657615692</v>
      </c>
      <c r="F30" s="4">
        <v>0.78652535692307612</v>
      </c>
      <c r="G30" s="4">
        <v>0.9138279111482408</v>
      </c>
      <c r="H30" s="4">
        <v>0.53907510779299861</v>
      </c>
      <c r="I30" s="4">
        <v>0.72902453044222337</v>
      </c>
    </row>
    <row r="31" spans="1:9" x14ac:dyDescent="0.25">
      <c r="A31" s="5" t="s">
        <v>23</v>
      </c>
      <c r="B31" s="8">
        <v>75.873792800000047</v>
      </c>
      <c r="C31" s="6">
        <v>9.5506899999999995</v>
      </c>
      <c r="D31" s="6">
        <v>12.201332799999999</v>
      </c>
      <c r="E31" s="7">
        <v>57474.817733696349</v>
      </c>
      <c r="F31" s="4">
        <v>0.85959681230769303</v>
      </c>
      <c r="G31" s="4">
        <v>0.89513624827171157</v>
      </c>
      <c r="H31" s="4">
        <v>0.45461307232804887</v>
      </c>
      <c r="I31" s="4">
        <v>0.70459888785243652</v>
      </c>
    </row>
    <row r="32" spans="1:9" ht="15.75" thickBot="1" x14ac:dyDescent="0.3">
      <c r="A32" s="23" t="s">
        <v>24</v>
      </c>
      <c r="B32" s="24">
        <v>70.462246399999984</v>
      </c>
      <c r="C32" s="25">
        <v>8.8723700000000001</v>
      </c>
      <c r="D32" s="25">
        <v>11.535343599999999</v>
      </c>
      <c r="E32" s="26">
        <v>41824.183313190086</v>
      </c>
      <c r="F32" s="27">
        <v>0.77634225230769205</v>
      </c>
      <c r="G32" s="27">
        <v>0.83888653426163962</v>
      </c>
      <c r="H32" s="27">
        <v>0.27784212893424864</v>
      </c>
      <c r="I32" s="27">
        <v>0.56561143558753502</v>
      </c>
    </row>
    <row r="33" spans="1:9" x14ac:dyDescent="0.25">
      <c r="A33" s="5" t="s">
        <v>25</v>
      </c>
      <c r="B33" s="8">
        <v>73.78774820000001</v>
      </c>
      <c r="C33" s="6">
        <v>9.4593699999999998</v>
      </c>
      <c r="D33" s="6">
        <v>12.433234999999998</v>
      </c>
      <c r="E33" s="7">
        <v>62941.305188050377</v>
      </c>
      <c r="F33" s="4">
        <v>0.82750381846153864</v>
      </c>
      <c r="G33" s="4">
        <v>0.89927249615625204</v>
      </c>
      <c r="H33" s="4">
        <v>0.51635600992362762</v>
      </c>
      <c r="I33" s="4">
        <v>0.72700408507969028</v>
      </c>
    </row>
    <row r="34" spans="1:9" x14ac:dyDescent="0.25">
      <c r="A34" s="5" t="s">
        <v>26</v>
      </c>
      <c r="B34" s="8">
        <v>69.960656599999993</v>
      </c>
      <c r="C34" s="6">
        <v>9.61632</v>
      </c>
      <c r="D34" s="6">
        <v>11.666002300000004</v>
      </c>
      <c r="E34" s="7">
        <v>57209.424903477942</v>
      </c>
      <c r="F34" s="4">
        <v>0.76862548615384607</v>
      </c>
      <c r="G34" s="4">
        <v>0.87828125845145699</v>
      </c>
      <c r="H34" s="4">
        <v>0.45161551071443218</v>
      </c>
      <c r="I34" s="4">
        <v>0.67303721970519126</v>
      </c>
    </row>
    <row r="35" spans="1:9" x14ac:dyDescent="0.25">
      <c r="A35" s="5" t="s">
        <v>27</v>
      </c>
      <c r="B35" s="8">
        <v>68.928499400000021</v>
      </c>
      <c r="C35" s="6">
        <v>9.1012000000000004</v>
      </c>
      <c r="D35" s="6">
        <v>12.1216411</v>
      </c>
      <c r="E35" s="7">
        <v>38689.708557695551</v>
      </c>
      <c r="F35" s="4">
        <v>0.75274614461538492</v>
      </c>
      <c r="G35" s="4">
        <v>0.87095992575226155</v>
      </c>
      <c r="H35" s="4">
        <v>0.24243883187385404</v>
      </c>
      <c r="I35" s="4">
        <v>0.54168852020092872</v>
      </c>
    </row>
    <row r="36" spans="1:9" x14ac:dyDescent="0.25">
      <c r="A36" s="5"/>
      <c r="B36" s="8"/>
      <c r="C36" s="6"/>
      <c r="D36" s="6"/>
      <c r="E36" s="7"/>
      <c r="F36" s="4"/>
      <c r="G36" s="4"/>
      <c r="H36" s="4"/>
      <c r="I36" s="4"/>
    </row>
    <row r="37" spans="1:9" x14ac:dyDescent="0.25">
      <c r="A37" s="12" t="s">
        <v>28</v>
      </c>
      <c r="B37" s="8"/>
      <c r="C37" s="6"/>
      <c r="D37" s="6"/>
      <c r="E37" s="7"/>
      <c r="F37" s="4"/>
      <c r="G37" s="4"/>
      <c r="H37" s="4"/>
      <c r="I37" s="4"/>
    </row>
    <row r="38" spans="1:9" x14ac:dyDescent="0.25">
      <c r="A38" s="5" t="s">
        <v>29</v>
      </c>
      <c r="B38" s="8">
        <v>74.519456600000012</v>
      </c>
      <c r="C38" s="6">
        <v>9.3377800000000004</v>
      </c>
      <c r="D38" s="6">
        <v>11.960139700000001</v>
      </c>
      <c r="E38" s="7">
        <v>53176.62915462425</v>
      </c>
      <c r="F38" s="4">
        <v>0.838760870769231</v>
      </c>
      <c r="G38" s="4">
        <v>0.87631062672606097</v>
      </c>
      <c r="H38" s="4">
        <v>0.40606584864416356</v>
      </c>
      <c r="I38" s="4">
        <v>0.6682888807745001</v>
      </c>
    </row>
    <row r="39" spans="1:9" x14ac:dyDescent="0.25">
      <c r="A39" s="5" t="s">
        <v>30</v>
      </c>
      <c r="B39" s="8">
        <v>77.536198799999994</v>
      </c>
      <c r="C39" s="6">
        <v>10.231</v>
      </c>
      <c r="D39" s="6">
        <v>12.606984700000003</v>
      </c>
      <c r="E39" s="7">
        <v>66299.131176552182</v>
      </c>
      <c r="F39" s="4">
        <v>0.88517228923076918</v>
      </c>
      <c r="G39" s="4">
        <v>0.94174384065157279</v>
      </c>
      <c r="H39" s="4">
        <v>0.55428201674172595</v>
      </c>
      <c r="I39" s="4">
        <v>0.77309072365966958</v>
      </c>
    </row>
    <row r="40" spans="1:9" x14ac:dyDescent="0.25">
      <c r="A40" s="5" t="s">
        <v>31</v>
      </c>
      <c r="B40" s="8">
        <v>70.947002399999974</v>
      </c>
      <c r="C40" s="6">
        <v>10.1044</v>
      </c>
      <c r="D40" s="6">
        <v>12.297932099999999</v>
      </c>
      <c r="E40" s="7">
        <v>62946.172845386987</v>
      </c>
      <c r="F40" s="4">
        <v>0.78380003692307654</v>
      </c>
      <c r="G40" s="4">
        <v>0.92435638134899545</v>
      </c>
      <c r="H40" s="4">
        <v>0.51641098918877382</v>
      </c>
      <c r="I40" s="4">
        <v>0.72057645320399266</v>
      </c>
    </row>
    <row r="41" spans="1:9" x14ac:dyDescent="0.25">
      <c r="A41" s="5" t="s">
        <v>32</v>
      </c>
      <c r="B41" s="8">
        <v>69.206655400000045</v>
      </c>
      <c r="C41" s="6">
        <v>8.5713600000000003</v>
      </c>
      <c r="D41" s="6">
        <v>11.7696796</v>
      </c>
      <c r="E41" s="7">
        <v>38828.493741148151</v>
      </c>
      <c r="F41" s="4">
        <v>0.75702546769230838</v>
      </c>
      <c r="G41" s="4">
        <v>0.83286636081743792</v>
      </c>
      <c r="H41" s="4">
        <v>0.24400638416271545</v>
      </c>
      <c r="I41" s="4">
        <v>0.53583243690635907</v>
      </c>
    </row>
    <row r="42" spans="1:9" x14ac:dyDescent="0.25">
      <c r="A42" s="5" t="s">
        <v>107</v>
      </c>
      <c r="B42" s="8">
        <v>73.889391600000053</v>
      </c>
      <c r="C42" s="6">
        <v>10.628</v>
      </c>
      <c r="D42" s="6">
        <v>12.754863400000001</v>
      </c>
      <c r="E42" s="7">
        <v>74846.845312771358</v>
      </c>
      <c r="F42" s="4">
        <v>0.82906756307692386</v>
      </c>
      <c r="G42" s="4">
        <v>0.96545450193022442</v>
      </c>
      <c r="H42" s="4">
        <v>0.65082682451898843</v>
      </c>
      <c r="I42" s="4">
        <v>0.80462908465115646</v>
      </c>
    </row>
    <row r="43" spans="1:9" x14ac:dyDescent="0.25">
      <c r="A43" s="5"/>
      <c r="B43" s="8"/>
      <c r="C43" s="6"/>
      <c r="D43" s="6"/>
      <c r="E43" s="7"/>
      <c r="F43" s="4"/>
      <c r="G43" s="4"/>
      <c r="H43" s="4"/>
      <c r="I43" s="4"/>
    </row>
    <row r="44" spans="1:9" x14ac:dyDescent="0.25">
      <c r="A44" s="12" t="s">
        <v>34</v>
      </c>
      <c r="B44" s="8"/>
      <c r="C44" s="6"/>
      <c r="D44" s="6"/>
      <c r="E44" s="7"/>
      <c r="F44" s="4"/>
      <c r="G44" s="4"/>
      <c r="H44" s="4"/>
      <c r="I44" s="4"/>
    </row>
    <row r="45" spans="1:9" x14ac:dyDescent="0.25">
      <c r="A45" s="5" t="s">
        <v>108</v>
      </c>
      <c r="B45" s="8">
        <v>69.760094600000031</v>
      </c>
      <c r="C45" s="6">
        <v>9.5153599999999994</v>
      </c>
      <c r="D45" s="6">
        <v>12.910557199999998</v>
      </c>
      <c r="E45" s="7">
        <v>46109.266608599894</v>
      </c>
      <c r="F45" s="4">
        <v>0.76553991692307743</v>
      </c>
      <c r="G45" s="4">
        <v>0.91907983631286261</v>
      </c>
      <c r="H45" s="4">
        <v>0.3262413309281384</v>
      </c>
      <c r="I45" s="4">
        <v>0.61228462354725399</v>
      </c>
    </row>
    <row r="46" spans="1:9" x14ac:dyDescent="0.25">
      <c r="A46" s="5" t="s">
        <v>109</v>
      </c>
      <c r="B46" s="8">
        <v>66.025798800000018</v>
      </c>
      <c r="C46" s="6">
        <v>7.5558800000000002</v>
      </c>
      <c r="D46" s="6">
        <v>11.9178324</v>
      </c>
      <c r="E46" s="7">
        <v>41726.46140842195</v>
      </c>
      <c r="F46" s="4">
        <v>0.70808921230769262</v>
      </c>
      <c r="G46" s="4">
        <v>0.78688142953637474</v>
      </c>
      <c r="H46" s="4">
        <v>0.27673837857934491</v>
      </c>
      <c r="I46" s="4">
        <v>0.53623549196582421</v>
      </c>
    </row>
    <row r="47" spans="1:9" x14ac:dyDescent="0.25">
      <c r="A47" s="5" t="s">
        <v>37</v>
      </c>
      <c r="B47" s="8">
        <v>67.611605999999995</v>
      </c>
      <c r="C47" s="6">
        <v>8.3463600000000007</v>
      </c>
      <c r="D47" s="6">
        <v>11.955709499999999</v>
      </c>
      <c r="E47" s="7">
        <v>42773.099776948744</v>
      </c>
      <c r="F47" s="4">
        <v>0.73248624615384605</v>
      </c>
      <c r="G47" s="4">
        <v>0.82833186162468309</v>
      </c>
      <c r="H47" s="4">
        <v>0.28855996017313723</v>
      </c>
      <c r="I47" s="4">
        <v>0.55943113959840196</v>
      </c>
    </row>
    <row r="48" spans="1:9" x14ac:dyDescent="0.25">
      <c r="A48" s="5" t="s">
        <v>38</v>
      </c>
      <c r="B48" s="8">
        <v>63.787149999999954</v>
      </c>
      <c r="C48" s="6">
        <v>8.5791199999999996</v>
      </c>
      <c r="D48" s="6">
        <v>12.339024700000001</v>
      </c>
      <c r="E48" s="7">
        <v>46121.966936087592</v>
      </c>
      <c r="F48" s="4">
        <v>0.67364846153846081</v>
      </c>
      <c r="G48" s="4">
        <v>0.85315889149521551</v>
      </c>
      <c r="H48" s="4">
        <v>0.32638477871505167</v>
      </c>
      <c r="I48" s="4">
        <v>0.57244141529177517</v>
      </c>
    </row>
    <row r="49" spans="1:9" x14ac:dyDescent="0.25">
      <c r="A49" s="5" t="s">
        <v>110</v>
      </c>
      <c r="B49" s="8">
        <v>66.756704799999994</v>
      </c>
      <c r="C49" s="6">
        <v>8.4305099999999999</v>
      </c>
      <c r="D49" s="6">
        <v>12.546253900000002</v>
      </c>
      <c r="E49" s="7">
        <v>36182.02649887494</v>
      </c>
      <c r="F49" s="4">
        <v>0.71933391999999996</v>
      </c>
      <c r="G49" s="4">
        <v>0.85280962496848645</v>
      </c>
      <c r="H49" s="4">
        <v>0.21411503928122844</v>
      </c>
      <c r="I49" s="4">
        <v>0.50832710604761933</v>
      </c>
    </row>
    <row r="50" spans="1:9" x14ac:dyDescent="0.25">
      <c r="A50" s="5"/>
      <c r="B50" s="8"/>
      <c r="C50" s="6"/>
      <c r="D50" s="6"/>
      <c r="E50" s="7"/>
      <c r="F50" s="4"/>
      <c r="G50" s="4"/>
      <c r="H50" s="4"/>
      <c r="I50" s="4"/>
    </row>
    <row r="51" spans="1:9" x14ac:dyDescent="0.25">
      <c r="A51" s="12" t="s">
        <v>40</v>
      </c>
      <c r="B51" s="8"/>
      <c r="C51" s="6"/>
      <c r="D51" s="6"/>
      <c r="E51" s="7"/>
      <c r="F51" s="4"/>
      <c r="G51" s="4"/>
      <c r="H51" s="4"/>
      <c r="I51" s="4"/>
    </row>
    <row r="52" spans="1:9" x14ac:dyDescent="0.25">
      <c r="A52" s="5" t="s">
        <v>41</v>
      </c>
      <c r="B52" s="8">
        <v>75.247156600000039</v>
      </c>
      <c r="C52" s="6">
        <v>8.8236500000000007</v>
      </c>
      <c r="D52" s="6">
        <v>12.534662799999996</v>
      </c>
      <c r="E52" s="7">
        <v>36161.916470614771</v>
      </c>
      <c r="F52" s="4">
        <v>0.84995625538461594</v>
      </c>
      <c r="G52" s="4">
        <v>0.87206447949788068</v>
      </c>
      <c r="H52" s="4">
        <v>0.21388790033134866</v>
      </c>
      <c r="I52" s="4">
        <v>0.54122410344118244</v>
      </c>
    </row>
    <row r="53" spans="1:9" x14ac:dyDescent="0.25">
      <c r="A53" s="5" t="s">
        <v>42</v>
      </c>
      <c r="B53" s="8">
        <v>66.373147599999982</v>
      </c>
      <c r="C53" s="6">
        <v>8.9071800000000003</v>
      </c>
      <c r="D53" s="6">
        <v>11.786174300000001</v>
      </c>
      <c r="E53" s="7">
        <v>37483.986777154721</v>
      </c>
      <c r="F53" s="4">
        <v>0.71343303999999974</v>
      </c>
      <c r="G53" s="4">
        <v>0.84961990256208131</v>
      </c>
      <c r="H53" s="4">
        <v>0.22882043335466093</v>
      </c>
      <c r="I53" s="4">
        <v>0.51763571457535673</v>
      </c>
    </row>
    <row r="54" spans="1:9" x14ac:dyDescent="0.25">
      <c r="A54" s="5" t="s">
        <v>43</v>
      </c>
      <c r="B54" s="8">
        <v>76.214204799999948</v>
      </c>
      <c r="C54" s="6">
        <v>8.8034599999999994</v>
      </c>
      <c r="D54" s="6">
        <v>12.501203299999998</v>
      </c>
      <c r="E54" s="7">
        <v>35762.869780122746</v>
      </c>
      <c r="F54" s="4">
        <v>0.86483391999999915</v>
      </c>
      <c r="G54" s="4">
        <v>0.86990282222037885</v>
      </c>
      <c r="H54" s="4">
        <v>0.20938074374963053</v>
      </c>
      <c r="I54" s="4">
        <v>0.54006586811791479</v>
      </c>
    </row>
    <row r="55" spans="1:9" x14ac:dyDescent="0.25">
      <c r="A55" s="5" t="s">
        <v>111</v>
      </c>
      <c r="B55" s="8">
        <v>68.863302400000009</v>
      </c>
      <c r="C55" s="6">
        <v>9.7985699999999998</v>
      </c>
      <c r="D55" s="6">
        <v>12.807513399999998</v>
      </c>
      <c r="E55" s="7">
        <v>34388.208206970106</v>
      </c>
      <c r="F55" s="4">
        <v>0.751743113846154</v>
      </c>
      <c r="G55" s="4">
        <v>0.92892765510746267</v>
      </c>
      <c r="H55" s="4">
        <v>0.19385420235811951</v>
      </c>
      <c r="I55" s="4">
        <v>0.51346264897113514</v>
      </c>
    </row>
    <row r="56" spans="1:9" x14ac:dyDescent="0.25">
      <c r="A56" s="5" t="s">
        <v>45</v>
      </c>
      <c r="B56" s="8">
        <v>68.217802399999982</v>
      </c>
      <c r="C56" s="6">
        <v>7.2444800000000003</v>
      </c>
      <c r="D56" s="6">
        <v>11.515877999999999</v>
      </c>
      <c r="E56" s="7">
        <v>29054.413364565338</v>
      </c>
      <c r="F56" s="4">
        <v>0.74181234461538437</v>
      </c>
      <c r="G56" s="4">
        <v>0.75739122605860676</v>
      </c>
      <c r="H56" s="4">
        <v>0.13361000261337985</v>
      </c>
      <c r="I56" s="4">
        <v>0.42184324536187062</v>
      </c>
    </row>
    <row r="57" spans="1:9" x14ac:dyDescent="0.25">
      <c r="A57" s="5" t="s">
        <v>46</v>
      </c>
      <c r="B57" s="8">
        <v>75.523100000000113</v>
      </c>
      <c r="C57" s="6">
        <v>8.7061799999999998</v>
      </c>
      <c r="D57" s="6">
        <v>12.7370474</v>
      </c>
      <c r="E57" s="7">
        <v>32498.582312151957</v>
      </c>
      <c r="F57" s="4">
        <v>0.85420153846154023</v>
      </c>
      <c r="G57" s="4">
        <v>0.87320524704254543</v>
      </c>
      <c r="H57" s="4">
        <v>0.1725112367559907</v>
      </c>
      <c r="I57" s="4">
        <v>0.504852709657307</v>
      </c>
    </row>
    <row r="58" spans="1:9" x14ac:dyDescent="0.25">
      <c r="A58" s="5"/>
      <c r="B58" s="8"/>
      <c r="C58" s="6"/>
      <c r="D58" s="6"/>
      <c r="E58" s="7"/>
      <c r="F58" s="4"/>
      <c r="G58" s="4"/>
      <c r="H58" s="4"/>
      <c r="I58" s="4"/>
    </row>
    <row r="59" spans="1:9" x14ac:dyDescent="0.25">
      <c r="A59" s="12" t="s">
        <v>47</v>
      </c>
      <c r="B59" s="8"/>
      <c r="C59" s="6"/>
      <c r="D59" s="6"/>
      <c r="E59" s="7"/>
      <c r="F59" s="4"/>
      <c r="G59" s="4"/>
      <c r="H59" s="4"/>
      <c r="I59" s="4"/>
    </row>
    <row r="60" spans="1:9" x14ac:dyDescent="0.25">
      <c r="A60" s="5" t="s">
        <v>48</v>
      </c>
      <c r="B60" s="8">
        <v>67.963952999999947</v>
      </c>
      <c r="C60" s="6">
        <v>9.2608300000000003</v>
      </c>
      <c r="D60" s="6">
        <v>12.730702400000004</v>
      </c>
      <c r="E60" s="7">
        <v>45739.250483357777</v>
      </c>
      <c r="F60" s="4">
        <v>0.73790696923076837</v>
      </c>
      <c r="G60" s="4">
        <v>0.90036638469949726</v>
      </c>
      <c r="H60" s="4">
        <v>0.32206206906740087</v>
      </c>
      <c r="I60" s="4">
        <v>0.59811792915194539</v>
      </c>
    </row>
    <row r="61" spans="1:9" x14ac:dyDescent="0.25">
      <c r="A61" s="5" t="s">
        <v>114</v>
      </c>
      <c r="B61" s="8">
        <v>65.736303600000014</v>
      </c>
      <c r="C61" s="6">
        <v>8.6196000000000002</v>
      </c>
      <c r="D61" s="6">
        <v>12.263814</v>
      </c>
      <c r="E61" s="7">
        <v>46045.930552827071</v>
      </c>
      <c r="F61" s="4">
        <v>0.70363544000000022</v>
      </c>
      <c r="G61" s="4">
        <v>0.85255904645421854</v>
      </c>
      <c r="H61" s="4">
        <v>0.32552596220703822</v>
      </c>
      <c r="I61" s="4">
        <v>0.58016643736696027</v>
      </c>
    </row>
    <row r="62" spans="1:9" x14ac:dyDescent="0.25">
      <c r="A62" s="5" t="s">
        <v>50</v>
      </c>
      <c r="B62" s="8">
        <v>65.729345800000004</v>
      </c>
      <c r="C62" s="6">
        <v>8.5271000000000008</v>
      </c>
      <c r="D62" s="6">
        <v>12.645069000000001</v>
      </c>
      <c r="E62" s="7">
        <v>43009.478471829061</v>
      </c>
      <c r="F62" s="4">
        <v>0.703528396923077</v>
      </c>
      <c r="G62" s="4">
        <v>0.86105206582331206</v>
      </c>
      <c r="H62" s="4">
        <v>0.29122981263850695</v>
      </c>
      <c r="I62" s="4">
        <v>0.56085288544241296</v>
      </c>
    </row>
    <row r="63" spans="1:9" ht="15.75" thickBot="1" x14ac:dyDescent="0.3">
      <c r="A63" s="23" t="s">
        <v>115</v>
      </c>
      <c r="B63" s="24">
        <v>70.142647600000032</v>
      </c>
      <c r="C63" s="25">
        <v>9.3503799999999995</v>
      </c>
      <c r="D63" s="25">
        <v>12.659540600000001</v>
      </c>
      <c r="E63" s="26">
        <v>54096.134726038064</v>
      </c>
      <c r="F63" s="27">
        <v>0.77142534769230819</v>
      </c>
      <c r="G63" s="27">
        <v>0.90217697014971265</v>
      </c>
      <c r="H63" s="27">
        <v>0.41645148943976634</v>
      </c>
      <c r="I63" s="27">
        <v>0.66178464626858802</v>
      </c>
    </row>
    <row r="64" spans="1:9" x14ac:dyDescent="0.25">
      <c r="A64" s="5" t="s">
        <v>52</v>
      </c>
      <c r="B64" s="8">
        <v>73.561450000000036</v>
      </c>
      <c r="C64" s="6">
        <v>9.92408</v>
      </c>
      <c r="D64" s="6">
        <v>13.008619999999999</v>
      </c>
      <c r="E64" s="7">
        <v>54930.056771237796</v>
      </c>
      <c r="F64" s="4">
        <v>0.82402230769230822</v>
      </c>
      <c r="G64" s="4">
        <v>0.94216914020501286</v>
      </c>
      <c r="H64" s="4">
        <v>0.42587048056089916</v>
      </c>
      <c r="I64" s="4">
        <v>0.69148345612629114</v>
      </c>
    </row>
    <row r="65" spans="1:9" x14ac:dyDescent="0.25">
      <c r="A65" s="5" t="s">
        <v>53</v>
      </c>
      <c r="B65" s="8">
        <v>72.611099400000001</v>
      </c>
      <c r="C65" s="6">
        <v>8.6554800000000007</v>
      </c>
      <c r="D65" s="6">
        <v>12.405338700000001</v>
      </c>
      <c r="E65" s="7">
        <v>42540.079475742714</v>
      </c>
      <c r="F65" s="4">
        <v>0.80940152923076925</v>
      </c>
      <c r="G65" s="4">
        <v>0.85924700083765149</v>
      </c>
      <c r="H65" s="4">
        <v>0.28592804012648876</v>
      </c>
      <c r="I65" s="4">
        <v>0.58368643139808385</v>
      </c>
    </row>
    <row r="66" spans="1:9" x14ac:dyDescent="0.25">
      <c r="A66" s="5"/>
      <c r="B66" s="8"/>
      <c r="C66" s="6"/>
      <c r="D66" s="6"/>
      <c r="E66" s="7"/>
      <c r="F66" s="4"/>
      <c r="G66" s="4"/>
      <c r="H66" s="4"/>
      <c r="I66" s="4"/>
    </row>
    <row r="67" spans="1:9" x14ac:dyDescent="0.25">
      <c r="A67" s="12" t="s">
        <v>54</v>
      </c>
      <c r="B67" s="8"/>
      <c r="C67" s="6"/>
      <c r="D67" s="6"/>
      <c r="E67" s="7"/>
      <c r="F67" s="4"/>
      <c r="G67" s="4"/>
      <c r="H67" s="4"/>
      <c r="I67" s="4"/>
    </row>
    <row r="68" spans="1:9" x14ac:dyDescent="0.25">
      <c r="A68" s="5" t="s">
        <v>55</v>
      </c>
      <c r="B68" s="8">
        <v>74.522647599999914</v>
      </c>
      <c r="C68" s="6">
        <v>8.7513100000000001</v>
      </c>
      <c r="D68" s="6">
        <v>12.754338899999999</v>
      </c>
      <c r="E68" s="7">
        <v>40006.393696758772</v>
      </c>
      <c r="F68" s="4">
        <v>0.83880996307692179</v>
      </c>
      <c r="G68" s="4">
        <v>0.87605958101801562</v>
      </c>
      <c r="H68" s="4">
        <v>0.25731054045327362</v>
      </c>
      <c r="I68" s="4">
        <v>0.57396437011759116</v>
      </c>
    </row>
    <row r="69" spans="1:9" x14ac:dyDescent="0.25">
      <c r="A69" s="5" t="s">
        <v>56</v>
      </c>
      <c r="B69" s="8">
        <v>74.192254199999979</v>
      </c>
      <c r="C69" s="6">
        <v>8.9258199999999999</v>
      </c>
      <c r="D69" s="6">
        <v>12.399817200000001</v>
      </c>
      <c r="E69" s="7">
        <v>48513.099881545008</v>
      </c>
      <c r="F69" s="4">
        <v>0.83372698769230735</v>
      </c>
      <c r="G69" s="4">
        <v>0.87236822167765515</v>
      </c>
      <c r="H69" s="4">
        <v>0.35339217120737665</v>
      </c>
      <c r="I69" s="4">
        <v>0.635809296450075</v>
      </c>
    </row>
    <row r="70" spans="1:9" x14ac:dyDescent="0.25">
      <c r="A70" s="5" t="s">
        <v>116</v>
      </c>
      <c r="B70" s="8">
        <v>69.202005999999926</v>
      </c>
      <c r="C70" s="6">
        <v>7.2833399999999999</v>
      </c>
      <c r="D70" s="6">
        <v>11.6986457</v>
      </c>
      <c r="E70" s="7">
        <v>38949.443370252244</v>
      </c>
      <c r="F70" s="4">
        <v>0.75695393846153736</v>
      </c>
      <c r="G70" s="4">
        <v>0.76542249126970774</v>
      </c>
      <c r="H70" s="4">
        <v>0.2453724872525587</v>
      </c>
      <c r="I70" s="4">
        <v>0.52191387886548102</v>
      </c>
    </row>
    <row r="71" spans="1:9" x14ac:dyDescent="0.25">
      <c r="A71" s="5" t="s">
        <v>125</v>
      </c>
      <c r="B71" s="8">
        <v>68.503444600000023</v>
      </c>
      <c r="C71" s="6">
        <v>9.5327500000000001</v>
      </c>
      <c r="D71" s="6">
        <v>12.732885400000001</v>
      </c>
      <c r="E71" s="7">
        <v>59824.930367984249</v>
      </c>
      <c r="F71" s="4">
        <v>0.74620684000000037</v>
      </c>
      <c r="G71" s="4">
        <v>0.91356751885847953</v>
      </c>
      <c r="H71" s="4">
        <v>0.48115714819633709</v>
      </c>
      <c r="I71" s="4">
        <v>0.68965031566537749</v>
      </c>
    </row>
    <row r="72" spans="1:9" x14ac:dyDescent="0.25">
      <c r="A72" s="5"/>
      <c r="B72" s="8"/>
      <c r="C72" s="6"/>
      <c r="D72" s="6"/>
      <c r="E72" s="7"/>
      <c r="F72" s="4"/>
      <c r="G72" s="4"/>
      <c r="H72" s="4"/>
      <c r="I72" s="4"/>
    </row>
    <row r="73" spans="1:9" x14ac:dyDescent="0.25">
      <c r="A73" s="12" t="s">
        <v>58</v>
      </c>
      <c r="B73" s="8"/>
      <c r="C73" s="6"/>
      <c r="D73" s="6"/>
      <c r="E73" s="7"/>
      <c r="F73" s="4"/>
      <c r="G73" s="4"/>
      <c r="H73" s="4"/>
      <c r="I73" s="4"/>
    </row>
    <row r="74" spans="1:9" x14ac:dyDescent="0.25">
      <c r="A74" s="5" t="s">
        <v>118</v>
      </c>
      <c r="B74" s="8">
        <v>67.077390999999977</v>
      </c>
      <c r="C74" s="6">
        <v>8.4857700000000005</v>
      </c>
      <c r="D74" s="6">
        <v>13.444098299999999</v>
      </c>
      <c r="E74" s="7">
        <v>42581.820443239136</v>
      </c>
      <c r="F74" s="4">
        <v>0.72426755384615349</v>
      </c>
      <c r="G74" s="4">
        <v>0.88568563534176281</v>
      </c>
      <c r="H74" s="4">
        <v>0.28639949642687007</v>
      </c>
      <c r="I74" s="4">
        <v>0.56848231710475861</v>
      </c>
    </row>
    <row r="75" spans="1:9" x14ac:dyDescent="0.25">
      <c r="A75" s="5" t="s">
        <v>119</v>
      </c>
      <c r="B75" s="8">
        <v>67.793799999999976</v>
      </c>
      <c r="C75" s="6">
        <v>8.3306100000000001</v>
      </c>
      <c r="D75" s="6">
        <v>12.385105199999998</v>
      </c>
      <c r="E75" s="7">
        <v>25659.673632228605</v>
      </c>
      <c r="F75" s="4">
        <v>0.73528923076923036</v>
      </c>
      <c r="G75" s="4">
        <v>0.84227979899137051</v>
      </c>
      <c r="H75" s="4">
        <v>9.5267062069365194E-2</v>
      </c>
      <c r="I75" s="4">
        <v>0.38930124036281605</v>
      </c>
    </row>
    <row r="76" spans="1:9" x14ac:dyDescent="0.25">
      <c r="A76" s="5" t="s">
        <v>61</v>
      </c>
      <c r="B76" s="8">
        <v>69.62065419999999</v>
      </c>
      <c r="C76" s="6">
        <v>8.2150999999999996</v>
      </c>
      <c r="D76" s="6">
        <v>12.464143999999997</v>
      </c>
      <c r="E76" s="7">
        <v>45082.696152790631</v>
      </c>
      <c r="F76" s="4">
        <v>0.76339467999999988</v>
      </c>
      <c r="G76" s="4">
        <v>0.8390846751431702</v>
      </c>
      <c r="H76" s="4">
        <v>0.31464641259717041</v>
      </c>
      <c r="I76" s="4">
        <v>0.58630810926445087</v>
      </c>
    </row>
    <row r="77" spans="1:9" x14ac:dyDescent="0.25">
      <c r="A77" s="5" t="s">
        <v>62</v>
      </c>
      <c r="B77" s="8">
        <v>68.188602999999915</v>
      </c>
      <c r="C77" s="6">
        <v>7.9382000000000001</v>
      </c>
      <c r="D77" s="6">
        <v>11.900928300000002</v>
      </c>
      <c r="E77" s="7">
        <v>29158.135481468657</v>
      </c>
      <c r="F77" s="4">
        <v>0.74136312307692176</v>
      </c>
      <c r="G77" s="4">
        <v>0.80597128825060305</v>
      </c>
      <c r="H77" s="4">
        <v>0.13478152422478357</v>
      </c>
      <c r="I77" s="4">
        <v>0.43184408089063675</v>
      </c>
    </row>
    <row r="78" spans="1:9" x14ac:dyDescent="0.25">
      <c r="A78" s="5" t="s">
        <v>120</v>
      </c>
      <c r="B78" s="8">
        <v>68.477603600000009</v>
      </c>
      <c r="C78" s="6">
        <v>8.4819600000000008</v>
      </c>
      <c r="D78" s="6">
        <v>12.653736199999999</v>
      </c>
      <c r="E78" s="7">
        <v>38181.441133963905</v>
      </c>
      <c r="F78" s="4">
        <v>0.74580928615384634</v>
      </c>
      <c r="G78" s="4">
        <v>0.85906422058411724</v>
      </c>
      <c r="H78" s="4">
        <v>0.23669804785351697</v>
      </c>
      <c r="I78" s="4">
        <v>0.53327271644321217</v>
      </c>
    </row>
    <row r="79" spans="1:9" x14ac:dyDescent="0.25">
      <c r="A79" s="5" t="s">
        <v>64</v>
      </c>
      <c r="B79" s="8">
        <v>69.84529699999996</v>
      </c>
      <c r="C79" s="6">
        <v>6.9028799999999997</v>
      </c>
      <c r="D79" s="6">
        <v>11.981459600000001</v>
      </c>
      <c r="E79" s="7">
        <v>31353.862903555855</v>
      </c>
      <c r="F79" s="4">
        <v>0.76685072307692248</v>
      </c>
      <c r="G79" s="4">
        <v>0.75411600631568887</v>
      </c>
      <c r="H79" s="4">
        <v>0.1595818484422753</v>
      </c>
      <c r="I79" s="4">
        <v>0.45190189293017397</v>
      </c>
    </row>
    <row r="80" spans="1:9" x14ac:dyDescent="0.25">
      <c r="A80" s="5"/>
      <c r="B80" s="8"/>
      <c r="C80" s="6"/>
      <c r="D80" s="6"/>
      <c r="E80" s="7"/>
      <c r="F80" s="4"/>
      <c r="G80" s="4"/>
      <c r="H80" s="4"/>
      <c r="I80" s="4"/>
    </row>
    <row r="81" spans="1:9" x14ac:dyDescent="0.25">
      <c r="A81" s="12" t="s">
        <v>65</v>
      </c>
      <c r="B81" s="8"/>
      <c r="C81" s="6"/>
      <c r="D81" s="6"/>
      <c r="E81" s="7"/>
      <c r="F81" s="4"/>
      <c r="G81" s="4"/>
      <c r="H81" s="4"/>
      <c r="I81" s="4"/>
    </row>
    <row r="82" spans="1:9" x14ac:dyDescent="0.25">
      <c r="A82" s="5" t="s">
        <v>66</v>
      </c>
      <c r="B82" s="8">
        <v>75.347198800000001</v>
      </c>
      <c r="C82" s="6">
        <v>7.4622599999999997</v>
      </c>
      <c r="D82" s="6">
        <v>11.668924099999998</v>
      </c>
      <c r="E82" s="7">
        <v>29870.215770987241</v>
      </c>
      <c r="F82" s="4">
        <v>0.85149536615384613</v>
      </c>
      <c r="G82" s="4">
        <v>0.77378218933216869</v>
      </c>
      <c r="H82" s="4">
        <v>0.14282433585581894</v>
      </c>
      <c r="I82" s="4">
        <v>0.45484952312078408</v>
      </c>
    </row>
    <row r="83" spans="1:9" x14ac:dyDescent="0.25">
      <c r="A83" s="5" t="s">
        <v>67</v>
      </c>
      <c r="B83" s="8">
        <v>70.491344599999991</v>
      </c>
      <c r="C83" s="6">
        <v>8.4420900000000003</v>
      </c>
      <c r="D83" s="6">
        <v>12.313021999999998</v>
      </c>
      <c r="E83" s="7">
        <v>40426.987426437066</v>
      </c>
      <c r="F83" s="4">
        <v>0.77678991692307675</v>
      </c>
      <c r="G83" s="4">
        <v>0.84542570794006555</v>
      </c>
      <c r="H83" s="4">
        <v>0.26206106675036311</v>
      </c>
      <c r="I83" s="4">
        <v>0.55623781619155876</v>
      </c>
    </row>
    <row r="84" spans="1:9" x14ac:dyDescent="0.25">
      <c r="A84" s="13" t="s">
        <v>121</v>
      </c>
      <c r="B84" s="8">
        <v>70.491344599999991</v>
      </c>
      <c r="C84" s="6">
        <v>7.9850300000000001</v>
      </c>
      <c r="D84" s="6">
        <v>12.618929100000001</v>
      </c>
      <c r="E84" s="7">
        <v>34789.918547590474</v>
      </c>
      <c r="F84" s="4">
        <v>0.77678991692307675</v>
      </c>
      <c r="G84" s="4">
        <v>0.8323723771528202</v>
      </c>
      <c r="H84" s="4">
        <v>0.19839144436215389</v>
      </c>
      <c r="I84" s="4">
        <v>0.5043299108363738</v>
      </c>
    </row>
    <row r="85" spans="1:9" x14ac:dyDescent="0.25">
      <c r="A85" s="5"/>
      <c r="B85" s="8"/>
      <c r="C85" s="6"/>
      <c r="D85" s="6"/>
      <c r="E85" s="7"/>
      <c r="F85" s="4"/>
      <c r="G85" s="4"/>
      <c r="H85" s="4"/>
      <c r="I85" s="4"/>
    </row>
    <row r="86" spans="1:9" x14ac:dyDescent="0.25">
      <c r="A86" s="3" t="s">
        <v>69</v>
      </c>
      <c r="B86" s="8"/>
      <c r="C86" s="6"/>
      <c r="D86" s="6"/>
      <c r="E86" s="7"/>
      <c r="F86" s="4"/>
      <c r="G86" s="4"/>
      <c r="H86" s="4"/>
      <c r="I86" s="4"/>
    </row>
    <row r="87" spans="1:9" x14ac:dyDescent="0.25">
      <c r="A87" s="5" t="s">
        <v>70</v>
      </c>
      <c r="B87" s="8">
        <v>74.128895199999988</v>
      </c>
      <c r="C87" s="6">
        <v>7.5238300000000002</v>
      </c>
      <c r="D87" s="6">
        <v>10.912509099999999</v>
      </c>
      <c r="E87" s="7">
        <v>29284.225026891472</v>
      </c>
      <c r="F87" s="4">
        <v>0.83275223384615371</v>
      </c>
      <c r="G87" s="4">
        <v>0.75136321593830069</v>
      </c>
      <c r="H87" s="4">
        <v>0.13620568169326819</v>
      </c>
      <c r="I87" s="4">
        <v>0.44006853759433601</v>
      </c>
    </row>
    <row r="88" spans="1:9" x14ac:dyDescent="0.25">
      <c r="A88" s="13" t="s">
        <v>122</v>
      </c>
      <c r="B88" s="8">
        <v>66.897556600000001</v>
      </c>
      <c r="C88" s="6">
        <v>9.7317300000000007</v>
      </c>
      <c r="D88" s="6">
        <v>14.063620299999998</v>
      </c>
      <c r="E88" s="7">
        <v>30087.168151708389</v>
      </c>
      <c r="F88" s="4">
        <v>0.72150087076923075</v>
      </c>
      <c r="G88" s="4">
        <v>0.9700893238987629</v>
      </c>
      <c r="H88" s="4">
        <v>0.14527477179222795</v>
      </c>
      <c r="I88" s="4">
        <v>0.46674491535880908</v>
      </c>
    </row>
    <row r="89" spans="1:9" x14ac:dyDescent="0.25">
      <c r="A89" s="5" t="s">
        <v>123</v>
      </c>
      <c r="B89" s="8">
        <v>67.226603000000011</v>
      </c>
      <c r="C89" s="6">
        <v>8.8749300000000009</v>
      </c>
      <c r="D89" s="6">
        <v>11.758592</v>
      </c>
      <c r="E89" s="7">
        <v>41141.543933292691</v>
      </c>
      <c r="F89" s="4">
        <v>0.72656312307692328</v>
      </c>
      <c r="G89" s="4">
        <v>0.84708747845780874</v>
      </c>
      <c r="H89" s="4">
        <v>0.27013184678593444</v>
      </c>
      <c r="I89" s="4">
        <v>0.54986887033655896</v>
      </c>
    </row>
    <row r="90" spans="1:9" x14ac:dyDescent="0.25">
      <c r="A90" s="13" t="s">
        <v>73</v>
      </c>
      <c r="B90" s="8">
        <v>77.885059600000261</v>
      </c>
      <c r="C90" s="6">
        <v>9.0820900000000009</v>
      </c>
      <c r="D90" s="6">
        <v>12.422838799999999</v>
      </c>
      <c r="E90" s="7">
        <v>33651.608407713022</v>
      </c>
      <c r="F90" s="4">
        <v>0.89053937846154252</v>
      </c>
      <c r="G90" s="4">
        <v>0.88078814127941352</v>
      </c>
      <c r="H90" s="4">
        <v>0.1855344475213602</v>
      </c>
      <c r="I90" s="4">
        <v>0.52599673383555412</v>
      </c>
    </row>
    <row r="91" spans="1:9" x14ac:dyDescent="0.25">
      <c r="A91" s="5" t="s">
        <v>74</v>
      </c>
      <c r="B91" s="8">
        <v>72.790596999999991</v>
      </c>
      <c r="C91" s="6">
        <v>9.7356700000000007</v>
      </c>
      <c r="D91" s="6">
        <v>12.500460100000002</v>
      </c>
      <c r="E91" s="7">
        <v>51625.420832402742</v>
      </c>
      <c r="F91" s="4">
        <v>0.81216303076923069</v>
      </c>
      <c r="G91" s="4">
        <v>0.91477451015957167</v>
      </c>
      <c r="H91" s="4">
        <v>0.38854524525187373</v>
      </c>
      <c r="I91" s="4">
        <v>0.6608957464020575</v>
      </c>
    </row>
    <row r="92" spans="1:9" x14ac:dyDescent="0.25">
      <c r="A92" s="13"/>
      <c r="B92" s="8"/>
      <c r="C92" s="6"/>
      <c r="D92" s="6"/>
      <c r="E92" s="7"/>
      <c r="F92" s="4"/>
      <c r="G92" s="4"/>
      <c r="H92" s="4"/>
      <c r="I92" s="4"/>
    </row>
    <row r="93" spans="1:9" x14ac:dyDescent="0.25">
      <c r="A93" s="38" t="s">
        <v>75</v>
      </c>
      <c r="B93" s="39"/>
      <c r="C93" s="40"/>
      <c r="D93" s="40"/>
      <c r="E93" s="41"/>
      <c r="F93" s="42"/>
      <c r="G93" s="42"/>
      <c r="H93" s="42"/>
      <c r="I93" s="42"/>
    </row>
    <row r="94" spans="1:9" ht="15.75" thickBot="1" x14ac:dyDescent="0.3">
      <c r="A94" s="23" t="s">
        <v>76</v>
      </c>
      <c r="B94" s="24">
        <v>69.491356000000081</v>
      </c>
      <c r="C94" s="25">
        <v>7.8095600000000003</v>
      </c>
      <c r="D94" s="25">
        <v>11.109683299999999</v>
      </c>
      <c r="E94" s="26">
        <v>35090.93541611058</v>
      </c>
      <c r="F94" s="27">
        <v>0.76140547692307814</v>
      </c>
      <c r="G94" s="27">
        <v>0.77238219810209108</v>
      </c>
      <c r="H94" s="27">
        <v>0.20179137272263151</v>
      </c>
      <c r="I94" s="27">
        <v>0.49141711986323172</v>
      </c>
    </row>
    <row r="95" spans="1:9" x14ac:dyDescent="0.25">
      <c r="A95" s="5" t="s">
        <v>77</v>
      </c>
      <c r="B95" s="8">
        <v>69.491356000000081</v>
      </c>
      <c r="C95" s="6">
        <v>8.8954199999999997</v>
      </c>
      <c r="D95" s="6">
        <v>12.240317700000002</v>
      </c>
      <c r="E95" s="7">
        <v>36531.192952187739</v>
      </c>
      <c r="F95" s="4">
        <v>0.76140547692307814</v>
      </c>
      <c r="G95" s="4">
        <v>0.86526215211631385</v>
      </c>
      <c r="H95" s="4">
        <v>0.21805880805731709</v>
      </c>
      <c r="I95" s="4">
        <v>0.52373602280537279</v>
      </c>
    </row>
    <row r="96" spans="1:9" x14ac:dyDescent="0.25">
      <c r="A96" s="13" t="s">
        <v>78</v>
      </c>
      <c r="B96" s="8">
        <v>71.049095800000003</v>
      </c>
      <c r="C96" s="6">
        <v>9.1394199999999994</v>
      </c>
      <c r="D96" s="6">
        <v>12.214569100000002</v>
      </c>
      <c r="E96" s="7">
        <v>48820.648349432253</v>
      </c>
      <c r="F96" s="4">
        <v>0.78537070461538472</v>
      </c>
      <c r="G96" s="4">
        <v>0.8761259147592757</v>
      </c>
      <c r="H96" s="4">
        <v>0.35686587274221754</v>
      </c>
      <c r="I96" s="4">
        <v>0.62620338948635035</v>
      </c>
    </row>
    <row r="97" spans="1:9" x14ac:dyDescent="0.25">
      <c r="A97" s="5" t="s">
        <v>79</v>
      </c>
      <c r="B97" s="8">
        <v>72.896146400000077</v>
      </c>
      <c r="C97" s="6">
        <v>7.0179999999999998</v>
      </c>
      <c r="D97" s="6">
        <v>11.439146200000001</v>
      </c>
      <c r="E97" s="7">
        <v>29864.928784126292</v>
      </c>
      <c r="F97" s="4">
        <v>0.8137868676923089</v>
      </c>
      <c r="G97" s="4">
        <v>0.74297058593602494</v>
      </c>
      <c r="H97" s="4">
        <v>0.14276462034333492</v>
      </c>
      <c r="I97" s="4">
        <v>0.4419443955345293</v>
      </c>
    </row>
    <row r="98" spans="1:9" x14ac:dyDescent="0.25">
      <c r="A98" s="13"/>
      <c r="B98" s="8"/>
      <c r="C98" s="6"/>
      <c r="D98" s="6"/>
      <c r="E98" s="7"/>
      <c r="F98" s="4"/>
      <c r="G98" s="4"/>
      <c r="H98" s="4"/>
      <c r="I98" s="4"/>
    </row>
    <row r="99" spans="1:9" x14ac:dyDescent="0.25">
      <c r="A99" s="12" t="s">
        <v>80</v>
      </c>
      <c r="B99" s="8"/>
      <c r="C99" s="6"/>
      <c r="D99" s="6"/>
      <c r="E99" s="7"/>
      <c r="F99" s="4"/>
      <c r="G99" s="4"/>
      <c r="H99" s="4"/>
      <c r="I99" s="4"/>
    </row>
    <row r="100" spans="1:9" x14ac:dyDescent="0.25">
      <c r="A100" s="13" t="s">
        <v>81</v>
      </c>
      <c r="B100" s="8">
        <v>71.856649399999981</v>
      </c>
      <c r="C100" s="6">
        <v>7.5778999999999996</v>
      </c>
      <c r="D100" s="6">
        <v>11.117842199999998</v>
      </c>
      <c r="E100" s="7">
        <v>30881.687414213095</v>
      </c>
      <c r="F100" s="4">
        <v>0.7977946061538459</v>
      </c>
      <c r="G100" s="4">
        <v>0.76111945130924619</v>
      </c>
      <c r="H100" s="4">
        <v>0.15424871596624054</v>
      </c>
      <c r="I100" s="4">
        <v>0.45413867801072938</v>
      </c>
    </row>
    <row r="101" spans="1:9" x14ac:dyDescent="0.25">
      <c r="A101" s="5" t="s">
        <v>124</v>
      </c>
      <c r="B101" s="8">
        <v>72.812596399999961</v>
      </c>
      <c r="C101" s="6">
        <v>6.4227100000000004</v>
      </c>
      <c r="D101" s="6">
        <v>11.929382400000001</v>
      </c>
      <c r="E101" s="7">
        <v>29818.773143952825</v>
      </c>
      <c r="F101" s="4">
        <v>0.81250148307692249</v>
      </c>
      <c r="G101" s="4">
        <v>0.72583226524884037</v>
      </c>
      <c r="H101" s="4">
        <v>0.14224330115350589</v>
      </c>
      <c r="I101" s="4">
        <v>0.43775463351919103</v>
      </c>
    </row>
    <row r="102" spans="1:9" x14ac:dyDescent="0.25">
      <c r="A102" s="13" t="s">
        <v>83</v>
      </c>
      <c r="B102" s="8">
        <v>69.974651800000004</v>
      </c>
      <c r="C102" s="6">
        <v>9.0923099999999994</v>
      </c>
      <c r="D102" s="6">
        <v>12.392546000000001</v>
      </c>
      <c r="E102" s="7">
        <v>44984.027097443017</v>
      </c>
      <c r="F102" s="4">
        <v>0.76884079692307694</v>
      </c>
      <c r="G102" s="4">
        <v>0.88020842325292814</v>
      </c>
      <c r="H102" s="4">
        <v>0.31353196435635533</v>
      </c>
      <c r="I102" s="4">
        <v>0.59644159277054598</v>
      </c>
    </row>
    <row r="103" spans="1:9" x14ac:dyDescent="0.25">
      <c r="A103" s="5" t="s">
        <v>84</v>
      </c>
      <c r="B103" s="8">
        <v>68.1784988</v>
      </c>
      <c r="C103" s="6">
        <v>7.8231599999999997</v>
      </c>
      <c r="D103" s="6">
        <v>11.531464600000001</v>
      </c>
      <c r="E103" s="7">
        <v>30440.783479961086</v>
      </c>
      <c r="F103" s="4">
        <v>0.74120767384615383</v>
      </c>
      <c r="G103" s="4">
        <v>0.78759232360140052</v>
      </c>
      <c r="H103" s="4">
        <v>0.1492687897658275</v>
      </c>
      <c r="I103" s="4">
        <v>0.44333987832084704</v>
      </c>
    </row>
    <row r="104" spans="1:9" x14ac:dyDescent="0.25">
      <c r="A104" s="13"/>
      <c r="B104" s="8"/>
      <c r="C104" s="6"/>
      <c r="D104" s="6"/>
      <c r="E104" s="7"/>
      <c r="F104" s="4"/>
      <c r="G104" s="4"/>
      <c r="H104" s="4"/>
      <c r="I104" s="4"/>
    </row>
    <row r="105" spans="1:9" x14ac:dyDescent="0.25">
      <c r="A105" s="12" t="s">
        <v>85</v>
      </c>
      <c r="B105" s="8"/>
      <c r="C105" s="6"/>
      <c r="D105" s="6"/>
      <c r="E105" s="7"/>
      <c r="F105" s="4"/>
      <c r="G105" s="4"/>
      <c r="H105" s="4"/>
      <c r="I105" s="4"/>
    </row>
    <row r="106" spans="1:9" x14ac:dyDescent="0.25">
      <c r="A106" s="13" t="s">
        <v>86</v>
      </c>
      <c r="B106" s="8">
        <v>64.857254999999981</v>
      </c>
      <c r="C106" s="6">
        <v>9.1295800000000007</v>
      </c>
      <c r="D106" s="6">
        <v>12.3307611</v>
      </c>
      <c r="E106" s="7">
        <v>40264.681279176039</v>
      </c>
      <c r="F106" s="4">
        <v>0.69011161538461507</v>
      </c>
      <c r="G106" s="4">
        <v>0.87980915006323823</v>
      </c>
      <c r="H106" s="4">
        <v>0.26022784964241302</v>
      </c>
      <c r="I106" s="4">
        <v>0.54061388377030917</v>
      </c>
    </row>
    <row r="107" spans="1:9" x14ac:dyDescent="0.25">
      <c r="A107" s="5" t="s">
        <v>87</v>
      </c>
      <c r="B107" s="8">
        <v>67.169502999999963</v>
      </c>
      <c r="C107" s="6">
        <v>8.1510400000000001</v>
      </c>
      <c r="D107" s="6">
        <v>11.239931500000001</v>
      </c>
      <c r="E107" s="7">
        <v>33009.162016459937</v>
      </c>
      <c r="F107" s="4">
        <v>0.72568466153846101</v>
      </c>
      <c r="G107" s="4">
        <v>0.79370017792545311</v>
      </c>
      <c r="H107" s="4">
        <v>0.17827813754628657</v>
      </c>
      <c r="I107" s="4">
        <v>0.46827485341843572</v>
      </c>
    </row>
    <row r="108" spans="1:9" x14ac:dyDescent="0.25">
      <c r="A108" s="13" t="s">
        <v>88</v>
      </c>
      <c r="B108" s="8">
        <v>64.526002400000039</v>
      </c>
      <c r="C108" s="6">
        <v>9.0646599999999999</v>
      </c>
      <c r="D108" s="6">
        <v>12.069517799999998</v>
      </c>
      <c r="E108" s="7">
        <v>33477.935510579264</v>
      </c>
      <c r="F108" s="4">
        <v>0.68501542153846218</v>
      </c>
      <c r="G108" s="4">
        <v>0.86733895529560667</v>
      </c>
      <c r="H108" s="4">
        <v>0.18357284513238331</v>
      </c>
      <c r="I108" s="4">
        <v>0.47778503931667166</v>
      </c>
    </row>
    <row r="109" spans="1:9" x14ac:dyDescent="0.25">
      <c r="A109" s="5" t="s">
        <v>89</v>
      </c>
      <c r="B109" s="8">
        <v>66.573351800000012</v>
      </c>
      <c r="C109" s="6">
        <v>8.6251200000000008</v>
      </c>
      <c r="D109" s="6">
        <v>12.392306700000001</v>
      </c>
      <c r="E109" s="7">
        <v>39788.446930076097</v>
      </c>
      <c r="F109" s="4">
        <v>0.71651310461538475</v>
      </c>
      <c r="G109" s="4">
        <v>0.85728807549645192</v>
      </c>
      <c r="H109" s="4">
        <v>0.25484887311628407</v>
      </c>
      <c r="I109" s="4">
        <v>0.5389451227800246</v>
      </c>
    </row>
    <row r="110" spans="1:9" x14ac:dyDescent="0.25">
      <c r="A110" s="13"/>
      <c r="B110" s="8"/>
      <c r="C110" s="6"/>
      <c r="D110" s="6"/>
      <c r="E110" s="7"/>
      <c r="F110" s="4"/>
      <c r="G110" s="4"/>
      <c r="H110" s="4"/>
      <c r="I110" s="4"/>
    </row>
    <row r="111" spans="1:9" x14ac:dyDescent="0.25">
      <c r="A111" s="12" t="s">
        <v>90</v>
      </c>
      <c r="B111" s="8"/>
      <c r="C111" s="6"/>
      <c r="D111" s="6"/>
      <c r="E111" s="7"/>
      <c r="F111" s="4"/>
      <c r="G111" s="4"/>
      <c r="H111" s="4"/>
      <c r="I111" s="4"/>
    </row>
    <row r="112" spans="1:9" x14ac:dyDescent="0.25">
      <c r="A112" s="13" t="s">
        <v>126</v>
      </c>
      <c r="B112" s="8">
        <v>63.482951800000009</v>
      </c>
      <c r="C112" s="6">
        <v>6.6849299999999996</v>
      </c>
      <c r="D112" s="6">
        <v>10.817663299999998</v>
      </c>
      <c r="E112" s="7">
        <v>30988.681494155582</v>
      </c>
      <c r="F112" s="4">
        <v>0.66896848923076935</v>
      </c>
      <c r="G112" s="4">
        <v>0.70515289812104442</v>
      </c>
      <c r="H112" s="4">
        <v>0.1554571937787568</v>
      </c>
      <c r="I112" s="4">
        <v>0.41856854985276909</v>
      </c>
    </row>
    <row r="113" spans="1:9" x14ac:dyDescent="0.25">
      <c r="A113" s="5" t="s">
        <v>91</v>
      </c>
      <c r="B113" s="8">
        <v>60.72675000000001</v>
      </c>
      <c r="C113" s="6">
        <v>7.3470800000000001</v>
      </c>
      <c r="D113" s="6">
        <v>11.181519200000004</v>
      </c>
      <c r="E113" s="7">
        <v>19138.984772071297</v>
      </c>
      <c r="F113" s="4">
        <v>0.6265653846153848</v>
      </c>
      <c r="G113" s="4">
        <v>0.75158122835812691</v>
      </c>
      <c r="H113" s="4">
        <v>2.1617119810336625E-2</v>
      </c>
      <c r="I113" s="4">
        <v>0.21672718198104238</v>
      </c>
    </row>
    <row r="114" spans="1:9" x14ac:dyDescent="0.25">
      <c r="A114" s="13" t="s">
        <v>92</v>
      </c>
      <c r="B114" s="8">
        <v>59.502051800000018</v>
      </c>
      <c r="C114" s="6">
        <v>6.2789200000000003</v>
      </c>
      <c r="D114" s="6">
        <v>11.058735499999999</v>
      </c>
      <c r="E114" s="7">
        <v>23464.378888983505</v>
      </c>
      <c r="F114" s="4">
        <v>0.60772387384615412</v>
      </c>
      <c r="G114" s="4">
        <v>0.69097660527546123</v>
      </c>
      <c r="H114" s="4">
        <v>7.0471624877220113E-2</v>
      </c>
      <c r="I114" s="4">
        <v>0.3093104850897283</v>
      </c>
    </row>
    <row r="115" spans="1:9" x14ac:dyDescent="0.25">
      <c r="A115" s="5" t="s">
        <v>93</v>
      </c>
      <c r="B115" s="8">
        <v>58.004148199999975</v>
      </c>
      <c r="C115" s="6">
        <v>6.6970799999999997</v>
      </c>
      <c r="D115" s="6">
        <v>12.538923899999997</v>
      </c>
      <c r="E115" s="7">
        <v>22773.317336261505</v>
      </c>
      <c r="F115" s="4">
        <v>0.58467920307692267</v>
      </c>
      <c r="G115" s="4">
        <v>0.75987299409031495</v>
      </c>
      <c r="H115" s="4">
        <v>6.2666215886400395E-2</v>
      </c>
      <c r="I115" s="4">
        <v>0.30308472019797011</v>
      </c>
    </row>
    <row r="116" spans="1:9" ht="15.75" thickBot="1" x14ac:dyDescent="0.3">
      <c r="A116" s="23" t="s">
        <v>128</v>
      </c>
      <c r="B116" s="24">
        <v>54.391953000000001</v>
      </c>
      <c r="C116" s="25">
        <v>8.0625599999999995</v>
      </c>
      <c r="D116" s="25">
        <v>10.655014400000001</v>
      </c>
      <c r="E116" s="26">
        <v>31488.881422073464</v>
      </c>
      <c r="F116" s="27">
        <v>0.52910696923076928</v>
      </c>
      <c r="G116" s="27">
        <v>0.76856682357610728</v>
      </c>
      <c r="H116" s="27">
        <v>0.16110685696606514</v>
      </c>
      <c r="I116" s="27">
        <v>0.40313117110852947</v>
      </c>
    </row>
    <row r="118" spans="1:9" x14ac:dyDescent="0.25">
      <c r="A118" s="5" t="s">
        <v>102</v>
      </c>
    </row>
    <row r="119" spans="1:9" x14ac:dyDescent="0.25">
      <c r="A119" s="46" t="s">
        <v>152</v>
      </c>
      <c r="B119" s="18"/>
      <c r="C119" s="18"/>
      <c r="D119" s="18"/>
      <c r="E119" s="18"/>
      <c r="F119" s="18"/>
      <c r="G119" s="18"/>
      <c r="H119" s="18"/>
    </row>
    <row r="120" spans="1:9" x14ac:dyDescent="0.25">
      <c r="A120" s="46" t="s">
        <v>150</v>
      </c>
      <c r="B120" s="18"/>
      <c r="C120" s="18"/>
      <c r="D120" s="18"/>
      <c r="E120" s="18"/>
      <c r="F120" s="18"/>
      <c r="G120" s="18"/>
      <c r="H120" s="18"/>
    </row>
    <row r="121" spans="1:9" x14ac:dyDescent="0.25">
      <c r="A121" s="46" t="s">
        <v>151</v>
      </c>
      <c r="B121" s="18"/>
      <c r="C121" s="18"/>
      <c r="D121" s="18"/>
      <c r="E121" s="18"/>
      <c r="F121" s="18"/>
      <c r="G121" s="18"/>
      <c r="H121" s="18"/>
    </row>
    <row r="122" spans="1:9" x14ac:dyDescent="0.25">
      <c r="A122" s="46" t="s">
        <v>129</v>
      </c>
      <c r="B122" s="18"/>
      <c r="C122" s="18"/>
      <c r="D122" s="18"/>
      <c r="E122" s="18"/>
      <c r="F122" s="18"/>
      <c r="G122" s="18"/>
      <c r="H122" s="18"/>
    </row>
    <row r="123" spans="1:9" x14ac:dyDescent="0.25">
      <c r="A123" s="13"/>
    </row>
  </sheetData>
  <pageMargins left="0.45" right="0.4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opLeftCell="A106" zoomScaleNormal="100" workbookViewId="0">
      <selection activeCell="E133" sqref="E133"/>
    </sheetView>
  </sheetViews>
  <sheetFormatPr defaultRowHeight="15" x14ac:dyDescent="0.25"/>
  <cols>
    <col min="1" max="1" width="18.85546875" customWidth="1"/>
    <col min="2" max="2" width="7.28515625" style="18" customWidth="1"/>
    <col min="5" max="5" width="11.85546875" customWidth="1"/>
    <col min="6" max="6" width="10" customWidth="1"/>
  </cols>
  <sheetData>
    <row r="1" spans="1:6" ht="15.75" thickBot="1" x14ac:dyDescent="0.3">
      <c r="A1" s="1" t="s">
        <v>148</v>
      </c>
      <c r="B1" s="16"/>
    </row>
    <row r="2" spans="1:6" ht="15.75" thickBot="1" x14ac:dyDescent="0.3">
      <c r="A2" s="43" t="s">
        <v>0</v>
      </c>
      <c r="B2" s="44" t="s">
        <v>142</v>
      </c>
      <c r="C2" s="44"/>
      <c r="D2" s="44"/>
      <c r="E2" s="44"/>
      <c r="F2" s="44"/>
    </row>
    <row r="3" spans="1:6" ht="21.75" thickBot="1" x14ac:dyDescent="0.3">
      <c r="A3" s="43"/>
      <c r="B3" s="28" t="s">
        <v>133</v>
      </c>
      <c r="C3" s="28" t="s">
        <v>134</v>
      </c>
      <c r="D3" s="22" t="s">
        <v>141</v>
      </c>
      <c r="E3" s="28" t="s">
        <v>138</v>
      </c>
      <c r="F3" s="28" t="s">
        <v>139</v>
      </c>
    </row>
    <row r="4" spans="1:6" x14ac:dyDescent="0.25">
      <c r="A4" s="12" t="s">
        <v>1</v>
      </c>
      <c r="B4" s="15">
        <v>49902.73</v>
      </c>
      <c r="C4" s="15">
        <v>551.55259999999998</v>
      </c>
      <c r="D4" s="17">
        <v>1.1052553637847067</v>
      </c>
      <c r="E4" s="15">
        <v>48995.21</v>
      </c>
      <c r="F4" s="15">
        <v>50810.26</v>
      </c>
    </row>
    <row r="5" spans="1:6" x14ac:dyDescent="0.25">
      <c r="A5" s="10"/>
      <c r="B5" s="15"/>
      <c r="C5" s="15"/>
      <c r="D5" s="14"/>
      <c r="E5" s="15"/>
      <c r="F5" s="15"/>
    </row>
    <row r="6" spans="1:6" x14ac:dyDescent="0.25">
      <c r="A6" s="12" t="s">
        <v>2</v>
      </c>
      <c r="B6" s="15">
        <v>79487.539999999994</v>
      </c>
      <c r="C6" s="15">
        <v>1932.752</v>
      </c>
      <c r="D6" s="17">
        <v>2.4315156815772636</v>
      </c>
      <c r="E6" s="15">
        <v>76299.86</v>
      </c>
      <c r="F6" s="15">
        <v>82675.22</v>
      </c>
    </row>
    <row r="7" spans="1:6" x14ac:dyDescent="0.25">
      <c r="A7" s="13"/>
      <c r="B7" s="15"/>
      <c r="C7" s="15"/>
      <c r="D7" s="17"/>
      <c r="E7" s="15"/>
      <c r="F7" s="15"/>
    </row>
    <row r="8" spans="1:6" x14ac:dyDescent="0.25">
      <c r="A8" s="12" t="s">
        <v>3</v>
      </c>
      <c r="B8" s="15"/>
      <c r="C8" s="15"/>
      <c r="D8" s="17"/>
      <c r="E8" s="15"/>
      <c r="F8" s="15"/>
    </row>
    <row r="9" spans="1:6" x14ac:dyDescent="0.25">
      <c r="A9" s="13" t="s">
        <v>4</v>
      </c>
      <c r="B9" s="15">
        <v>36291.94</v>
      </c>
      <c r="C9" s="15">
        <v>3460.2669999999998</v>
      </c>
      <c r="D9" s="17">
        <v>9.5345330120131333</v>
      </c>
      <c r="E9" s="15">
        <v>30598.42</v>
      </c>
      <c r="F9" s="15">
        <v>41985.47</v>
      </c>
    </row>
    <row r="10" spans="1:6" x14ac:dyDescent="0.25">
      <c r="A10" s="13" t="s">
        <v>103</v>
      </c>
      <c r="B10" s="15">
        <v>26296.92</v>
      </c>
      <c r="C10" s="15">
        <v>4719.5990000000002</v>
      </c>
      <c r="D10" s="17">
        <v>17.947345164376667</v>
      </c>
      <c r="E10" s="15">
        <v>18531.29</v>
      </c>
      <c r="F10" s="15">
        <v>34062.550000000003</v>
      </c>
    </row>
    <row r="11" spans="1:6" x14ac:dyDescent="0.25">
      <c r="A11" s="13" t="s">
        <v>5</v>
      </c>
      <c r="B11" s="15">
        <v>77747.17</v>
      </c>
      <c r="C11" s="15">
        <v>4116.2560000000003</v>
      </c>
      <c r="D11" s="17">
        <v>5.2944126455020815</v>
      </c>
      <c r="E11" s="15">
        <v>70974.28</v>
      </c>
      <c r="F11" s="15">
        <v>84520.06</v>
      </c>
    </row>
    <row r="12" spans="1:6" x14ac:dyDescent="0.25">
      <c r="A12" s="13" t="s">
        <v>104</v>
      </c>
      <c r="B12" s="15">
        <v>37339.86</v>
      </c>
      <c r="C12" s="15">
        <v>6183.2969999999996</v>
      </c>
      <c r="D12" s="17">
        <v>16.559507721775066</v>
      </c>
      <c r="E12" s="15">
        <v>27165.86</v>
      </c>
      <c r="F12" s="15">
        <v>47513.85</v>
      </c>
    </row>
    <row r="13" spans="1:6" x14ac:dyDescent="0.25">
      <c r="A13" s="13" t="s">
        <v>7</v>
      </c>
      <c r="B13" s="15">
        <v>42606.45</v>
      </c>
      <c r="C13" s="15">
        <v>4096.4939999999997</v>
      </c>
      <c r="D13" s="17">
        <v>9.6147273476199029</v>
      </c>
      <c r="E13" s="15">
        <v>35866.080000000002</v>
      </c>
      <c r="F13" s="15">
        <v>49346.82</v>
      </c>
    </row>
    <row r="14" spans="1:6" x14ac:dyDescent="0.25">
      <c r="A14" s="13" t="s">
        <v>105</v>
      </c>
      <c r="B14" s="15">
        <v>33047.31</v>
      </c>
      <c r="C14" s="15">
        <v>4874.1310000000003</v>
      </c>
      <c r="D14" s="17">
        <v>14.748949309338643</v>
      </c>
      <c r="E14" s="15">
        <v>25027.41</v>
      </c>
      <c r="F14" s="15">
        <v>41067.199999999997</v>
      </c>
    </row>
    <row r="15" spans="1:6" x14ac:dyDescent="0.25">
      <c r="A15" s="13"/>
      <c r="B15" s="15"/>
      <c r="C15" s="15"/>
      <c r="D15" s="17"/>
      <c r="E15" s="15"/>
      <c r="F15" s="15"/>
    </row>
    <row r="16" spans="1:6" x14ac:dyDescent="0.25">
      <c r="A16" s="12" t="s">
        <v>9</v>
      </c>
      <c r="B16" s="15"/>
      <c r="C16" s="15"/>
      <c r="D16" s="17"/>
      <c r="E16" s="15"/>
      <c r="F16" s="15"/>
    </row>
    <row r="17" spans="1:6" x14ac:dyDescent="0.25">
      <c r="A17" s="13" t="s">
        <v>10</v>
      </c>
      <c r="B17" s="15">
        <v>60971.23</v>
      </c>
      <c r="C17" s="15">
        <v>5209.3180000000002</v>
      </c>
      <c r="D17" s="17">
        <v>8.5438952109052089</v>
      </c>
      <c r="E17" s="15">
        <v>52399.82</v>
      </c>
      <c r="F17" s="15">
        <v>69542.64</v>
      </c>
    </row>
    <row r="18" spans="1:6" x14ac:dyDescent="0.25">
      <c r="A18" s="13" t="s">
        <v>11</v>
      </c>
      <c r="B18" s="15">
        <v>49962.51</v>
      </c>
      <c r="C18" s="15">
        <v>4451.0720000000001</v>
      </c>
      <c r="D18" s="17">
        <v>8.9088238361123171</v>
      </c>
      <c r="E18" s="15">
        <v>42638.71</v>
      </c>
      <c r="F18" s="15">
        <v>57286.3</v>
      </c>
    </row>
    <row r="19" spans="1:6" x14ac:dyDescent="0.25">
      <c r="A19" s="13" t="s">
        <v>12</v>
      </c>
      <c r="B19" s="15">
        <v>51517.22</v>
      </c>
      <c r="C19" s="15">
        <v>3494.7109999999998</v>
      </c>
      <c r="D19" s="17">
        <v>6.7835783840820607</v>
      </c>
      <c r="E19" s="15">
        <v>45767.02</v>
      </c>
      <c r="F19" s="15">
        <v>57267.42</v>
      </c>
    </row>
    <row r="20" spans="1:6" x14ac:dyDescent="0.25">
      <c r="A20" s="13" t="s">
        <v>13</v>
      </c>
      <c r="B20" s="15">
        <v>42831.01</v>
      </c>
      <c r="C20" s="15">
        <v>1498.4780000000001</v>
      </c>
      <c r="D20" s="17">
        <v>3.4985819853419287</v>
      </c>
      <c r="E20" s="15">
        <v>40365.410000000003</v>
      </c>
      <c r="F20" s="15">
        <v>45296.6</v>
      </c>
    </row>
    <row r="21" spans="1:6" x14ac:dyDescent="0.25">
      <c r="A21" s="13"/>
      <c r="B21" s="15"/>
      <c r="C21" s="15"/>
      <c r="D21" s="17"/>
      <c r="E21" s="15"/>
      <c r="F21" s="15"/>
    </row>
    <row r="22" spans="1:6" x14ac:dyDescent="0.25">
      <c r="A22" s="12" t="s">
        <v>14</v>
      </c>
      <c r="B22" s="15"/>
      <c r="C22" s="15"/>
      <c r="D22" s="17"/>
      <c r="E22" s="15"/>
      <c r="F22" s="15"/>
    </row>
    <row r="23" spans="1:6" x14ac:dyDescent="0.25">
      <c r="A23" s="13" t="s">
        <v>144</v>
      </c>
      <c r="B23" s="15">
        <v>41589.019999999997</v>
      </c>
      <c r="C23" s="15">
        <v>6.3699999999999997E-12</v>
      </c>
      <c r="D23" s="17">
        <v>1.5316542683621782E-14</v>
      </c>
      <c r="E23" s="15">
        <v>41589.019999999997</v>
      </c>
      <c r="F23" s="15">
        <v>41589.019999999997</v>
      </c>
    </row>
    <row r="24" spans="1:6" x14ac:dyDescent="0.25">
      <c r="A24" s="13" t="s">
        <v>16</v>
      </c>
      <c r="B24" s="15">
        <v>45751.13</v>
      </c>
      <c r="C24" s="15">
        <v>2263.9169999999999</v>
      </c>
      <c r="D24" s="17">
        <v>4.9483302379635212</v>
      </c>
      <c r="E24" s="15">
        <v>42026.080000000002</v>
      </c>
      <c r="F24" s="15">
        <v>49476.18</v>
      </c>
    </row>
    <row r="25" spans="1:6" x14ac:dyDescent="0.25">
      <c r="A25" s="13" t="s">
        <v>17</v>
      </c>
      <c r="B25" s="15">
        <v>42375.56</v>
      </c>
      <c r="C25" s="15">
        <v>1766.904</v>
      </c>
      <c r="D25" s="17">
        <v>4.1696298526792335</v>
      </c>
      <c r="E25" s="15">
        <v>39468.300000000003</v>
      </c>
      <c r="F25" s="15">
        <v>45282.82</v>
      </c>
    </row>
    <row r="26" spans="1:6" x14ac:dyDescent="0.25">
      <c r="A26" s="13" t="s">
        <v>106</v>
      </c>
      <c r="B26" s="15">
        <v>52783.41</v>
      </c>
      <c r="C26" s="15">
        <v>6291.1409999999996</v>
      </c>
      <c r="D26" s="17">
        <v>11.918784709059151</v>
      </c>
      <c r="E26" s="15">
        <v>42431.97</v>
      </c>
      <c r="F26" s="15">
        <v>63134.85</v>
      </c>
    </row>
    <row r="27" spans="1:6" x14ac:dyDescent="0.25">
      <c r="A27" s="13" t="s">
        <v>19</v>
      </c>
      <c r="B27" s="15">
        <v>41090.300000000003</v>
      </c>
      <c r="C27" s="15">
        <v>3877.0219999999999</v>
      </c>
      <c r="D27" s="17">
        <v>9.4353703915522633</v>
      </c>
      <c r="E27" s="15">
        <v>34711.050000000003</v>
      </c>
      <c r="F27" s="15">
        <v>47469.55</v>
      </c>
    </row>
    <row r="28" spans="1:6" x14ac:dyDescent="0.25">
      <c r="A28" s="13"/>
      <c r="B28" s="15"/>
      <c r="C28" s="15"/>
      <c r="D28" s="17"/>
      <c r="E28" s="15"/>
      <c r="F28" s="15"/>
    </row>
    <row r="29" spans="1:6" x14ac:dyDescent="0.25">
      <c r="A29" s="12" t="s">
        <v>20</v>
      </c>
      <c r="B29" s="15"/>
      <c r="C29" s="15"/>
      <c r="D29" s="17"/>
      <c r="E29" s="15"/>
      <c r="F29" s="15"/>
    </row>
    <row r="30" spans="1:6" x14ac:dyDescent="0.25">
      <c r="A30" s="13" t="s">
        <v>112</v>
      </c>
      <c r="B30" s="15">
        <v>39018.11</v>
      </c>
      <c r="C30" s="15">
        <v>12785.11</v>
      </c>
      <c r="D30" s="17">
        <v>32.767117628198804</v>
      </c>
      <c r="E30" s="15">
        <v>17981.490000000002</v>
      </c>
      <c r="F30" s="15">
        <v>60054.73</v>
      </c>
    </row>
    <row r="31" spans="1:6" x14ac:dyDescent="0.25">
      <c r="A31" s="13" t="s">
        <v>22</v>
      </c>
      <c r="B31" s="15">
        <v>64952.77</v>
      </c>
      <c r="C31" s="15">
        <v>4907.076</v>
      </c>
      <c r="D31" s="17">
        <v>7.55483715321148</v>
      </c>
      <c r="E31" s="15">
        <v>56878.67</v>
      </c>
      <c r="F31" s="15">
        <v>73026.87</v>
      </c>
    </row>
    <row r="32" spans="1:6" ht="15.75" thickBot="1" x14ac:dyDescent="0.3">
      <c r="A32" s="23" t="s">
        <v>23</v>
      </c>
      <c r="B32" s="32">
        <v>57474.82</v>
      </c>
      <c r="C32" s="32">
        <v>3135.944</v>
      </c>
      <c r="D32" s="33">
        <v>5.4562049955093377</v>
      </c>
      <c r="E32" s="32">
        <v>52314.94</v>
      </c>
      <c r="F32" s="32">
        <v>62634.7</v>
      </c>
    </row>
    <row r="33" spans="1:6" x14ac:dyDescent="0.25">
      <c r="A33" s="13" t="s">
        <v>24</v>
      </c>
      <c r="B33" s="15">
        <v>41824.18</v>
      </c>
      <c r="C33" s="15">
        <v>2104.4810000000002</v>
      </c>
      <c r="D33" s="17">
        <v>5.031732839711383</v>
      </c>
      <c r="E33" s="15">
        <v>38361.47</v>
      </c>
      <c r="F33" s="15">
        <v>45286.9</v>
      </c>
    </row>
    <row r="34" spans="1:6" x14ac:dyDescent="0.25">
      <c r="A34" s="13" t="s">
        <v>25</v>
      </c>
      <c r="B34" s="15">
        <v>62941.31</v>
      </c>
      <c r="C34" s="15">
        <v>3315.4389999999999</v>
      </c>
      <c r="D34" s="17">
        <v>5.2675087315468963</v>
      </c>
      <c r="E34" s="15">
        <v>57486.080000000002</v>
      </c>
      <c r="F34" s="15">
        <v>68396.53</v>
      </c>
    </row>
    <row r="35" spans="1:6" x14ac:dyDescent="0.25">
      <c r="A35" s="13" t="s">
        <v>26</v>
      </c>
      <c r="B35" s="15">
        <v>57209.42</v>
      </c>
      <c r="C35" s="15">
        <v>3636.0079999999998</v>
      </c>
      <c r="D35" s="17">
        <v>6.3556106669146448</v>
      </c>
      <c r="E35" s="15">
        <v>51226.74</v>
      </c>
      <c r="F35" s="15">
        <v>63192.11</v>
      </c>
    </row>
    <row r="36" spans="1:6" x14ac:dyDescent="0.25">
      <c r="A36" s="13" t="s">
        <v>27</v>
      </c>
      <c r="B36" s="15">
        <v>38689.71</v>
      </c>
      <c r="C36" s="15">
        <v>1839.287</v>
      </c>
      <c r="D36" s="17">
        <v>4.7539436196342644</v>
      </c>
      <c r="E36" s="15">
        <v>35663.35</v>
      </c>
      <c r="F36" s="15">
        <v>41716.07</v>
      </c>
    </row>
    <row r="37" spans="1:6" x14ac:dyDescent="0.25">
      <c r="A37" s="13"/>
      <c r="B37" s="15"/>
      <c r="C37" s="15"/>
      <c r="D37" s="17"/>
      <c r="E37" s="15"/>
      <c r="F37" s="15"/>
    </row>
    <row r="38" spans="1:6" x14ac:dyDescent="0.25">
      <c r="A38" s="12" t="s">
        <v>28</v>
      </c>
      <c r="B38" s="15"/>
      <c r="C38" s="15"/>
      <c r="D38" s="17"/>
      <c r="E38" s="15"/>
      <c r="F38" s="15"/>
    </row>
    <row r="39" spans="1:6" x14ac:dyDescent="0.25">
      <c r="A39" s="13" t="s">
        <v>29</v>
      </c>
      <c r="B39" s="15">
        <v>53176.63</v>
      </c>
      <c r="C39" s="15">
        <v>3197.1089999999999</v>
      </c>
      <c r="D39" s="17">
        <v>6.0122444765679965</v>
      </c>
      <c r="E39" s="15">
        <v>47916.11</v>
      </c>
      <c r="F39" s="15">
        <v>58437.15</v>
      </c>
    </row>
    <row r="40" spans="1:6" x14ac:dyDescent="0.25">
      <c r="A40" s="13" t="s">
        <v>30</v>
      </c>
      <c r="B40" s="15">
        <v>66299.13</v>
      </c>
      <c r="C40" s="15">
        <v>3082.069</v>
      </c>
      <c r="D40" s="17">
        <v>4.64873219301671</v>
      </c>
      <c r="E40" s="15">
        <v>61227.89</v>
      </c>
      <c r="F40" s="15">
        <v>71370.37</v>
      </c>
    </row>
    <row r="41" spans="1:6" x14ac:dyDescent="0.25">
      <c r="A41" s="13" t="s">
        <v>31</v>
      </c>
      <c r="B41" s="15">
        <v>62946.17</v>
      </c>
      <c r="C41" s="15">
        <v>2595.4450000000002</v>
      </c>
      <c r="D41" s="17">
        <v>4.1232770794474076</v>
      </c>
      <c r="E41" s="15">
        <v>58675.63</v>
      </c>
      <c r="F41" s="15">
        <v>67216.72</v>
      </c>
    </row>
    <row r="42" spans="1:6" x14ac:dyDescent="0.25">
      <c r="A42" s="13" t="s">
        <v>32</v>
      </c>
      <c r="B42" s="15">
        <v>38828.49</v>
      </c>
      <c r="C42" s="15">
        <v>2107.9050000000002</v>
      </c>
      <c r="D42" s="17">
        <v>5.4287586254319971</v>
      </c>
      <c r="E42" s="15">
        <v>35360.15</v>
      </c>
      <c r="F42" s="15">
        <v>42296.84</v>
      </c>
    </row>
    <row r="43" spans="1:6" x14ac:dyDescent="0.25">
      <c r="A43" s="13" t="s">
        <v>107</v>
      </c>
      <c r="B43" s="15">
        <v>74846.850000000006</v>
      </c>
      <c r="C43" s="15">
        <v>8886.83</v>
      </c>
      <c r="D43" s="17">
        <v>11.873352051555942</v>
      </c>
      <c r="E43" s="15">
        <v>60224.46</v>
      </c>
      <c r="F43" s="15">
        <v>89469.24</v>
      </c>
    </row>
    <row r="44" spans="1:6" x14ac:dyDescent="0.25">
      <c r="A44" s="13"/>
      <c r="B44" s="15"/>
      <c r="C44" s="15"/>
      <c r="D44" s="17"/>
      <c r="E44" s="15"/>
      <c r="F44" s="15"/>
    </row>
    <row r="45" spans="1:6" x14ac:dyDescent="0.25">
      <c r="A45" s="12" t="s">
        <v>34</v>
      </c>
      <c r="B45" s="15"/>
      <c r="C45" s="15"/>
      <c r="D45" s="17"/>
      <c r="E45" s="15"/>
      <c r="F45" s="15"/>
    </row>
    <row r="46" spans="1:6" x14ac:dyDescent="0.25">
      <c r="A46" s="13" t="s">
        <v>108</v>
      </c>
      <c r="B46" s="15">
        <v>46109.27</v>
      </c>
      <c r="C46" s="15">
        <v>6151.3530000000001</v>
      </c>
      <c r="D46" s="17">
        <v>13.340816282712783</v>
      </c>
      <c r="E46" s="15">
        <v>35987.83</v>
      </c>
      <c r="F46" s="15">
        <v>56230.7</v>
      </c>
    </row>
    <row r="47" spans="1:6" x14ac:dyDescent="0.25">
      <c r="A47" s="13" t="s">
        <v>109</v>
      </c>
      <c r="B47" s="15">
        <v>41726.46</v>
      </c>
      <c r="C47" s="15">
        <v>5970.5519999999997</v>
      </c>
      <c r="D47" s="17">
        <v>14.308791112402059</v>
      </c>
      <c r="E47" s="15">
        <v>31902.52</v>
      </c>
      <c r="F47" s="15">
        <v>51550.41</v>
      </c>
    </row>
    <row r="48" spans="1:6" x14ac:dyDescent="0.25">
      <c r="A48" s="13" t="s">
        <v>37</v>
      </c>
      <c r="B48" s="15">
        <v>42773.1</v>
      </c>
      <c r="C48" s="15">
        <v>3452.797</v>
      </c>
      <c r="D48" s="17">
        <v>8.072356223888379</v>
      </c>
      <c r="E48" s="15">
        <v>37091.870000000003</v>
      </c>
      <c r="F48" s="15">
        <v>48454.33</v>
      </c>
    </row>
    <row r="49" spans="1:6" x14ac:dyDescent="0.25">
      <c r="A49" s="13" t="s">
        <v>38</v>
      </c>
      <c r="B49" s="15">
        <v>46121.97</v>
      </c>
      <c r="C49" s="15">
        <v>4347.4409999999998</v>
      </c>
      <c r="D49" s="17">
        <v>9.4259655431023415</v>
      </c>
      <c r="E49" s="15">
        <v>38968.69</v>
      </c>
      <c r="F49" s="15">
        <v>53275.25</v>
      </c>
    </row>
    <row r="50" spans="1:6" x14ac:dyDescent="0.25">
      <c r="A50" s="13" t="s">
        <v>110</v>
      </c>
      <c r="B50" s="15">
        <v>36182.03</v>
      </c>
      <c r="C50" s="15">
        <v>4466.8209999999999</v>
      </c>
      <c r="D50" s="17">
        <v>12.345412902482254</v>
      </c>
      <c r="E50" s="15">
        <v>28832.32</v>
      </c>
      <c r="F50" s="15">
        <v>43531.73</v>
      </c>
    </row>
    <row r="51" spans="1:6" x14ac:dyDescent="0.25">
      <c r="A51" s="13"/>
      <c r="B51" s="15"/>
      <c r="C51" s="15"/>
      <c r="D51" s="17"/>
      <c r="E51" s="15"/>
      <c r="F51" s="15"/>
    </row>
    <row r="52" spans="1:6" x14ac:dyDescent="0.25">
      <c r="A52" s="12" t="s">
        <v>40</v>
      </c>
      <c r="B52" s="15"/>
      <c r="C52" s="15"/>
      <c r="D52" s="17"/>
      <c r="E52" s="15"/>
      <c r="F52" s="15"/>
    </row>
    <row r="53" spans="1:6" x14ac:dyDescent="0.25">
      <c r="A53" s="13" t="s">
        <v>41</v>
      </c>
      <c r="B53" s="15">
        <v>36161.919999999998</v>
      </c>
      <c r="C53" s="15">
        <v>2933.5619999999999</v>
      </c>
      <c r="D53" s="17">
        <v>8.1122960285294585</v>
      </c>
      <c r="E53" s="15">
        <v>31335.03</v>
      </c>
      <c r="F53" s="15">
        <v>40988.800000000003</v>
      </c>
    </row>
    <row r="54" spans="1:6" x14ac:dyDescent="0.25">
      <c r="A54" s="13" t="s">
        <v>42</v>
      </c>
      <c r="B54" s="15">
        <v>37483.99</v>
      </c>
      <c r="C54" s="15">
        <v>2465.5169999999998</v>
      </c>
      <c r="D54" s="17">
        <v>6.5775201626080886</v>
      </c>
      <c r="E54" s="15">
        <v>33427.22</v>
      </c>
      <c r="F54" s="15">
        <v>41540.75</v>
      </c>
    </row>
    <row r="55" spans="1:6" x14ac:dyDescent="0.25">
      <c r="A55" s="13" t="s">
        <v>43</v>
      </c>
      <c r="B55" s="15">
        <v>35762.870000000003</v>
      </c>
      <c r="C55" s="15">
        <v>2535.6619999999998</v>
      </c>
      <c r="D55" s="17">
        <v>7.0902083641497446</v>
      </c>
      <c r="E55" s="15">
        <v>31590.69</v>
      </c>
      <c r="F55" s="15">
        <v>39935.050000000003</v>
      </c>
    </row>
    <row r="56" spans="1:6" x14ac:dyDescent="0.25">
      <c r="A56" s="13" t="s">
        <v>111</v>
      </c>
      <c r="B56" s="15">
        <v>34388.21</v>
      </c>
      <c r="C56" s="15">
        <v>4104.6840000000002</v>
      </c>
      <c r="D56" s="17">
        <v>11.936311892942378</v>
      </c>
      <c r="E56" s="15">
        <v>27634.36</v>
      </c>
      <c r="F56" s="15">
        <v>41142.06</v>
      </c>
    </row>
    <row r="57" spans="1:6" x14ac:dyDescent="0.25">
      <c r="A57" s="13" t="s">
        <v>45</v>
      </c>
      <c r="B57" s="15">
        <v>29054.41</v>
      </c>
      <c r="C57" s="15">
        <v>2174.482</v>
      </c>
      <c r="D57" s="17">
        <v>7.4841719380982097</v>
      </c>
      <c r="E57" s="15">
        <v>25476.52</v>
      </c>
      <c r="F57" s="15">
        <v>32632.31</v>
      </c>
    </row>
    <row r="58" spans="1:6" x14ac:dyDescent="0.25">
      <c r="A58" s="13" t="s">
        <v>46</v>
      </c>
      <c r="B58" s="15">
        <v>32498.58</v>
      </c>
      <c r="C58" s="15">
        <v>2287.7359999999999</v>
      </c>
      <c r="D58" s="17">
        <v>7.0394952641007684</v>
      </c>
      <c r="E58" s="15">
        <v>28734.34</v>
      </c>
      <c r="F58" s="15">
        <v>36262.82</v>
      </c>
    </row>
    <row r="59" spans="1:6" x14ac:dyDescent="0.25">
      <c r="A59" s="13"/>
      <c r="B59" s="15"/>
      <c r="C59" s="15"/>
      <c r="D59" s="17"/>
      <c r="E59" s="15"/>
      <c r="F59" s="15"/>
    </row>
    <row r="60" spans="1:6" x14ac:dyDescent="0.25">
      <c r="A60" s="12" t="s">
        <v>47</v>
      </c>
      <c r="B60" s="15"/>
      <c r="C60" s="15"/>
      <c r="D60" s="17"/>
      <c r="E60" s="15"/>
      <c r="F60" s="15"/>
    </row>
    <row r="61" spans="1:6" x14ac:dyDescent="0.25">
      <c r="A61" s="13" t="s">
        <v>48</v>
      </c>
      <c r="B61" s="15">
        <v>45739.25</v>
      </c>
      <c r="C61" s="15">
        <v>4461.5209999999997</v>
      </c>
      <c r="D61" s="17">
        <v>9.7542504522920677</v>
      </c>
      <c r="E61" s="15">
        <v>38398.26</v>
      </c>
      <c r="F61" s="15">
        <v>53080.24</v>
      </c>
    </row>
    <row r="62" spans="1:6" ht="15.75" thickBot="1" x14ac:dyDescent="0.3">
      <c r="A62" s="23" t="s">
        <v>114</v>
      </c>
      <c r="B62" s="32">
        <v>46045.93</v>
      </c>
      <c r="C62" s="32">
        <v>5968.1279999999997</v>
      </c>
      <c r="D62" s="33">
        <v>12.961249778210583</v>
      </c>
      <c r="E62" s="32">
        <v>36225.97</v>
      </c>
      <c r="F62" s="32">
        <v>55865.89</v>
      </c>
    </row>
    <row r="63" spans="1:6" x14ac:dyDescent="0.25">
      <c r="A63" s="13" t="s">
        <v>50</v>
      </c>
      <c r="B63" s="15">
        <v>43009.48</v>
      </c>
      <c r="C63" s="15">
        <v>4023.692</v>
      </c>
      <c r="D63" s="17">
        <v>9.3553607251238553</v>
      </c>
      <c r="E63" s="15">
        <v>36388.9</v>
      </c>
      <c r="F63" s="15">
        <v>49630.06</v>
      </c>
    </row>
    <row r="64" spans="1:6" x14ac:dyDescent="0.25">
      <c r="A64" s="13" t="s">
        <v>115</v>
      </c>
      <c r="B64" s="15">
        <v>54096.13</v>
      </c>
      <c r="C64" s="15">
        <v>10484.94</v>
      </c>
      <c r="D64" s="17">
        <v>19.382051913879977</v>
      </c>
      <c r="E64" s="15">
        <v>36844.21</v>
      </c>
      <c r="F64" s="15">
        <v>71348.06</v>
      </c>
    </row>
    <row r="65" spans="1:6" x14ac:dyDescent="0.25">
      <c r="A65" s="13" t="s">
        <v>52</v>
      </c>
      <c r="B65" s="15">
        <v>54930.06</v>
      </c>
      <c r="C65" s="15">
        <v>4264.5370000000003</v>
      </c>
      <c r="D65" s="17">
        <v>7.7635760820213937</v>
      </c>
      <c r="E65" s="15">
        <v>47913.19</v>
      </c>
      <c r="F65" s="15">
        <v>61946.93</v>
      </c>
    </row>
    <row r="66" spans="1:6" x14ac:dyDescent="0.25">
      <c r="A66" s="13" t="s">
        <v>53</v>
      </c>
      <c r="B66" s="15">
        <v>42540.08</v>
      </c>
      <c r="C66" s="15">
        <v>2154.4740000000002</v>
      </c>
      <c r="D66" s="17">
        <v>5.0645743966631001</v>
      </c>
      <c r="E66" s="15">
        <v>38995.11</v>
      </c>
      <c r="F66" s="15">
        <v>46085.05</v>
      </c>
    </row>
    <row r="67" spans="1:6" x14ac:dyDescent="0.25">
      <c r="A67" s="13"/>
      <c r="B67" s="15"/>
      <c r="C67" s="15"/>
      <c r="D67" s="17"/>
      <c r="E67" s="15"/>
      <c r="F67" s="15"/>
    </row>
    <row r="68" spans="1:6" x14ac:dyDescent="0.25">
      <c r="A68" s="12" t="s">
        <v>54</v>
      </c>
      <c r="B68" s="15"/>
      <c r="C68" s="15"/>
      <c r="D68" s="17"/>
      <c r="E68" s="15"/>
      <c r="F68" s="15"/>
    </row>
    <row r="69" spans="1:6" x14ac:dyDescent="0.25">
      <c r="A69" s="13" t="s">
        <v>55</v>
      </c>
      <c r="B69" s="15">
        <v>40006.39</v>
      </c>
      <c r="C69" s="15">
        <v>2876.7860000000001</v>
      </c>
      <c r="D69" s="17">
        <v>7.1908162671013311</v>
      </c>
      <c r="E69" s="15">
        <v>35272.93</v>
      </c>
      <c r="F69" s="15">
        <v>44739.86</v>
      </c>
    </row>
    <row r="70" spans="1:6" x14ac:dyDescent="0.25">
      <c r="A70" s="13" t="s">
        <v>56</v>
      </c>
      <c r="B70" s="15">
        <v>48513.1</v>
      </c>
      <c r="C70" s="15">
        <v>1866.037</v>
      </c>
      <c r="D70" s="17">
        <v>3.8464600283222476</v>
      </c>
      <c r="E70" s="15">
        <v>45442.720000000001</v>
      </c>
      <c r="F70" s="15">
        <v>51583.48</v>
      </c>
    </row>
    <row r="71" spans="1:6" x14ac:dyDescent="0.25">
      <c r="A71" s="13" t="s">
        <v>116</v>
      </c>
      <c r="B71" s="15">
        <v>38949.440000000002</v>
      </c>
      <c r="C71" s="15">
        <v>4570.2690000000002</v>
      </c>
      <c r="D71" s="17">
        <v>11.733850345473517</v>
      </c>
      <c r="E71" s="15">
        <v>31429.52</v>
      </c>
      <c r="F71" s="15">
        <v>46469.36</v>
      </c>
    </row>
    <row r="72" spans="1:6" x14ac:dyDescent="0.25">
      <c r="A72" s="13" t="s">
        <v>117</v>
      </c>
      <c r="B72" s="15">
        <v>59824.93</v>
      </c>
      <c r="C72" s="15">
        <v>18399.43</v>
      </c>
      <c r="D72" s="17">
        <v>30.755455961252277</v>
      </c>
      <c r="E72" s="15">
        <v>29550.5</v>
      </c>
      <c r="F72" s="15">
        <v>90099.36</v>
      </c>
    </row>
    <row r="73" spans="1:6" x14ac:dyDescent="0.25">
      <c r="A73" s="13"/>
      <c r="B73" s="15"/>
      <c r="C73" s="15"/>
      <c r="D73" s="17"/>
      <c r="E73" s="15"/>
      <c r="F73" s="15"/>
    </row>
    <row r="74" spans="1:6" x14ac:dyDescent="0.25">
      <c r="A74" s="12" t="s">
        <v>58</v>
      </c>
      <c r="B74" s="15"/>
      <c r="C74" s="15"/>
      <c r="D74" s="17"/>
      <c r="E74" s="15"/>
      <c r="F74" s="15"/>
    </row>
    <row r="75" spans="1:6" x14ac:dyDescent="0.25">
      <c r="A75" s="13" t="s">
        <v>118</v>
      </c>
      <c r="B75" s="15">
        <v>42581.82</v>
      </c>
      <c r="C75" s="15">
        <v>4934.8649999999998</v>
      </c>
      <c r="D75" s="17">
        <v>11.589135927022378</v>
      </c>
      <c r="E75" s="15">
        <v>34461.99</v>
      </c>
      <c r="F75" s="15">
        <v>50701.65</v>
      </c>
    </row>
    <row r="76" spans="1:6" x14ac:dyDescent="0.25">
      <c r="A76" s="13" t="s">
        <v>119</v>
      </c>
      <c r="B76" s="15">
        <v>25659.67</v>
      </c>
      <c r="C76" s="15">
        <v>3339.0729999999999</v>
      </c>
      <c r="D76" s="17">
        <v>13.012922613579988</v>
      </c>
      <c r="E76" s="15">
        <v>20165.560000000001</v>
      </c>
      <c r="F76" s="15">
        <v>31153.78</v>
      </c>
    </row>
    <row r="77" spans="1:6" x14ac:dyDescent="0.25">
      <c r="A77" s="13" t="s">
        <v>61</v>
      </c>
      <c r="B77" s="15">
        <v>45082.7</v>
      </c>
      <c r="C77" s="15">
        <v>3402.8330000000001</v>
      </c>
      <c r="D77" s="17">
        <v>7.5479796019315621</v>
      </c>
      <c r="E77" s="15">
        <v>39483.68</v>
      </c>
      <c r="F77" s="15">
        <v>50681.72</v>
      </c>
    </row>
    <row r="78" spans="1:6" x14ac:dyDescent="0.25">
      <c r="A78" s="13" t="s">
        <v>62</v>
      </c>
      <c r="B78" s="15">
        <v>29158.14</v>
      </c>
      <c r="C78" s="15">
        <v>2818.28</v>
      </c>
      <c r="D78" s="17">
        <v>9.6654999255782439</v>
      </c>
      <c r="E78" s="15">
        <v>24520.94</v>
      </c>
      <c r="F78" s="15">
        <v>33795.33</v>
      </c>
    </row>
    <row r="79" spans="1:6" x14ac:dyDescent="0.25">
      <c r="A79" s="13" t="s">
        <v>120</v>
      </c>
      <c r="B79" s="15">
        <v>38181.440000000002</v>
      </c>
      <c r="C79" s="15">
        <v>5397.9740000000002</v>
      </c>
      <c r="D79" s="17">
        <v>14.13769098284402</v>
      </c>
      <c r="E79" s="15">
        <v>29299.62</v>
      </c>
      <c r="F79" s="15">
        <v>47063.27</v>
      </c>
    </row>
    <row r="80" spans="1:6" x14ac:dyDescent="0.25">
      <c r="A80" s="13" t="s">
        <v>64</v>
      </c>
      <c r="B80" s="15">
        <v>31353.86</v>
      </c>
      <c r="C80" s="15">
        <v>3096.366</v>
      </c>
      <c r="D80" s="17">
        <v>9.8755496133490421</v>
      </c>
      <c r="E80" s="15">
        <v>26259.1</v>
      </c>
      <c r="F80" s="15">
        <v>36448.620000000003</v>
      </c>
    </row>
    <row r="81" spans="1:6" x14ac:dyDescent="0.25">
      <c r="A81" s="13"/>
      <c r="B81" s="15"/>
      <c r="C81" s="15"/>
      <c r="D81" s="17"/>
      <c r="E81" s="15"/>
      <c r="F81" s="15"/>
    </row>
    <row r="82" spans="1:6" x14ac:dyDescent="0.25">
      <c r="A82" s="12" t="s">
        <v>65</v>
      </c>
      <c r="B82" s="15"/>
      <c r="C82" s="15"/>
      <c r="D82" s="17"/>
      <c r="E82" s="15"/>
      <c r="F82" s="15"/>
    </row>
    <row r="83" spans="1:6" x14ac:dyDescent="0.25">
      <c r="A83" s="13" t="s">
        <v>66</v>
      </c>
      <c r="B83" s="15">
        <v>29870.22</v>
      </c>
      <c r="C83" s="15">
        <v>2444.087</v>
      </c>
      <c r="D83" s="17">
        <v>8.1823535280289192</v>
      </c>
      <c r="E83" s="15">
        <v>25848.71</v>
      </c>
      <c r="F83" s="15">
        <v>33891.72</v>
      </c>
    </row>
    <row r="84" spans="1:6" x14ac:dyDescent="0.25">
      <c r="A84" s="13" t="s">
        <v>67</v>
      </c>
      <c r="B84" s="15">
        <v>40426.99</v>
      </c>
      <c r="C84" s="15">
        <v>2392.884</v>
      </c>
      <c r="D84" s="17">
        <v>5.9190258785034455</v>
      </c>
      <c r="E84" s="15">
        <v>36489.74</v>
      </c>
      <c r="F84" s="15">
        <v>44364.24</v>
      </c>
    </row>
    <row r="85" spans="1:6" x14ac:dyDescent="0.25">
      <c r="A85" s="13" t="s">
        <v>121</v>
      </c>
      <c r="B85" s="15">
        <v>34789.919999999998</v>
      </c>
      <c r="C85" s="15">
        <v>3742.4580000000001</v>
      </c>
      <c r="D85" s="17">
        <v>10.75730556437037</v>
      </c>
      <c r="E85" s="15">
        <v>28632.080000000002</v>
      </c>
      <c r="F85" s="15">
        <v>40947.760000000002</v>
      </c>
    </row>
    <row r="86" spans="1:6" x14ac:dyDescent="0.25">
      <c r="A86" s="13"/>
      <c r="B86" s="15"/>
      <c r="C86" s="15"/>
      <c r="D86" s="17"/>
      <c r="E86" s="15"/>
      <c r="F86" s="15"/>
    </row>
    <row r="87" spans="1:6" x14ac:dyDescent="0.25">
      <c r="A87" s="12" t="s">
        <v>69</v>
      </c>
      <c r="B87" s="15"/>
      <c r="C87" s="15"/>
      <c r="D87" s="17"/>
      <c r="E87" s="15"/>
      <c r="F87" s="15"/>
    </row>
    <row r="88" spans="1:6" x14ac:dyDescent="0.25">
      <c r="A88" s="13" t="s">
        <v>70</v>
      </c>
      <c r="B88" s="15">
        <v>29284.23</v>
      </c>
      <c r="C88" s="15">
        <v>2121.4580000000001</v>
      </c>
      <c r="D88" s="17">
        <v>7.2443700927086017</v>
      </c>
      <c r="E88" s="15">
        <v>25793.58</v>
      </c>
      <c r="F88" s="15">
        <v>32774.870000000003</v>
      </c>
    </row>
    <row r="89" spans="1:6" x14ac:dyDescent="0.25">
      <c r="A89" s="13" t="s">
        <v>122</v>
      </c>
      <c r="B89" s="15">
        <v>30087.17</v>
      </c>
      <c r="C89" s="15">
        <v>3519.9879999999998</v>
      </c>
      <c r="D89" s="17">
        <v>11.699299070002263</v>
      </c>
      <c r="E89" s="15">
        <v>24295.38</v>
      </c>
      <c r="F89" s="15">
        <v>35878.959999999999</v>
      </c>
    </row>
    <row r="90" spans="1:6" x14ac:dyDescent="0.25">
      <c r="A90" s="13" t="s">
        <v>123</v>
      </c>
      <c r="B90" s="15">
        <v>41141.54</v>
      </c>
      <c r="C90" s="15">
        <v>5283.2380000000003</v>
      </c>
      <c r="D90" s="17">
        <v>12.841614582244611</v>
      </c>
      <c r="E90" s="15">
        <v>32448.5</v>
      </c>
      <c r="F90" s="15">
        <v>49834.58</v>
      </c>
    </row>
    <row r="91" spans="1:6" x14ac:dyDescent="0.25">
      <c r="A91" s="13" t="s">
        <v>73</v>
      </c>
      <c r="B91" s="15">
        <v>33651.61</v>
      </c>
      <c r="C91" s="15">
        <v>2929.038</v>
      </c>
      <c r="D91" s="17">
        <v>8.7040055438655095</v>
      </c>
      <c r="E91" s="15">
        <v>28832.17</v>
      </c>
      <c r="F91" s="15">
        <v>38471.050000000003</v>
      </c>
    </row>
    <row r="92" spans="1:6" ht="15.75" thickBot="1" x14ac:dyDescent="0.3">
      <c r="A92" s="23" t="s">
        <v>74</v>
      </c>
      <c r="B92" s="32">
        <v>51625.42</v>
      </c>
      <c r="C92" s="32">
        <v>3796.1089999999999</v>
      </c>
      <c r="D92" s="33">
        <v>7.3531779499324168</v>
      </c>
      <c r="E92" s="32">
        <v>45379.3</v>
      </c>
      <c r="F92" s="32">
        <v>57871.54</v>
      </c>
    </row>
    <row r="93" spans="1:6" x14ac:dyDescent="0.25">
      <c r="A93" s="13"/>
      <c r="B93" s="15"/>
      <c r="C93" s="15"/>
      <c r="D93" s="17"/>
      <c r="E93" s="15"/>
      <c r="F93" s="15"/>
    </row>
    <row r="94" spans="1:6" x14ac:dyDescent="0.25">
      <c r="A94" s="12" t="s">
        <v>75</v>
      </c>
      <c r="B94" s="15"/>
      <c r="C94" s="15"/>
      <c r="D94" s="17"/>
      <c r="E94" s="15"/>
      <c r="F94" s="15"/>
    </row>
    <row r="95" spans="1:6" x14ac:dyDescent="0.25">
      <c r="A95" s="13" t="s">
        <v>76</v>
      </c>
      <c r="B95" s="15">
        <v>35090.94</v>
      </c>
      <c r="C95" s="15">
        <v>3320.5279999999998</v>
      </c>
      <c r="D95" s="17">
        <v>9.4626362246209403</v>
      </c>
      <c r="E95" s="15">
        <v>29627.34</v>
      </c>
      <c r="F95" s="15">
        <v>40554.53</v>
      </c>
    </row>
    <row r="96" spans="1:6" x14ac:dyDescent="0.25">
      <c r="A96" s="13" t="s">
        <v>77</v>
      </c>
      <c r="B96" s="15">
        <v>36531.19</v>
      </c>
      <c r="C96" s="15">
        <v>3289.6320000000001</v>
      </c>
      <c r="D96" s="17">
        <v>9.0049954573064817</v>
      </c>
      <c r="E96" s="15">
        <v>31118.43</v>
      </c>
      <c r="F96" s="15">
        <v>41943.95</v>
      </c>
    </row>
    <row r="97" spans="1:6" x14ac:dyDescent="0.25">
      <c r="A97" s="13" t="s">
        <v>78</v>
      </c>
      <c r="B97" s="15">
        <v>48820.65</v>
      </c>
      <c r="C97" s="15">
        <v>2553.0659999999998</v>
      </c>
      <c r="D97" s="17">
        <v>5.2294797385942209</v>
      </c>
      <c r="E97" s="15">
        <v>44619.83</v>
      </c>
      <c r="F97" s="15">
        <v>53021.46</v>
      </c>
    </row>
    <row r="98" spans="1:6" x14ac:dyDescent="0.25">
      <c r="A98" s="13" t="s">
        <v>79</v>
      </c>
      <c r="B98" s="15">
        <v>29864.93</v>
      </c>
      <c r="C98" s="15">
        <v>2633.2820000000002</v>
      </c>
      <c r="D98" s="17">
        <v>8.8173051133888478</v>
      </c>
      <c r="E98" s="15">
        <v>25532.13</v>
      </c>
      <c r="F98" s="15">
        <v>34197.730000000003</v>
      </c>
    </row>
    <row r="99" spans="1:6" x14ac:dyDescent="0.25">
      <c r="A99" s="13"/>
      <c r="B99" s="15"/>
      <c r="C99" s="15"/>
      <c r="D99" s="17"/>
      <c r="E99" s="15"/>
      <c r="F99" s="15"/>
    </row>
    <row r="100" spans="1:6" x14ac:dyDescent="0.25">
      <c r="A100" s="12" t="s">
        <v>80</v>
      </c>
      <c r="B100" s="15"/>
      <c r="C100" s="15"/>
      <c r="D100" s="17"/>
      <c r="E100" s="15"/>
      <c r="F100" s="15"/>
    </row>
    <row r="101" spans="1:6" x14ac:dyDescent="0.25">
      <c r="A101" s="13" t="s">
        <v>81</v>
      </c>
      <c r="B101" s="15">
        <v>30881.69</v>
      </c>
      <c r="C101" s="15">
        <v>2472.078</v>
      </c>
      <c r="D101" s="17">
        <v>8.0049958405773776</v>
      </c>
      <c r="E101" s="15">
        <v>26814.13</v>
      </c>
      <c r="F101" s="15">
        <v>34949.24</v>
      </c>
    </row>
    <row r="102" spans="1:6" x14ac:dyDescent="0.25">
      <c r="A102" s="13" t="s">
        <v>124</v>
      </c>
      <c r="B102" s="15">
        <v>29818.77</v>
      </c>
      <c r="C102" s="15">
        <v>3030.377</v>
      </c>
      <c r="D102" s="17">
        <v>10.162649230669137</v>
      </c>
      <c r="E102" s="15">
        <v>24832.59</v>
      </c>
      <c r="F102" s="15">
        <v>34804.949999999997</v>
      </c>
    </row>
    <row r="103" spans="1:6" x14ac:dyDescent="0.25">
      <c r="A103" s="13" t="s">
        <v>83</v>
      </c>
      <c r="B103" s="15">
        <v>44984.03</v>
      </c>
      <c r="C103" s="15">
        <v>3940.25</v>
      </c>
      <c r="D103" s="17">
        <v>8.7592196608440815</v>
      </c>
      <c r="E103" s="15">
        <v>38500.74</v>
      </c>
      <c r="F103" s="15">
        <v>51467.31</v>
      </c>
    </row>
    <row r="104" spans="1:6" x14ac:dyDescent="0.25">
      <c r="A104" s="13" t="s">
        <v>84</v>
      </c>
      <c r="B104" s="15">
        <v>30440.78</v>
      </c>
      <c r="C104" s="15">
        <v>2948.855</v>
      </c>
      <c r="D104" s="17">
        <v>9.687186070790565</v>
      </c>
      <c r="E104" s="15">
        <v>25588.74</v>
      </c>
      <c r="F104" s="15">
        <v>35292.83</v>
      </c>
    </row>
    <row r="105" spans="1:6" x14ac:dyDescent="0.25">
      <c r="A105" s="13"/>
      <c r="B105" s="15"/>
      <c r="C105" s="15"/>
      <c r="D105" s="17"/>
      <c r="E105" s="15"/>
      <c r="F105" s="15"/>
    </row>
    <row r="106" spans="1:6" x14ac:dyDescent="0.25">
      <c r="A106" s="12" t="s">
        <v>85</v>
      </c>
      <c r="B106" s="15"/>
      <c r="C106" s="15"/>
      <c r="D106" s="17"/>
      <c r="E106" s="15"/>
      <c r="F106" s="15"/>
    </row>
    <row r="107" spans="1:6" x14ac:dyDescent="0.25">
      <c r="A107" s="13" t="s">
        <v>86</v>
      </c>
      <c r="B107" s="15">
        <v>40264.68</v>
      </c>
      <c r="C107" s="15">
        <v>3048.973</v>
      </c>
      <c r="D107" s="17">
        <v>7.5723264161046355</v>
      </c>
      <c r="E107" s="15">
        <v>35247.9</v>
      </c>
      <c r="F107" s="15">
        <v>45281.46</v>
      </c>
    </row>
    <row r="108" spans="1:6" x14ac:dyDescent="0.25">
      <c r="A108" s="13" t="s">
        <v>87</v>
      </c>
      <c r="B108" s="15">
        <v>33009.160000000003</v>
      </c>
      <c r="C108" s="15">
        <v>2922.0619999999999</v>
      </c>
      <c r="D108" s="17">
        <v>8.8522761560730405</v>
      </c>
      <c r="E108" s="15">
        <v>28201.200000000001</v>
      </c>
      <c r="F108" s="15">
        <v>37817.120000000003</v>
      </c>
    </row>
    <row r="109" spans="1:6" x14ac:dyDescent="0.25">
      <c r="A109" s="13" t="s">
        <v>88</v>
      </c>
      <c r="B109" s="15">
        <v>33477.94</v>
      </c>
      <c r="C109" s="15">
        <v>1984.6690000000001</v>
      </c>
      <c r="D109" s="17">
        <v>5.9282888971065724</v>
      </c>
      <c r="E109" s="15">
        <v>30212.36</v>
      </c>
      <c r="F109" s="15">
        <v>36743.51</v>
      </c>
    </row>
    <row r="110" spans="1:6" x14ac:dyDescent="0.25">
      <c r="A110" s="13" t="s">
        <v>89</v>
      </c>
      <c r="B110" s="15">
        <v>39788.449999999997</v>
      </c>
      <c r="C110" s="15">
        <v>2497.9899999999998</v>
      </c>
      <c r="D110" s="17">
        <v>6.2781787176932005</v>
      </c>
      <c r="E110" s="15">
        <v>35678.25</v>
      </c>
      <c r="F110" s="15">
        <v>43898.64</v>
      </c>
    </row>
    <row r="111" spans="1:6" x14ac:dyDescent="0.25">
      <c r="A111" s="13"/>
      <c r="B111" s="15"/>
      <c r="C111" s="15"/>
      <c r="D111" s="17"/>
      <c r="E111" s="15"/>
      <c r="F111" s="15"/>
    </row>
    <row r="112" spans="1:6" x14ac:dyDescent="0.25">
      <c r="A112" s="12" t="s">
        <v>90</v>
      </c>
      <c r="B112" s="15"/>
      <c r="C112" s="15"/>
      <c r="D112" s="17"/>
      <c r="E112" s="15"/>
      <c r="F112" s="15"/>
    </row>
    <row r="113" spans="1:6" x14ac:dyDescent="0.25">
      <c r="A113" s="13" t="s">
        <v>145</v>
      </c>
      <c r="B113" s="15">
        <v>30988.68</v>
      </c>
      <c r="C113" s="15">
        <v>2452.9479999999999</v>
      </c>
      <c r="D113" s="17">
        <v>7.9156259640617153</v>
      </c>
      <c r="E113" s="15">
        <v>26952.6</v>
      </c>
      <c r="F113" s="15">
        <v>35024.76</v>
      </c>
    </row>
    <row r="114" spans="1:6" x14ac:dyDescent="0.25">
      <c r="A114" s="13" t="s">
        <v>91</v>
      </c>
      <c r="B114" s="15">
        <v>19138.98</v>
      </c>
      <c r="C114" s="15">
        <v>1389.6130000000001</v>
      </c>
      <c r="D114" s="17">
        <v>7.2606429391743967</v>
      </c>
      <c r="E114" s="15">
        <v>16852.509999999998</v>
      </c>
      <c r="F114" s="15">
        <v>21425.45</v>
      </c>
    </row>
    <row r="115" spans="1:6" x14ac:dyDescent="0.25">
      <c r="A115" s="13" t="s">
        <v>92</v>
      </c>
      <c r="B115" s="15">
        <v>23464.38</v>
      </c>
      <c r="C115" s="15">
        <v>1346.4369999999999</v>
      </c>
      <c r="D115" s="17">
        <v>5.7382168205595026</v>
      </c>
      <c r="E115" s="15">
        <v>21248.95</v>
      </c>
      <c r="F115" s="15">
        <v>25679.81</v>
      </c>
    </row>
    <row r="116" spans="1:6" x14ac:dyDescent="0.25">
      <c r="A116" s="29" t="s">
        <v>93</v>
      </c>
      <c r="B116" s="30">
        <v>22773.32</v>
      </c>
      <c r="C116" s="30">
        <v>1026.6579999999999</v>
      </c>
      <c r="D116" s="31">
        <v>4.5081613045440889</v>
      </c>
      <c r="E116" s="30">
        <v>21084.05</v>
      </c>
      <c r="F116" s="30">
        <v>24462.58</v>
      </c>
    </row>
    <row r="117" spans="1:6" ht="15.75" thickBot="1" x14ac:dyDescent="0.3">
      <c r="A117" s="23" t="s">
        <v>146</v>
      </c>
      <c r="B117" s="32">
        <v>31488.880000000001</v>
      </c>
      <c r="C117" s="32">
        <v>2539.7049999999999</v>
      </c>
      <c r="D117" s="33">
        <v>8.0654027707558988</v>
      </c>
      <c r="E117" s="32">
        <v>27310.05</v>
      </c>
      <c r="F117" s="32">
        <v>35667.71</v>
      </c>
    </row>
    <row r="118" spans="1:6" x14ac:dyDescent="0.25">
      <c r="A118" s="9"/>
    </row>
    <row r="119" spans="1:6" x14ac:dyDescent="0.25">
      <c r="A119" s="13" t="s">
        <v>102</v>
      </c>
    </row>
    <row r="120" spans="1:6" x14ac:dyDescent="0.25">
      <c r="A120" s="46" t="s">
        <v>150</v>
      </c>
      <c r="C120" s="18"/>
      <c r="D120" s="18"/>
      <c r="E120" s="18"/>
      <c r="F120" s="18"/>
    </row>
    <row r="121" spans="1:6" x14ac:dyDescent="0.25">
      <c r="A121" s="46" t="s">
        <v>143</v>
      </c>
      <c r="C121" s="18"/>
      <c r="D121" s="18"/>
      <c r="E121" s="18"/>
      <c r="F121" s="18"/>
    </row>
    <row r="122" spans="1:6" x14ac:dyDescent="0.25">
      <c r="A122" s="13"/>
    </row>
    <row r="123" spans="1:6" x14ac:dyDescent="0.25">
      <c r="A123" s="13"/>
    </row>
    <row r="124" spans="1:6" x14ac:dyDescent="0.25">
      <c r="A124" s="13"/>
    </row>
    <row r="125" spans="1:6" x14ac:dyDescent="0.25">
      <c r="A125" s="13"/>
    </row>
    <row r="126" spans="1:6" x14ac:dyDescent="0.25">
      <c r="A126" s="13"/>
    </row>
  </sheetData>
  <mergeCells count="2">
    <mergeCell ref="A2:A3"/>
    <mergeCell ref="B2:F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abSelected="1" zoomScaleNormal="100" workbookViewId="0">
      <selection activeCell="I123" sqref="I123"/>
    </sheetView>
  </sheetViews>
  <sheetFormatPr defaultRowHeight="15" x14ac:dyDescent="0.25"/>
  <cols>
    <col min="1" max="1" width="18.85546875" style="9" customWidth="1"/>
    <col min="2" max="4" width="9.140625" style="19"/>
    <col min="5" max="6" width="10.28515625" style="19" bestFit="1" customWidth="1"/>
    <col min="7" max="7" width="1.7109375" style="19" customWidth="1"/>
    <col min="8" max="9" width="9.140625" style="19"/>
    <col min="10" max="11" width="10.28515625" style="19" bestFit="1" customWidth="1"/>
    <col min="12" max="16384" width="9.140625" style="19"/>
  </cols>
  <sheetData>
    <row r="1" spans="1:11" ht="18.75" customHeight="1" thickBot="1" x14ac:dyDescent="0.2">
      <c r="A1" s="1" t="s">
        <v>149</v>
      </c>
    </row>
    <row r="2" spans="1:11" ht="11.25" thickBot="1" x14ac:dyDescent="0.2">
      <c r="A2" s="43" t="s">
        <v>0</v>
      </c>
      <c r="B2" s="45" t="s">
        <v>136</v>
      </c>
      <c r="C2" s="45"/>
      <c r="D2" s="45"/>
      <c r="E2" s="45"/>
      <c r="F2" s="45"/>
      <c r="G2" s="34"/>
      <c r="H2" s="45" t="s">
        <v>137</v>
      </c>
      <c r="I2" s="45"/>
      <c r="J2" s="45"/>
      <c r="K2" s="45"/>
    </row>
    <row r="3" spans="1:11" ht="16.5" customHeight="1" thickBot="1" x14ac:dyDescent="0.2">
      <c r="A3" s="43"/>
      <c r="B3" s="35" t="s">
        <v>133</v>
      </c>
      <c r="C3" s="35" t="s">
        <v>134</v>
      </c>
      <c r="D3" s="35" t="s">
        <v>140</v>
      </c>
      <c r="E3" s="35" t="s">
        <v>138</v>
      </c>
      <c r="F3" s="35" t="s">
        <v>139</v>
      </c>
      <c r="G3" s="35"/>
      <c r="H3" s="35" t="s">
        <v>133</v>
      </c>
      <c r="I3" s="35" t="s">
        <v>134</v>
      </c>
      <c r="J3" s="35" t="s">
        <v>138</v>
      </c>
      <c r="K3" s="35" t="s">
        <v>139</v>
      </c>
    </row>
    <row r="4" spans="1:11" ht="10.5" x14ac:dyDescent="0.15">
      <c r="A4" s="12" t="s">
        <v>1</v>
      </c>
    </row>
    <row r="5" spans="1:11" ht="10.5" x14ac:dyDescent="0.15">
      <c r="A5" s="10"/>
    </row>
    <row r="6" spans="1:11" ht="10.5" x14ac:dyDescent="0.15">
      <c r="A6" s="12" t="s">
        <v>2</v>
      </c>
      <c r="B6" s="20">
        <v>11.021610000000001</v>
      </c>
      <c r="C6" s="20">
        <v>6.99626E-2</v>
      </c>
      <c r="D6" s="20">
        <f>(C6/B6)*100</f>
        <v>0.63477658890125854</v>
      </c>
      <c r="E6" s="20">
        <v>10.906470000000001</v>
      </c>
      <c r="F6" s="20">
        <v>11.136760000000001</v>
      </c>
      <c r="G6" s="20"/>
      <c r="H6" s="20">
        <v>0.69380909999999996</v>
      </c>
      <c r="I6" s="20">
        <v>5.7254000000000003E-3</v>
      </c>
      <c r="J6" s="20">
        <v>0.68438619999999994</v>
      </c>
      <c r="K6" s="20">
        <v>0.70323210000000003</v>
      </c>
    </row>
    <row r="7" spans="1:11" ht="10.5" x14ac:dyDescent="0.15">
      <c r="A7" s="13"/>
      <c r="D7" s="20"/>
    </row>
    <row r="8" spans="1:11" ht="10.5" x14ac:dyDescent="0.15">
      <c r="A8" s="12" t="s">
        <v>3</v>
      </c>
      <c r="D8" s="20"/>
    </row>
    <row r="9" spans="1:11" ht="10.5" x14ac:dyDescent="0.15">
      <c r="A9" s="13" t="s">
        <v>4</v>
      </c>
      <c r="B9" s="20">
        <v>9.2325780000000002</v>
      </c>
      <c r="C9" s="20">
        <v>0.31050699999999998</v>
      </c>
      <c r="D9" s="20">
        <f t="shared" ref="D9:D70" si="0">(C9/B9)*100</f>
        <v>3.363166820794798</v>
      </c>
      <c r="E9" s="20">
        <v>8.7215439999999997</v>
      </c>
      <c r="F9" s="20">
        <v>9.7436120000000006</v>
      </c>
      <c r="G9" s="20"/>
      <c r="H9" s="20">
        <v>0.66786310000000004</v>
      </c>
      <c r="I9" s="20">
        <v>3.5912100000000002E-2</v>
      </c>
      <c r="J9" s="20">
        <v>0.60875869999999999</v>
      </c>
      <c r="K9" s="20">
        <v>0.72696760000000005</v>
      </c>
    </row>
    <row r="10" spans="1:11" ht="11.25" x14ac:dyDescent="0.15">
      <c r="A10" s="13" t="s">
        <v>103</v>
      </c>
      <c r="B10" s="20">
        <v>7.2396120000000002</v>
      </c>
      <c r="C10" s="20">
        <v>0.81286619999999998</v>
      </c>
      <c r="D10" s="20">
        <f t="shared" si="0"/>
        <v>11.228035425102892</v>
      </c>
      <c r="E10" s="20">
        <v>5.9017920000000004</v>
      </c>
      <c r="F10" s="20">
        <v>8.5774319999999999</v>
      </c>
      <c r="G10" s="20"/>
      <c r="H10" s="20">
        <v>0.70462970000000003</v>
      </c>
      <c r="I10" s="20">
        <v>3.4502499999999998E-2</v>
      </c>
      <c r="J10" s="20">
        <v>0.64784509999999995</v>
      </c>
      <c r="K10" s="20">
        <v>0.76141429999999999</v>
      </c>
    </row>
    <row r="11" spans="1:11" ht="10.5" x14ac:dyDescent="0.15">
      <c r="A11" s="13" t="s">
        <v>5</v>
      </c>
      <c r="B11" s="20">
        <v>10.76193</v>
      </c>
      <c r="C11" s="20">
        <v>0.1754974</v>
      </c>
      <c r="D11" s="20">
        <f t="shared" si="0"/>
        <v>1.6307242288325605</v>
      </c>
      <c r="E11" s="20">
        <v>10.473100000000001</v>
      </c>
      <c r="F11" s="20">
        <v>11.05077</v>
      </c>
      <c r="G11" s="20"/>
      <c r="H11" s="20">
        <v>0.70473540000000001</v>
      </c>
      <c r="I11" s="20">
        <v>1.4378699999999999E-2</v>
      </c>
      <c r="J11" s="20">
        <v>0.68107079999999998</v>
      </c>
      <c r="K11" s="20">
        <v>0.72840000000000005</v>
      </c>
    </row>
    <row r="12" spans="1:11" ht="10.5" x14ac:dyDescent="0.15">
      <c r="A12" s="13" t="s">
        <v>6</v>
      </c>
      <c r="B12" s="20">
        <v>7.4746249999999996</v>
      </c>
      <c r="C12" s="20">
        <v>0.3145927</v>
      </c>
      <c r="D12" s="20">
        <f t="shared" si="0"/>
        <v>4.2088091375821532</v>
      </c>
      <c r="E12" s="20">
        <v>6.9568659999999998</v>
      </c>
      <c r="F12" s="20">
        <v>7.9923830000000002</v>
      </c>
      <c r="G12" s="20"/>
      <c r="H12" s="20">
        <v>0.69533540000000005</v>
      </c>
      <c r="I12" s="20">
        <v>3.3074199999999998E-2</v>
      </c>
      <c r="J12" s="20">
        <v>0.64090150000000001</v>
      </c>
      <c r="K12" s="20">
        <v>0.74976920000000002</v>
      </c>
    </row>
    <row r="13" spans="1:11" ht="10.5" x14ac:dyDescent="0.15">
      <c r="A13" s="13" t="s">
        <v>7</v>
      </c>
      <c r="B13" s="20">
        <v>8.5334400000000006</v>
      </c>
      <c r="C13" s="20">
        <v>0.36224790000000001</v>
      </c>
      <c r="D13" s="20">
        <f t="shared" si="0"/>
        <v>4.2450395151310607</v>
      </c>
      <c r="E13" s="20">
        <v>7.9372509999999998</v>
      </c>
      <c r="F13" s="20">
        <v>9.1296300000000006</v>
      </c>
      <c r="G13" s="20"/>
      <c r="H13" s="20">
        <v>0.74153880000000005</v>
      </c>
      <c r="I13" s="20">
        <v>2.46492E-2</v>
      </c>
      <c r="J13" s="20">
        <v>0.70097089999999995</v>
      </c>
      <c r="K13" s="20">
        <v>0.78210670000000004</v>
      </c>
    </row>
    <row r="14" spans="1:11" ht="10.5" x14ac:dyDescent="0.15">
      <c r="A14" s="13" t="s">
        <v>8</v>
      </c>
      <c r="B14" s="20">
        <v>8.3527529999999999</v>
      </c>
      <c r="C14" s="20">
        <v>0.52532160000000006</v>
      </c>
      <c r="D14" s="20">
        <f t="shared" si="0"/>
        <v>6.2892030926809408</v>
      </c>
      <c r="E14" s="20">
        <v>7.488175</v>
      </c>
      <c r="F14" s="20">
        <v>9.2173300000000005</v>
      </c>
      <c r="G14" s="20"/>
      <c r="H14" s="20">
        <v>0.76378369999999995</v>
      </c>
      <c r="I14" s="20">
        <v>4.2042799999999998E-2</v>
      </c>
      <c r="J14" s="20">
        <v>0.69458909999999996</v>
      </c>
      <c r="K14" s="20">
        <v>0.83297829999999995</v>
      </c>
    </row>
    <row r="15" spans="1:11" ht="10.5" x14ac:dyDescent="0.15">
      <c r="A15" s="13"/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1:11" ht="10.5" x14ac:dyDescent="0.15">
      <c r="A16" s="12" t="s">
        <v>9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1" ht="10.5" x14ac:dyDescent="0.15">
      <c r="A17" s="13" t="s">
        <v>10</v>
      </c>
      <c r="B17" s="20">
        <v>10.047029999999999</v>
      </c>
      <c r="C17" s="20">
        <v>0.31999270000000002</v>
      </c>
      <c r="D17" s="20">
        <f t="shared" si="0"/>
        <v>3.1849481886686917</v>
      </c>
      <c r="E17" s="20">
        <v>9.5203889999999998</v>
      </c>
      <c r="F17" s="20">
        <v>10.57368</v>
      </c>
      <c r="G17" s="20"/>
      <c r="H17" s="20">
        <v>0.62783270000000002</v>
      </c>
      <c r="I17" s="20">
        <v>3.2595600000000002E-2</v>
      </c>
      <c r="J17" s="20">
        <v>0.57418650000000004</v>
      </c>
      <c r="K17" s="20">
        <v>0.68147899999999995</v>
      </c>
    </row>
    <row r="18" spans="1:11" ht="10.5" x14ac:dyDescent="0.15">
      <c r="A18" s="13" t="s">
        <v>11</v>
      </c>
      <c r="B18" s="20">
        <v>9.8418050000000008</v>
      </c>
      <c r="C18" s="20">
        <v>0.24633749999999999</v>
      </c>
      <c r="D18" s="20">
        <f t="shared" si="0"/>
        <v>2.5029707457117873</v>
      </c>
      <c r="E18" s="20">
        <v>9.436382</v>
      </c>
      <c r="F18" s="20">
        <v>10.24723</v>
      </c>
      <c r="G18" s="20"/>
      <c r="H18" s="20">
        <v>0.70029929999999996</v>
      </c>
      <c r="I18" s="20">
        <v>2.5882599999999999E-2</v>
      </c>
      <c r="J18" s="20">
        <v>0.65770139999999999</v>
      </c>
      <c r="K18" s="20">
        <v>0.74289709999999998</v>
      </c>
    </row>
    <row r="19" spans="1:11" ht="10.5" x14ac:dyDescent="0.15">
      <c r="A19" s="13" t="s">
        <v>12</v>
      </c>
      <c r="B19" s="20">
        <v>10.00433</v>
      </c>
      <c r="C19" s="20">
        <v>0.15568760000000001</v>
      </c>
      <c r="D19" s="20">
        <f t="shared" si="0"/>
        <v>1.5562021644627877</v>
      </c>
      <c r="E19" s="20">
        <v>9.7480969999999996</v>
      </c>
      <c r="F19" s="20">
        <v>10.26056</v>
      </c>
      <c r="G19" s="20"/>
      <c r="H19" s="20">
        <v>0.70346869999999995</v>
      </c>
      <c r="I19" s="20">
        <v>1.9196899999999999E-2</v>
      </c>
      <c r="J19" s="20">
        <v>0.67187419999999998</v>
      </c>
      <c r="K19" s="20">
        <v>0.73506320000000003</v>
      </c>
    </row>
    <row r="20" spans="1:11" ht="10.5" x14ac:dyDescent="0.15">
      <c r="A20" s="13" t="s">
        <v>13</v>
      </c>
      <c r="B20" s="20">
        <v>9.6590609999999995</v>
      </c>
      <c r="C20" s="20">
        <v>0.1048704</v>
      </c>
      <c r="D20" s="20">
        <f t="shared" si="0"/>
        <v>1.085720444254364</v>
      </c>
      <c r="E20" s="20">
        <v>9.4864639999999998</v>
      </c>
      <c r="F20" s="20">
        <v>9.8316569999999999</v>
      </c>
      <c r="G20" s="20"/>
      <c r="H20" s="20">
        <v>0.69876530000000003</v>
      </c>
      <c r="I20" s="20">
        <v>1.3289799999999999E-2</v>
      </c>
      <c r="J20" s="20">
        <v>0.67689279999999996</v>
      </c>
      <c r="K20" s="20">
        <v>0.7206378</v>
      </c>
    </row>
    <row r="21" spans="1:11" ht="10.5" x14ac:dyDescent="0.15">
      <c r="A21" s="13"/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1" ht="10.5" x14ac:dyDescent="0.15">
      <c r="A22" s="12" t="s">
        <v>14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1" ht="10.5" x14ac:dyDescent="0.15">
      <c r="A23" s="13" t="s">
        <v>15</v>
      </c>
      <c r="B23" s="20">
        <v>10.12335</v>
      </c>
      <c r="C23" s="20" t="s">
        <v>135</v>
      </c>
      <c r="D23" s="20"/>
      <c r="E23" s="20" t="s">
        <v>135</v>
      </c>
      <c r="F23" s="20" t="s">
        <v>135</v>
      </c>
      <c r="G23" s="20"/>
      <c r="H23" s="20">
        <v>0.77764710000000004</v>
      </c>
      <c r="I23" s="20"/>
      <c r="J23" s="20" t="s">
        <v>135</v>
      </c>
      <c r="K23" s="20" t="s">
        <v>135</v>
      </c>
    </row>
    <row r="24" spans="1:11" ht="10.5" x14ac:dyDescent="0.15">
      <c r="A24" s="13" t="s">
        <v>16</v>
      </c>
      <c r="B24" s="20">
        <v>8.7707490000000004</v>
      </c>
      <c r="C24" s="20">
        <v>0.2034888</v>
      </c>
      <c r="D24" s="20">
        <f t="shared" si="0"/>
        <v>2.3200846358731733</v>
      </c>
      <c r="E24" s="20">
        <v>8.4358459999999997</v>
      </c>
      <c r="F24" s="20">
        <v>9.1056519999999992</v>
      </c>
      <c r="G24" s="20"/>
      <c r="H24" s="20">
        <v>0.68110729999999997</v>
      </c>
      <c r="I24" s="20">
        <v>1.5690099999999998E-2</v>
      </c>
      <c r="J24" s="20">
        <v>0.65528430000000004</v>
      </c>
      <c r="K24" s="20">
        <v>0.70693030000000001</v>
      </c>
    </row>
    <row r="25" spans="1:11" ht="10.5" x14ac:dyDescent="0.15">
      <c r="A25" s="13" t="s">
        <v>17</v>
      </c>
      <c r="B25" s="20">
        <v>8.6746560000000006</v>
      </c>
      <c r="C25" s="20">
        <v>0.17145540000000001</v>
      </c>
      <c r="D25" s="20">
        <f t="shared" si="0"/>
        <v>1.9765095007802036</v>
      </c>
      <c r="E25" s="20">
        <v>8.392474</v>
      </c>
      <c r="F25" s="20">
        <v>8.9568379999999994</v>
      </c>
      <c r="G25" s="20"/>
      <c r="H25" s="20">
        <v>0.65140050000000005</v>
      </c>
      <c r="I25" s="20">
        <v>1.9914100000000001E-2</v>
      </c>
      <c r="J25" s="20">
        <v>0.61862569999999995</v>
      </c>
      <c r="K25" s="20">
        <v>0.68417530000000004</v>
      </c>
    </row>
    <row r="26" spans="1:11" ht="10.5" x14ac:dyDescent="0.15">
      <c r="A26" s="13" t="s">
        <v>18</v>
      </c>
      <c r="B26" s="20">
        <v>9.2711330000000007</v>
      </c>
      <c r="C26" s="20">
        <v>0.57160659999999996</v>
      </c>
      <c r="D26" s="20">
        <f t="shared" si="0"/>
        <v>6.1654449353708971</v>
      </c>
      <c r="E26" s="20">
        <v>8.3303790000000006</v>
      </c>
      <c r="F26" s="20">
        <v>10.21189</v>
      </c>
      <c r="G26" s="20"/>
      <c r="H26" s="20">
        <v>0.71027669999999998</v>
      </c>
      <c r="I26" s="20">
        <v>3.5126999999999999E-2</v>
      </c>
      <c r="J26" s="20">
        <v>0.6524643</v>
      </c>
      <c r="K26" s="20">
        <v>0.76808909999999997</v>
      </c>
    </row>
    <row r="27" spans="1:11" ht="10.5" x14ac:dyDescent="0.15">
      <c r="A27" s="13" t="s">
        <v>19</v>
      </c>
      <c r="B27" s="20">
        <v>7.8080970000000001</v>
      </c>
      <c r="C27" s="20">
        <v>0.75971809999999995</v>
      </c>
      <c r="D27" s="20">
        <f t="shared" si="0"/>
        <v>9.7298752820309478</v>
      </c>
      <c r="E27" s="20">
        <v>6.5577480000000001</v>
      </c>
      <c r="F27" s="20">
        <v>9.058446</v>
      </c>
      <c r="G27" s="20"/>
      <c r="H27" s="20">
        <v>0.65528229999999998</v>
      </c>
      <c r="I27" s="20">
        <v>3.3340099999999998E-2</v>
      </c>
      <c r="J27" s="20">
        <v>0.60041069999999996</v>
      </c>
      <c r="K27" s="20">
        <v>0.71015379999999995</v>
      </c>
    </row>
    <row r="28" spans="1:11" ht="10.5" x14ac:dyDescent="0.15">
      <c r="A28" s="13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1" ht="10.5" x14ac:dyDescent="0.15">
      <c r="A29" s="12" t="s">
        <v>20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1:11" ht="10.5" x14ac:dyDescent="0.15">
      <c r="A30" s="13" t="s">
        <v>21</v>
      </c>
      <c r="B30" s="20">
        <v>8.4200780000000002</v>
      </c>
      <c r="C30" s="20">
        <v>0.33718819999999999</v>
      </c>
      <c r="D30" s="20">
        <f t="shared" si="0"/>
        <v>4.0045733543085946</v>
      </c>
      <c r="E30" s="20">
        <v>7.865132</v>
      </c>
      <c r="F30" s="20">
        <v>8.9750239999999994</v>
      </c>
      <c r="G30" s="20"/>
      <c r="H30" s="20">
        <v>0.72305989999999998</v>
      </c>
      <c r="I30" s="20">
        <v>2.9611999999999999E-2</v>
      </c>
      <c r="J30" s="20">
        <v>0.67432409999999998</v>
      </c>
      <c r="K30" s="20">
        <v>0.77179560000000003</v>
      </c>
    </row>
    <row r="31" spans="1:11" ht="10.5" x14ac:dyDescent="0.15">
      <c r="A31" s="13" t="s">
        <v>22</v>
      </c>
      <c r="B31" s="20">
        <v>9.9928310000000007</v>
      </c>
      <c r="C31" s="20">
        <v>0.33046779999999998</v>
      </c>
      <c r="D31" s="20">
        <f t="shared" si="0"/>
        <v>3.3070488233014244</v>
      </c>
      <c r="E31" s="20">
        <v>9.4489450000000001</v>
      </c>
      <c r="F31" s="20">
        <v>10.536720000000001</v>
      </c>
      <c r="G31" s="20"/>
      <c r="H31" s="20">
        <v>0.65174860000000001</v>
      </c>
      <c r="I31" s="20">
        <v>3.2429600000000003E-2</v>
      </c>
      <c r="J31" s="20">
        <v>0.59837560000000001</v>
      </c>
      <c r="K31" s="20">
        <v>0.70512169999999996</v>
      </c>
    </row>
    <row r="32" spans="1:11" ht="10.5" x14ac:dyDescent="0.15">
      <c r="A32" s="13" t="s">
        <v>23</v>
      </c>
      <c r="B32" s="20">
        <v>9.5508760000000006</v>
      </c>
      <c r="C32" s="20">
        <v>0.17275109999999999</v>
      </c>
      <c r="D32" s="20">
        <f t="shared" si="0"/>
        <v>1.8087461296743879</v>
      </c>
      <c r="E32" s="20">
        <v>9.2665609999999994</v>
      </c>
      <c r="F32" s="20">
        <v>9.835191</v>
      </c>
      <c r="G32" s="20"/>
      <c r="H32" s="20">
        <v>0.69545000000000001</v>
      </c>
      <c r="I32" s="20">
        <v>1.3828099999999999E-2</v>
      </c>
      <c r="J32" s="20">
        <v>0.67269159999999995</v>
      </c>
      <c r="K32" s="20">
        <v>0.71820830000000002</v>
      </c>
    </row>
    <row r="33" spans="1:11" ht="10.5" x14ac:dyDescent="0.15">
      <c r="A33" s="13" t="s">
        <v>24</v>
      </c>
      <c r="B33" s="20">
        <v>8.8725050000000003</v>
      </c>
      <c r="C33" s="20">
        <v>0.20411389999999999</v>
      </c>
      <c r="D33" s="20">
        <f t="shared" si="0"/>
        <v>2.3005216677815339</v>
      </c>
      <c r="E33" s="20">
        <v>8.5365730000000006</v>
      </c>
      <c r="F33" s="20">
        <v>9.208437</v>
      </c>
      <c r="G33" s="20"/>
      <c r="H33" s="20">
        <v>0.64334899999999995</v>
      </c>
      <c r="I33" s="20">
        <v>1.7410999999999999E-2</v>
      </c>
      <c r="J33" s="20">
        <v>0.61469370000000001</v>
      </c>
      <c r="K33" s="20">
        <v>0.67200420000000005</v>
      </c>
    </row>
    <row r="34" spans="1:11" ht="10.5" x14ac:dyDescent="0.15">
      <c r="A34" s="13" t="s">
        <v>25</v>
      </c>
      <c r="B34" s="20">
        <v>9.4595420000000008</v>
      </c>
      <c r="C34" s="20">
        <v>0.15398539999999999</v>
      </c>
      <c r="D34" s="20">
        <f t="shared" si="0"/>
        <v>1.6278314531506914</v>
      </c>
      <c r="E34" s="20">
        <v>9.2061119999999992</v>
      </c>
      <c r="F34" s="20">
        <v>9.7129720000000006</v>
      </c>
      <c r="G34" s="20"/>
      <c r="H34" s="20">
        <v>0.68455770000000005</v>
      </c>
      <c r="I34" s="20">
        <v>1.7980900000000001E-2</v>
      </c>
      <c r="J34" s="20">
        <v>0.65496449999999995</v>
      </c>
      <c r="K34" s="20">
        <v>0.71415079999999997</v>
      </c>
    </row>
    <row r="35" spans="1:11" ht="10.5" x14ac:dyDescent="0.15">
      <c r="A35" s="13" t="s">
        <v>26</v>
      </c>
      <c r="B35" s="20">
        <v>9.6165500000000002</v>
      </c>
      <c r="C35" s="20">
        <v>0.25486550000000002</v>
      </c>
      <c r="D35" s="20">
        <f t="shared" si="0"/>
        <v>2.6502799860656889</v>
      </c>
      <c r="E35" s="20">
        <v>9.1970910000000003</v>
      </c>
      <c r="F35" s="20">
        <v>10.036009999999999</v>
      </c>
      <c r="G35" s="20"/>
      <c r="H35" s="20">
        <v>0.6648847</v>
      </c>
      <c r="I35" s="20">
        <v>1.7770600000000001E-2</v>
      </c>
      <c r="J35" s="20">
        <v>0.63563760000000002</v>
      </c>
      <c r="K35" s="20">
        <v>0.69413179999999997</v>
      </c>
    </row>
    <row r="36" spans="1:11" ht="10.5" x14ac:dyDescent="0.15">
      <c r="A36" s="13" t="s">
        <v>27</v>
      </c>
      <c r="B36" s="20">
        <v>9.1014649999999993</v>
      </c>
      <c r="C36" s="20">
        <v>0.15059020000000001</v>
      </c>
      <c r="D36" s="20">
        <f t="shared" si="0"/>
        <v>1.6545709948892844</v>
      </c>
      <c r="E36" s="20">
        <v>8.8536219999999997</v>
      </c>
      <c r="F36" s="20">
        <v>9.3493069999999996</v>
      </c>
      <c r="G36" s="20"/>
      <c r="H36" s="20">
        <v>0.68125259999999999</v>
      </c>
      <c r="I36" s="20">
        <v>3.2517200000000003E-2</v>
      </c>
      <c r="J36" s="20">
        <v>0.62773540000000005</v>
      </c>
      <c r="K36" s="20">
        <v>0.73476969999999997</v>
      </c>
    </row>
    <row r="37" spans="1:11" ht="10.5" x14ac:dyDescent="0.15">
      <c r="A37" s="13"/>
      <c r="B37" s="20"/>
      <c r="C37" s="20"/>
      <c r="D37" s="20"/>
      <c r="E37" s="20"/>
      <c r="F37" s="20"/>
      <c r="G37" s="20"/>
      <c r="H37" s="20"/>
      <c r="I37" s="20"/>
      <c r="J37" s="20"/>
      <c r="K37" s="20"/>
    </row>
    <row r="38" spans="1:11" ht="10.5" x14ac:dyDescent="0.15">
      <c r="A38" s="12" t="s">
        <v>28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</row>
    <row r="39" spans="1:11" ht="10.5" x14ac:dyDescent="0.15">
      <c r="A39" s="13" t="s">
        <v>29</v>
      </c>
      <c r="B39" s="20">
        <v>9.3379790000000007</v>
      </c>
      <c r="C39" s="20">
        <v>0.1245161</v>
      </c>
      <c r="D39" s="20">
        <f t="shared" si="0"/>
        <v>1.3334373529861225</v>
      </c>
      <c r="E39" s="20">
        <v>9.1330500000000008</v>
      </c>
      <c r="F39" s="20">
        <v>9.5429080000000006</v>
      </c>
      <c r="G39" s="20"/>
      <c r="H39" s="20">
        <v>0.66242789999999996</v>
      </c>
      <c r="I39" s="20">
        <v>1.7515099999999999E-2</v>
      </c>
      <c r="J39" s="20">
        <v>0.63360130000000003</v>
      </c>
      <c r="K39" s="20">
        <v>0.69125440000000005</v>
      </c>
    </row>
    <row r="40" spans="1:11" ht="10.5" x14ac:dyDescent="0.15">
      <c r="A40" s="13" t="s">
        <v>30</v>
      </c>
      <c r="B40" s="20">
        <v>10.23119</v>
      </c>
      <c r="C40" s="20">
        <v>0.17033390000000001</v>
      </c>
      <c r="D40" s="20">
        <f t="shared" si="0"/>
        <v>1.6648493479253148</v>
      </c>
      <c r="E40" s="20">
        <v>9.9508510000000001</v>
      </c>
      <c r="F40" s="20">
        <v>10.511520000000001</v>
      </c>
      <c r="G40" s="20"/>
      <c r="H40" s="20">
        <v>0.69678580000000001</v>
      </c>
      <c r="I40" s="20">
        <v>1.10391E-2</v>
      </c>
      <c r="J40" s="20">
        <v>0.67861760000000004</v>
      </c>
      <c r="K40" s="20">
        <v>0.71495410000000004</v>
      </c>
    </row>
    <row r="41" spans="1:11" ht="10.5" x14ac:dyDescent="0.15">
      <c r="A41" s="13" t="s">
        <v>31</v>
      </c>
      <c r="B41" s="20">
        <v>10.10467</v>
      </c>
      <c r="C41" s="20">
        <v>0.19183020000000001</v>
      </c>
      <c r="D41" s="20">
        <f t="shared" si="0"/>
        <v>1.8984311214517644</v>
      </c>
      <c r="E41" s="20">
        <v>9.7889520000000001</v>
      </c>
      <c r="F41" s="20">
        <v>10.42038</v>
      </c>
      <c r="G41" s="20"/>
      <c r="H41" s="20">
        <v>0.63415940000000004</v>
      </c>
      <c r="I41" s="20">
        <v>1.43617E-2</v>
      </c>
      <c r="J41" s="20">
        <v>0.61052269999999997</v>
      </c>
      <c r="K41" s="20">
        <v>0.65779609999999999</v>
      </c>
    </row>
    <row r="42" spans="1:11" ht="10.5" x14ac:dyDescent="0.15">
      <c r="A42" s="13" t="s">
        <v>32</v>
      </c>
      <c r="B42" s="20">
        <v>8.5716090000000005</v>
      </c>
      <c r="C42" s="20">
        <v>0.2238774</v>
      </c>
      <c r="D42" s="20">
        <f t="shared" si="0"/>
        <v>2.6118480205991665</v>
      </c>
      <c r="E42" s="20">
        <v>8.2031500000000008</v>
      </c>
      <c r="F42" s="20">
        <v>8.9400680000000001</v>
      </c>
      <c r="G42" s="20"/>
      <c r="H42" s="20">
        <v>0.71896749999999998</v>
      </c>
      <c r="I42" s="20">
        <v>1.50023E-2</v>
      </c>
      <c r="J42" s="20">
        <v>0.69427649999999996</v>
      </c>
      <c r="K42" s="20">
        <v>0.7436585</v>
      </c>
    </row>
    <row r="43" spans="1:11" ht="10.5" x14ac:dyDescent="0.15">
      <c r="A43" s="13" t="s">
        <v>33</v>
      </c>
      <c r="B43" s="20">
        <v>10.628220000000001</v>
      </c>
      <c r="C43" s="20">
        <v>0.21027770000000001</v>
      </c>
      <c r="D43" s="20">
        <f t="shared" si="0"/>
        <v>1.9784846380673338</v>
      </c>
      <c r="E43" s="20">
        <v>10.28215</v>
      </c>
      <c r="F43" s="20">
        <v>10.974299999999999</v>
      </c>
      <c r="G43" s="20"/>
      <c r="H43" s="20">
        <v>0.68171769999999998</v>
      </c>
      <c r="I43" s="20">
        <v>1.74255E-2</v>
      </c>
      <c r="J43" s="20">
        <v>0.65303860000000002</v>
      </c>
      <c r="K43" s="20">
        <v>0.7103969</v>
      </c>
    </row>
    <row r="44" spans="1:11" ht="10.5" x14ac:dyDescent="0.15">
      <c r="A44" s="13"/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1" ht="10.5" x14ac:dyDescent="0.15">
      <c r="A45" s="12" t="s">
        <v>34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1" ht="11.25" thickBot="1" x14ac:dyDescent="0.2">
      <c r="A46" s="23" t="s">
        <v>35</v>
      </c>
      <c r="B46" s="37">
        <v>9.5156050000000008</v>
      </c>
      <c r="C46" s="37">
        <v>0.29124369999999999</v>
      </c>
      <c r="D46" s="37">
        <f t="shared" si="0"/>
        <v>3.0606955627098853</v>
      </c>
      <c r="E46" s="37">
        <v>9.0362740000000006</v>
      </c>
      <c r="F46" s="37">
        <v>9.9949359999999992</v>
      </c>
      <c r="G46" s="37"/>
      <c r="H46" s="37">
        <v>0.7847305</v>
      </c>
      <c r="I46" s="37">
        <v>4.9241E-2</v>
      </c>
      <c r="J46" s="37">
        <v>0.70368920000000001</v>
      </c>
      <c r="K46" s="37">
        <v>0.86577179999999998</v>
      </c>
    </row>
    <row r="47" spans="1:11" ht="10.5" x14ac:dyDescent="0.15">
      <c r="A47" s="13" t="s">
        <v>36</v>
      </c>
      <c r="B47" s="20">
        <v>7.5557999999999996</v>
      </c>
      <c r="C47" s="20">
        <v>0.56145679999999998</v>
      </c>
      <c r="D47" s="20">
        <f t="shared" si="0"/>
        <v>7.4308054739405494</v>
      </c>
      <c r="E47" s="20">
        <v>6.6317510000000004</v>
      </c>
      <c r="F47" s="20">
        <v>8.4798489999999997</v>
      </c>
      <c r="G47" s="20"/>
      <c r="H47" s="20">
        <v>0.72800279999999995</v>
      </c>
      <c r="I47" s="20">
        <v>2.8926899999999998E-2</v>
      </c>
      <c r="J47" s="20">
        <v>0.68039459999999996</v>
      </c>
      <c r="K47" s="20">
        <v>0.77561089999999999</v>
      </c>
    </row>
    <row r="48" spans="1:11" ht="10.5" x14ac:dyDescent="0.15">
      <c r="A48" s="13" t="s">
        <v>37</v>
      </c>
      <c r="B48" s="20">
        <v>8.3468160000000005</v>
      </c>
      <c r="C48" s="20">
        <v>0.25717040000000002</v>
      </c>
      <c r="D48" s="20">
        <f t="shared" si="0"/>
        <v>3.0810598915802148</v>
      </c>
      <c r="E48" s="20">
        <v>7.9235639999999998</v>
      </c>
      <c r="F48" s="20">
        <v>8.7700689999999994</v>
      </c>
      <c r="G48" s="20"/>
      <c r="H48" s="20">
        <v>0.71086070000000001</v>
      </c>
      <c r="I48" s="20">
        <v>1.35411E-2</v>
      </c>
      <c r="J48" s="20">
        <v>0.68857449999999998</v>
      </c>
      <c r="K48" s="20">
        <v>0.73314679999999999</v>
      </c>
    </row>
    <row r="49" spans="1:11" ht="10.5" x14ac:dyDescent="0.15">
      <c r="A49" s="13" t="s">
        <v>38</v>
      </c>
      <c r="B49" s="20">
        <v>8.579777</v>
      </c>
      <c r="C49" s="20">
        <v>0.35462159999999998</v>
      </c>
      <c r="D49" s="20">
        <f t="shared" si="0"/>
        <v>4.133226306464608</v>
      </c>
      <c r="E49" s="20">
        <v>7.9961390000000003</v>
      </c>
      <c r="F49" s="20">
        <v>9.1634150000000005</v>
      </c>
      <c r="G49" s="20"/>
      <c r="H49" s="20">
        <v>0.72502330000000004</v>
      </c>
      <c r="I49" s="20">
        <v>1.6611299999999999E-2</v>
      </c>
      <c r="J49" s="20">
        <v>0.69768430000000003</v>
      </c>
      <c r="K49" s="20">
        <v>0.75236230000000004</v>
      </c>
    </row>
    <row r="50" spans="1:11" ht="10.5" x14ac:dyDescent="0.15">
      <c r="A50" s="13" t="s">
        <v>39</v>
      </c>
      <c r="B50" s="20">
        <v>8.4310229999999997</v>
      </c>
      <c r="C50" s="20">
        <v>0.33659299999999998</v>
      </c>
      <c r="D50" s="20">
        <f t="shared" si="0"/>
        <v>3.9923150488380825</v>
      </c>
      <c r="E50" s="20">
        <v>7.8770559999999996</v>
      </c>
      <c r="F50" s="20">
        <v>8.9849899999999998</v>
      </c>
      <c r="G50" s="20"/>
      <c r="H50" s="20">
        <v>0.74359359999999997</v>
      </c>
      <c r="I50" s="20">
        <v>3.8489099999999998E-2</v>
      </c>
      <c r="J50" s="20">
        <v>0.68024790000000002</v>
      </c>
      <c r="K50" s="20">
        <v>0.80693939999999997</v>
      </c>
    </row>
    <row r="51" spans="1:11" ht="10.5" x14ac:dyDescent="0.15">
      <c r="A51" s="13"/>
      <c r="B51" s="20"/>
      <c r="C51" s="20"/>
      <c r="D51" s="20"/>
      <c r="E51" s="20"/>
      <c r="F51" s="20"/>
      <c r="G51" s="20"/>
      <c r="H51" s="20"/>
      <c r="I51" s="20"/>
      <c r="J51" s="20"/>
      <c r="K51" s="20"/>
    </row>
    <row r="52" spans="1:11" ht="10.5" x14ac:dyDescent="0.15">
      <c r="A52" s="12" t="s">
        <v>40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0.5" x14ac:dyDescent="0.15">
      <c r="A53" s="13" t="s">
        <v>41</v>
      </c>
      <c r="B53" s="20">
        <v>8.8238880000000002</v>
      </c>
      <c r="C53" s="20">
        <v>0.2400574</v>
      </c>
      <c r="D53" s="20">
        <f t="shared" si="0"/>
        <v>2.7205399705889288</v>
      </c>
      <c r="E53" s="20">
        <v>8.4288000000000007</v>
      </c>
      <c r="F53" s="20">
        <v>9.2189759999999996</v>
      </c>
      <c r="G53" s="20"/>
      <c r="H53" s="20">
        <v>0.70512750000000002</v>
      </c>
      <c r="I53" s="20">
        <v>1.4677900000000001E-2</v>
      </c>
      <c r="J53" s="20">
        <v>0.68097050000000003</v>
      </c>
      <c r="K53" s="20">
        <v>0.7292845</v>
      </c>
    </row>
    <row r="54" spans="1:11" ht="10.5" x14ac:dyDescent="0.15">
      <c r="A54" s="13" t="s">
        <v>42</v>
      </c>
      <c r="B54" s="20">
        <v>8.9075399999999991</v>
      </c>
      <c r="C54" s="20">
        <v>0.22216559999999999</v>
      </c>
      <c r="D54" s="20">
        <f t="shared" si="0"/>
        <v>2.4941296923729785</v>
      </c>
      <c r="E54" s="20">
        <v>8.5418990000000008</v>
      </c>
      <c r="F54" s="20">
        <v>9.2731820000000003</v>
      </c>
      <c r="G54" s="20"/>
      <c r="H54" s="20">
        <v>0.68737559999999998</v>
      </c>
      <c r="I54" s="20">
        <v>2.0725799999999999E-2</v>
      </c>
      <c r="J54" s="20">
        <v>0.65326490000000004</v>
      </c>
      <c r="K54" s="20">
        <v>0.72148630000000002</v>
      </c>
    </row>
    <row r="55" spans="1:11" ht="10.5" x14ac:dyDescent="0.15">
      <c r="A55" s="13" t="s">
        <v>43</v>
      </c>
      <c r="B55" s="20">
        <v>8.8037240000000008</v>
      </c>
      <c r="C55" s="20">
        <v>0.17636499999999999</v>
      </c>
      <c r="D55" s="20">
        <f t="shared" si="0"/>
        <v>2.0032999671502649</v>
      </c>
      <c r="E55" s="20">
        <v>8.5134609999999995</v>
      </c>
      <c r="F55" s="20">
        <v>9.0939859999999992</v>
      </c>
      <c r="G55" s="20"/>
      <c r="H55" s="20">
        <v>0.69368739999999995</v>
      </c>
      <c r="I55" s="20">
        <v>1.47907E-2</v>
      </c>
      <c r="J55" s="20">
        <v>0.66934479999999996</v>
      </c>
      <c r="K55" s="20">
        <v>0.7180301</v>
      </c>
    </row>
    <row r="56" spans="1:11" ht="10.5" x14ac:dyDescent="0.15">
      <c r="A56" s="13" t="s">
        <v>44</v>
      </c>
      <c r="B56" s="20">
        <v>9.7988619999999997</v>
      </c>
      <c r="C56" s="20">
        <v>0.59071620000000002</v>
      </c>
      <c r="D56" s="20">
        <f t="shared" si="0"/>
        <v>6.0284163610019208</v>
      </c>
      <c r="E56" s="20">
        <v>8.8266580000000001</v>
      </c>
      <c r="F56" s="20">
        <v>10.77107</v>
      </c>
      <c r="G56" s="20"/>
      <c r="H56" s="20">
        <v>0.71226800000000001</v>
      </c>
      <c r="I56" s="20">
        <v>3.5537300000000001E-2</v>
      </c>
      <c r="J56" s="20">
        <v>0.65378029999999998</v>
      </c>
      <c r="K56" s="20">
        <v>0.77075559999999999</v>
      </c>
    </row>
    <row r="57" spans="1:11" ht="10.5" x14ac:dyDescent="0.15">
      <c r="A57" s="13" t="s">
        <v>45</v>
      </c>
      <c r="B57" s="20">
        <v>7.2448589999999999</v>
      </c>
      <c r="C57" s="20">
        <v>0.22387879999999999</v>
      </c>
      <c r="D57" s="20">
        <f t="shared" si="0"/>
        <v>3.0901747018126922</v>
      </c>
      <c r="E57" s="20">
        <v>6.876398</v>
      </c>
      <c r="F57" s="20">
        <v>7.6133199999999999</v>
      </c>
      <c r="G57" s="20"/>
      <c r="H57" s="20">
        <v>0.72036789999999995</v>
      </c>
      <c r="I57" s="20">
        <v>1.6317100000000001E-2</v>
      </c>
      <c r="J57" s="20">
        <v>0.69351300000000005</v>
      </c>
      <c r="K57" s="20">
        <v>0.74722270000000002</v>
      </c>
    </row>
    <row r="58" spans="1:11" ht="10.5" x14ac:dyDescent="0.15">
      <c r="A58" s="13" t="s">
        <v>46</v>
      </c>
      <c r="B58" s="20">
        <v>8.7064369999999993</v>
      </c>
      <c r="C58" s="20">
        <v>0.20785999999999999</v>
      </c>
      <c r="D58" s="20">
        <f t="shared" si="0"/>
        <v>2.3874289792713137</v>
      </c>
      <c r="E58" s="20">
        <v>8.3643389999999993</v>
      </c>
      <c r="F58" s="20">
        <v>9.0485340000000001</v>
      </c>
      <c r="G58" s="20"/>
      <c r="H58" s="20">
        <v>0.7446815</v>
      </c>
      <c r="I58" s="20">
        <v>1.4331099999999999E-2</v>
      </c>
      <c r="J58" s="20">
        <v>0.72109529999999999</v>
      </c>
      <c r="K58" s="20">
        <v>0.7682677</v>
      </c>
    </row>
    <row r="59" spans="1:11" ht="10.5" x14ac:dyDescent="0.15">
      <c r="A59" s="13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0.5" x14ac:dyDescent="0.15">
      <c r="A60" s="12" t="s">
        <v>47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</row>
    <row r="61" spans="1:11" ht="10.5" x14ac:dyDescent="0.15">
      <c r="A61" s="13" t="s">
        <v>48</v>
      </c>
      <c r="B61" s="20">
        <v>9.2610880000000009</v>
      </c>
      <c r="C61" s="20">
        <v>0.198132</v>
      </c>
      <c r="D61" s="20">
        <f t="shared" si="0"/>
        <v>2.1394030593381683</v>
      </c>
      <c r="E61" s="20">
        <v>8.9350009999999997</v>
      </c>
      <c r="F61" s="20">
        <v>9.5871750000000002</v>
      </c>
      <c r="G61" s="20"/>
      <c r="H61" s="20">
        <v>0.67494739999999998</v>
      </c>
      <c r="I61" s="20">
        <v>4.43063E-2</v>
      </c>
      <c r="J61" s="20">
        <v>0.6020276</v>
      </c>
      <c r="K61" s="20">
        <v>0.74786719999999995</v>
      </c>
    </row>
    <row r="62" spans="1:11" ht="10.5" x14ac:dyDescent="0.15">
      <c r="A62" s="13" t="s">
        <v>49</v>
      </c>
      <c r="B62" s="20">
        <v>8.6196900000000003</v>
      </c>
      <c r="C62" s="20">
        <v>0.31605800000000001</v>
      </c>
      <c r="D62" s="20">
        <f t="shared" si="0"/>
        <v>3.6666979902989554</v>
      </c>
      <c r="E62" s="20">
        <v>8.0995200000000001</v>
      </c>
      <c r="F62" s="20">
        <v>9.1398600000000005</v>
      </c>
      <c r="G62" s="20"/>
      <c r="H62" s="20">
        <v>0.78369730000000004</v>
      </c>
      <c r="I62" s="20">
        <v>3.08814E-2</v>
      </c>
      <c r="J62" s="20">
        <v>0.73287230000000003</v>
      </c>
      <c r="K62" s="20">
        <v>0.83452230000000005</v>
      </c>
    </row>
    <row r="63" spans="1:11" ht="10.5" x14ac:dyDescent="0.15">
      <c r="A63" s="13" t="s">
        <v>50</v>
      </c>
      <c r="B63" s="20">
        <v>8.5272679999999994</v>
      </c>
      <c r="C63" s="20">
        <v>0.33512140000000001</v>
      </c>
      <c r="D63" s="20">
        <f t="shared" si="0"/>
        <v>3.9299972746253555</v>
      </c>
      <c r="E63" s="20">
        <v>7.9757230000000003</v>
      </c>
      <c r="F63" s="20">
        <v>9.0788130000000002</v>
      </c>
      <c r="G63" s="20"/>
      <c r="H63" s="20">
        <v>0.73813819999999997</v>
      </c>
      <c r="I63" s="20">
        <v>2.1493999999999999E-2</v>
      </c>
      <c r="J63" s="20">
        <v>0.70276309999999997</v>
      </c>
      <c r="K63" s="20">
        <v>0.77351320000000001</v>
      </c>
    </row>
    <row r="64" spans="1:11" ht="10.5" x14ac:dyDescent="0.15">
      <c r="A64" s="13" t="s">
        <v>51</v>
      </c>
      <c r="B64" s="20">
        <v>9.350676</v>
      </c>
      <c r="C64" s="20">
        <v>0.1940645</v>
      </c>
      <c r="D64" s="20">
        <f t="shared" si="0"/>
        <v>2.0754060989815066</v>
      </c>
      <c r="E64" s="20">
        <v>9.0312830000000002</v>
      </c>
      <c r="F64" s="20">
        <v>9.6700680000000006</v>
      </c>
      <c r="G64" s="20"/>
      <c r="H64" s="20">
        <v>0.72452000000000005</v>
      </c>
      <c r="I64" s="20">
        <v>7.3601600000000003E-2</v>
      </c>
      <c r="J64" s="20">
        <v>0.60338570000000002</v>
      </c>
      <c r="K64" s="20">
        <v>0.84565420000000002</v>
      </c>
    </row>
    <row r="65" spans="1:11" ht="10.5" x14ac:dyDescent="0.15">
      <c r="A65" s="13" t="s">
        <v>52</v>
      </c>
      <c r="B65" s="20">
        <v>9.9243249999999996</v>
      </c>
      <c r="C65" s="20">
        <v>0.1702477</v>
      </c>
      <c r="D65" s="20">
        <f t="shared" si="0"/>
        <v>1.715458733969313</v>
      </c>
      <c r="E65" s="20">
        <v>9.6441300000000005</v>
      </c>
      <c r="F65" s="20">
        <v>10.20452</v>
      </c>
      <c r="G65" s="20"/>
      <c r="H65" s="20">
        <v>0.72297860000000003</v>
      </c>
      <c r="I65" s="20">
        <v>1.46111E-2</v>
      </c>
      <c r="J65" s="20">
        <v>0.69893139999999998</v>
      </c>
      <c r="K65" s="20">
        <v>0.74702579999999996</v>
      </c>
    </row>
    <row r="66" spans="1:11" ht="10.5" x14ac:dyDescent="0.15">
      <c r="A66" s="13" t="s">
        <v>53</v>
      </c>
      <c r="B66" s="20">
        <v>8.6557870000000001</v>
      </c>
      <c r="C66" s="20">
        <v>0.18006910000000001</v>
      </c>
      <c r="D66" s="20">
        <f t="shared" si="0"/>
        <v>2.0803319212915015</v>
      </c>
      <c r="E66" s="20">
        <v>8.3594290000000004</v>
      </c>
      <c r="F66" s="20">
        <v>8.9521460000000008</v>
      </c>
      <c r="G66" s="20"/>
      <c r="H66" s="20">
        <v>0.70060750000000005</v>
      </c>
      <c r="I66" s="20">
        <v>1.47552E-2</v>
      </c>
      <c r="J66" s="20">
        <v>0.67632320000000001</v>
      </c>
      <c r="K66" s="20">
        <v>0.72489170000000003</v>
      </c>
    </row>
    <row r="67" spans="1:11" ht="10.5" x14ac:dyDescent="0.15">
      <c r="A67" s="13"/>
      <c r="B67" s="20"/>
      <c r="C67" s="20"/>
      <c r="D67" s="20"/>
      <c r="E67" s="20"/>
      <c r="F67" s="20"/>
      <c r="G67" s="20"/>
      <c r="H67" s="20"/>
      <c r="I67" s="20"/>
      <c r="J67" s="20"/>
      <c r="K67" s="20"/>
    </row>
    <row r="68" spans="1:11" ht="10.5" x14ac:dyDescent="0.15">
      <c r="A68" s="12" t="s">
        <v>54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</row>
    <row r="69" spans="1:11" ht="10.5" x14ac:dyDescent="0.15">
      <c r="A69" s="13" t="s">
        <v>55</v>
      </c>
      <c r="B69" s="20">
        <v>8.7515909999999995</v>
      </c>
      <c r="C69" s="20">
        <v>0.31003770000000003</v>
      </c>
      <c r="D69" s="20">
        <f t="shared" si="0"/>
        <v>3.5426438461303786</v>
      </c>
      <c r="E69" s="20">
        <v>8.2413290000000003</v>
      </c>
      <c r="F69" s="20">
        <v>9.2618530000000003</v>
      </c>
      <c r="G69" s="20"/>
      <c r="H69" s="20">
        <v>0.71507969999999998</v>
      </c>
      <c r="I69" s="20">
        <v>1.8130299999999999E-2</v>
      </c>
      <c r="J69" s="20">
        <v>0.68524070000000004</v>
      </c>
      <c r="K69" s="20">
        <v>0.74491870000000004</v>
      </c>
    </row>
    <row r="70" spans="1:11" ht="10.5" x14ac:dyDescent="0.15">
      <c r="A70" s="13" t="s">
        <v>56</v>
      </c>
      <c r="B70" s="20">
        <v>8.9260769999999994</v>
      </c>
      <c r="C70" s="20">
        <v>0.15501860000000001</v>
      </c>
      <c r="D70" s="20">
        <f t="shared" si="0"/>
        <v>1.7366935104861858</v>
      </c>
      <c r="E70" s="20">
        <v>8.6709460000000007</v>
      </c>
      <c r="F70" s="20">
        <v>9.1812070000000006</v>
      </c>
      <c r="G70" s="20"/>
      <c r="H70" s="20">
        <v>0.67795280000000002</v>
      </c>
      <c r="I70" s="20">
        <v>8.7264999999999999E-3</v>
      </c>
      <c r="J70" s="20">
        <v>0.66359060000000003</v>
      </c>
      <c r="K70" s="20">
        <v>0.69231500000000001</v>
      </c>
    </row>
    <row r="71" spans="1:11" ht="10.5" x14ac:dyDescent="0.15">
      <c r="A71" s="13" t="s">
        <v>57</v>
      </c>
      <c r="B71" s="20">
        <v>7.2834180000000002</v>
      </c>
      <c r="C71" s="20">
        <v>0.40120699999999998</v>
      </c>
      <c r="D71" s="20">
        <f t="shared" ref="D71:D117" si="1">(C71/B71)*100</f>
        <v>5.5084988943377953</v>
      </c>
      <c r="E71" s="20">
        <v>6.6231090000000004</v>
      </c>
      <c r="F71" s="20">
        <v>7.943727</v>
      </c>
      <c r="G71" s="20"/>
      <c r="H71" s="20">
        <v>0.67230920000000005</v>
      </c>
      <c r="I71" s="20">
        <v>1.8425500000000001E-2</v>
      </c>
      <c r="J71" s="20">
        <v>0.64198440000000001</v>
      </c>
      <c r="K71" s="20">
        <v>0.70263399999999998</v>
      </c>
    </row>
    <row r="72" spans="1:11" ht="11.25" x14ac:dyDescent="0.15">
      <c r="A72" s="13" t="s">
        <v>117</v>
      </c>
      <c r="B72" s="20">
        <v>9.5338030000000007</v>
      </c>
      <c r="C72" s="20">
        <v>1.4984770000000001</v>
      </c>
      <c r="D72" s="20">
        <f t="shared" si="1"/>
        <v>15.717515874829802</v>
      </c>
      <c r="E72" s="20">
        <v>7.0675999999999997</v>
      </c>
      <c r="F72" s="20">
        <v>12.00001</v>
      </c>
      <c r="G72" s="20"/>
      <c r="H72" s="20">
        <v>0.70337609999999995</v>
      </c>
      <c r="I72" s="20">
        <v>1.31684E-2</v>
      </c>
      <c r="J72" s="20">
        <v>0.68170330000000001</v>
      </c>
      <c r="K72" s="20">
        <v>0.72504880000000005</v>
      </c>
    </row>
    <row r="73" spans="1:11" ht="10.5" x14ac:dyDescent="0.15">
      <c r="A73" s="13"/>
      <c r="B73" s="20"/>
      <c r="C73" s="20"/>
      <c r="D73" s="20"/>
      <c r="E73" s="20"/>
      <c r="F73" s="20"/>
      <c r="G73" s="20"/>
      <c r="H73" s="20"/>
      <c r="I73" s="20"/>
      <c r="J73" s="20"/>
      <c r="K73" s="20"/>
    </row>
    <row r="74" spans="1:11" ht="10.5" x14ac:dyDescent="0.15">
      <c r="A74" s="12" t="s">
        <v>58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</row>
    <row r="75" spans="1:11" ht="10.5" x14ac:dyDescent="0.15">
      <c r="A75" s="13" t="s">
        <v>59</v>
      </c>
      <c r="B75" s="20">
        <v>8.4858969999999996</v>
      </c>
      <c r="C75" s="20">
        <v>0.81521390000000005</v>
      </c>
      <c r="D75" s="20">
        <f t="shared" si="1"/>
        <v>9.6066909603074393</v>
      </c>
      <c r="E75" s="20">
        <v>7.1442129999999997</v>
      </c>
      <c r="F75" s="20">
        <v>9.8275810000000003</v>
      </c>
      <c r="G75" s="20"/>
      <c r="H75" s="20">
        <v>0.73192880000000005</v>
      </c>
      <c r="I75" s="20">
        <v>3.5583700000000003E-2</v>
      </c>
      <c r="J75" s="20">
        <v>0.67336479999999999</v>
      </c>
      <c r="K75" s="20">
        <v>0.79049290000000005</v>
      </c>
    </row>
    <row r="76" spans="1:11" ht="10.5" x14ac:dyDescent="0.15">
      <c r="A76" s="13" t="s">
        <v>60</v>
      </c>
      <c r="B76" s="20">
        <v>8.3306349999999991</v>
      </c>
      <c r="C76" s="20">
        <v>0.58677849999999998</v>
      </c>
      <c r="D76" s="20">
        <f t="shared" si="1"/>
        <v>7.0436227250383681</v>
      </c>
      <c r="E76" s="20">
        <v>7.3649110000000002</v>
      </c>
      <c r="F76" s="20">
        <v>9.2963579999999997</v>
      </c>
      <c r="G76" s="20"/>
      <c r="H76" s="20">
        <v>0.72397869999999998</v>
      </c>
      <c r="I76" s="20">
        <v>2.4279700000000001E-2</v>
      </c>
      <c r="J76" s="20">
        <v>0.68401900000000004</v>
      </c>
      <c r="K76" s="20">
        <v>0.76393849999999996</v>
      </c>
    </row>
    <row r="77" spans="1:11" ht="10.5" x14ac:dyDescent="0.15">
      <c r="A77" s="13" t="s">
        <v>61</v>
      </c>
      <c r="B77" s="20">
        <v>8.2154600000000002</v>
      </c>
      <c r="C77" s="20">
        <v>0.31011650000000002</v>
      </c>
      <c r="D77" s="20">
        <f t="shared" si="1"/>
        <v>3.7747916732599274</v>
      </c>
      <c r="E77" s="20">
        <v>7.7050679999999998</v>
      </c>
      <c r="F77" s="20">
        <v>8.7258519999999997</v>
      </c>
      <c r="G77" s="20"/>
      <c r="H77" s="20">
        <v>0.68566499999999997</v>
      </c>
      <c r="I77" s="20">
        <v>1.4487699999999999E-2</v>
      </c>
      <c r="J77" s="20">
        <v>0.66182090000000005</v>
      </c>
      <c r="K77" s="20">
        <v>0.7095091</v>
      </c>
    </row>
    <row r="78" spans="1:11" ht="10.5" x14ac:dyDescent="0.15">
      <c r="A78" s="13" t="s">
        <v>62</v>
      </c>
      <c r="B78" s="20">
        <v>7.9383359999999996</v>
      </c>
      <c r="C78" s="20">
        <v>0.4073812</v>
      </c>
      <c r="D78" s="20">
        <f t="shared" si="1"/>
        <v>5.1318210768604402</v>
      </c>
      <c r="E78" s="20">
        <v>7.2678659999999997</v>
      </c>
      <c r="F78" s="20">
        <v>8.6088070000000005</v>
      </c>
      <c r="G78" s="20"/>
      <c r="H78" s="20">
        <v>0.7104298</v>
      </c>
      <c r="I78" s="20">
        <v>2.0365299999999999E-2</v>
      </c>
      <c r="J78" s="20">
        <v>0.67691230000000002</v>
      </c>
      <c r="K78" s="20">
        <v>0.74394729999999998</v>
      </c>
    </row>
    <row r="79" spans="1:11" ht="10.5" x14ac:dyDescent="0.15">
      <c r="A79" s="13" t="s">
        <v>63</v>
      </c>
      <c r="B79" s="20">
        <v>8.4822550000000003</v>
      </c>
      <c r="C79" s="20">
        <v>0.57999089999999998</v>
      </c>
      <c r="D79" s="20">
        <f t="shared" si="1"/>
        <v>6.8376970510789876</v>
      </c>
      <c r="E79" s="20">
        <v>7.5277029999999998</v>
      </c>
      <c r="F79" s="20">
        <v>9.4368079999999992</v>
      </c>
      <c r="G79" s="20"/>
      <c r="H79" s="20">
        <v>0.70771609999999996</v>
      </c>
      <c r="I79" s="20">
        <v>2.3892199999999999E-2</v>
      </c>
      <c r="J79" s="20">
        <v>0.66839409999999999</v>
      </c>
      <c r="K79" s="20">
        <v>0.74703819999999999</v>
      </c>
    </row>
    <row r="80" spans="1:11" ht="10.5" x14ac:dyDescent="0.15">
      <c r="A80" s="13" t="s">
        <v>64</v>
      </c>
      <c r="B80" s="20">
        <v>6.9032549999999997</v>
      </c>
      <c r="C80" s="20">
        <v>0.33750950000000002</v>
      </c>
      <c r="D80" s="20">
        <f t="shared" si="1"/>
        <v>4.889135632393705</v>
      </c>
      <c r="E80" s="20">
        <v>6.3477800000000002</v>
      </c>
      <c r="F80" s="20">
        <v>7.4587300000000001</v>
      </c>
      <c r="G80" s="20"/>
      <c r="H80" s="20">
        <v>0.71509509999999998</v>
      </c>
      <c r="I80" s="20">
        <v>1.6640200000000001E-2</v>
      </c>
      <c r="J80" s="20">
        <v>0.68770849999999994</v>
      </c>
      <c r="K80" s="20">
        <v>0.74248170000000002</v>
      </c>
    </row>
    <row r="81" spans="1:11" ht="10.5" x14ac:dyDescent="0.15">
      <c r="A81" s="13"/>
      <c r="B81" s="20"/>
      <c r="C81" s="20"/>
      <c r="D81" s="20"/>
      <c r="E81" s="20"/>
      <c r="F81" s="20"/>
      <c r="G81" s="20"/>
      <c r="H81" s="20"/>
      <c r="I81" s="20"/>
      <c r="J81" s="20"/>
      <c r="K81" s="20"/>
    </row>
    <row r="82" spans="1:11" ht="10.5" x14ac:dyDescent="0.15">
      <c r="A82" s="12" t="s">
        <v>65</v>
      </c>
      <c r="B82" s="20"/>
      <c r="C82" s="20"/>
      <c r="D82" s="20"/>
      <c r="E82" s="20"/>
      <c r="F82" s="20"/>
      <c r="G82" s="20"/>
      <c r="H82" s="20"/>
      <c r="I82" s="20"/>
      <c r="J82" s="20"/>
      <c r="K82" s="20"/>
    </row>
    <row r="83" spans="1:11" ht="10.5" x14ac:dyDescent="0.15">
      <c r="A83" s="13" t="s">
        <v>66</v>
      </c>
      <c r="B83" s="20">
        <v>7.4626210000000004</v>
      </c>
      <c r="C83" s="20">
        <v>0.1985392</v>
      </c>
      <c r="D83" s="20">
        <f t="shared" si="1"/>
        <v>2.66044865470188</v>
      </c>
      <c r="E83" s="20">
        <v>7.1358639999999998</v>
      </c>
      <c r="F83" s="20">
        <v>7.7893780000000001</v>
      </c>
      <c r="G83" s="20"/>
      <c r="H83" s="20">
        <v>0.69566609999999995</v>
      </c>
      <c r="I83" s="20">
        <v>2.1268200000000001E-2</v>
      </c>
      <c r="J83" s="20">
        <v>0.66066270000000005</v>
      </c>
      <c r="K83" s="20">
        <v>0.73066960000000003</v>
      </c>
    </row>
    <row r="84" spans="1:11" ht="10.5" x14ac:dyDescent="0.15">
      <c r="A84" s="13" t="s">
        <v>67</v>
      </c>
      <c r="B84" s="20">
        <v>8.4422870000000003</v>
      </c>
      <c r="C84" s="20">
        <v>0.2499595</v>
      </c>
      <c r="D84" s="20">
        <f t="shared" si="1"/>
        <v>2.9608031567749356</v>
      </c>
      <c r="E84" s="20">
        <v>8.0309030000000003</v>
      </c>
      <c r="F84" s="20">
        <v>8.8536719999999995</v>
      </c>
      <c r="G84" s="20"/>
      <c r="H84" s="20">
        <v>0.71381249999999996</v>
      </c>
      <c r="I84" s="20">
        <v>1.2598E-2</v>
      </c>
      <c r="J84" s="20">
        <v>0.69307850000000004</v>
      </c>
      <c r="K84" s="20">
        <v>0.73454640000000004</v>
      </c>
    </row>
    <row r="85" spans="1:11" ht="10.5" x14ac:dyDescent="0.15">
      <c r="A85" s="13" t="s">
        <v>68</v>
      </c>
      <c r="B85" s="20">
        <v>7.9856249999999998</v>
      </c>
      <c r="C85" s="20">
        <v>0.36349999999999999</v>
      </c>
      <c r="D85" s="20">
        <f t="shared" si="1"/>
        <v>4.5519292478672622</v>
      </c>
      <c r="E85" s="20">
        <v>7.3873749999999996</v>
      </c>
      <c r="F85" s="20">
        <v>8.5838750000000008</v>
      </c>
      <c r="G85" s="20"/>
      <c r="H85" s="20">
        <v>0.75782680000000002</v>
      </c>
      <c r="I85" s="20">
        <v>1.7423600000000001E-2</v>
      </c>
      <c r="J85" s="20">
        <v>0.72915090000000005</v>
      </c>
      <c r="K85" s="20">
        <v>0.7865027</v>
      </c>
    </row>
    <row r="86" spans="1:11" ht="10.5" x14ac:dyDescent="0.15">
      <c r="A86" s="13"/>
      <c r="B86" s="20"/>
      <c r="C86" s="20"/>
      <c r="D86" s="20"/>
      <c r="E86" s="20"/>
      <c r="F86" s="20"/>
      <c r="G86" s="20"/>
      <c r="H86" s="20"/>
      <c r="I86" s="20"/>
      <c r="J86" s="20"/>
      <c r="K86" s="20"/>
    </row>
    <row r="87" spans="1:11" ht="10.5" x14ac:dyDescent="0.15">
      <c r="A87" s="12" t="s">
        <v>69</v>
      </c>
      <c r="B87" s="20"/>
      <c r="C87" s="20"/>
      <c r="D87" s="20"/>
      <c r="E87" s="20"/>
      <c r="F87" s="20"/>
      <c r="G87" s="20"/>
      <c r="H87" s="20"/>
      <c r="I87" s="20"/>
      <c r="J87" s="20"/>
      <c r="K87" s="20"/>
    </row>
    <row r="88" spans="1:11" ht="10.5" x14ac:dyDescent="0.15">
      <c r="A88" s="13" t="s">
        <v>70</v>
      </c>
      <c r="B88" s="20">
        <v>7.5238680000000002</v>
      </c>
      <c r="C88" s="20">
        <v>0.21380940000000001</v>
      </c>
      <c r="D88" s="20">
        <f t="shared" si="1"/>
        <v>2.841748419828737</v>
      </c>
      <c r="E88" s="20">
        <v>7.1719790000000003</v>
      </c>
      <c r="F88" s="20">
        <v>7.875756</v>
      </c>
      <c r="G88" s="20"/>
      <c r="H88" s="20">
        <v>0.62981659999999995</v>
      </c>
      <c r="I88" s="20">
        <v>1.4859900000000001E-2</v>
      </c>
      <c r="J88" s="20">
        <v>0.60536009999999996</v>
      </c>
      <c r="K88" s="20">
        <v>0.65427310000000005</v>
      </c>
    </row>
    <row r="89" spans="1:11" ht="10.5" x14ac:dyDescent="0.15">
      <c r="A89" s="13" t="s">
        <v>71</v>
      </c>
      <c r="B89" s="20">
        <v>9.7319030000000009</v>
      </c>
      <c r="C89" s="20">
        <v>0.12058679999999999</v>
      </c>
      <c r="D89" s="20">
        <f t="shared" si="1"/>
        <v>1.2390875659159364</v>
      </c>
      <c r="E89" s="20">
        <v>9.5334400000000006</v>
      </c>
      <c r="F89" s="20">
        <v>9.9303650000000001</v>
      </c>
      <c r="G89" s="20"/>
      <c r="H89" s="20">
        <v>0.80023670000000002</v>
      </c>
      <c r="I89" s="20">
        <v>3.43088E-2</v>
      </c>
      <c r="J89" s="20">
        <v>0.74377090000000001</v>
      </c>
      <c r="K89" s="20">
        <v>0.85670250000000003</v>
      </c>
    </row>
    <row r="90" spans="1:11" ht="10.5" x14ac:dyDescent="0.15">
      <c r="A90" s="13" t="s">
        <v>72</v>
      </c>
      <c r="B90" s="20">
        <v>8.8751200000000008</v>
      </c>
      <c r="C90" s="20">
        <v>0.37094899999999997</v>
      </c>
      <c r="D90" s="20">
        <f t="shared" si="1"/>
        <v>4.1796505286689074</v>
      </c>
      <c r="E90" s="20">
        <v>8.2646099999999993</v>
      </c>
      <c r="F90" s="20">
        <v>9.4856300000000005</v>
      </c>
      <c r="G90" s="20"/>
      <c r="H90" s="20">
        <v>0.65153419999999995</v>
      </c>
      <c r="I90" s="20">
        <v>2.4238900000000001E-2</v>
      </c>
      <c r="J90" s="20">
        <v>0.61164160000000001</v>
      </c>
      <c r="K90" s="20">
        <v>0.69142680000000001</v>
      </c>
    </row>
    <row r="91" spans="1:11" ht="11.25" thickBot="1" x14ac:dyDescent="0.2">
      <c r="A91" s="23" t="s">
        <v>73</v>
      </c>
      <c r="B91" s="37">
        <v>9.0822640000000003</v>
      </c>
      <c r="C91" s="37">
        <v>0.26240989999999997</v>
      </c>
      <c r="D91" s="37">
        <f t="shared" si="1"/>
        <v>2.8892564673301719</v>
      </c>
      <c r="E91" s="37">
        <v>8.6503879999999995</v>
      </c>
      <c r="F91" s="37">
        <v>9.5141390000000001</v>
      </c>
      <c r="G91" s="37"/>
      <c r="H91" s="37">
        <v>0.68635009999999996</v>
      </c>
      <c r="I91" s="37">
        <v>3.0798200000000001E-2</v>
      </c>
      <c r="J91" s="37">
        <v>0.63566210000000001</v>
      </c>
      <c r="K91" s="37">
        <v>0.73703819999999998</v>
      </c>
    </row>
    <row r="92" spans="1:11" ht="10.5" x14ac:dyDescent="0.15">
      <c r="A92" s="13" t="s">
        <v>74</v>
      </c>
      <c r="B92" s="20">
        <v>9.7358729999999998</v>
      </c>
      <c r="C92" s="20">
        <v>0.20184369999999999</v>
      </c>
      <c r="D92" s="20">
        <f t="shared" si="1"/>
        <v>2.0731956959586468</v>
      </c>
      <c r="E92" s="20">
        <v>9.4036779999999993</v>
      </c>
      <c r="F92" s="20">
        <v>10.068070000000001</v>
      </c>
      <c r="G92" s="20"/>
      <c r="H92" s="20">
        <v>0.66542020000000002</v>
      </c>
      <c r="I92" s="20">
        <v>1.4391899999999999E-2</v>
      </c>
      <c r="J92" s="20">
        <v>0.64173389999999997</v>
      </c>
      <c r="K92" s="20">
        <v>0.68910649999999996</v>
      </c>
    </row>
    <row r="93" spans="1:11" ht="10.5" x14ac:dyDescent="0.15">
      <c r="A93" s="13"/>
      <c r="B93" s="20"/>
      <c r="C93" s="20"/>
      <c r="D93" s="20"/>
      <c r="E93" s="20"/>
      <c r="F93" s="20"/>
      <c r="G93" s="20"/>
      <c r="H93" s="20"/>
      <c r="I93" s="20"/>
      <c r="J93" s="20"/>
      <c r="K93" s="20"/>
    </row>
    <row r="94" spans="1:11" ht="10.5" x14ac:dyDescent="0.15">
      <c r="A94" s="12" t="s">
        <v>75</v>
      </c>
      <c r="B94" s="20"/>
      <c r="C94" s="20"/>
      <c r="D94" s="20"/>
      <c r="E94" s="20"/>
      <c r="F94" s="20"/>
      <c r="G94" s="20"/>
      <c r="H94" s="20"/>
      <c r="I94" s="20"/>
      <c r="J94" s="20"/>
      <c r="K94" s="20"/>
    </row>
    <row r="95" spans="1:11" ht="10.5" x14ac:dyDescent="0.15">
      <c r="A95" s="13" t="s">
        <v>76</v>
      </c>
      <c r="B95" s="20">
        <v>7.8096940000000004</v>
      </c>
      <c r="C95" s="20">
        <v>0.29735479999999997</v>
      </c>
      <c r="D95" s="20">
        <f t="shared" si="1"/>
        <v>3.8075089753836702</v>
      </c>
      <c r="E95" s="20">
        <v>7.3203050000000003</v>
      </c>
      <c r="F95" s="20">
        <v>8.2990820000000003</v>
      </c>
      <c r="G95" s="20"/>
      <c r="H95" s="20">
        <v>0.59470639999999997</v>
      </c>
      <c r="I95" s="20">
        <v>3.3360599999999997E-2</v>
      </c>
      <c r="J95" s="20">
        <v>0.53980110000000003</v>
      </c>
      <c r="K95" s="20">
        <v>0.64961170000000001</v>
      </c>
    </row>
    <row r="96" spans="1:11" ht="10.5" x14ac:dyDescent="0.15">
      <c r="A96" s="13" t="s">
        <v>77</v>
      </c>
      <c r="B96" s="20">
        <v>8.8955310000000001</v>
      </c>
      <c r="C96" s="20">
        <v>0.28119769999999999</v>
      </c>
      <c r="D96" s="20">
        <f t="shared" si="1"/>
        <v>3.1611120235542995</v>
      </c>
      <c r="E96" s="20">
        <v>8.432734</v>
      </c>
      <c r="F96" s="20">
        <v>9.3583280000000002</v>
      </c>
      <c r="G96" s="20"/>
      <c r="H96" s="20">
        <v>0.67887430000000004</v>
      </c>
      <c r="I96" s="20">
        <v>2.5023400000000001E-2</v>
      </c>
      <c r="J96" s="20">
        <v>0.63769050000000005</v>
      </c>
      <c r="K96" s="20">
        <v>0.72005799999999998</v>
      </c>
    </row>
    <row r="97" spans="1:11" ht="10.5" x14ac:dyDescent="0.15">
      <c r="A97" s="13" t="s">
        <v>78</v>
      </c>
      <c r="B97" s="20">
        <v>9.1397329999999997</v>
      </c>
      <c r="C97" s="20">
        <v>0.167737</v>
      </c>
      <c r="D97" s="20">
        <f t="shared" si="1"/>
        <v>1.8352505483475283</v>
      </c>
      <c r="E97" s="20">
        <v>8.8636700000000008</v>
      </c>
      <c r="F97" s="20">
        <v>9.4157949999999992</v>
      </c>
      <c r="G97" s="20"/>
      <c r="H97" s="20">
        <v>0.64415599999999995</v>
      </c>
      <c r="I97" s="20">
        <v>1.4673800000000001E-2</v>
      </c>
      <c r="J97" s="20">
        <v>0.62000569999999999</v>
      </c>
      <c r="K97" s="20">
        <v>0.66830630000000002</v>
      </c>
    </row>
    <row r="98" spans="1:11" ht="10.5" x14ac:dyDescent="0.15">
      <c r="A98" s="13" t="s">
        <v>79</v>
      </c>
      <c r="B98" s="20">
        <v>7.018224</v>
      </c>
      <c r="C98" s="20">
        <v>0.34964729999999999</v>
      </c>
      <c r="D98" s="20">
        <f t="shared" si="1"/>
        <v>4.9819911704157631</v>
      </c>
      <c r="E98" s="20">
        <v>6.4427719999999997</v>
      </c>
      <c r="F98" s="20">
        <v>7.5936760000000003</v>
      </c>
      <c r="G98" s="20"/>
      <c r="H98" s="20">
        <v>0.69706380000000001</v>
      </c>
      <c r="I98" s="20">
        <v>2.2110000000000001E-2</v>
      </c>
      <c r="J98" s="20">
        <v>0.66067489999999995</v>
      </c>
      <c r="K98" s="20">
        <v>0.73345260000000001</v>
      </c>
    </row>
    <row r="99" spans="1:11" ht="10.5" x14ac:dyDescent="0.15">
      <c r="A99" s="13"/>
      <c r="B99" s="20"/>
      <c r="C99" s="20"/>
      <c r="D99" s="20"/>
      <c r="E99" s="20"/>
      <c r="F99" s="20"/>
      <c r="G99" s="20"/>
      <c r="H99" s="20"/>
      <c r="I99" s="20"/>
      <c r="J99" s="20"/>
      <c r="K99" s="20"/>
    </row>
    <row r="100" spans="1:11" ht="10.5" x14ac:dyDescent="0.15">
      <c r="A100" s="12" t="s">
        <v>80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</row>
    <row r="101" spans="1:11" ht="10.5" x14ac:dyDescent="0.15">
      <c r="A101" s="13" t="s">
        <v>81</v>
      </c>
      <c r="B101" s="20">
        <v>7.5781280000000004</v>
      </c>
      <c r="C101" s="20">
        <v>0.32383220000000001</v>
      </c>
      <c r="D101" s="20">
        <f t="shared" si="1"/>
        <v>4.2732479578069942</v>
      </c>
      <c r="E101" s="20">
        <v>7.0451629999999996</v>
      </c>
      <c r="F101" s="20">
        <v>8.1110930000000003</v>
      </c>
      <c r="G101" s="20"/>
      <c r="H101" s="20">
        <v>0.63823370000000001</v>
      </c>
      <c r="I101" s="20">
        <v>1.8748399999999998E-2</v>
      </c>
      <c r="J101" s="20">
        <v>0.60737730000000001</v>
      </c>
      <c r="K101" s="20">
        <v>0.66908999999999996</v>
      </c>
    </row>
    <row r="102" spans="1:11" ht="10.5" x14ac:dyDescent="0.15">
      <c r="A102" s="13" t="s">
        <v>82</v>
      </c>
      <c r="B102" s="20">
        <v>6.4230809999999998</v>
      </c>
      <c r="C102" s="20">
        <v>0.60160689999999994</v>
      </c>
      <c r="D102" s="20">
        <f t="shared" si="1"/>
        <v>9.366329024964811</v>
      </c>
      <c r="E102" s="20">
        <v>5.4329530000000004</v>
      </c>
      <c r="F102" s="20">
        <v>7.4132090000000002</v>
      </c>
      <c r="G102" s="20"/>
      <c r="H102" s="20">
        <v>0.71408879999999997</v>
      </c>
      <c r="I102" s="20">
        <v>2.7629999999999998E-2</v>
      </c>
      <c r="J102" s="20">
        <v>0.66861499999999996</v>
      </c>
      <c r="K102" s="20">
        <v>0.75956259999999998</v>
      </c>
    </row>
    <row r="103" spans="1:11" ht="10.5" x14ac:dyDescent="0.15">
      <c r="A103" s="13" t="s">
        <v>83</v>
      </c>
      <c r="B103" s="20">
        <v>9.0926170000000006</v>
      </c>
      <c r="C103" s="20">
        <v>0.27268690000000001</v>
      </c>
      <c r="D103" s="20">
        <f t="shared" si="1"/>
        <v>2.9989924792829172</v>
      </c>
      <c r="E103" s="20">
        <v>8.6438269999999999</v>
      </c>
      <c r="F103" s="20">
        <v>9.5414060000000003</v>
      </c>
      <c r="G103" s="20"/>
      <c r="H103" s="20">
        <v>0.71429089999999995</v>
      </c>
      <c r="I103" s="20">
        <v>1.32885E-2</v>
      </c>
      <c r="J103" s="20">
        <v>0.69242049999999999</v>
      </c>
      <c r="K103" s="20">
        <v>0.73616130000000002</v>
      </c>
    </row>
    <row r="104" spans="1:11" ht="10.5" x14ac:dyDescent="0.15">
      <c r="A104" s="13" t="s">
        <v>84</v>
      </c>
      <c r="B104" s="20">
        <v>7.8233290000000002</v>
      </c>
      <c r="C104" s="20">
        <v>0.47261219999999998</v>
      </c>
      <c r="D104" s="20">
        <f t="shared" si="1"/>
        <v>6.0410625706780321</v>
      </c>
      <c r="E104" s="20">
        <v>7.0455009999999998</v>
      </c>
      <c r="F104" s="20">
        <v>8.6011570000000006</v>
      </c>
      <c r="G104" s="20"/>
      <c r="H104" s="20">
        <v>0.67804339999999996</v>
      </c>
      <c r="I104" s="20">
        <v>3.0699799999999999E-2</v>
      </c>
      <c r="J104" s="20">
        <v>0.6275174</v>
      </c>
      <c r="K104" s="20">
        <v>0.72856940000000003</v>
      </c>
    </row>
    <row r="105" spans="1:11" ht="10.5" x14ac:dyDescent="0.15">
      <c r="A105" s="13"/>
      <c r="B105" s="20"/>
      <c r="C105" s="20"/>
      <c r="D105" s="20"/>
      <c r="E105" s="20"/>
      <c r="F105" s="20"/>
      <c r="G105" s="20"/>
      <c r="H105" s="20"/>
      <c r="I105" s="20"/>
      <c r="J105" s="20"/>
      <c r="K105" s="20"/>
    </row>
    <row r="106" spans="1:11" ht="10.5" x14ac:dyDescent="0.15">
      <c r="A106" s="12" t="s">
        <v>85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</row>
    <row r="107" spans="1:11" ht="10.5" x14ac:dyDescent="0.15">
      <c r="A107" s="13" t="s">
        <v>86</v>
      </c>
      <c r="B107" s="20">
        <v>9.1301129999999997</v>
      </c>
      <c r="C107" s="20">
        <v>0.29407060000000002</v>
      </c>
      <c r="D107" s="20">
        <f t="shared" si="1"/>
        <v>3.2208867513468893</v>
      </c>
      <c r="E107" s="20">
        <v>8.6461299999999994</v>
      </c>
      <c r="F107" s="20">
        <v>9.614096</v>
      </c>
      <c r="G107" s="20"/>
      <c r="H107" s="20">
        <v>0.6741992</v>
      </c>
      <c r="I107" s="20">
        <v>2.0492199999999999E-2</v>
      </c>
      <c r="J107" s="20">
        <v>0.64047290000000001</v>
      </c>
      <c r="K107" s="20">
        <v>0.70792540000000004</v>
      </c>
    </row>
    <row r="108" spans="1:11" ht="10.5" x14ac:dyDescent="0.15">
      <c r="A108" s="13" t="s">
        <v>87</v>
      </c>
      <c r="B108" s="20">
        <v>8.1513050000000007</v>
      </c>
      <c r="C108" s="20">
        <v>0.31790760000000001</v>
      </c>
      <c r="D108" s="20">
        <f t="shared" si="1"/>
        <v>3.9000822567674747</v>
      </c>
      <c r="E108" s="20">
        <v>7.6280910000000004</v>
      </c>
      <c r="F108" s="20">
        <v>8.6745199999999993</v>
      </c>
      <c r="G108" s="20"/>
      <c r="H108" s="20">
        <v>0.63912239999999998</v>
      </c>
      <c r="I108" s="20">
        <v>2.8842300000000001E-2</v>
      </c>
      <c r="J108" s="20">
        <v>0.5916534</v>
      </c>
      <c r="K108" s="20">
        <v>0.68659130000000002</v>
      </c>
    </row>
    <row r="109" spans="1:11" ht="10.5" x14ac:dyDescent="0.15">
      <c r="A109" s="13" t="s">
        <v>88</v>
      </c>
      <c r="B109" s="20">
        <v>9.0650209999999998</v>
      </c>
      <c r="C109" s="20">
        <v>0.29886410000000002</v>
      </c>
      <c r="D109" s="20">
        <f t="shared" si="1"/>
        <v>3.2968936310241315</v>
      </c>
      <c r="E109" s="20">
        <v>8.5731490000000008</v>
      </c>
      <c r="F109" s="20">
        <v>9.5568939999999998</v>
      </c>
      <c r="G109" s="20"/>
      <c r="H109" s="20">
        <v>0.70994570000000001</v>
      </c>
      <c r="I109" s="20">
        <v>2.9342699999999999E-2</v>
      </c>
      <c r="J109" s="20">
        <v>0.66165320000000005</v>
      </c>
      <c r="K109" s="20">
        <v>0.75823810000000003</v>
      </c>
    </row>
    <row r="110" spans="1:11" ht="10.5" x14ac:dyDescent="0.15">
      <c r="A110" s="13" t="s">
        <v>89</v>
      </c>
      <c r="B110" s="20">
        <v>8.6254100000000005</v>
      </c>
      <c r="C110" s="20">
        <v>0.28609679999999998</v>
      </c>
      <c r="D110" s="20">
        <f t="shared" si="1"/>
        <v>3.3169066745812659</v>
      </c>
      <c r="E110" s="20">
        <v>8.1545500000000004</v>
      </c>
      <c r="F110" s="20">
        <v>9.0962689999999995</v>
      </c>
      <c r="G110" s="20"/>
      <c r="H110" s="20">
        <v>0.7100206</v>
      </c>
      <c r="I110" s="20">
        <v>1.9617099999999998E-2</v>
      </c>
      <c r="J110" s="20">
        <v>0.67773450000000002</v>
      </c>
      <c r="K110" s="20">
        <v>0.74230669999999999</v>
      </c>
    </row>
    <row r="111" spans="1:11" ht="10.5" x14ac:dyDescent="0.15">
      <c r="A111" s="13"/>
      <c r="B111" s="20"/>
      <c r="C111" s="20"/>
      <c r="D111" s="20"/>
      <c r="E111" s="20"/>
      <c r="F111" s="20"/>
      <c r="G111" s="20"/>
      <c r="H111" s="20"/>
      <c r="I111" s="20"/>
      <c r="J111" s="20"/>
      <c r="K111" s="20"/>
    </row>
    <row r="112" spans="1:11" ht="10.5" x14ac:dyDescent="0.15">
      <c r="A112" s="12" t="s">
        <v>90</v>
      </c>
      <c r="B112" s="20"/>
      <c r="C112" s="20"/>
      <c r="D112" s="20"/>
      <c r="E112" s="20"/>
      <c r="F112" s="20"/>
      <c r="G112" s="20"/>
      <c r="H112" s="20"/>
      <c r="I112" s="20"/>
      <c r="J112" s="20"/>
      <c r="K112" s="20"/>
    </row>
    <row r="113" spans="1:11" ht="11.25" x14ac:dyDescent="0.15">
      <c r="A113" s="13" t="s">
        <v>130</v>
      </c>
      <c r="B113" s="20">
        <v>6.0525659999999997</v>
      </c>
      <c r="C113" s="20">
        <v>0.82145460000000003</v>
      </c>
      <c r="D113" s="20">
        <f t="shared" si="1"/>
        <v>13.572005658426525</v>
      </c>
      <c r="E113" s="20">
        <v>4.7006110000000003</v>
      </c>
      <c r="F113" s="20">
        <v>7.4045199999999998</v>
      </c>
      <c r="G113" s="20"/>
      <c r="H113" s="20">
        <v>0.6225176</v>
      </c>
      <c r="I113" s="20">
        <v>5.96707E-2</v>
      </c>
      <c r="J113" s="20">
        <v>0.52431099999999997</v>
      </c>
      <c r="K113" s="20">
        <v>0.72072429999999998</v>
      </c>
    </row>
    <row r="114" spans="1:11" ht="10.5" x14ac:dyDescent="0.15">
      <c r="A114" s="13" t="s">
        <v>91</v>
      </c>
      <c r="B114" s="20">
        <v>7.3471250000000001</v>
      </c>
      <c r="C114" s="20">
        <v>0.47078409999999998</v>
      </c>
      <c r="D114" s="20">
        <f t="shared" si="1"/>
        <v>6.4077322762304973</v>
      </c>
      <c r="E114" s="20">
        <v>6.5723060000000002</v>
      </c>
      <c r="F114" s="20">
        <v>8.1219439999999992</v>
      </c>
      <c r="G114" s="20"/>
      <c r="H114" s="20">
        <v>0.68198139999999996</v>
      </c>
      <c r="I114" s="20">
        <v>2.5756999999999999E-2</v>
      </c>
      <c r="J114" s="20">
        <v>0.6395904</v>
      </c>
      <c r="K114" s="20">
        <v>0.72437249999999997</v>
      </c>
    </row>
    <row r="115" spans="1:11" ht="10.5" x14ac:dyDescent="0.15">
      <c r="A115" s="13" t="s">
        <v>92</v>
      </c>
      <c r="B115" s="20">
        <v>5.6086270000000003</v>
      </c>
      <c r="C115" s="20">
        <v>0.44648650000000001</v>
      </c>
      <c r="D115" s="20">
        <f t="shared" si="1"/>
        <v>7.9607094570560673</v>
      </c>
      <c r="E115" s="20">
        <v>4.8737969999999997</v>
      </c>
      <c r="F115" s="20">
        <v>6.3434569999999999</v>
      </c>
      <c r="G115" s="20"/>
      <c r="H115" s="20">
        <v>0.64684640000000004</v>
      </c>
      <c r="I115" s="20">
        <v>2.5103400000000001E-2</v>
      </c>
      <c r="J115" s="20">
        <v>0.60553089999999998</v>
      </c>
      <c r="K115" s="20">
        <v>0.68816189999999999</v>
      </c>
    </row>
    <row r="116" spans="1:11" ht="10.5" x14ac:dyDescent="0.15">
      <c r="A116" s="29" t="s">
        <v>93</v>
      </c>
      <c r="B116" s="36">
        <v>6.6980469999999999</v>
      </c>
      <c r="C116" s="36">
        <v>0.66705490000000001</v>
      </c>
      <c r="D116" s="36">
        <f t="shared" si="1"/>
        <v>9.9589462420911659</v>
      </c>
      <c r="E116" s="36">
        <v>5.6002039999999997</v>
      </c>
      <c r="F116" s="36">
        <v>7.79589</v>
      </c>
      <c r="G116" s="36"/>
      <c r="H116" s="36">
        <v>0.70472349999999995</v>
      </c>
      <c r="I116" s="36">
        <v>3.7293600000000003E-2</v>
      </c>
      <c r="J116" s="36">
        <v>0.64334530000000001</v>
      </c>
      <c r="K116" s="36">
        <v>0.7661017</v>
      </c>
    </row>
    <row r="117" spans="1:11" ht="12" thickBot="1" x14ac:dyDescent="0.2">
      <c r="A117" s="23" t="s">
        <v>131</v>
      </c>
      <c r="B117" s="37">
        <v>8.0625219999999995</v>
      </c>
      <c r="C117" s="37">
        <v>0.84400799999999998</v>
      </c>
      <c r="D117" s="37">
        <f t="shared" si="1"/>
        <v>10.468287714439725</v>
      </c>
      <c r="E117" s="37">
        <v>6.6734479999999996</v>
      </c>
      <c r="F117" s="37">
        <v>9.4515949999999993</v>
      </c>
      <c r="G117" s="37"/>
      <c r="H117" s="37">
        <v>0.60993189999999997</v>
      </c>
      <c r="I117" s="37">
        <v>4.9273999999999998E-2</v>
      </c>
      <c r="J117" s="37">
        <v>0.52883619999999998</v>
      </c>
      <c r="K117" s="37">
        <v>0.69102759999999996</v>
      </c>
    </row>
    <row r="118" spans="1:11" ht="10.5" x14ac:dyDescent="0.15">
      <c r="A118" s="13"/>
      <c r="B118" s="20"/>
      <c r="C118" s="20"/>
      <c r="D118" s="20"/>
      <c r="E118" s="20"/>
      <c r="F118" s="20"/>
      <c r="G118" s="20"/>
      <c r="H118" s="20"/>
      <c r="I118" s="20"/>
      <c r="J118" s="20"/>
      <c r="K118" s="20"/>
    </row>
    <row r="119" spans="1:11" ht="10.5" x14ac:dyDescent="0.15">
      <c r="A119" s="13" t="s">
        <v>132</v>
      </c>
    </row>
    <row r="120" spans="1:11" ht="10.5" x14ac:dyDescent="0.15">
      <c r="A120" s="46" t="s">
        <v>153</v>
      </c>
      <c r="B120" s="47"/>
      <c r="C120" s="47"/>
      <c r="D120" s="47"/>
      <c r="E120" s="47"/>
    </row>
    <row r="121" spans="1:11" ht="10.5" x14ac:dyDescent="0.15">
      <c r="A121" s="13"/>
    </row>
    <row r="122" spans="1:11" ht="10.5" x14ac:dyDescent="0.15">
      <c r="A122" s="13"/>
    </row>
  </sheetData>
  <mergeCells count="3">
    <mergeCell ref="H2:K2"/>
    <mergeCell ref="A2:A3"/>
    <mergeCell ref="B2:F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1. HDI 2012</vt:lpstr>
      <vt:lpstr>Table 2. Income Component</vt:lpstr>
      <vt:lpstr>Table 3. Educ Component (2012)</vt:lpstr>
      <vt:lpstr>'Table 1. HDI 2012'!Print_Titles</vt:lpstr>
      <vt:lpstr>'Table 2. Income Component'!Print_Titles</vt:lpstr>
      <vt:lpstr>'Table 3. Educ Component (2012)'!Print_Titles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Mildred B. Addawe</cp:lastModifiedBy>
  <cp:lastPrinted>2015-12-21T01:30:18Z</cp:lastPrinted>
  <dcterms:created xsi:type="dcterms:W3CDTF">2015-10-15T13:09:13Z</dcterms:created>
  <dcterms:modified xsi:type="dcterms:W3CDTF">2016-01-19T05:08:15Z</dcterms:modified>
</cp:coreProperties>
</file>