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ph-31\2020 CPH Shared\Press or Special Releases\PR on Functional Difficulty\Rev by ODNS\"/>
    </mc:Choice>
  </mc:AlternateContent>
  <xr:revisionPtr revIDLastSave="0" documentId="13_ncr:1_{74E76D30-D08D-425F-B9DF-82F355F93399}" xr6:coauthVersionLast="47" xr6:coauthVersionMax="47" xr10:uidLastSave="{00000000-0000-0000-0000-000000000000}"/>
  <bookViews>
    <workbookView xWindow="-120" yWindow="-120" windowWidth="29040" windowHeight="15840" tabRatio="737" activeTab="2" xr2:uid="{00000000-000D-0000-FFFF-FFFF00000000}"/>
  </bookViews>
  <sheets>
    <sheet name="Table A" sheetId="11" r:id="rId1"/>
    <sheet name="Table B" sheetId="12" r:id="rId2"/>
    <sheet name="Table C" sheetId="7" r:id="rId3"/>
    <sheet name="xxxx" sheetId="8" state="hidden" r:id="rId4"/>
    <sheet name="xxxxx" sheetId="9" state="hidden" r:id="rId5"/>
  </sheets>
  <definedNames>
    <definedName name="_xlnm._FilterDatabase" localSheetId="0" hidden="1">'Table A'!$A$7:$F$1011</definedName>
    <definedName name="_xlnm._FilterDatabase" localSheetId="1" hidden="1">'Table B'!$A$6:$AJ$24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11" i="11" l="1"/>
  <c r="C1010" i="11"/>
  <c r="C1009" i="11"/>
  <c r="C1008" i="11"/>
  <c r="C1007" i="11"/>
  <c r="C1006" i="11"/>
  <c r="C1005" i="11"/>
  <c r="C1004" i="11"/>
  <c r="C1003" i="11"/>
  <c r="C1002" i="11"/>
  <c r="C1001" i="11"/>
  <c r="C1000" i="11"/>
  <c r="C999" i="11"/>
  <c r="C998" i="11"/>
  <c r="C997" i="11"/>
  <c r="C996" i="11"/>
  <c r="C995" i="11"/>
  <c r="C993" i="11"/>
  <c r="C992" i="11"/>
  <c r="C991" i="11"/>
  <c r="C990" i="11"/>
  <c r="C989" i="11"/>
  <c r="C988" i="11"/>
  <c r="C987" i="11"/>
  <c r="C986" i="11"/>
  <c r="C985" i="11"/>
  <c r="C984" i="11"/>
  <c r="C983" i="11"/>
  <c r="C982" i="11"/>
  <c r="C981" i="11"/>
  <c r="C980" i="11"/>
  <c r="C979" i="11"/>
  <c r="C978" i="11"/>
  <c r="C977" i="11"/>
  <c r="C975" i="11"/>
  <c r="C974" i="11"/>
  <c r="C973" i="11"/>
  <c r="C972" i="11"/>
  <c r="C971" i="11"/>
  <c r="C970" i="11"/>
  <c r="C969" i="11"/>
  <c r="C968" i="11"/>
  <c r="C967" i="11"/>
  <c r="C966" i="11"/>
  <c r="C965" i="11"/>
  <c r="C964" i="11"/>
  <c r="C963" i="11"/>
  <c r="C962" i="11"/>
  <c r="C961" i="11"/>
  <c r="C960" i="11"/>
  <c r="C959" i="11"/>
  <c r="C955" i="11"/>
  <c r="C954" i="11"/>
  <c r="C953" i="11"/>
  <c r="C952" i="11"/>
  <c r="C951" i="11"/>
  <c r="C950" i="11"/>
  <c r="C949" i="11"/>
  <c r="C948" i="11"/>
  <c r="C947" i="11"/>
  <c r="C946" i="11"/>
  <c r="C945" i="11"/>
  <c r="C944" i="11"/>
  <c r="C943" i="11"/>
  <c r="C942" i="11"/>
  <c r="C941" i="11"/>
  <c r="C940" i="11"/>
  <c r="C939" i="11"/>
  <c r="C937" i="11"/>
  <c r="C936" i="11"/>
  <c r="C935" i="11"/>
  <c r="C934" i="11"/>
  <c r="C933" i="11"/>
  <c r="C932" i="11"/>
  <c r="C931" i="11"/>
  <c r="C930" i="11"/>
  <c r="C929" i="11"/>
  <c r="C928" i="11"/>
  <c r="C927" i="11"/>
  <c r="C926" i="11"/>
  <c r="C925" i="11"/>
  <c r="C924" i="11"/>
  <c r="C923" i="11"/>
  <c r="C922" i="11"/>
  <c r="C921" i="11"/>
  <c r="C919" i="11"/>
  <c r="C918" i="11"/>
  <c r="C917" i="11"/>
  <c r="C916" i="11"/>
  <c r="C915" i="11"/>
  <c r="C914" i="11"/>
  <c r="C913" i="11"/>
  <c r="C912" i="11"/>
  <c r="C911" i="11"/>
  <c r="C910" i="11"/>
  <c r="C909" i="11"/>
  <c r="C908" i="11"/>
  <c r="C907" i="11"/>
  <c r="C906" i="11"/>
  <c r="C905" i="11"/>
  <c r="C904" i="11"/>
  <c r="C903" i="11"/>
  <c r="C899" i="11"/>
  <c r="C898" i="11"/>
  <c r="C897" i="11"/>
  <c r="C896" i="11"/>
  <c r="C895" i="11"/>
  <c r="C894" i="11"/>
  <c r="C893" i="11"/>
  <c r="C892" i="11"/>
  <c r="C891" i="11"/>
  <c r="C890" i="11"/>
  <c r="C889" i="11"/>
  <c r="C888" i="11"/>
  <c r="C887" i="11"/>
  <c r="C886" i="11"/>
  <c r="C885" i="11"/>
  <c r="C884" i="11"/>
  <c r="C883" i="11"/>
  <c r="C881" i="11"/>
  <c r="C880" i="11"/>
  <c r="C879" i="11"/>
  <c r="C878" i="11"/>
  <c r="C877" i="11"/>
  <c r="C876" i="11"/>
  <c r="C875" i="11"/>
  <c r="C874" i="11"/>
  <c r="C873" i="11"/>
  <c r="C872" i="11"/>
  <c r="C871" i="11"/>
  <c r="C870" i="11"/>
  <c r="C869" i="11"/>
  <c r="C868" i="11"/>
  <c r="C867" i="11"/>
  <c r="C866" i="11"/>
  <c r="C865" i="11"/>
  <c r="C863" i="11"/>
  <c r="C862" i="11"/>
  <c r="C861" i="11"/>
  <c r="C860" i="11"/>
  <c r="C859" i="11"/>
  <c r="C858" i="11"/>
  <c r="C857" i="11"/>
  <c r="C856" i="11"/>
  <c r="C855" i="11"/>
  <c r="C854" i="11"/>
  <c r="C853" i="11"/>
  <c r="C852" i="11"/>
  <c r="C851" i="11"/>
  <c r="C850" i="11"/>
  <c r="C849" i="11"/>
  <c r="C848" i="11"/>
  <c r="C847" i="11"/>
  <c r="C843" i="11"/>
  <c r="C842" i="11"/>
  <c r="C841" i="11"/>
  <c r="C840" i="11"/>
  <c r="C839" i="11"/>
  <c r="C838" i="11"/>
  <c r="C837" i="11"/>
  <c r="C836" i="11"/>
  <c r="C835" i="11"/>
  <c r="C834" i="11"/>
  <c r="C833" i="11"/>
  <c r="C832" i="11"/>
  <c r="C831" i="11"/>
  <c r="C830" i="11"/>
  <c r="C829" i="11"/>
  <c r="C828" i="11"/>
  <c r="C827" i="11"/>
  <c r="C825" i="11"/>
  <c r="C824" i="11"/>
  <c r="C823" i="11"/>
  <c r="C822" i="11"/>
  <c r="C821" i="11"/>
  <c r="C820" i="11"/>
  <c r="C819" i="11"/>
  <c r="C818" i="11"/>
  <c r="C817" i="11"/>
  <c r="C816" i="11"/>
  <c r="C815" i="11"/>
  <c r="C814" i="11"/>
  <c r="C813" i="11"/>
  <c r="C812" i="11"/>
  <c r="C811" i="11"/>
  <c r="C810" i="11"/>
  <c r="C809" i="11"/>
  <c r="C807" i="11"/>
  <c r="C806" i="11"/>
  <c r="C805" i="11"/>
  <c r="C804" i="11"/>
  <c r="C803" i="11"/>
  <c r="C802" i="11"/>
  <c r="C801" i="11"/>
  <c r="C800" i="11"/>
  <c r="C799" i="11"/>
  <c r="C798" i="11"/>
  <c r="C797" i="11"/>
  <c r="C796" i="11"/>
  <c r="C795" i="11"/>
  <c r="C794" i="11"/>
  <c r="C793" i="11"/>
  <c r="C792" i="11"/>
  <c r="C791" i="11"/>
  <c r="C787" i="11"/>
  <c r="C786" i="11"/>
  <c r="C785" i="11"/>
  <c r="C784" i="11"/>
  <c r="C783" i="11"/>
  <c r="C782" i="11"/>
  <c r="C781" i="11"/>
  <c r="C780" i="11"/>
  <c r="C779" i="11"/>
  <c r="C778" i="11"/>
  <c r="C777" i="11"/>
  <c r="C776" i="11"/>
  <c r="C775" i="11"/>
  <c r="C774" i="11"/>
  <c r="C773" i="11"/>
  <c r="C772" i="11"/>
  <c r="C771" i="11"/>
  <c r="C769" i="11"/>
  <c r="C768" i="11"/>
  <c r="C767" i="11"/>
  <c r="C766" i="11"/>
  <c r="C765" i="11"/>
  <c r="C764" i="11"/>
  <c r="C763" i="11"/>
  <c r="C762" i="11"/>
  <c r="C761" i="11"/>
  <c r="C760" i="11"/>
  <c r="C759" i="11"/>
  <c r="C758" i="11"/>
  <c r="C757" i="11"/>
  <c r="C756" i="11"/>
  <c r="C755" i="11"/>
  <c r="C754" i="11"/>
  <c r="C753" i="11"/>
  <c r="C751" i="11"/>
  <c r="C750" i="11"/>
  <c r="C749" i="11"/>
  <c r="C748" i="11"/>
  <c r="C747" i="11"/>
  <c r="C746" i="11"/>
  <c r="C745" i="11"/>
  <c r="C744" i="11"/>
  <c r="C743" i="11"/>
  <c r="C742" i="11"/>
  <c r="C741" i="11"/>
  <c r="C740" i="11"/>
  <c r="C739" i="11"/>
  <c r="C738" i="11"/>
  <c r="C737" i="11"/>
  <c r="C736" i="11"/>
  <c r="C735" i="11"/>
  <c r="C731" i="11"/>
  <c r="C730" i="11"/>
  <c r="C729" i="11"/>
  <c r="C728" i="11"/>
  <c r="C727" i="11"/>
  <c r="C726" i="11"/>
  <c r="C725" i="11"/>
  <c r="C724" i="11"/>
  <c r="C723" i="11"/>
  <c r="C722" i="11"/>
  <c r="C721" i="11"/>
  <c r="C720" i="11"/>
  <c r="C719" i="11"/>
  <c r="C718" i="11"/>
  <c r="C717" i="11"/>
  <c r="C716" i="11"/>
  <c r="C715" i="11"/>
  <c r="C713" i="11"/>
  <c r="C712" i="11"/>
  <c r="C711" i="11"/>
  <c r="C710" i="11"/>
  <c r="C709" i="11"/>
  <c r="C708" i="11"/>
  <c r="C707" i="11"/>
  <c r="C706" i="11"/>
  <c r="C705" i="11"/>
  <c r="C704" i="11"/>
  <c r="C703" i="11"/>
  <c r="C702" i="11"/>
  <c r="C701" i="11"/>
  <c r="C700" i="11"/>
  <c r="C699" i="11"/>
  <c r="C698" i="11"/>
  <c r="C697" i="11"/>
  <c r="C695" i="11"/>
  <c r="C694" i="11"/>
  <c r="C693" i="11"/>
  <c r="C692" i="11"/>
  <c r="C691" i="11"/>
  <c r="C690" i="11"/>
  <c r="C689" i="11"/>
  <c r="C688" i="11"/>
  <c r="C687" i="11"/>
  <c r="C686" i="11"/>
  <c r="C685" i="11"/>
  <c r="C684" i="11"/>
  <c r="C683" i="11"/>
  <c r="C682" i="11"/>
  <c r="C681" i="11"/>
  <c r="C680" i="11"/>
  <c r="C679" i="11"/>
  <c r="C675" i="11"/>
  <c r="C674" i="11"/>
  <c r="C673" i="11"/>
  <c r="C672" i="11"/>
  <c r="C671" i="11"/>
  <c r="C670" i="11"/>
  <c r="C669" i="11"/>
  <c r="C668" i="11"/>
  <c r="C667" i="11"/>
  <c r="C666" i="11"/>
  <c r="C665" i="11"/>
  <c r="C664" i="11"/>
  <c r="C663" i="11"/>
  <c r="C662" i="11"/>
  <c r="C661" i="11"/>
  <c r="C660" i="11"/>
  <c r="C659" i="11"/>
  <c r="C657" i="11"/>
  <c r="C656" i="11"/>
  <c r="C655" i="11"/>
  <c r="C654" i="11"/>
  <c r="C653" i="11"/>
  <c r="C652" i="11"/>
  <c r="C651" i="11"/>
  <c r="C650" i="11"/>
  <c r="C649" i="11"/>
  <c r="C648" i="11"/>
  <c r="C647" i="11"/>
  <c r="C646" i="11"/>
  <c r="C645" i="11"/>
  <c r="C644" i="11"/>
  <c r="C643" i="11"/>
  <c r="C642" i="11"/>
  <c r="C641" i="11"/>
  <c r="C639" i="11"/>
  <c r="C638" i="11"/>
  <c r="C637" i="11"/>
  <c r="C636" i="11"/>
  <c r="C635" i="11"/>
  <c r="C634" i="11"/>
  <c r="C633" i="11"/>
  <c r="C632" i="11"/>
  <c r="C631" i="11"/>
  <c r="C630" i="11"/>
  <c r="C629" i="11"/>
  <c r="C628" i="11"/>
  <c r="C627" i="11"/>
  <c r="C626" i="11"/>
  <c r="C625" i="11"/>
  <c r="C624" i="11"/>
  <c r="C623" i="11"/>
  <c r="C619" i="11"/>
  <c r="C618" i="11"/>
  <c r="C617" i="11"/>
  <c r="C616" i="11"/>
  <c r="C615" i="11"/>
  <c r="C614" i="11"/>
  <c r="C613" i="11"/>
  <c r="C612" i="11"/>
  <c r="C611" i="11"/>
  <c r="C610" i="11"/>
  <c r="C609" i="11"/>
  <c r="C608" i="11"/>
  <c r="C607" i="11"/>
  <c r="C606" i="11"/>
  <c r="C605" i="11"/>
  <c r="C604" i="11"/>
  <c r="C603" i="11"/>
  <c r="C601" i="11"/>
  <c r="C600" i="11"/>
  <c r="C599" i="11"/>
  <c r="C598" i="11"/>
  <c r="C597" i="11"/>
  <c r="C596" i="11"/>
  <c r="C595" i="11"/>
  <c r="C594" i="11"/>
  <c r="C593" i="11"/>
  <c r="C592" i="11"/>
  <c r="C591" i="11"/>
  <c r="C590" i="11"/>
  <c r="C589" i="11"/>
  <c r="C588" i="11"/>
  <c r="C587" i="11"/>
  <c r="C586" i="11"/>
  <c r="C585" i="11"/>
  <c r="C583" i="11"/>
  <c r="C582" i="11"/>
  <c r="C581" i="11"/>
  <c r="C580" i="11"/>
  <c r="C579" i="11"/>
  <c r="C578" i="11"/>
  <c r="C577" i="11"/>
  <c r="C576" i="11"/>
  <c r="C575" i="11"/>
  <c r="C574" i="11"/>
  <c r="C573" i="11"/>
  <c r="C572" i="11"/>
  <c r="C571" i="11"/>
  <c r="C570" i="11"/>
  <c r="C569" i="11"/>
  <c r="C568" i="11"/>
  <c r="C567" i="11"/>
  <c r="C563" i="11"/>
  <c r="C562" i="11"/>
  <c r="C561" i="11"/>
  <c r="C560" i="11"/>
  <c r="C559" i="11"/>
  <c r="C558" i="11"/>
  <c r="C557" i="11"/>
  <c r="C556" i="11"/>
  <c r="C555" i="11"/>
  <c r="C554" i="11"/>
  <c r="C553" i="11"/>
  <c r="C552" i="11"/>
  <c r="C551" i="11"/>
  <c r="C550" i="11"/>
  <c r="C549" i="11"/>
  <c r="C548" i="11"/>
  <c r="C547" i="11"/>
  <c r="C545" i="11"/>
  <c r="C544" i="11"/>
  <c r="C543" i="11"/>
  <c r="C542" i="11"/>
  <c r="C541" i="11"/>
  <c r="C540" i="11"/>
  <c r="C539" i="11"/>
  <c r="C538" i="11"/>
  <c r="C537" i="11"/>
  <c r="C536" i="11"/>
  <c r="C535" i="11"/>
  <c r="C534" i="11"/>
  <c r="C533" i="11"/>
  <c r="C532" i="11"/>
  <c r="C531" i="11"/>
  <c r="C530" i="11"/>
  <c r="C529" i="11"/>
  <c r="C527" i="11"/>
  <c r="C526" i="11"/>
  <c r="C525" i="11"/>
  <c r="C524" i="11"/>
  <c r="C523" i="11"/>
  <c r="C522" i="11"/>
  <c r="C521" i="11"/>
  <c r="C520" i="11"/>
  <c r="C519" i="11"/>
  <c r="C518" i="11"/>
  <c r="C517" i="11"/>
  <c r="C516" i="11"/>
  <c r="C515" i="11"/>
  <c r="C514" i="11"/>
  <c r="C513" i="11"/>
  <c r="C512" i="11"/>
  <c r="C511" i="11"/>
  <c r="C507" i="11"/>
  <c r="C506" i="11"/>
  <c r="C505" i="11"/>
  <c r="C504" i="11"/>
  <c r="C503" i="11"/>
  <c r="C502" i="11"/>
  <c r="C501" i="11"/>
  <c r="C500" i="11"/>
  <c r="C499" i="11"/>
  <c r="C498" i="11"/>
  <c r="C497" i="11"/>
  <c r="C496" i="11"/>
  <c r="C495" i="11"/>
  <c r="C494" i="11"/>
  <c r="C493" i="11"/>
  <c r="C492" i="11"/>
  <c r="C491" i="11"/>
  <c r="C489" i="11"/>
  <c r="C488" i="11"/>
  <c r="C487" i="11"/>
  <c r="C486" i="11"/>
  <c r="C485" i="11"/>
  <c r="C484" i="11"/>
  <c r="C483" i="11"/>
  <c r="C482" i="11"/>
  <c r="C481" i="11"/>
  <c r="C480" i="11"/>
  <c r="C479" i="11"/>
  <c r="C478" i="11"/>
  <c r="C477" i="11"/>
  <c r="C476" i="11"/>
  <c r="C475" i="11"/>
  <c r="C474" i="11"/>
  <c r="C473" i="11"/>
  <c r="C471" i="11"/>
  <c r="C470" i="11"/>
  <c r="C469" i="11"/>
  <c r="C468" i="11"/>
  <c r="C467" i="11"/>
  <c r="C466" i="11"/>
  <c r="C465" i="11"/>
  <c r="C464" i="11"/>
  <c r="C463" i="11"/>
  <c r="C462" i="11"/>
  <c r="C461" i="11"/>
  <c r="C460" i="11"/>
  <c r="C459" i="11"/>
  <c r="C458" i="11"/>
  <c r="C457" i="11"/>
  <c r="C456" i="11"/>
  <c r="C455" i="11"/>
  <c r="C451" i="11"/>
  <c r="C450" i="11"/>
  <c r="C449" i="11"/>
  <c r="C448" i="11"/>
  <c r="C447" i="11"/>
  <c r="C446" i="11"/>
  <c r="C445" i="11"/>
  <c r="C444" i="11"/>
  <c r="C443" i="11"/>
  <c r="C442" i="11"/>
  <c r="C441" i="11"/>
  <c r="C440" i="11"/>
  <c r="C439" i="11"/>
  <c r="C438" i="11"/>
  <c r="C437" i="11"/>
  <c r="C436" i="11"/>
  <c r="C435" i="11"/>
  <c r="C433" i="11"/>
  <c r="C432" i="11"/>
  <c r="C431" i="11"/>
  <c r="C430" i="11"/>
  <c r="C429" i="11"/>
  <c r="C428" i="11"/>
  <c r="C427" i="11"/>
  <c r="C426" i="11"/>
  <c r="C425" i="11"/>
  <c r="C424" i="11"/>
  <c r="C423" i="11"/>
  <c r="C422" i="11"/>
  <c r="C421" i="11"/>
  <c r="C420" i="11"/>
  <c r="C419" i="11"/>
  <c r="C418" i="11"/>
  <c r="C417" i="11"/>
  <c r="C415" i="11"/>
  <c r="C414" i="11"/>
  <c r="C413" i="11"/>
  <c r="C412" i="11"/>
  <c r="C411" i="11"/>
  <c r="C410" i="11"/>
  <c r="C409" i="11"/>
  <c r="C408" i="11"/>
  <c r="C407" i="11"/>
  <c r="C406" i="11"/>
  <c r="C405" i="11"/>
  <c r="C404" i="11"/>
  <c r="C403" i="11"/>
  <c r="C402" i="11"/>
  <c r="C401" i="11"/>
  <c r="C400" i="11"/>
  <c r="C399" i="11"/>
  <c r="C395" i="11"/>
  <c r="C394" i="11"/>
  <c r="C393" i="11"/>
  <c r="C392" i="11"/>
  <c r="C391" i="11"/>
  <c r="C390" i="11"/>
  <c r="C389" i="11"/>
  <c r="C388" i="11"/>
  <c r="C387" i="11"/>
  <c r="C386" i="11"/>
  <c r="C385" i="11"/>
  <c r="C384" i="11"/>
  <c r="C383" i="11"/>
  <c r="C382" i="11"/>
  <c r="C381" i="11"/>
  <c r="C380" i="11"/>
  <c r="C379" i="11"/>
  <c r="C377" i="11"/>
  <c r="C376" i="11"/>
  <c r="C375" i="11"/>
  <c r="C374" i="11"/>
  <c r="C373" i="11"/>
  <c r="C372" i="11"/>
  <c r="C371" i="11"/>
  <c r="C370" i="11"/>
  <c r="C369" i="11"/>
  <c r="C368" i="11"/>
  <c r="C367" i="11"/>
  <c r="C366" i="11"/>
  <c r="C365" i="11"/>
  <c r="C364" i="11"/>
  <c r="C363" i="11"/>
  <c r="C362" i="11"/>
  <c r="C361" i="11"/>
  <c r="C359" i="11"/>
  <c r="C358" i="11"/>
  <c r="C357" i="11"/>
  <c r="C356" i="11"/>
  <c r="C355" i="11"/>
  <c r="C354" i="11"/>
  <c r="C353" i="11"/>
  <c r="C352" i="11"/>
  <c r="C351" i="11"/>
  <c r="C350" i="11"/>
  <c r="C349" i="11"/>
  <c r="C348" i="11"/>
  <c r="C347" i="11"/>
  <c r="C346" i="11"/>
  <c r="C345" i="11"/>
  <c r="C344" i="11"/>
  <c r="C343" i="11"/>
  <c r="C339" i="11"/>
  <c r="C338" i="11"/>
  <c r="C337" i="11"/>
  <c r="C336" i="11"/>
  <c r="C335" i="11"/>
  <c r="C334" i="11"/>
  <c r="C333" i="11"/>
  <c r="C332" i="11"/>
  <c r="C331" i="11"/>
  <c r="C330" i="11"/>
  <c r="C329" i="11"/>
  <c r="C328" i="11"/>
  <c r="C327" i="11"/>
  <c r="C326" i="11"/>
  <c r="C325" i="11"/>
  <c r="C324" i="11"/>
  <c r="C323" i="11"/>
  <c r="C321" i="11"/>
  <c r="C320" i="11"/>
  <c r="C319" i="11"/>
  <c r="C318" i="11"/>
  <c r="C317" i="11"/>
  <c r="C316" i="11"/>
  <c r="C315" i="11"/>
  <c r="C314" i="11"/>
  <c r="C313" i="11"/>
  <c r="C312" i="11"/>
  <c r="C311" i="11"/>
  <c r="C310" i="11"/>
  <c r="C309" i="11"/>
  <c r="C308" i="11"/>
  <c r="C307" i="11"/>
  <c r="C306" i="11"/>
  <c r="C305" i="11"/>
  <c r="C303" i="11"/>
  <c r="C302" i="11"/>
  <c r="C301" i="11"/>
  <c r="C300" i="11"/>
  <c r="C299" i="11"/>
  <c r="C298" i="11"/>
  <c r="C297" i="11"/>
  <c r="C296" i="11"/>
  <c r="C295" i="11"/>
  <c r="C294" i="11"/>
  <c r="C293" i="11"/>
  <c r="C292" i="11"/>
  <c r="C291" i="11"/>
  <c r="C290" i="11"/>
  <c r="C289" i="11"/>
  <c r="C288" i="11"/>
  <c r="C287" i="11"/>
  <c r="C283" i="11"/>
  <c r="C282" i="11"/>
  <c r="C281" i="11"/>
  <c r="C280" i="11"/>
  <c r="C279" i="11"/>
  <c r="C278" i="11"/>
  <c r="C277" i="11"/>
  <c r="C276" i="11"/>
  <c r="C275" i="11"/>
  <c r="C274" i="11"/>
  <c r="C273" i="11"/>
  <c r="C272" i="11"/>
  <c r="C271" i="11"/>
  <c r="C270" i="11"/>
  <c r="C269" i="11"/>
  <c r="C268" i="11"/>
  <c r="C267" i="11"/>
  <c r="C265" i="11"/>
  <c r="C264" i="11"/>
  <c r="C263" i="11"/>
  <c r="C262" i="11"/>
  <c r="C261" i="11"/>
  <c r="C260" i="11"/>
  <c r="C259" i="11"/>
  <c r="C258" i="11"/>
  <c r="C257" i="11"/>
  <c r="C256" i="11"/>
  <c r="C255" i="11"/>
  <c r="C254" i="11"/>
  <c r="C253" i="11"/>
  <c r="C252" i="11"/>
  <c r="C251" i="11"/>
  <c r="C250" i="11"/>
  <c r="C249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09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59" i="11" l="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B22" i="9" l="1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I22" i="9" s="1"/>
  <c r="I17" i="9" l="1"/>
  <c r="I18" i="9"/>
  <c r="I15" i="9"/>
  <c r="I7" i="9"/>
  <c r="I8" i="9"/>
  <c r="I16" i="9"/>
  <c r="I9" i="9"/>
  <c r="I10" i="9"/>
  <c r="I11" i="9"/>
  <c r="I19" i="9"/>
  <c r="I12" i="9"/>
  <c r="I20" i="9"/>
  <c r="I13" i="9"/>
  <c r="I21" i="9"/>
  <c r="I14" i="9"/>
  <c r="W41" i="9"/>
  <c r="V41" i="9"/>
  <c r="U41" i="9"/>
  <c r="U28" i="9" s="1"/>
  <c r="AB31" i="9" s="1"/>
  <c r="T41" i="9"/>
  <c r="S41" i="9"/>
  <c r="W31" i="9"/>
  <c r="V31" i="9"/>
  <c r="U31" i="9"/>
  <c r="T31" i="9"/>
  <c r="S31" i="9"/>
  <c r="Z31" i="9" s="1"/>
  <c r="W29" i="9"/>
  <c r="V29" i="9"/>
  <c r="U29" i="9"/>
  <c r="T29" i="9"/>
  <c r="S29" i="9"/>
  <c r="R41" i="9"/>
  <c r="R31" i="9"/>
  <c r="R29" i="9"/>
  <c r="O44" i="9"/>
  <c r="N44" i="9"/>
  <c r="M44" i="9"/>
  <c r="L44" i="9"/>
  <c r="K44" i="9"/>
  <c r="J44" i="9"/>
  <c r="O43" i="9"/>
  <c r="N43" i="9"/>
  <c r="M43" i="9"/>
  <c r="L43" i="9"/>
  <c r="K43" i="9"/>
  <c r="J43" i="9"/>
  <c r="O42" i="9"/>
  <c r="N42" i="9"/>
  <c r="M42" i="9"/>
  <c r="L42" i="9"/>
  <c r="K42" i="9"/>
  <c r="J42" i="9"/>
  <c r="O41" i="9"/>
  <c r="N41" i="9"/>
  <c r="M41" i="9"/>
  <c r="L41" i="9"/>
  <c r="K41" i="9"/>
  <c r="J41" i="9"/>
  <c r="O40" i="9"/>
  <c r="N40" i="9"/>
  <c r="M40" i="9"/>
  <c r="L40" i="9"/>
  <c r="K40" i="9"/>
  <c r="J40" i="9"/>
  <c r="O39" i="9"/>
  <c r="N39" i="9"/>
  <c r="M39" i="9"/>
  <c r="L39" i="9"/>
  <c r="K39" i="9"/>
  <c r="J39" i="9"/>
  <c r="O38" i="9"/>
  <c r="N38" i="9"/>
  <c r="M38" i="9"/>
  <c r="L38" i="9"/>
  <c r="K38" i="9"/>
  <c r="J38" i="9"/>
  <c r="O37" i="9"/>
  <c r="N37" i="9"/>
  <c r="M37" i="9"/>
  <c r="L37" i="9"/>
  <c r="K37" i="9"/>
  <c r="J37" i="9"/>
  <c r="O36" i="9"/>
  <c r="N36" i="9"/>
  <c r="M36" i="9"/>
  <c r="L36" i="9"/>
  <c r="K36" i="9"/>
  <c r="J36" i="9"/>
  <c r="O35" i="9"/>
  <c r="N35" i="9"/>
  <c r="M35" i="9"/>
  <c r="L35" i="9"/>
  <c r="K35" i="9"/>
  <c r="J35" i="9"/>
  <c r="O34" i="9"/>
  <c r="N34" i="9"/>
  <c r="M34" i="9"/>
  <c r="L34" i="9"/>
  <c r="K34" i="9"/>
  <c r="J34" i="9"/>
  <c r="O33" i="9"/>
  <c r="N33" i="9"/>
  <c r="M33" i="9"/>
  <c r="L33" i="9"/>
  <c r="K33" i="9"/>
  <c r="J33" i="9"/>
  <c r="O32" i="9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9" i="9"/>
  <c r="N29" i="9"/>
  <c r="M29" i="9"/>
  <c r="L29" i="9"/>
  <c r="K29" i="9"/>
  <c r="J29" i="9"/>
  <c r="J28" i="9" s="1"/>
  <c r="S28" i="9"/>
  <c r="O22" i="9"/>
  <c r="N22" i="9"/>
  <c r="M22" i="9"/>
  <c r="L22" i="9"/>
  <c r="K22" i="9"/>
  <c r="J22" i="9"/>
  <c r="O21" i="9"/>
  <c r="N21" i="9"/>
  <c r="M21" i="9"/>
  <c r="L21" i="9"/>
  <c r="K21" i="9"/>
  <c r="J21" i="9"/>
  <c r="O20" i="9"/>
  <c r="N20" i="9"/>
  <c r="M20" i="9"/>
  <c r="L20" i="9"/>
  <c r="K20" i="9"/>
  <c r="J20" i="9"/>
  <c r="O19" i="9"/>
  <c r="N19" i="9"/>
  <c r="M19" i="9"/>
  <c r="L19" i="9"/>
  <c r="K19" i="9"/>
  <c r="J19" i="9"/>
  <c r="O18" i="9"/>
  <c r="N18" i="9"/>
  <c r="M18" i="9"/>
  <c r="L18" i="9"/>
  <c r="K18" i="9"/>
  <c r="J18" i="9"/>
  <c r="O17" i="9"/>
  <c r="N17" i="9"/>
  <c r="M17" i="9"/>
  <c r="L17" i="9"/>
  <c r="K17" i="9"/>
  <c r="J17" i="9"/>
  <c r="O16" i="9"/>
  <c r="N16" i="9"/>
  <c r="M16" i="9"/>
  <c r="L16" i="9"/>
  <c r="K16" i="9"/>
  <c r="J16" i="9"/>
  <c r="O15" i="9"/>
  <c r="N15" i="9"/>
  <c r="M15" i="9"/>
  <c r="L15" i="9"/>
  <c r="K15" i="9"/>
  <c r="J15" i="9"/>
  <c r="O14" i="9"/>
  <c r="N14" i="9"/>
  <c r="M14" i="9"/>
  <c r="L14" i="9"/>
  <c r="K14" i="9"/>
  <c r="J14" i="9"/>
  <c r="O13" i="9"/>
  <c r="N13" i="9"/>
  <c r="M13" i="9"/>
  <c r="L13" i="9"/>
  <c r="K13" i="9"/>
  <c r="J13" i="9"/>
  <c r="O12" i="9"/>
  <c r="N12" i="9"/>
  <c r="M12" i="9"/>
  <c r="L12" i="9"/>
  <c r="K12" i="9"/>
  <c r="J12" i="9"/>
  <c r="O11" i="9"/>
  <c r="N11" i="9"/>
  <c r="M11" i="9"/>
  <c r="L11" i="9"/>
  <c r="K11" i="9"/>
  <c r="J11" i="9"/>
  <c r="O10" i="9"/>
  <c r="N10" i="9"/>
  <c r="M10" i="9"/>
  <c r="L10" i="9"/>
  <c r="K10" i="9"/>
  <c r="J10" i="9"/>
  <c r="O9" i="9"/>
  <c r="N9" i="9"/>
  <c r="M9" i="9"/>
  <c r="L9" i="9"/>
  <c r="K9" i="9"/>
  <c r="J9" i="9"/>
  <c r="O8" i="9"/>
  <c r="N8" i="9"/>
  <c r="M8" i="9"/>
  <c r="L8" i="9"/>
  <c r="K8" i="9"/>
  <c r="J8" i="9"/>
  <c r="O7" i="9"/>
  <c r="N7" i="9"/>
  <c r="M7" i="9"/>
  <c r="L7" i="9"/>
  <c r="K7" i="9"/>
  <c r="K6" i="9" s="1"/>
  <c r="J7" i="9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W65" i="8"/>
  <c r="W63" i="8"/>
  <c r="W61" i="8"/>
  <c r="W59" i="8"/>
  <c r="W57" i="8"/>
  <c r="W55" i="8"/>
  <c r="W53" i="8"/>
  <c r="W51" i="8"/>
  <c r="V65" i="8"/>
  <c r="V63" i="8"/>
  <c r="V61" i="8"/>
  <c r="V59" i="8"/>
  <c r="V57" i="8"/>
  <c r="V55" i="8"/>
  <c r="V53" i="8"/>
  <c r="V51" i="8"/>
  <c r="U65" i="8"/>
  <c r="U63" i="8"/>
  <c r="U61" i="8"/>
  <c r="U59" i="8"/>
  <c r="U57" i="8"/>
  <c r="U55" i="8"/>
  <c r="U53" i="8"/>
  <c r="U51" i="8"/>
  <c r="T65" i="8"/>
  <c r="T63" i="8"/>
  <c r="T61" i="8"/>
  <c r="T59" i="8"/>
  <c r="T57" i="8"/>
  <c r="T55" i="8"/>
  <c r="T53" i="8"/>
  <c r="T51" i="8"/>
  <c r="S65" i="8"/>
  <c r="S63" i="8"/>
  <c r="S61" i="8"/>
  <c r="S59" i="8"/>
  <c r="S57" i="8"/>
  <c r="S55" i="8"/>
  <c r="S53" i="8"/>
  <c r="S51" i="8"/>
  <c r="R65" i="8"/>
  <c r="R63" i="8"/>
  <c r="R61" i="8"/>
  <c r="R59" i="8"/>
  <c r="R57" i="8"/>
  <c r="R55" i="8"/>
  <c r="R53" i="8"/>
  <c r="R51" i="8"/>
  <c r="O66" i="8"/>
  <c r="N66" i="8"/>
  <c r="M66" i="8"/>
  <c r="L66" i="8"/>
  <c r="K66" i="8"/>
  <c r="J66" i="8"/>
  <c r="O65" i="8"/>
  <c r="N65" i="8"/>
  <c r="M65" i="8"/>
  <c r="L65" i="8"/>
  <c r="K65" i="8"/>
  <c r="J65" i="8"/>
  <c r="O64" i="8"/>
  <c r="N64" i="8"/>
  <c r="M64" i="8"/>
  <c r="L64" i="8"/>
  <c r="K64" i="8"/>
  <c r="J64" i="8"/>
  <c r="O63" i="8"/>
  <c r="N63" i="8"/>
  <c r="M63" i="8"/>
  <c r="L63" i="8"/>
  <c r="K63" i="8"/>
  <c r="J63" i="8"/>
  <c r="O62" i="8"/>
  <c r="N62" i="8"/>
  <c r="M62" i="8"/>
  <c r="L62" i="8"/>
  <c r="K62" i="8"/>
  <c r="J62" i="8"/>
  <c r="O61" i="8"/>
  <c r="N61" i="8"/>
  <c r="M61" i="8"/>
  <c r="L61" i="8"/>
  <c r="K61" i="8"/>
  <c r="J61" i="8"/>
  <c r="O60" i="8"/>
  <c r="N60" i="8"/>
  <c r="M60" i="8"/>
  <c r="L60" i="8"/>
  <c r="K60" i="8"/>
  <c r="J60" i="8"/>
  <c r="O59" i="8"/>
  <c r="N59" i="8"/>
  <c r="M59" i="8"/>
  <c r="L59" i="8"/>
  <c r="K59" i="8"/>
  <c r="J59" i="8"/>
  <c r="O58" i="8"/>
  <c r="N58" i="8"/>
  <c r="M58" i="8"/>
  <c r="L58" i="8"/>
  <c r="K58" i="8"/>
  <c r="J58" i="8"/>
  <c r="O57" i="8"/>
  <c r="N57" i="8"/>
  <c r="M57" i="8"/>
  <c r="L57" i="8"/>
  <c r="K57" i="8"/>
  <c r="J57" i="8"/>
  <c r="O56" i="8"/>
  <c r="N56" i="8"/>
  <c r="M56" i="8"/>
  <c r="L56" i="8"/>
  <c r="K56" i="8"/>
  <c r="J56" i="8"/>
  <c r="O55" i="8"/>
  <c r="N55" i="8"/>
  <c r="M55" i="8"/>
  <c r="L55" i="8"/>
  <c r="K55" i="8"/>
  <c r="J55" i="8"/>
  <c r="O54" i="8"/>
  <c r="N54" i="8"/>
  <c r="M54" i="8"/>
  <c r="L54" i="8"/>
  <c r="K54" i="8"/>
  <c r="J54" i="8"/>
  <c r="O53" i="8"/>
  <c r="N53" i="8"/>
  <c r="M53" i="8"/>
  <c r="L53" i="8"/>
  <c r="K53" i="8"/>
  <c r="J53" i="8"/>
  <c r="O52" i="8"/>
  <c r="N52" i="8"/>
  <c r="M52" i="8"/>
  <c r="L52" i="8"/>
  <c r="L50" i="8" s="1"/>
  <c r="K52" i="8"/>
  <c r="J52" i="8"/>
  <c r="O51" i="8"/>
  <c r="N51" i="8"/>
  <c r="M51" i="8"/>
  <c r="L51" i="8"/>
  <c r="K51" i="8"/>
  <c r="J51" i="8"/>
  <c r="R41" i="8"/>
  <c r="S41" i="8"/>
  <c r="T41" i="8"/>
  <c r="U41" i="8"/>
  <c r="V41" i="8"/>
  <c r="W41" i="8"/>
  <c r="R44" i="8"/>
  <c r="S44" i="8"/>
  <c r="T44" i="8"/>
  <c r="U44" i="8"/>
  <c r="V44" i="8"/>
  <c r="W44" i="8"/>
  <c r="W38" i="8"/>
  <c r="V38" i="8"/>
  <c r="U38" i="8"/>
  <c r="T38" i="8"/>
  <c r="S38" i="8"/>
  <c r="R38" i="8"/>
  <c r="W35" i="8"/>
  <c r="V35" i="8"/>
  <c r="U35" i="8"/>
  <c r="T35" i="8"/>
  <c r="S35" i="8"/>
  <c r="R35" i="8"/>
  <c r="W32" i="8"/>
  <c r="V32" i="8"/>
  <c r="U32" i="8"/>
  <c r="T32" i="8"/>
  <c r="S32" i="8"/>
  <c r="R32" i="8"/>
  <c r="W29" i="8"/>
  <c r="V29" i="8"/>
  <c r="U29" i="8"/>
  <c r="T29" i="8"/>
  <c r="S29" i="8"/>
  <c r="R29" i="8"/>
  <c r="O44" i="8"/>
  <c r="N44" i="8"/>
  <c r="M44" i="8"/>
  <c r="L44" i="8"/>
  <c r="K44" i="8"/>
  <c r="J44" i="8"/>
  <c r="O43" i="8"/>
  <c r="N43" i="8"/>
  <c r="M43" i="8"/>
  <c r="L43" i="8"/>
  <c r="K43" i="8"/>
  <c r="J43" i="8"/>
  <c r="O42" i="8"/>
  <c r="N42" i="8"/>
  <c r="M42" i="8"/>
  <c r="L42" i="8"/>
  <c r="K42" i="8"/>
  <c r="J42" i="8"/>
  <c r="O41" i="8"/>
  <c r="N41" i="8"/>
  <c r="M41" i="8"/>
  <c r="L41" i="8"/>
  <c r="K41" i="8"/>
  <c r="J41" i="8"/>
  <c r="O40" i="8"/>
  <c r="N40" i="8"/>
  <c r="M40" i="8"/>
  <c r="L40" i="8"/>
  <c r="K40" i="8"/>
  <c r="J40" i="8"/>
  <c r="O39" i="8"/>
  <c r="N39" i="8"/>
  <c r="M39" i="8"/>
  <c r="L39" i="8"/>
  <c r="K39" i="8"/>
  <c r="J39" i="8"/>
  <c r="O38" i="8"/>
  <c r="N38" i="8"/>
  <c r="M38" i="8"/>
  <c r="L38" i="8"/>
  <c r="K38" i="8"/>
  <c r="J38" i="8"/>
  <c r="O37" i="8"/>
  <c r="N37" i="8"/>
  <c r="M37" i="8"/>
  <c r="L37" i="8"/>
  <c r="K37" i="8"/>
  <c r="J37" i="8"/>
  <c r="O36" i="8"/>
  <c r="N36" i="8"/>
  <c r="M36" i="8"/>
  <c r="L36" i="8"/>
  <c r="K36" i="8"/>
  <c r="J36" i="8"/>
  <c r="O35" i="8"/>
  <c r="N35" i="8"/>
  <c r="M35" i="8"/>
  <c r="L35" i="8"/>
  <c r="K35" i="8"/>
  <c r="J35" i="8"/>
  <c r="O34" i="8"/>
  <c r="N34" i="8"/>
  <c r="M34" i="8"/>
  <c r="L34" i="8"/>
  <c r="K34" i="8"/>
  <c r="J34" i="8"/>
  <c r="O33" i="8"/>
  <c r="N33" i="8"/>
  <c r="M33" i="8"/>
  <c r="L33" i="8"/>
  <c r="K33" i="8"/>
  <c r="J33" i="8"/>
  <c r="O32" i="8"/>
  <c r="N32" i="8"/>
  <c r="M32" i="8"/>
  <c r="L32" i="8"/>
  <c r="K32" i="8"/>
  <c r="J32" i="8"/>
  <c r="O31" i="8"/>
  <c r="N31" i="8"/>
  <c r="M31" i="8"/>
  <c r="L31" i="8"/>
  <c r="K31" i="8"/>
  <c r="J31" i="8"/>
  <c r="O30" i="8"/>
  <c r="N30" i="8"/>
  <c r="M30" i="8"/>
  <c r="L30" i="8"/>
  <c r="K30" i="8"/>
  <c r="J30" i="8"/>
  <c r="O29" i="8"/>
  <c r="O28" i="8" s="1"/>
  <c r="N29" i="8"/>
  <c r="M29" i="8"/>
  <c r="L29" i="8"/>
  <c r="K29" i="8"/>
  <c r="J29" i="8"/>
  <c r="N22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W62" i="7"/>
  <c r="S62" i="7"/>
  <c r="O62" i="7"/>
  <c r="K62" i="7"/>
  <c r="G62" i="7"/>
  <c r="C62" i="7"/>
  <c r="W61" i="7"/>
  <c r="S61" i="7"/>
  <c r="O61" i="7"/>
  <c r="K61" i="7"/>
  <c r="G61" i="7"/>
  <c r="C61" i="7"/>
  <c r="W60" i="7"/>
  <c r="S60" i="7"/>
  <c r="O60" i="7"/>
  <c r="K60" i="7"/>
  <c r="G60" i="7"/>
  <c r="C60" i="7"/>
  <c r="W59" i="7"/>
  <c r="S59" i="7"/>
  <c r="O59" i="7"/>
  <c r="K59" i="7"/>
  <c r="G59" i="7"/>
  <c r="C59" i="7"/>
  <c r="W58" i="7"/>
  <c r="S58" i="7"/>
  <c r="O58" i="7"/>
  <c r="K58" i="7"/>
  <c r="G58" i="7"/>
  <c r="C58" i="7"/>
  <c r="W57" i="7"/>
  <c r="S57" i="7"/>
  <c r="O57" i="7"/>
  <c r="K57" i="7"/>
  <c r="G57" i="7"/>
  <c r="C57" i="7"/>
  <c r="W56" i="7"/>
  <c r="S56" i="7"/>
  <c r="O56" i="7"/>
  <c r="K56" i="7"/>
  <c r="G56" i="7"/>
  <c r="C56" i="7"/>
  <c r="W55" i="7"/>
  <c r="S55" i="7"/>
  <c r="O55" i="7"/>
  <c r="K55" i="7"/>
  <c r="G55" i="7"/>
  <c r="C55" i="7"/>
  <c r="W54" i="7"/>
  <c r="S54" i="7"/>
  <c r="O54" i="7"/>
  <c r="K54" i="7"/>
  <c r="G54" i="7"/>
  <c r="C54" i="7"/>
  <c r="W53" i="7"/>
  <c r="S53" i="7"/>
  <c r="O53" i="7"/>
  <c r="K53" i="7"/>
  <c r="G53" i="7"/>
  <c r="C53" i="7"/>
  <c r="W52" i="7"/>
  <c r="S52" i="7"/>
  <c r="O52" i="7"/>
  <c r="K52" i="7"/>
  <c r="G52" i="7"/>
  <c r="C52" i="7"/>
  <c r="W51" i="7"/>
  <c r="S51" i="7"/>
  <c r="O51" i="7"/>
  <c r="K51" i="7"/>
  <c r="G51" i="7"/>
  <c r="C51" i="7"/>
  <c r="W50" i="7"/>
  <c r="S50" i="7"/>
  <c r="O50" i="7"/>
  <c r="K50" i="7"/>
  <c r="G50" i="7"/>
  <c r="C50" i="7"/>
  <c r="W49" i="7"/>
  <c r="S49" i="7"/>
  <c r="O49" i="7"/>
  <c r="K49" i="7"/>
  <c r="G49" i="7"/>
  <c r="C49" i="7"/>
  <c r="W48" i="7"/>
  <c r="S48" i="7"/>
  <c r="O48" i="7"/>
  <c r="K48" i="7"/>
  <c r="G48" i="7"/>
  <c r="C48" i="7"/>
  <c r="W47" i="7"/>
  <c r="S47" i="7"/>
  <c r="O47" i="7"/>
  <c r="K47" i="7"/>
  <c r="G47" i="7"/>
  <c r="C47" i="7"/>
  <c r="W46" i="7"/>
  <c r="S46" i="7"/>
  <c r="O46" i="7"/>
  <c r="K46" i="7"/>
  <c r="G46" i="7"/>
  <c r="C46" i="7"/>
  <c r="W43" i="7"/>
  <c r="S43" i="7"/>
  <c r="O43" i="7"/>
  <c r="K43" i="7"/>
  <c r="G43" i="7"/>
  <c r="C43" i="7"/>
  <c r="W42" i="7"/>
  <c r="S42" i="7"/>
  <c r="O42" i="7"/>
  <c r="K42" i="7"/>
  <c r="G42" i="7"/>
  <c r="C42" i="7"/>
  <c r="W41" i="7"/>
  <c r="S41" i="7"/>
  <c r="O41" i="7"/>
  <c r="K41" i="7"/>
  <c r="G41" i="7"/>
  <c r="C41" i="7"/>
  <c r="W40" i="7"/>
  <c r="S40" i="7"/>
  <c r="O40" i="7"/>
  <c r="K40" i="7"/>
  <c r="G40" i="7"/>
  <c r="C40" i="7"/>
  <c r="W39" i="7"/>
  <c r="S39" i="7"/>
  <c r="O39" i="7"/>
  <c r="K39" i="7"/>
  <c r="G39" i="7"/>
  <c r="C39" i="7"/>
  <c r="W38" i="7"/>
  <c r="S38" i="7"/>
  <c r="O38" i="7"/>
  <c r="K38" i="7"/>
  <c r="G38" i="7"/>
  <c r="C38" i="7"/>
  <c r="W37" i="7"/>
  <c r="S37" i="7"/>
  <c r="O37" i="7"/>
  <c r="K37" i="7"/>
  <c r="G37" i="7"/>
  <c r="C37" i="7"/>
  <c r="W36" i="7"/>
  <c r="S36" i="7"/>
  <c r="O36" i="7"/>
  <c r="K36" i="7"/>
  <c r="G36" i="7"/>
  <c r="C36" i="7"/>
  <c r="W35" i="7"/>
  <c r="S35" i="7"/>
  <c r="O35" i="7"/>
  <c r="K35" i="7"/>
  <c r="G35" i="7"/>
  <c r="C35" i="7"/>
  <c r="W34" i="7"/>
  <c r="S34" i="7"/>
  <c r="O34" i="7"/>
  <c r="K34" i="7"/>
  <c r="G34" i="7"/>
  <c r="C34" i="7"/>
  <c r="W33" i="7"/>
  <c r="S33" i="7"/>
  <c r="O33" i="7"/>
  <c r="K33" i="7"/>
  <c r="G33" i="7"/>
  <c r="C33" i="7"/>
  <c r="W32" i="7"/>
  <c r="S32" i="7"/>
  <c r="O32" i="7"/>
  <c r="K32" i="7"/>
  <c r="G32" i="7"/>
  <c r="C32" i="7"/>
  <c r="W31" i="7"/>
  <c r="S31" i="7"/>
  <c r="O31" i="7"/>
  <c r="K31" i="7"/>
  <c r="G31" i="7"/>
  <c r="C31" i="7"/>
  <c r="W30" i="7"/>
  <c r="S30" i="7"/>
  <c r="O30" i="7"/>
  <c r="K30" i="7"/>
  <c r="G30" i="7"/>
  <c r="C30" i="7"/>
  <c r="W29" i="7"/>
  <c r="S29" i="7"/>
  <c r="O29" i="7"/>
  <c r="K29" i="7"/>
  <c r="G29" i="7"/>
  <c r="C29" i="7"/>
  <c r="W28" i="7"/>
  <c r="S28" i="7"/>
  <c r="O28" i="7"/>
  <c r="K28" i="7"/>
  <c r="G28" i="7"/>
  <c r="C28" i="7"/>
  <c r="W27" i="7"/>
  <c r="S27" i="7"/>
  <c r="O27" i="7"/>
  <c r="K27" i="7"/>
  <c r="G27" i="7"/>
  <c r="C27" i="7"/>
  <c r="W24" i="7"/>
  <c r="S24" i="7"/>
  <c r="O24" i="7"/>
  <c r="K24" i="7"/>
  <c r="G24" i="7"/>
  <c r="C24" i="7"/>
  <c r="W23" i="7"/>
  <c r="S23" i="7"/>
  <c r="O23" i="7"/>
  <c r="K23" i="7"/>
  <c r="G23" i="7"/>
  <c r="C23" i="7"/>
  <c r="W22" i="7"/>
  <c r="S22" i="7"/>
  <c r="O22" i="7"/>
  <c r="K22" i="7"/>
  <c r="G22" i="7"/>
  <c r="C22" i="7"/>
  <c r="W21" i="7"/>
  <c r="S21" i="7"/>
  <c r="O21" i="7"/>
  <c r="K21" i="7"/>
  <c r="G21" i="7"/>
  <c r="C21" i="7"/>
  <c r="W20" i="7"/>
  <c r="S20" i="7"/>
  <c r="O20" i="7"/>
  <c r="K20" i="7"/>
  <c r="G20" i="7"/>
  <c r="C20" i="7"/>
  <c r="W19" i="7"/>
  <c r="S19" i="7"/>
  <c r="O19" i="7"/>
  <c r="K19" i="7"/>
  <c r="G19" i="7"/>
  <c r="C19" i="7"/>
  <c r="W18" i="7"/>
  <c r="S18" i="7"/>
  <c r="O18" i="7"/>
  <c r="K18" i="7"/>
  <c r="G18" i="7"/>
  <c r="C18" i="7"/>
  <c r="W17" i="7"/>
  <c r="S17" i="7"/>
  <c r="O17" i="7"/>
  <c r="K17" i="7"/>
  <c r="G17" i="7"/>
  <c r="C17" i="7"/>
  <c r="W16" i="7"/>
  <c r="S16" i="7"/>
  <c r="O16" i="7"/>
  <c r="K16" i="7"/>
  <c r="G16" i="7"/>
  <c r="C16" i="7"/>
  <c r="W15" i="7"/>
  <c r="S15" i="7"/>
  <c r="O15" i="7"/>
  <c r="K15" i="7"/>
  <c r="G15" i="7"/>
  <c r="C15" i="7"/>
  <c r="W14" i="7"/>
  <c r="S14" i="7"/>
  <c r="O14" i="7"/>
  <c r="K14" i="7"/>
  <c r="G14" i="7"/>
  <c r="C14" i="7"/>
  <c r="W13" i="7"/>
  <c r="S13" i="7"/>
  <c r="O13" i="7"/>
  <c r="K13" i="7"/>
  <c r="G13" i="7"/>
  <c r="C13" i="7"/>
  <c r="W12" i="7"/>
  <c r="S12" i="7"/>
  <c r="O12" i="7"/>
  <c r="K12" i="7"/>
  <c r="G12" i="7"/>
  <c r="C12" i="7"/>
  <c r="W11" i="7"/>
  <c r="S11" i="7"/>
  <c r="O11" i="7"/>
  <c r="K11" i="7"/>
  <c r="G11" i="7"/>
  <c r="C11" i="7"/>
  <c r="W10" i="7"/>
  <c r="S10" i="7"/>
  <c r="O10" i="7"/>
  <c r="K10" i="7"/>
  <c r="G10" i="7"/>
  <c r="C10" i="7"/>
  <c r="W9" i="7"/>
  <c r="S9" i="7"/>
  <c r="O9" i="7"/>
  <c r="K9" i="7"/>
  <c r="G9" i="7"/>
  <c r="C9" i="7"/>
  <c r="W8" i="7"/>
  <c r="S8" i="7"/>
  <c r="O8" i="7"/>
  <c r="K8" i="7"/>
  <c r="G8" i="7"/>
  <c r="C8" i="7"/>
  <c r="M50" i="8" l="1"/>
  <c r="N50" i="8"/>
  <c r="S50" i="8"/>
  <c r="Z51" i="8" s="1"/>
  <c r="J6" i="9"/>
  <c r="O50" i="8"/>
  <c r="T28" i="9"/>
  <c r="AA31" i="9" s="1"/>
  <c r="I6" i="9"/>
  <c r="I6" i="8"/>
  <c r="AB29" i="9"/>
  <c r="AB28" i="9" s="1"/>
  <c r="M6" i="9"/>
  <c r="L28" i="9"/>
  <c r="N6" i="9"/>
  <c r="M28" i="9"/>
  <c r="O6" i="9"/>
  <c r="N28" i="9"/>
  <c r="O28" i="9"/>
  <c r="K28" i="9"/>
  <c r="Z29" i="9"/>
  <c r="Z41" i="9"/>
  <c r="L6" i="9"/>
  <c r="AA29" i="9"/>
  <c r="AA41" i="9"/>
  <c r="AB41" i="9"/>
  <c r="V28" i="9"/>
  <c r="AC31" i="9" s="1"/>
  <c r="W28" i="9"/>
  <c r="AD31" i="9" s="1"/>
  <c r="R28" i="9"/>
  <c r="Y41" i="9" s="1"/>
  <c r="N28" i="8"/>
  <c r="T50" i="8"/>
  <c r="AA53" i="8" s="1"/>
  <c r="AB57" i="8"/>
  <c r="Y53" i="8"/>
  <c r="Z55" i="8"/>
  <c r="AC55" i="8"/>
  <c r="J50" i="8"/>
  <c r="W50" i="8"/>
  <c r="AD53" i="8" s="1"/>
  <c r="R28" i="8"/>
  <c r="Y29" i="8" s="1"/>
  <c r="K50" i="8"/>
  <c r="V50" i="8"/>
  <c r="AC57" i="8" s="1"/>
  <c r="AA59" i="8"/>
  <c r="T28" i="8"/>
  <c r="AA38" i="8" s="1"/>
  <c r="R50" i="8"/>
  <c r="Y55" i="8" s="1"/>
  <c r="U50" i="8"/>
  <c r="AB51" i="8" s="1"/>
  <c r="V28" i="8"/>
  <c r="AC32" i="8" s="1"/>
  <c r="W28" i="8"/>
  <c r="AC29" i="8"/>
  <c r="U28" i="8"/>
  <c r="AB44" i="8" s="1"/>
  <c r="S28" i="8"/>
  <c r="Z44" i="8" s="1"/>
  <c r="K6" i="8"/>
  <c r="N6" i="8"/>
  <c r="L28" i="8"/>
  <c r="K28" i="8"/>
  <c r="L6" i="8"/>
  <c r="O6" i="8"/>
  <c r="J28" i="8"/>
  <c r="J6" i="8"/>
  <c r="M6" i="8"/>
  <c r="M28" i="8"/>
  <c r="AA28" i="9" l="1"/>
  <c r="AA63" i="8"/>
  <c r="AB55" i="8"/>
  <c r="AA57" i="8"/>
  <c r="Z65" i="8"/>
  <c r="AD51" i="8"/>
  <c r="AB65" i="8"/>
  <c r="Y57" i="8"/>
  <c r="Z53" i="8"/>
  <c r="AB53" i="8"/>
  <c r="Z63" i="8"/>
  <c r="Y29" i="9"/>
  <c r="Y28" i="9" s="1"/>
  <c r="Z28" i="9"/>
  <c r="Z59" i="8"/>
  <c r="AC59" i="8"/>
  <c r="Z61" i="8"/>
  <c r="Y31" i="9"/>
  <c r="AC51" i="8"/>
  <c r="Z57" i="8"/>
  <c r="AA65" i="8"/>
  <c r="AC29" i="9"/>
  <c r="AC41" i="9"/>
  <c r="AD41" i="9"/>
  <c r="AD29" i="9"/>
  <c r="AD28" i="9" s="1"/>
  <c r="AD59" i="8"/>
  <c r="Y51" i="8"/>
  <c r="Y65" i="8"/>
  <c r="AB61" i="8"/>
  <c r="AD63" i="8"/>
  <c r="Y61" i="8"/>
  <c r="AA55" i="8"/>
  <c r="AD57" i="8"/>
  <c r="AB59" i="8"/>
  <c r="AA51" i="8"/>
  <c r="Y35" i="8"/>
  <c r="AA61" i="8"/>
  <c r="Y59" i="8"/>
  <c r="AC65" i="8"/>
  <c r="AB63" i="8"/>
  <c r="Y44" i="8"/>
  <c r="AC61" i="8"/>
  <c r="Y41" i="8"/>
  <c r="Y38" i="8"/>
  <c r="AD55" i="8"/>
  <c r="AD65" i="8"/>
  <c r="AC53" i="8"/>
  <c r="Y63" i="8"/>
  <c r="AC63" i="8"/>
  <c r="AA35" i="8"/>
  <c r="AA41" i="8"/>
  <c r="Y32" i="8"/>
  <c r="AA32" i="8"/>
  <c r="AD61" i="8"/>
  <c r="AA29" i="8"/>
  <c r="AA44" i="8"/>
  <c r="AD38" i="8"/>
  <c r="AD32" i="8"/>
  <c r="AD44" i="8"/>
  <c r="AC41" i="8"/>
  <c r="AC44" i="8"/>
  <c r="AD35" i="8"/>
  <c r="AC38" i="8"/>
  <c r="AD41" i="8"/>
  <c r="AD29" i="8"/>
  <c r="AC35" i="8"/>
  <c r="AB32" i="8"/>
  <c r="AB29" i="8"/>
  <c r="AB38" i="8"/>
  <c r="AB35" i="8"/>
  <c r="Z32" i="8"/>
  <c r="Z29" i="8"/>
  <c r="Z38" i="8"/>
  <c r="Z35" i="8"/>
  <c r="AB41" i="8"/>
  <c r="Z41" i="8"/>
  <c r="AC28" i="9" l="1"/>
</calcChain>
</file>

<file path=xl/sharedStrings.xml><?xml version="1.0" encoding="utf-8"?>
<sst xmlns="http://schemas.openxmlformats.org/spreadsheetml/2006/main" count="1322" uniqueCount="112">
  <si>
    <t>Age Group</t>
  </si>
  <si>
    <t>Total</t>
  </si>
  <si>
    <t>5-9</t>
  </si>
  <si>
    <t>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</si>
  <si>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</si>
  <si>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</si>
  <si>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</si>
  <si>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</si>
  <si>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</si>
  <si>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</si>
  <si>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</si>
  <si>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</si>
  <si>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</si>
  <si>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</si>
  <si>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</si>
  <si>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</si>
  <si>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</si>
  <si>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years and over</t>
  </si>
  <si>
    <t xml:space="preserve">      </t>
  </si>
  <si>
    <t>PHILIPPINES</t>
  </si>
  <si>
    <t>Male</t>
  </si>
  <si>
    <t>Female</t>
  </si>
  <si>
    <t>10 - 14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</si>
  <si>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</si>
  <si>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</si>
  <si>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</si>
  <si>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</si>
  <si>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</si>
  <si>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</si>
  <si>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</si>
  <si>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</si>
  <si>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</si>
  <si>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</si>
  <si>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</si>
  <si>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</si>
  <si>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</si>
  <si>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</si>
  <si>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</si>
  <si>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</si>
  <si>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>Functional Difficulty in Seeing</t>
  </si>
  <si>
    <t>Seeing</t>
  </si>
  <si>
    <t>Functional Difficulty in Hearing</t>
  </si>
  <si>
    <t>Hearing</t>
  </si>
  <si>
    <t>Functional Difficulty in Walking</t>
  </si>
  <si>
    <t>Walking</t>
  </si>
  <si>
    <t>Functional Difficulty in Remembering or Concentrating</t>
  </si>
  <si>
    <t>Remembering or Concentrating</t>
  </si>
  <si>
    <t>Functional Difficulty in Self-Caring</t>
  </si>
  <si>
    <t>Self-Caring</t>
  </si>
  <si>
    <t>Functional Difficulty in Communicating Using his/her Usual (Customary) Language</t>
  </si>
  <si>
    <t>Moderate</t>
  </si>
  <si>
    <t>Severe</t>
  </si>
  <si>
    <t>Mild</t>
  </si>
  <si>
    <t>TABLE 4. Household Population Five Years and Over by Type of Functional Difficulty by Age Group: Philippines, 2020</t>
  </si>
  <si>
    <t>Household Population Five Years and Over by Type of Functional Difficulty</t>
  </si>
  <si>
    <t>Communicating</t>
  </si>
  <si>
    <t xml:space="preserve"> 5 -  9</t>
  </si>
  <si>
    <t xml:space="preserve"> 5 -  19</t>
  </si>
  <si>
    <t>20 - 34</t>
  </si>
  <si>
    <t>35 - 49</t>
  </si>
  <si>
    <t>50 - 64</t>
  </si>
  <si>
    <t>65 - 79</t>
  </si>
  <si>
    <t xml:space="preserve"> 5 -  14</t>
  </si>
  <si>
    <t>15 - 24</t>
  </si>
  <si>
    <t>25 - 34</t>
  </si>
  <si>
    <t>35 - 44</t>
  </si>
  <si>
    <t>45 - 54</t>
  </si>
  <si>
    <t>55 - 64</t>
  </si>
  <si>
    <t>65 - 74</t>
  </si>
  <si>
    <t>75 and over</t>
  </si>
  <si>
    <t>15 - 64</t>
  </si>
  <si>
    <t>65 years and over</t>
  </si>
  <si>
    <t>Sex and Age Group</t>
  </si>
  <si>
    <t xml:space="preserve">  </t>
  </si>
  <si>
    <t>Sex, Age Group., and Region</t>
  </si>
  <si>
    <r>
      <rPr>
        <b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Philippine Statistics Authority, </t>
    </r>
    <r>
      <rPr>
        <i/>
        <sz val="10"/>
        <color theme="1"/>
        <rFont val="Calibri"/>
        <family val="2"/>
        <scheme val="minor"/>
      </rPr>
      <t>2020 Census of Population and Housing</t>
    </r>
  </si>
  <si>
    <t>Household Population
5 Years Old and Over</t>
  </si>
  <si>
    <t>Type of Functional Difficulty and Level of Severity</t>
  </si>
  <si>
    <t>Without Difficulty</t>
  </si>
  <si>
    <t>Not Reported</t>
  </si>
  <si>
    <t>Household Population 
5 Years Old
and over</t>
  </si>
  <si>
    <t>Functional Difficulty in Remembering 
or Concentrating</t>
  </si>
  <si>
    <t>Functional Difficulty in Communicating</t>
  </si>
  <si>
    <t>Both sexes</t>
  </si>
  <si>
    <t>Region</t>
  </si>
  <si>
    <t>National Capital Region (NCR)</t>
  </si>
  <si>
    <t>Cordillera Administrative Region (CAR)</t>
  </si>
  <si>
    <t>Region I (Ilocos Region)</t>
  </si>
  <si>
    <t>Region IV-A (CALABARZON)</t>
  </si>
  <si>
    <t>MIMAROPA Region</t>
  </si>
  <si>
    <t>Region XII (SOCCSKSARGEN)</t>
  </si>
  <si>
    <t>Region XIII (Caraga)</t>
  </si>
  <si>
    <t>Region II (Cagayan Valley)</t>
  </si>
  <si>
    <t>Region III (Central Luzon)</t>
  </si>
  <si>
    <t>Region V (Bicol Region)</t>
  </si>
  <si>
    <t>Region VI (Western Visayas)</t>
  </si>
  <si>
    <t>Region VII (CentralL Visayas)</t>
  </si>
  <si>
    <t>Region VIII (Eastern Visayas)</t>
  </si>
  <si>
    <t>Region IX (Zamboanga Peninsula)</t>
  </si>
  <si>
    <t>Region X (Northern Mindanao)</t>
  </si>
  <si>
    <t>Region XI (avao Region)</t>
  </si>
  <si>
    <t>Bangsamoro Autonomous Region in Muslim Mindanao (BARMM)</t>
  </si>
  <si>
    <t xml:space="preserve">  5 -   9</t>
  </si>
  <si>
    <t>NATIONAL CAPITAL REGION (NCR)</t>
  </si>
  <si>
    <t>Level of Severity of Functional Difficulty 
of Household Popuation With at Least 
One Domain or Category of Functional Difficulty</t>
  </si>
  <si>
    <t>Table A. Household Population 5 Years Old and Over with At Least one Domain or Category of Functional Difficulty by Age Group, Sex, Level of Severity and Region: Philippines, 2020</t>
  </si>
  <si>
    <t>Total Household Popualtion With at Least One Domain or Category
of Functional Difficulty Regardless of Severity</t>
  </si>
  <si>
    <t>With at Least One Domain or Category of Mild Functional Difficulty</t>
  </si>
  <si>
    <t>With at Least One Domain or Category of Moderate Functional Difficulty</t>
  </si>
  <si>
    <t>With at Least One Domain or Category of Severe Functional Difficulty</t>
  </si>
  <si>
    <t>TABLE B.  Household Population 5 Years Old and Over by Domain or Category and Level of Severity of Functional Difficulty and Region: Philippines, 2020</t>
  </si>
  <si>
    <t>TABLE C.  Household Population 5 Years Old and Over by Age Group, Sex, Domain or Type of Functional Difficulty, and Level of Severity: Philippines,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</si>
</sst>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165" fontId="0" fillId="0" borderId="0" xfId="1" applyNumberFormat="1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" xfId="0" quotePrefix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7" fontId="0" fillId="0" borderId="0" xfId="0" applyNumberFormat="1"/>
    <xf numFmtId="0" fontId="2" fillId="0" borderId="9" xfId="0" applyFont="1" applyBorder="1" applyAlignment="1">
      <alignment vertical="center" wrapText="1"/>
    </xf>
    <xf numFmtId="0" fontId="2" fillId="0" borderId="0" xfId="0" quotePrefix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indent="1"/>
    </xf>
    <xf numFmtId="16" fontId="0" fillId="0" borderId="0" xfId="0" quotePrefix="1" applyNumberFormat="1" applyAlignment="1">
      <alignment horizontal="left" indent="1"/>
    </xf>
    <xf numFmtId="17" fontId="0" fillId="0" borderId="0" xfId="0" quotePrefix="1" applyNumberFormat="1" applyAlignment="1">
      <alignment horizontal="left" inden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/>
    <xf numFmtId="0" fontId="4" fillId="0" borderId="0" xfId="0" applyFont="1"/>
    <xf numFmtId="165" fontId="4" fillId="0" borderId="0" xfId="1" applyNumberFormat="1" applyFont="1"/>
    <xf numFmtId="16" fontId="4" fillId="0" borderId="0" xfId="0" quotePrefix="1" applyNumberFormat="1" applyFont="1"/>
    <xf numFmtId="17" fontId="4" fillId="0" borderId="0" xfId="0" quotePrefix="1" applyNumberFormat="1" applyFont="1"/>
    <xf numFmtId="0" fontId="0" fillId="0" borderId="0" xfId="0" applyFill="1"/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0" fontId="0" fillId="0" borderId="27" xfId="0" applyBorder="1"/>
    <xf numFmtId="0" fontId="4" fillId="0" borderId="27" xfId="0" applyFont="1" applyBorder="1"/>
    <xf numFmtId="0" fontId="4" fillId="0" borderId="0" xfId="0" applyFont="1" applyAlignme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13"/>
  <sheetViews>
    <sheetView zoomScale="85" zoomScaleNormal="8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K3" sqref="K3"/>
    </sheetView>
  </sheetViews>
  <sheetFormatPr defaultRowHeight="15" x14ac:dyDescent="0.25"/>
  <cols>
    <col min="1" max="1" width="54.5703125" customWidth="1"/>
    <col min="2" max="6" width="14.42578125" customWidth="1"/>
    <col min="7" max="7" width="4.5703125" customWidth="1"/>
  </cols>
  <sheetData>
    <row r="1" spans="1:6" x14ac:dyDescent="0.25">
      <c r="A1" t="s">
        <v>105</v>
      </c>
    </row>
    <row r="2" spans="1:6" ht="76.5" customHeight="1" x14ac:dyDescent="0.25">
      <c r="A2" s="44" t="s">
        <v>74</v>
      </c>
      <c r="B2" s="44" t="s">
        <v>80</v>
      </c>
      <c r="C2" s="48" t="s">
        <v>106</v>
      </c>
      <c r="D2" s="45" t="s">
        <v>104</v>
      </c>
      <c r="E2" s="46"/>
      <c r="F2" s="47"/>
    </row>
    <row r="3" spans="1:6" ht="92.25" customHeight="1" x14ac:dyDescent="0.25">
      <c r="A3" s="44"/>
      <c r="B3" s="44"/>
      <c r="C3" s="49"/>
      <c r="D3" s="24" t="s">
        <v>107</v>
      </c>
      <c r="E3" s="24" t="s">
        <v>108</v>
      </c>
      <c r="F3" s="24" t="s">
        <v>109</v>
      </c>
    </row>
    <row r="4" spans="1:6" x14ac:dyDescent="0.25">
      <c r="A4" t="s">
        <v>73</v>
      </c>
    </row>
    <row r="5" spans="1:6" x14ac:dyDescent="0.25">
      <c r="A5" t="s">
        <v>19</v>
      </c>
    </row>
    <row r="7" spans="1:6" x14ac:dyDescent="0.25">
      <c r="A7" s="43" t="s">
        <v>83</v>
      </c>
      <c r="B7" s="8">
        <v>97600336</v>
      </c>
      <c r="C7" s="8">
        <f t="shared" ref="C7:C39" si="0">SUM(D7:F7)</f>
        <v>8469426</v>
      </c>
      <c r="D7" s="8">
        <v>7283927</v>
      </c>
      <c r="E7" s="8">
        <v>840194</v>
      </c>
      <c r="F7" s="8">
        <v>345305</v>
      </c>
    </row>
    <row r="8" spans="1:6" x14ac:dyDescent="0.25">
      <c r="A8" s="22" t="s">
        <v>102</v>
      </c>
      <c r="B8" s="8">
        <v>11266823</v>
      </c>
      <c r="C8" s="8">
        <f t="shared" si="0"/>
        <v>124153</v>
      </c>
      <c r="D8" s="8">
        <v>78823</v>
      </c>
      <c r="E8" s="8">
        <v>20832</v>
      </c>
      <c r="F8" s="8">
        <v>24498</v>
      </c>
    </row>
    <row r="9" spans="1:6" x14ac:dyDescent="0.25">
      <c r="A9" s="23" t="s">
        <v>22</v>
      </c>
      <c r="B9" s="8">
        <v>11080715</v>
      </c>
      <c r="C9" s="8">
        <f t="shared" si="0"/>
        <v>137518</v>
      </c>
      <c r="D9" s="8">
        <v>93363</v>
      </c>
      <c r="E9" s="8">
        <v>22514</v>
      </c>
      <c r="F9" s="8">
        <v>21641</v>
      </c>
    </row>
    <row r="10" spans="1:6" x14ac:dyDescent="0.25">
      <c r="A10" s="21" t="s">
        <v>4</v>
      </c>
      <c r="B10" s="8">
        <v>10459186</v>
      </c>
      <c r="C10" s="8">
        <f t="shared" si="0"/>
        <v>182597</v>
      </c>
      <c r="D10" s="8">
        <v>139508</v>
      </c>
      <c r="E10" s="8">
        <v>24229</v>
      </c>
      <c r="F10" s="8">
        <v>18860</v>
      </c>
    </row>
    <row r="11" spans="1:6" x14ac:dyDescent="0.25">
      <c r="A11" s="21" t="s">
        <v>5</v>
      </c>
      <c r="B11" s="8">
        <v>9969846</v>
      </c>
      <c r="C11" s="8">
        <f t="shared" si="0"/>
        <v>233872</v>
      </c>
      <c r="D11" s="8">
        <v>189880</v>
      </c>
      <c r="E11" s="8">
        <v>25745</v>
      </c>
      <c r="F11" s="8">
        <v>18247</v>
      </c>
    </row>
    <row r="12" spans="1:6" x14ac:dyDescent="0.25">
      <c r="A12" s="21" t="s">
        <v>6</v>
      </c>
      <c r="B12" s="8">
        <v>9172896</v>
      </c>
      <c r="C12" s="8">
        <f t="shared" si="0"/>
        <v>254935</v>
      </c>
      <c r="D12" s="8">
        <v>211110</v>
      </c>
      <c r="E12" s="8">
        <v>26137</v>
      </c>
      <c r="F12" s="8">
        <v>17688</v>
      </c>
    </row>
    <row r="13" spans="1:6" x14ac:dyDescent="0.25">
      <c r="A13" s="21" t="s">
        <v>7</v>
      </c>
      <c r="B13" s="8">
        <v>8120568</v>
      </c>
      <c r="C13" s="8">
        <f t="shared" si="0"/>
        <v>270681</v>
      </c>
      <c r="D13" s="8">
        <v>227496</v>
      </c>
      <c r="E13" s="8">
        <v>26478</v>
      </c>
      <c r="F13" s="8">
        <v>16707</v>
      </c>
    </row>
    <row r="14" spans="1:6" x14ac:dyDescent="0.25">
      <c r="A14" s="21" t="s">
        <v>8</v>
      </c>
      <c r="B14" s="8">
        <v>7179320</v>
      </c>
      <c r="C14" s="8">
        <f t="shared" si="0"/>
        <v>312157</v>
      </c>
      <c r="D14" s="8">
        <v>270641</v>
      </c>
      <c r="E14" s="8">
        <v>26926</v>
      </c>
      <c r="F14" s="8">
        <v>14590</v>
      </c>
    </row>
    <row r="15" spans="1:6" x14ac:dyDescent="0.25">
      <c r="A15" s="21" t="s">
        <v>9</v>
      </c>
      <c r="B15" s="8">
        <v>6491312</v>
      </c>
      <c r="C15" s="8">
        <f t="shared" si="0"/>
        <v>550956</v>
      </c>
      <c r="D15" s="8">
        <v>501543</v>
      </c>
      <c r="E15" s="8">
        <v>34663</v>
      </c>
      <c r="F15" s="8">
        <v>14750</v>
      </c>
    </row>
    <row r="16" spans="1:6" x14ac:dyDescent="0.25">
      <c r="A16" s="21" t="s">
        <v>10</v>
      </c>
      <c r="B16" s="8">
        <v>5571168</v>
      </c>
      <c r="C16" s="8">
        <f t="shared" si="0"/>
        <v>774010</v>
      </c>
      <c r="D16" s="8">
        <v>716152</v>
      </c>
      <c r="E16" s="8">
        <v>43398</v>
      </c>
      <c r="F16" s="8">
        <v>14460</v>
      </c>
    </row>
    <row r="17" spans="1:6" x14ac:dyDescent="0.25">
      <c r="A17" s="21" t="s">
        <v>11</v>
      </c>
      <c r="B17" s="8">
        <v>4941712</v>
      </c>
      <c r="C17" s="8">
        <f t="shared" si="0"/>
        <v>951012</v>
      </c>
      <c r="D17" s="8">
        <v>878125</v>
      </c>
      <c r="E17" s="8">
        <v>56461</v>
      </c>
      <c r="F17" s="8">
        <v>16426</v>
      </c>
    </row>
    <row r="18" spans="1:6" x14ac:dyDescent="0.25">
      <c r="A18" s="21" t="s">
        <v>12</v>
      </c>
      <c r="B18" s="8">
        <v>4124118</v>
      </c>
      <c r="C18" s="8">
        <f t="shared" si="0"/>
        <v>977146</v>
      </c>
      <c r="D18" s="8">
        <v>892439</v>
      </c>
      <c r="E18" s="8">
        <v>66641</v>
      </c>
      <c r="F18" s="8">
        <v>18066</v>
      </c>
    </row>
    <row r="19" spans="1:6" x14ac:dyDescent="0.25">
      <c r="A19" s="21" t="s">
        <v>13</v>
      </c>
      <c r="B19" s="8">
        <v>3367223</v>
      </c>
      <c r="C19" s="8">
        <f t="shared" si="0"/>
        <v>1020132</v>
      </c>
      <c r="D19" s="8">
        <v>918536</v>
      </c>
      <c r="E19" s="8">
        <v>80588</v>
      </c>
      <c r="F19" s="8">
        <v>21008</v>
      </c>
    </row>
    <row r="20" spans="1:6" x14ac:dyDescent="0.25">
      <c r="A20" s="21" t="s">
        <v>14</v>
      </c>
      <c r="B20" s="8">
        <v>2393521</v>
      </c>
      <c r="C20" s="8">
        <f t="shared" si="0"/>
        <v>870130</v>
      </c>
      <c r="D20" s="8">
        <v>765031</v>
      </c>
      <c r="E20" s="8">
        <v>83280</v>
      </c>
      <c r="F20" s="8">
        <v>21819</v>
      </c>
    </row>
    <row r="21" spans="1:6" x14ac:dyDescent="0.25">
      <c r="A21" s="21" t="s">
        <v>15</v>
      </c>
      <c r="B21" s="8">
        <v>1575398</v>
      </c>
      <c r="C21" s="8">
        <f t="shared" si="0"/>
        <v>704872</v>
      </c>
      <c r="D21" s="8">
        <v>595417</v>
      </c>
      <c r="E21" s="8">
        <v>85951</v>
      </c>
      <c r="F21" s="8">
        <v>23504</v>
      </c>
    </row>
    <row r="22" spans="1:6" x14ac:dyDescent="0.25">
      <c r="A22" s="21" t="s">
        <v>16</v>
      </c>
      <c r="B22" s="8">
        <v>930610</v>
      </c>
      <c r="C22" s="8">
        <f t="shared" si="0"/>
        <v>490061</v>
      </c>
      <c r="D22" s="8">
        <v>389885</v>
      </c>
      <c r="E22" s="8">
        <v>77106</v>
      </c>
      <c r="F22" s="8">
        <v>23070</v>
      </c>
    </row>
    <row r="23" spans="1:6" x14ac:dyDescent="0.25">
      <c r="A23" s="21" t="s">
        <v>17</v>
      </c>
      <c r="B23" s="8">
        <v>955920</v>
      </c>
      <c r="C23" s="8">
        <f t="shared" si="0"/>
        <v>615194</v>
      </c>
      <c r="D23" s="8">
        <v>415978</v>
      </c>
      <c r="E23" s="8">
        <v>139245</v>
      </c>
      <c r="F23" s="8">
        <v>59971</v>
      </c>
    </row>
    <row r="24" spans="1:6" x14ac:dyDescent="0.25">
      <c r="A24" s="21"/>
      <c r="B24" s="8"/>
      <c r="C24" s="8"/>
      <c r="D24" s="8"/>
      <c r="E24" s="8"/>
      <c r="F24" s="8"/>
    </row>
    <row r="25" spans="1:6" x14ac:dyDescent="0.25">
      <c r="A25" t="s">
        <v>20</v>
      </c>
      <c r="B25" s="8">
        <v>49304826</v>
      </c>
      <c r="C25" s="8">
        <f t="shared" si="0"/>
        <v>3763241</v>
      </c>
      <c r="D25" s="8">
        <v>3211196</v>
      </c>
      <c r="E25" s="8">
        <v>387805</v>
      </c>
      <c r="F25" s="8">
        <v>164240</v>
      </c>
    </row>
    <row r="26" spans="1:6" x14ac:dyDescent="0.25">
      <c r="A26" s="22" t="s">
        <v>102</v>
      </c>
      <c r="B26" s="8">
        <v>5840155</v>
      </c>
      <c r="C26" s="8">
        <f t="shared" si="0"/>
        <v>68373</v>
      </c>
      <c r="D26" s="8">
        <v>42672</v>
      </c>
      <c r="E26" s="8">
        <v>12066</v>
      </c>
      <c r="F26" s="8">
        <v>13635</v>
      </c>
    </row>
    <row r="27" spans="1:6" x14ac:dyDescent="0.25">
      <c r="A27" s="23" t="s">
        <v>22</v>
      </c>
      <c r="B27" s="8">
        <v>5716464</v>
      </c>
      <c r="C27" s="8">
        <f t="shared" si="0"/>
        <v>70275</v>
      </c>
      <c r="D27" s="8">
        <v>45259</v>
      </c>
      <c r="E27" s="8">
        <v>12880</v>
      </c>
      <c r="F27" s="8">
        <v>12136</v>
      </c>
    </row>
    <row r="28" spans="1:6" x14ac:dyDescent="0.25">
      <c r="A28" s="21" t="s">
        <v>4</v>
      </c>
      <c r="B28" s="8">
        <v>5344532</v>
      </c>
      <c r="C28" s="8">
        <f t="shared" si="0"/>
        <v>79896</v>
      </c>
      <c r="D28" s="8">
        <v>56734</v>
      </c>
      <c r="E28" s="8">
        <v>12728</v>
      </c>
      <c r="F28" s="8">
        <v>10434</v>
      </c>
    </row>
    <row r="29" spans="1:6" x14ac:dyDescent="0.25">
      <c r="A29" s="21" t="s">
        <v>5</v>
      </c>
      <c r="B29" s="8">
        <v>5073881</v>
      </c>
      <c r="C29" s="8">
        <f t="shared" si="0"/>
        <v>97004</v>
      </c>
      <c r="D29" s="8">
        <v>74084</v>
      </c>
      <c r="E29" s="8">
        <v>13164</v>
      </c>
      <c r="F29" s="8">
        <v>9756</v>
      </c>
    </row>
    <row r="30" spans="1:6" x14ac:dyDescent="0.25">
      <c r="A30" s="21" t="s">
        <v>6</v>
      </c>
      <c r="B30" s="8">
        <v>4669488</v>
      </c>
      <c r="C30" s="8">
        <f t="shared" si="0"/>
        <v>106819</v>
      </c>
      <c r="D30" s="8">
        <v>84573</v>
      </c>
      <c r="E30" s="8">
        <v>13008</v>
      </c>
      <c r="F30" s="8">
        <v>9238</v>
      </c>
    </row>
    <row r="31" spans="1:6" x14ac:dyDescent="0.25">
      <c r="A31" s="21" t="s">
        <v>7</v>
      </c>
      <c r="B31" s="8">
        <v>4175658</v>
      </c>
      <c r="C31" s="8">
        <f t="shared" si="0"/>
        <v>119152</v>
      </c>
      <c r="D31" s="8">
        <v>96762</v>
      </c>
      <c r="E31" s="8">
        <v>13680</v>
      </c>
      <c r="F31" s="8">
        <v>8710</v>
      </c>
    </row>
    <row r="32" spans="1:6" x14ac:dyDescent="0.25">
      <c r="A32" s="21" t="s">
        <v>8</v>
      </c>
      <c r="B32" s="8">
        <v>3676838</v>
      </c>
      <c r="C32" s="8">
        <f t="shared" si="0"/>
        <v>137093</v>
      </c>
      <c r="D32" s="8">
        <v>115389</v>
      </c>
      <c r="E32" s="8">
        <v>14170</v>
      </c>
      <c r="F32" s="8">
        <v>7534</v>
      </c>
    </row>
    <row r="33" spans="1:6" x14ac:dyDescent="0.25">
      <c r="A33" s="21" t="s">
        <v>9</v>
      </c>
      <c r="B33" s="8">
        <v>3326411</v>
      </c>
      <c r="C33" s="8">
        <f t="shared" si="0"/>
        <v>246493</v>
      </c>
      <c r="D33" s="8">
        <v>220508</v>
      </c>
      <c r="E33" s="8">
        <v>18239</v>
      </c>
      <c r="F33" s="8">
        <v>7746</v>
      </c>
    </row>
    <row r="34" spans="1:6" x14ac:dyDescent="0.25">
      <c r="A34" s="21" t="s">
        <v>10</v>
      </c>
      <c r="B34" s="8">
        <v>2843263</v>
      </c>
      <c r="C34" s="8">
        <f t="shared" si="0"/>
        <v>362954</v>
      </c>
      <c r="D34" s="8">
        <v>332585</v>
      </c>
      <c r="E34" s="8">
        <v>22609</v>
      </c>
      <c r="F34" s="8">
        <v>7760</v>
      </c>
    </row>
    <row r="35" spans="1:6" x14ac:dyDescent="0.25">
      <c r="A35" s="21" t="s">
        <v>11</v>
      </c>
      <c r="B35" s="8">
        <v>2486661</v>
      </c>
      <c r="C35" s="8">
        <f t="shared" si="0"/>
        <v>452079</v>
      </c>
      <c r="D35" s="8">
        <v>413875</v>
      </c>
      <c r="E35" s="8">
        <v>29271</v>
      </c>
      <c r="F35" s="8">
        <v>8933</v>
      </c>
    </row>
    <row r="36" spans="1:6" x14ac:dyDescent="0.25">
      <c r="A36" s="21" t="s">
        <v>12</v>
      </c>
      <c r="B36" s="8">
        <v>2048881</v>
      </c>
      <c r="C36" s="8">
        <f t="shared" si="0"/>
        <v>462681</v>
      </c>
      <c r="D36" s="8">
        <v>418622</v>
      </c>
      <c r="E36" s="8">
        <v>34179</v>
      </c>
      <c r="F36" s="8">
        <v>9880</v>
      </c>
    </row>
    <row r="37" spans="1:6" x14ac:dyDescent="0.25">
      <c r="A37" s="21" t="s">
        <v>13</v>
      </c>
      <c r="B37" s="8">
        <v>1627460</v>
      </c>
      <c r="C37" s="8">
        <f t="shared" si="0"/>
        <v>477893</v>
      </c>
      <c r="D37" s="8">
        <v>426595</v>
      </c>
      <c r="E37" s="8">
        <v>40131</v>
      </c>
      <c r="F37" s="8">
        <v>11167</v>
      </c>
    </row>
    <row r="38" spans="1:6" x14ac:dyDescent="0.25">
      <c r="A38" s="21" t="s">
        <v>14</v>
      </c>
      <c r="B38" s="8">
        <v>1111215</v>
      </c>
      <c r="C38" s="8">
        <f t="shared" si="0"/>
        <v>394503</v>
      </c>
      <c r="D38" s="8">
        <v>343644</v>
      </c>
      <c r="E38" s="8">
        <v>39660</v>
      </c>
      <c r="F38" s="8">
        <v>11199</v>
      </c>
    </row>
    <row r="39" spans="1:6" x14ac:dyDescent="0.25">
      <c r="A39" s="21" t="s">
        <v>15</v>
      </c>
      <c r="B39" s="8">
        <v>682312</v>
      </c>
      <c r="C39" s="8">
        <f t="shared" si="0"/>
        <v>300149</v>
      </c>
      <c r="D39" s="8">
        <v>252002</v>
      </c>
      <c r="E39" s="8">
        <v>37502</v>
      </c>
      <c r="F39" s="8">
        <v>10645</v>
      </c>
    </row>
    <row r="40" spans="1:6" x14ac:dyDescent="0.25">
      <c r="A40" s="21" t="s">
        <v>16</v>
      </c>
      <c r="B40" s="8">
        <v>365443</v>
      </c>
      <c r="C40" s="8">
        <f t="shared" ref="C40:C59" si="1">SUM(D40:F40)</f>
        <v>189548</v>
      </c>
      <c r="D40" s="8">
        <v>150488</v>
      </c>
      <c r="E40" s="8">
        <v>30113</v>
      </c>
      <c r="F40" s="8">
        <v>8947</v>
      </c>
    </row>
    <row r="41" spans="1:6" x14ac:dyDescent="0.25">
      <c r="A41" s="21" t="s">
        <v>17</v>
      </c>
      <c r="B41" s="8">
        <v>316164</v>
      </c>
      <c r="C41" s="8">
        <f t="shared" si="1"/>
        <v>198329</v>
      </c>
      <c r="D41" s="8">
        <v>137404</v>
      </c>
      <c r="E41" s="8">
        <v>44405</v>
      </c>
      <c r="F41" s="8">
        <v>16520</v>
      </c>
    </row>
    <row r="42" spans="1:6" x14ac:dyDescent="0.25">
      <c r="A42" s="21"/>
      <c r="B42" s="8"/>
      <c r="C42" s="8"/>
      <c r="D42" s="8"/>
      <c r="E42" s="8"/>
      <c r="F42" s="8"/>
    </row>
    <row r="43" spans="1:6" x14ac:dyDescent="0.25">
      <c r="A43" t="s">
        <v>21</v>
      </c>
      <c r="B43" s="8">
        <v>48295510</v>
      </c>
      <c r="C43" s="8">
        <f t="shared" si="1"/>
        <v>4706185</v>
      </c>
      <c r="D43" s="8">
        <v>4072731</v>
      </c>
      <c r="E43" s="8">
        <v>452389</v>
      </c>
      <c r="F43" s="8">
        <v>181065</v>
      </c>
    </row>
    <row r="44" spans="1:6" x14ac:dyDescent="0.25">
      <c r="A44" s="22" t="s">
        <v>102</v>
      </c>
      <c r="B44" s="8">
        <v>5426668</v>
      </c>
      <c r="C44" s="8">
        <f t="shared" si="1"/>
        <v>55780</v>
      </c>
      <c r="D44" s="8">
        <v>36151</v>
      </c>
      <c r="E44" s="8">
        <v>8766</v>
      </c>
      <c r="F44" s="8">
        <v>10863</v>
      </c>
    </row>
    <row r="45" spans="1:6" x14ac:dyDescent="0.25">
      <c r="A45" s="23" t="s">
        <v>22</v>
      </c>
      <c r="B45" s="8">
        <v>5364251</v>
      </c>
      <c r="C45" s="8">
        <f t="shared" si="1"/>
        <v>67243</v>
      </c>
      <c r="D45" s="8">
        <v>48104</v>
      </c>
      <c r="E45" s="8">
        <v>9634</v>
      </c>
      <c r="F45" s="8">
        <v>9505</v>
      </c>
    </row>
    <row r="46" spans="1:6" x14ac:dyDescent="0.25">
      <c r="A46" s="21" t="s">
        <v>4</v>
      </c>
      <c r="B46" s="8">
        <v>5114654</v>
      </c>
      <c r="C46" s="8">
        <f t="shared" si="1"/>
        <v>102701</v>
      </c>
      <c r="D46" s="8">
        <v>82774</v>
      </c>
      <c r="E46" s="8">
        <v>11501</v>
      </c>
      <c r="F46" s="8">
        <v>8426</v>
      </c>
    </row>
    <row r="47" spans="1:6" x14ac:dyDescent="0.25">
      <c r="A47" s="21" t="s">
        <v>5</v>
      </c>
      <c r="B47" s="8">
        <v>4895965</v>
      </c>
      <c r="C47" s="8">
        <f t="shared" si="1"/>
        <v>136868</v>
      </c>
      <c r="D47" s="8">
        <v>115796</v>
      </c>
      <c r="E47" s="8">
        <v>12581</v>
      </c>
      <c r="F47" s="8">
        <v>8491</v>
      </c>
    </row>
    <row r="48" spans="1:6" x14ac:dyDescent="0.25">
      <c r="A48" s="21" t="s">
        <v>6</v>
      </c>
      <c r="B48" s="8">
        <v>4503408</v>
      </c>
      <c r="C48" s="8">
        <f t="shared" si="1"/>
        <v>148116</v>
      </c>
      <c r="D48" s="8">
        <v>126537</v>
      </c>
      <c r="E48" s="8">
        <v>13129</v>
      </c>
      <c r="F48" s="8">
        <v>8450</v>
      </c>
    </row>
    <row r="49" spans="1:9" x14ac:dyDescent="0.25">
      <c r="A49" s="21" t="s">
        <v>7</v>
      </c>
      <c r="B49" s="8">
        <v>3944910</v>
      </c>
      <c r="C49" s="8">
        <f t="shared" si="1"/>
        <v>151529</v>
      </c>
      <c r="D49" s="8">
        <v>130734</v>
      </c>
      <c r="E49" s="8">
        <v>12798</v>
      </c>
      <c r="F49" s="8">
        <v>7997</v>
      </c>
    </row>
    <row r="50" spans="1:9" x14ac:dyDescent="0.25">
      <c r="A50" s="21" t="s">
        <v>8</v>
      </c>
      <c r="B50" s="8">
        <v>3502482</v>
      </c>
      <c r="C50" s="8">
        <f t="shared" si="1"/>
        <v>175064</v>
      </c>
      <c r="D50" s="8">
        <v>155252</v>
      </c>
      <c r="E50" s="8">
        <v>12756</v>
      </c>
      <c r="F50" s="8">
        <v>7056</v>
      </c>
    </row>
    <row r="51" spans="1:9" x14ac:dyDescent="0.25">
      <c r="A51" s="21" t="s">
        <v>9</v>
      </c>
      <c r="B51" s="8">
        <v>3164901</v>
      </c>
      <c r="C51" s="8">
        <f t="shared" si="1"/>
        <v>304463</v>
      </c>
      <c r="D51" s="8">
        <v>281035</v>
      </c>
      <c r="E51" s="8">
        <v>16424</v>
      </c>
      <c r="F51" s="8">
        <v>7004</v>
      </c>
    </row>
    <row r="52" spans="1:9" x14ac:dyDescent="0.25">
      <c r="A52" s="21" t="s">
        <v>10</v>
      </c>
      <c r="B52" s="8">
        <v>2727905</v>
      </c>
      <c r="C52" s="8">
        <f t="shared" si="1"/>
        <v>411056</v>
      </c>
      <c r="D52" s="8">
        <v>383567</v>
      </c>
      <c r="E52" s="8">
        <v>20789</v>
      </c>
      <c r="F52" s="8">
        <v>6700</v>
      </c>
    </row>
    <row r="53" spans="1:9" x14ac:dyDescent="0.25">
      <c r="A53" s="21" t="s">
        <v>11</v>
      </c>
      <c r="B53" s="8">
        <v>2455051</v>
      </c>
      <c r="C53" s="8">
        <f t="shared" si="1"/>
        <v>498933</v>
      </c>
      <c r="D53" s="8">
        <v>464250</v>
      </c>
      <c r="E53" s="8">
        <v>27190</v>
      </c>
      <c r="F53" s="8">
        <v>7493</v>
      </c>
    </row>
    <row r="54" spans="1:9" x14ac:dyDescent="0.25">
      <c r="A54" s="21" t="s">
        <v>12</v>
      </c>
      <c r="B54" s="8">
        <v>2075237</v>
      </c>
      <c r="C54" s="8">
        <f t="shared" si="1"/>
        <v>514465</v>
      </c>
      <c r="D54" s="8">
        <v>473817</v>
      </c>
      <c r="E54" s="8">
        <v>32462</v>
      </c>
      <c r="F54" s="8">
        <v>8186</v>
      </c>
    </row>
    <row r="55" spans="1:9" x14ac:dyDescent="0.25">
      <c r="A55" s="21" t="s">
        <v>13</v>
      </c>
      <c r="B55" s="8">
        <v>1739763</v>
      </c>
      <c r="C55" s="8">
        <f t="shared" si="1"/>
        <v>542239</v>
      </c>
      <c r="D55" s="8">
        <v>491941</v>
      </c>
      <c r="E55" s="8">
        <v>40457</v>
      </c>
      <c r="F55" s="8">
        <v>9841</v>
      </c>
    </row>
    <row r="56" spans="1:9" x14ac:dyDescent="0.25">
      <c r="A56" s="21" t="s">
        <v>14</v>
      </c>
      <c r="B56" s="8">
        <v>1282306</v>
      </c>
      <c r="C56" s="8">
        <f t="shared" si="1"/>
        <v>475627</v>
      </c>
      <c r="D56" s="8">
        <v>421387</v>
      </c>
      <c r="E56" s="8">
        <v>43620</v>
      </c>
      <c r="F56" s="8">
        <v>10620</v>
      </c>
    </row>
    <row r="57" spans="1:9" x14ac:dyDescent="0.25">
      <c r="A57" s="21" t="s">
        <v>15</v>
      </c>
      <c r="B57" s="8">
        <v>893086</v>
      </c>
      <c r="C57" s="8">
        <f t="shared" si="1"/>
        <v>404723</v>
      </c>
      <c r="D57" s="8">
        <v>343415</v>
      </c>
      <c r="E57" s="8">
        <v>48449</v>
      </c>
      <c r="F57" s="8">
        <v>12859</v>
      </c>
    </row>
    <row r="58" spans="1:9" x14ac:dyDescent="0.25">
      <c r="A58" s="21" t="s">
        <v>16</v>
      </c>
      <c r="B58" s="8">
        <v>565167</v>
      </c>
      <c r="C58" s="8">
        <f t="shared" si="1"/>
        <v>300513</v>
      </c>
      <c r="D58" s="8">
        <v>239397</v>
      </c>
      <c r="E58" s="8">
        <v>46993</v>
      </c>
      <c r="F58" s="8">
        <v>14123</v>
      </c>
    </row>
    <row r="59" spans="1:9" x14ac:dyDescent="0.25">
      <c r="A59" s="21" t="s">
        <v>17</v>
      </c>
      <c r="B59" s="8">
        <v>639756</v>
      </c>
      <c r="C59" s="8">
        <f t="shared" si="1"/>
        <v>416865</v>
      </c>
      <c r="D59" s="8">
        <v>278574</v>
      </c>
      <c r="E59" s="8">
        <v>94840</v>
      </c>
      <c r="F59" s="8">
        <v>43451</v>
      </c>
    </row>
    <row r="60" spans="1:9" x14ac:dyDescent="0.25">
      <c r="A60" s="21"/>
      <c r="B60" s="8"/>
      <c r="C60" s="8"/>
      <c r="D60" s="8"/>
      <c r="E60" s="8"/>
      <c r="F60" s="8"/>
    </row>
    <row r="61" spans="1:9" x14ac:dyDescent="0.25">
      <c r="A61" s="30" t="s">
        <v>103</v>
      </c>
      <c r="B61" s="8"/>
      <c r="C61" s="8"/>
      <c r="D61" s="8"/>
      <c r="E61" s="8"/>
      <c r="F61" s="8"/>
      <c r="I61" s="42"/>
    </row>
    <row r="62" spans="1:9" x14ac:dyDescent="0.25">
      <c r="A62" s="30"/>
      <c r="B62" s="8"/>
      <c r="C62" s="8"/>
      <c r="D62" s="8"/>
      <c r="E62" s="8"/>
      <c r="F62" s="8"/>
      <c r="I62" s="42"/>
    </row>
    <row r="63" spans="1:9" x14ac:dyDescent="0.25">
      <c r="A63" t="s">
        <v>83</v>
      </c>
      <c r="B63" s="8">
        <v>12124096</v>
      </c>
      <c r="C63" s="8">
        <f t="shared" ref="C63:C130" si="2">SUM(D63:F63)</f>
        <v>958859</v>
      </c>
      <c r="D63" s="8">
        <v>847775</v>
      </c>
      <c r="E63" s="8">
        <v>80741</v>
      </c>
      <c r="F63" s="8">
        <v>30343</v>
      </c>
      <c r="I63" s="42"/>
    </row>
    <row r="64" spans="1:9" x14ac:dyDescent="0.25">
      <c r="A64" s="22" t="s">
        <v>102</v>
      </c>
      <c r="B64" s="8">
        <v>1237358</v>
      </c>
      <c r="C64" s="8">
        <f t="shared" si="2"/>
        <v>15547</v>
      </c>
      <c r="D64" s="8">
        <v>10791</v>
      </c>
      <c r="E64" s="8">
        <v>2360</v>
      </c>
      <c r="F64" s="8">
        <v>2396</v>
      </c>
      <c r="I64" s="42"/>
    </row>
    <row r="65" spans="1:9" x14ac:dyDescent="0.25">
      <c r="A65" s="23" t="s">
        <v>22</v>
      </c>
      <c r="B65" s="8">
        <v>1176552</v>
      </c>
      <c r="C65" s="8">
        <f t="shared" si="2"/>
        <v>22652</v>
      </c>
      <c r="D65" s="8">
        <v>17916</v>
      </c>
      <c r="E65" s="8">
        <v>2715</v>
      </c>
      <c r="F65" s="8">
        <v>2021</v>
      </c>
      <c r="I65" s="42"/>
    </row>
    <row r="66" spans="1:9" x14ac:dyDescent="0.25">
      <c r="A66" s="21" t="s">
        <v>4</v>
      </c>
      <c r="B66" s="8">
        <v>1116332</v>
      </c>
      <c r="C66" s="8">
        <f t="shared" si="2"/>
        <v>33480</v>
      </c>
      <c r="D66" s="8">
        <v>28355</v>
      </c>
      <c r="E66" s="8">
        <v>3400</v>
      </c>
      <c r="F66" s="8">
        <v>1725</v>
      </c>
      <c r="I66" s="42"/>
    </row>
    <row r="67" spans="1:9" x14ac:dyDescent="0.25">
      <c r="A67" s="21" t="s">
        <v>5</v>
      </c>
      <c r="B67" s="8">
        <v>1275404</v>
      </c>
      <c r="C67" s="8">
        <f t="shared" si="2"/>
        <v>42910</v>
      </c>
      <c r="D67" s="8">
        <v>37343</v>
      </c>
      <c r="E67" s="8">
        <v>3760</v>
      </c>
      <c r="F67" s="8">
        <v>1807</v>
      </c>
      <c r="I67" s="42"/>
    </row>
    <row r="68" spans="1:9" x14ac:dyDescent="0.25">
      <c r="A68" s="21" t="s">
        <v>6</v>
      </c>
      <c r="B68" s="8">
        <v>1288164</v>
      </c>
      <c r="C68" s="8">
        <f t="shared" si="2"/>
        <v>45637</v>
      </c>
      <c r="D68" s="8">
        <v>39960</v>
      </c>
      <c r="E68" s="8">
        <v>3865</v>
      </c>
      <c r="F68" s="8">
        <v>1812</v>
      </c>
      <c r="I68" s="42"/>
    </row>
    <row r="69" spans="1:9" x14ac:dyDescent="0.25">
      <c r="A69" s="21" t="s">
        <v>7</v>
      </c>
      <c r="B69" s="8">
        <v>1163432</v>
      </c>
      <c r="C69" s="8">
        <f t="shared" si="2"/>
        <v>43273</v>
      </c>
      <c r="D69" s="8">
        <v>37968</v>
      </c>
      <c r="E69" s="8">
        <v>3622</v>
      </c>
      <c r="F69" s="8">
        <v>1683</v>
      </c>
      <c r="I69" s="42"/>
    </row>
    <row r="70" spans="1:9" x14ac:dyDescent="0.25">
      <c r="A70" s="21" t="s">
        <v>8</v>
      </c>
      <c r="B70" s="8">
        <v>1007583</v>
      </c>
      <c r="C70" s="8">
        <f t="shared" si="2"/>
        <v>42688</v>
      </c>
      <c r="D70" s="8">
        <v>37787</v>
      </c>
      <c r="E70" s="8">
        <v>3281</v>
      </c>
      <c r="F70" s="8">
        <v>1620</v>
      </c>
      <c r="I70" s="42"/>
    </row>
    <row r="71" spans="1:9" x14ac:dyDescent="0.25">
      <c r="A71" s="21" t="s">
        <v>9</v>
      </c>
      <c r="B71" s="8">
        <v>885774</v>
      </c>
      <c r="C71" s="8">
        <f t="shared" si="2"/>
        <v>64401</v>
      </c>
      <c r="D71" s="8">
        <v>59071</v>
      </c>
      <c r="E71" s="8">
        <v>3846</v>
      </c>
      <c r="F71" s="8">
        <v>1484</v>
      </c>
      <c r="I71" s="42"/>
    </row>
    <row r="72" spans="1:9" x14ac:dyDescent="0.25">
      <c r="A72" s="21" t="s">
        <v>10</v>
      </c>
      <c r="B72" s="8">
        <v>741559</v>
      </c>
      <c r="C72" s="8">
        <f t="shared" si="2"/>
        <v>85315</v>
      </c>
      <c r="D72" s="8">
        <v>78922</v>
      </c>
      <c r="E72" s="8">
        <v>4916</v>
      </c>
      <c r="F72" s="8">
        <v>1477</v>
      </c>
      <c r="I72" s="42"/>
    </row>
    <row r="73" spans="1:9" x14ac:dyDescent="0.25">
      <c r="A73" s="21" t="s">
        <v>11</v>
      </c>
      <c r="B73" s="8">
        <v>648401</v>
      </c>
      <c r="C73" s="8">
        <f t="shared" si="2"/>
        <v>106475</v>
      </c>
      <c r="D73" s="8">
        <v>98453</v>
      </c>
      <c r="E73" s="8">
        <v>6329</v>
      </c>
      <c r="F73" s="8">
        <v>1693</v>
      </c>
      <c r="I73" s="42"/>
    </row>
    <row r="74" spans="1:9" x14ac:dyDescent="0.25">
      <c r="A74" s="21" t="s">
        <v>12</v>
      </c>
      <c r="B74" s="8">
        <v>527921</v>
      </c>
      <c r="C74" s="8">
        <f t="shared" si="2"/>
        <v>107387</v>
      </c>
      <c r="D74" s="8">
        <v>98192</v>
      </c>
      <c r="E74" s="8">
        <v>7424</v>
      </c>
      <c r="F74" s="8">
        <v>1771</v>
      </c>
      <c r="I74" s="42"/>
    </row>
    <row r="75" spans="1:9" x14ac:dyDescent="0.25">
      <c r="A75" s="21" t="s">
        <v>13</v>
      </c>
      <c r="B75" s="8">
        <v>421094</v>
      </c>
      <c r="C75" s="8">
        <f t="shared" si="2"/>
        <v>109093</v>
      </c>
      <c r="D75" s="8">
        <v>99508</v>
      </c>
      <c r="E75" s="8">
        <v>7765</v>
      </c>
      <c r="F75" s="8">
        <v>1820</v>
      </c>
      <c r="I75" s="42"/>
    </row>
    <row r="76" spans="1:9" x14ac:dyDescent="0.25">
      <c r="A76" s="21" t="s">
        <v>14</v>
      </c>
      <c r="B76" s="8">
        <v>279636</v>
      </c>
      <c r="C76" s="8">
        <f t="shared" si="2"/>
        <v>85339</v>
      </c>
      <c r="D76" s="8">
        <v>76454</v>
      </c>
      <c r="E76" s="8">
        <v>7100</v>
      </c>
      <c r="F76" s="8">
        <v>1785</v>
      </c>
      <c r="I76" s="42"/>
    </row>
    <row r="77" spans="1:9" x14ac:dyDescent="0.25">
      <c r="A77" s="21" t="s">
        <v>15</v>
      </c>
      <c r="B77" s="8">
        <v>176093</v>
      </c>
      <c r="C77" s="8">
        <f t="shared" si="2"/>
        <v>66757</v>
      </c>
      <c r="D77" s="8">
        <v>58236</v>
      </c>
      <c r="E77" s="8">
        <v>6770</v>
      </c>
      <c r="F77" s="8">
        <v>1751</v>
      </c>
      <c r="I77" s="42"/>
    </row>
    <row r="78" spans="1:9" x14ac:dyDescent="0.25">
      <c r="A78" s="21" t="s">
        <v>16</v>
      </c>
      <c r="B78" s="8">
        <v>88354</v>
      </c>
      <c r="C78" s="8">
        <f t="shared" si="2"/>
        <v>38101</v>
      </c>
      <c r="D78" s="8">
        <v>31961</v>
      </c>
      <c r="E78" s="8">
        <v>4698</v>
      </c>
      <c r="F78" s="8">
        <v>1442</v>
      </c>
      <c r="I78" s="42"/>
    </row>
    <row r="79" spans="1:9" x14ac:dyDescent="0.25">
      <c r="A79" s="21" t="s">
        <v>17</v>
      </c>
      <c r="B79" s="8">
        <v>90439</v>
      </c>
      <c r="C79" s="8">
        <f t="shared" si="2"/>
        <v>49804</v>
      </c>
      <c r="D79" s="8">
        <v>36858</v>
      </c>
      <c r="E79" s="8">
        <v>8890</v>
      </c>
      <c r="F79" s="8">
        <v>4056</v>
      </c>
    </row>
    <row r="80" spans="1:9" x14ac:dyDescent="0.25">
      <c r="A80" s="21"/>
      <c r="B80" s="8"/>
      <c r="C80" s="8"/>
      <c r="D80" s="8"/>
      <c r="E80" s="8"/>
      <c r="F80" s="8"/>
    </row>
    <row r="81" spans="1:6" x14ac:dyDescent="0.25">
      <c r="A81" t="s">
        <v>20</v>
      </c>
      <c r="B81" s="8">
        <v>6013491</v>
      </c>
      <c r="C81" s="8">
        <f t="shared" si="2"/>
        <v>405167</v>
      </c>
      <c r="D81" s="8">
        <v>355746</v>
      </c>
      <c r="E81" s="8">
        <v>35161</v>
      </c>
      <c r="F81" s="8">
        <v>14260</v>
      </c>
    </row>
    <row r="82" spans="1:6" x14ac:dyDescent="0.25">
      <c r="A82" s="22" t="s">
        <v>102</v>
      </c>
      <c r="B82" s="8">
        <v>641557</v>
      </c>
      <c r="C82" s="8">
        <f t="shared" si="2"/>
        <v>8477</v>
      </c>
      <c r="D82" s="8">
        <v>5731</v>
      </c>
      <c r="E82" s="8">
        <v>1430</v>
      </c>
      <c r="F82" s="8">
        <v>1316</v>
      </c>
    </row>
    <row r="83" spans="1:6" x14ac:dyDescent="0.25">
      <c r="A83" s="23" t="s">
        <v>22</v>
      </c>
      <c r="B83" s="8">
        <v>608186</v>
      </c>
      <c r="C83" s="8">
        <f t="shared" si="2"/>
        <v>11064</v>
      </c>
      <c r="D83" s="8">
        <v>8361</v>
      </c>
      <c r="E83" s="8">
        <v>1550</v>
      </c>
      <c r="F83" s="8">
        <v>1153</v>
      </c>
    </row>
    <row r="84" spans="1:6" x14ac:dyDescent="0.25">
      <c r="A84" s="21" t="s">
        <v>4</v>
      </c>
      <c r="B84" s="8">
        <v>566962</v>
      </c>
      <c r="C84" s="8">
        <f t="shared" si="2"/>
        <v>13856</v>
      </c>
      <c r="D84" s="8">
        <v>11275</v>
      </c>
      <c r="E84" s="8">
        <v>1642</v>
      </c>
      <c r="F84" s="8">
        <v>939</v>
      </c>
    </row>
    <row r="85" spans="1:6" x14ac:dyDescent="0.25">
      <c r="A85" s="21" t="s">
        <v>5</v>
      </c>
      <c r="B85" s="8">
        <v>638921</v>
      </c>
      <c r="C85" s="8">
        <f t="shared" si="2"/>
        <v>17289</v>
      </c>
      <c r="D85" s="8">
        <v>14708</v>
      </c>
      <c r="E85" s="8">
        <v>1665</v>
      </c>
      <c r="F85" s="8">
        <v>916</v>
      </c>
    </row>
    <row r="86" spans="1:6" x14ac:dyDescent="0.25">
      <c r="A86" s="21" t="s">
        <v>6</v>
      </c>
      <c r="B86" s="8">
        <v>648797</v>
      </c>
      <c r="C86" s="8">
        <f t="shared" si="2"/>
        <v>18667</v>
      </c>
      <c r="D86" s="8">
        <v>16012</v>
      </c>
      <c r="E86" s="8">
        <v>1743</v>
      </c>
      <c r="F86" s="8">
        <v>912</v>
      </c>
    </row>
    <row r="87" spans="1:6" x14ac:dyDescent="0.25">
      <c r="A87" s="21" t="s">
        <v>7</v>
      </c>
      <c r="B87" s="8">
        <v>593552</v>
      </c>
      <c r="C87" s="8">
        <f t="shared" si="2"/>
        <v>18185</v>
      </c>
      <c r="D87" s="8">
        <v>15680</v>
      </c>
      <c r="E87" s="8">
        <v>1661</v>
      </c>
      <c r="F87" s="8">
        <v>844</v>
      </c>
    </row>
    <row r="88" spans="1:6" x14ac:dyDescent="0.25">
      <c r="A88" s="21" t="s">
        <v>8</v>
      </c>
      <c r="B88" s="8">
        <v>506933</v>
      </c>
      <c r="C88" s="8">
        <f t="shared" si="2"/>
        <v>17919</v>
      </c>
      <c r="D88" s="8">
        <v>15549</v>
      </c>
      <c r="E88" s="8">
        <v>1586</v>
      </c>
      <c r="F88" s="8">
        <v>784</v>
      </c>
    </row>
    <row r="89" spans="1:6" x14ac:dyDescent="0.25">
      <c r="A89" s="21" t="s">
        <v>9</v>
      </c>
      <c r="B89" s="8">
        <v>441278</v>
      </c>
      <c r="C89" s="8">
        <f t="shared" si="2"/>
        <v>27546</v>
      </c>
      <c r="D89" s="8">
        <v>25019</v>
      </c>
      <c r="E89" s="8">
        <v>1809</v>
      </c>
      <c r="F89" s="8">
        <v>718</v>
      </c>
    </row>
    <row r="90" spans="1:6" x14ac:dyDescent="0.25">
      <c r="A90" s="21" t="s">
        <v>10</v>
      </c>
      <c r="B90" s="8">
        <v>365802</v>
      </c>
      <c r="C90" s="8">
        <f t="shared" si="2"/>
        <v>38464</v>
      </c>
      <c r="D90" s="8">
        <v>35283</v>
      </c>
      <c r="E90" s="8">
        <v>2372</v>
      </c>
      <c r="F90" s="8">
        <v>809</v>
      </c>
    </row>
    <row r="91" spans="1:6" x14ac:dyDescent="0.25">
      <c r="A91" s="21" t="s">
        <v>11</v>
      </c>
      <c r="B91" s="8">
        <v>312085</v>
      </c>
      <c r="C91" s="8">
        <f t="shared" si="2"/>
        <v>48591</v>
      </c>
      <c r="D91" s="8">
        <v>44691</v>
      </c>
      <c r="E91" s="8">
        <v>3042</v>
      </c>
      <c r="F91" s="8">
        <v>858</v>
      </c>
    </row>
    <row r="92" spans="1:6" x14ac:dyDescent="0.25">
      <c r="A92" s="21" t="s">
        <v>12</v>
      </c>
      <c r="B92" s="8">
        <v>247287</v>
      </c>
      <c r="C92" s="8">
        <f t="shared" si="2"/>
        <v>48072</v>
      </c>
      <c r="D92" s="8">
        <v>43491</v>
      </c>
      <c r="E92" s="8">
        <v>3560</v>
      </c>
      <c r="F92" s="8">
        <v>1021</v>
      </c>
    </row>
    <row r="93" spans="1:6" x14ac:dyDescent="0.25">
      <c r="A93" s="21" t="s">
        <v>13</v>
      </c>
      <c r="B93" s="8">
        <v>191240</v>
      </c>
      <c r="C93" s="8">
        <f t="shared" si="2"/>
        <v>47946</v>
      </c>
      <c r="D93" s="8">
        <v>43427</v>
      </c>
      <c r="E93" s="8">
        <v>3564</v>
      </c>
      <c r="F93" s="8">
        <v>955</v>
      </c>
    </row>
    <row r="94" spans="1:6" x14ac:dyDescent="0.25">
      <c r="A94" s="21" t="s">
        <v>14</v>
      </c>
      <c r="B94" s="8">
        <v>121505</v>
      </c>
      <c r="C94" s="8">
        <f t="shared" si="2"/>
        <v>35863</v>
      </c>
      <c r="D94" s="8">
        <v>31986</v>
      </c>
      <c r="E94" s="8">
        <v>3013</v>
      </c>
      <c r="F94" s="8">
        <v>864</v>
      </c>
    </row>
    <row r="95" spans="1:6" x14ac:dyDescent="0.25">
      <c r="A95" s="21" t="s">
        <v>15</v>
      </c>
      <c r="B95" s="8">
        <v>71391</v>
      </c>
      <c r="C95" s="8">
        <f t="shared" si="2"/>
        <v>26235</v>
      </c>
      <c r="D95" s="8">
        <v>22889</v>
      </c>
      <c r="E95" s="8">
        <v>2631</v>
      </c>
      <c r="F95" s="8">
        <v>715</v>
      </c>
    </row>
    <row r="96" spans="1:6" x14ac:dyDescent="0.25">
      <c r="A96" s="21" t="s">
        <v>16</v>
      </c>
      <c r="B96" s="8">
        <v>31616</v>
      </c>
      <c r="C96" s="8">
        <f t="shared" si="2"/>
        <v>13217</v>
      </c>
      <c r="D96" s="8">
        <v>11137</v>
      </c>
      <c r="E96" s="8">
        <v>1564</v>
      </c>
      <c r="F96" s="8">
        <v>516</v>
      </c>
    </row>
    <row r="97" spans="1:6" x14ac:dyDescent="0.25">
      <c r="A97" s="21" t="s">
        <v>17</v>
      </c>
      <c r="B97" s="8">
        <v>26379</v>
      </c>
      <c r="C97" s="8">
        <f t="shared" si="2"/>
        <v>13776</v>
      </c>
      <c r="D97" s="8">
        <v>10507</v>
      </c>
      <c r="E97" s="8">
        <v>2329</v>
      </c>
      <c r="F97" s="8">
        <v>940</v>
      </c>
    </row>
    <row r="98" spans="1:6" x14ac:dyDescent="0.25">
      <c r="A98" s="21"/>
      <c r="B98" s="8"/>
      <c r="C98" s="8"/>
      <c r="D98" s="8"/>
      <c r="E98" s="8"/>
      <c r="F98" s="8"/>
    </row>
    <row r="99" spans="1:6" x14ac:dyDescent="0.25">
      <c r="A99" t="s">
        <v>21</v>
      </c>
      <c r="B99" s="8">
        <v>6110605</v>
      </c>
      <c r="C99" s="8">
        <f t="shared" si="2"/>
        <v>553692</v>
      </c>
      <c r="D99" s="8">
        <v>492029</v>
      </c>
      <c r="E99" s="8">
        <v>45580</v>
      </c>
      <c r="F99" s="8">
        <v>16083</v>
      </c>
    </row>
    <row r="100" spans="1:6" x14ac:dyDescent="0.25">
      <c r="A100" s="22" t="s">
        <v>102</v>
      </c>
      <c r="B100" s="8">
        <v>595801</v>
      </c>
      <c r="C100" s="8">
        <f t="shared" si="2"/>
        <v>7070</v>
      </c>
      <c r="D100" s="8">
        <v>5060</v>
      </c>
      <c r="E100" s="8">
        <v>930</v>
      </c>
      <c r="F100" s="8">
        <v>1080</v>
      </c>
    </row>
    <row r="101" spans="1:6" x14ac:dyDescent="0.25">
      <c r="A101" s="23" t="s">
        <v>22</v>
      </c>
      <c r="B101" s="8">
        <v>568366</v>
      </c>
      <c r="C101" s="8">
        <f t="shared" si="2"/>
        <v>11588</v>
      </c>
      <c r="D101" s="8">
        <v>9555</v>
      </c>
      <c r="E101" s="8">
        <v>1165</v>
      </c>
      <c r="F101" s="8">
        <v>868</v>
      </c>
    </row>
    <row r="102" spans="1:6" x14ac:dyDescent="0.25">
      <c r="A102" s="21" t="s">
        <v>4</v>
      </c>
      <c r="B102" s="8">
        <v>549370</v>
      </c>
      <c r="C102" s="8">
        <f t="shared" si="2"/>
        <v>19624</v>
      </c>
      <c r="D102" s="8">
        <v>17080</v>
      </c>
      <c r="E102" s="8">
        <v>1758</v>
      </c>
      <c r="F102" s="8">
        <v>786</v>
      </c>
    </row>
    <row r="103" spans="1:6" x14ac:dyDescent="0.25">
      <c r="A103" s="21" t="s">
        <v>5</v>
      </c>
      <c r="B103" s="8">
        <v>636483</v>
      </c>
      <c r="C103" s="8">
        <f t="shared" si="2"/>
        <v>25621</v>
      </c>
      <c r="D103" s="8">
        <v>22635</v>
      </c>
      <c r="E103" s="8">
        <v>2095</v>
      </c>
      <c r="F103" s="8">
        <v>891</v>
      </c>
    </row>
    <row r="104" spans="1:6" x14ac:dyDescent="0.25">
      <c r="A104" s="21" t="s">
        <v>6</v>
      </c>
      <c r="B104" s="8">
        <v>639367</v>
      </c>
      <c r="C104" s="8">
        <f t="shared" si="2"/>
        <v>26970</v>
      </c>
      <c r="D104" s="8">
        <v>23948</v>
      </c>
      <c r="E104" s="8">
        <v>2122</v>
      </c>
      <c r="F104" s="8">
        <v>900</v>
      </c>
    </row>
    <row r="105" spans="1:6" x14ac:dyDescent="0.25">
      <c r="A105" s="21" t="s">
        <v>7</v>
      </c>
      <c r="B105" s="8">
        <v>569880</v>
      </c>
      <c r="C105" s="8">
        <f t="shared" si="2"/>
        <v>25088</v>
      </c>
      <c r="D105" s="8">
        <v>22288</v>
      </c>
      <c r="E105" s="8">
        <v>1961</v>
      </c>
      <c r="F105" s="8">
        <v>839</v>
      </c>
    </row>
    <row r="106" spans="1:6" x14ac:dyDescent="0.25">
      <c r="A106" s="21" t="s">
        <v>8</v>
      </c>
      <c r="B106" s="8">
        <v>500650</v>
      </c>
      <c r="C106" s="8">
        <f t="shared" si="2"/>
        <v>24769</v>
      </c>
      <c r="D106" s="8">
        <v>22238</v>
      </c>
      <c r="E106" s="8">
        <v>1695</v>
      </c>
      <c r="F106" s="8">
        <v>836</v>
      </c>
    </row>
    <row r="107" spans="1:6" x14ac:dyDescent="0.25">
      <c r="A107" s="21" t="s">
        <v>9</v>
      </c>
      <c r="B107" s="8">
        <v>444496</v>
      </c>
      <c r="C107" s="8">
        <f t="shared" si="2"/>
        <v>36855</v>
      </c>
      <c r="D107" s="8">
        <v>34052</v>
      </c>
      <c r="E107" s="8">
        <v>2037</v>
      </c>
      <c r="F107" s="8">
        <v>766</v>
      </c>
    </row>
    <row r="108" spans="1:6" x14ac:dyDescent="0.25">
      <c r="A108" s="21" t="s">
        <v>10</v>
      </c>
      <c r="B108" s="8">
        <v>375757</v>
      </c>
      <c r="C108" s="8">
        <f t="shared" si="2"/>
        <v>46851</v>
      </c>
      <c r="D108" s="8">
        <v>43639</v>
      </c>
      <c r="E108" s="8">
        <v>2544</v>
      </c>
      <c r="F108" s="8">
        <v>668</v>
      </c>
    </row>
    <row r="109" spans="1:6" x14ac:dyDescent="0.25">
      <c r="A109" s="21" t="s">
        <v>11</v>
      </c>
      <c r="B109" s="8">
        <v>336316</v>
      </c>
      <c r="C109" s="8">
        <f t="shared" si="2"/>
        <v>57884</v>
      </c>
      <c r="D109" s="8">
        <v>53762</v>
      </c>
      <c r="E109" s="8">
        <v>3287</v>
      </c>
      <c r="F109" s="8">
        <v>835</v>
      </c>
    </row>
    <row r="110" spans="1:6" x14ac:dyDescent="0.25">
      <c r="A110" s="21" t="s">
        <v>12</v>
      </c>
      <c r="B110" s="8">
        <v>280634</v>
      </c>
      <c r="C110" s="8">
        <f t="shared" si="2"/>
        <v>59315</v>
      </c>
      <c r="D110" s="8">
        <v>54701</v>
      </c>
      <c r="E110" s="8">
        <v>3864</v>
      </c>
      <c r="F110" s="8">
        <v>750</v>
      </c>
    </row>
    <row r="111" spans="1:6" x14ac:dyDescent="0.25">
      <c r="A111" s="21" t="s">
        <v>13</v>
      </c>
      <c r="B111" s="8">
        <v>229854</v>
      </c>
      <c r="C111" s="8">
        <f t="shared" si="2"/>
        <v>61147</v>
      </c>
      <c r="D111" s="8">
        <v>56081</v>
      </c>
      <c r="E111" s="8">
        <v>4201</v>
      </c>
      <c r="F111" s="8">
        <v>865</v>
      </c>
    </row>
    <row r="112" spans="1:6" x14ac:dyDescent="0.25">
      <c r="A112" s="21" t="s">
        <v>14</v>
      </c>
      <c r="B112" s="8">
        <v>158131</v>
      </c>
      <c r="C112" s="8">
        <f t="shared" si="2"/>
        <v>49476</v>
      </c>
      <c r="D112" s="8">
        <v>44468</v>
      </c>
      <c r="E112" s="8">
        <v>4087</v>
      </c>
      <c r="F112" s="8">
        <v>921</v>
      </c>
    </row>
    <row r="113" spans="1:6" x14ac:dyDescent="0.25">
      <c r="A113" s="21" t="s">
        <v>15</v>
      </c>
      <c r="B113" s="8">
        <v>104702</v>
      </c>
      <c r="C113" s="8">
        <f t="shared" si="2"/>
        <v>40522</v>
      </c>
      <c r="D113" s="8">
        <v>35347</v>
      </c>
      <c r="E113" s="8">
        <v>4139</v>
      </c>
      <c r="F113" s="8">
        <v>1036</v>
      </c>
    </row>
    <row r="114" spans="1:6" x14ac:dyDescent="0.25">
      <c r="A114" s="21" t="s">
        <v>16</v>
      </c>
      <c r="B114" s="8">
        <v>56738</v>
      </c>
      <c r="C114" s="8">
        <f t="shared" si="2"/>
        <v>24884</v>
      </c>
      <c r="D114" s="8">
        <v>20824</v>
      </c>
      <c r="E114" s="8">
        <v>3134</v>
      </c>
      <c r="F114" s="8">
        <v>926</v>
      </c>
    </row>
    <row r="115" spans="1:6" x14ac:dyDescent="0.25">
      <c r="A115" s="21" t="s">
        <v>17</v>
      </c>
      <c r="B115" s="8">
        <v>64060</v>
      </c>
      <c r="C115" s="8">
        <f t="shared" si="2"/>
        <v>36028</v>
      </c>
      <c r="D115" s="8">
        <v>26351</v>
      </c>
      <c r="E115" s="8">
        <v>6561</v>
      </c>
      <c r="F115" s="8">
        <v>3116</v>
      </c>
    </row>
    <row r="116" spans="1:6" x14ac:dyDescent="0.25">
      <c r="A116" s="21"/>
      <c r="B116" s="8"/>
      <c r="C116" s="8"/>
      <c r="D116" s="8"/>
      <c r="E116" s="8"/>
      <c r="F116" s="8"/>
    </row>
    <row r="117" spans="1:6" x14ac:dyDescent="0.25">
      <c r="A117" s="30" t="s">
        <v>23</v>
      </c>
      <c r="B117" s="8"/>
      <c r="C117" s="8"/>
      <c r="D117" s="8"/>
      <c r="E117" s="8"/>
      <c r="F117" s="8"/>
    </row>
    <row r="118" spans="1:6" x14ac:dyDescent="0.25">
      <c r="A118" s="30"/>
      <c r="B118" s="8"/>
      <c r="C118" s="8"/>
      <c r="D118" s="8"/>
      <c r="E118" s="8"/>
      <c r="F118" s="8"/>
    </row>
    <row r="119" spans="1:6" x14ac:dyDescent="0.25">
      <c r="A119" t="s">
        <v>83</v>
      </c>
      <c r="B119" s="8">
        <v>1632709</v>
      </c>
      <c r="C119" s="8">
        <f t="shared" si="2"/>
        <v>150757</v>
      </c>
      <c r="D119" s="8">
        <v>125350</v>
      </c>
      <c r="E119" s="8">
        <v>18411</v>
      </c>
      <c r="F119" s="8">
        <v>6996</v>
      </c>
    </row>
    <row r="120" spans="1:6" x14ac:dyDescent="0.25">
      <c r="A120" s="22" t="s">
        <v>102</v>
      </c>
      <c r="B120" s="8">
        <v>171000</v>
      </c>
      <c r="C120" s="8">
        <f t="shared" si="2"/>
        <v>2037</v>
      </c>
      <c r="D120" s="8">
        <v>1294</v>
      </c>
      <c r="E120" s="8">
        <v>367</v>
      </c>
      <c r="F120" s="8">
        <v>376</v>
      </c>
    </row>
    <row r="121" spans="1:6" x14ac:dyDescent="0.25">
      <c r="A121" s="23" t="s">
        <v>22</v>
      </c>
      <c r="B121" s="8">
        <v>175745</v>
      </c>
      <c r="C121" s="8">
        <f t="shared" si="2"/>
        <v>2580</v>
      </c>
      <c r="D121" s="8">
        <v>1733</v>
      </c>
      <c r="E121" s="8">
        <v>416</v>
      </c>
      <c r="F121" s="8">
        <v>431</v>
      </c>
    </row>
    <row r="122" spans="1:6" x14ac:dyDescent="0.25">
      <c r="A122" s="21" t="s">
        <v>4</v>
      </c>
      <c r="B122" s="8">
        <v>178302</v>
      </c>
      <c r="C122" s="8">
        <f t="shared" si="2"/>
        <v>3671</v>
      </c>
      <c r="D122" s="8">
        <v>2859</v>
      </c>
      <c r="E122" s="8">
        <v>487</v>
      </c>
      <c r="F122" s="8">
        <v>325</v>
      </c>
    </row>
    <row r="123" spans="1:6" x14ac:dyDescent="0.25">
      <c r="A123" s="21" t="s">
        <v>5</v>
      </c>
      <c r="B123" s="8">
        <v>174000</v>
      </c>
      <c r="C123" s="8">
        <f t="shared" si="2"/>
        <v>4709</v>
      </c>
      <c r="D123" s="8">
        <v>3878</v>
      </c>
      <c r="E123" s="8">
        <v>504</v>
      </c>
      <c r="F123" s="8">
        <v>327</v>
      </c>
    </row>
    <row r="124" spans="1:6" x14ac:dyDescent="0.25">
      <c r="A124" s="21" t="s">
        <v>6</v>
      </c>
      <c r="B124" s="8">
        <v>159256</v>
      </c>
      <c r="C124" s="8">
        <f t="shared" si="2"/>
        <v>4813</v>
      </c>
      <c r="D124" s="8">
        <v>3968</v>
      </c>
      <c r="E124" s="8">
        <v>543</v>
      </c>
      <c r="F124" s="8">
        <v>302</v>
      </c>
    </row>
    <row r="125" spans="1:6" x14ac:dyDescent="0.25">
      <c r="A125" s="21" t="s">
        <v>7</v>
      </c>
      <c r="B125" s="8">
        <v>140033</v>
      </c>
      <c r="C125" s="8">
        <f t="shared" si="2"/>
        <v>5048</v>
      </c>
      <c r="D125" s="8">
        <v>4158</v>
      </c>
      <c r="E125" s="8">
        <v>569</v>
      </c>
      <c r="F125" s="8">
        <v>321</v>
      </c>
    </row>
    <row r="126" spans="1:6" x14ac:dyDescent="0.25">
      <c r="A126" s="21" t="s">
        <v>8</v>
      </c>
      <c r="B126" s="8">
        <v>121818</v>
      </c>
      <c r="C126" s="8">
        <f t="shared" si="2"/>
        <v>5532</v>
      </c>
      <c r="D126" s="8">
        <v>4708</v>
      </c>
      <c r="E126" s="8">
        <v>547</v>
      </c>
      <c r="F126" s="8">
        <v>277</v>
      </c>
    </row>
    <row r="127" spans="1:6" x14ac:dyDescent="0.25">
      <c r="A127" s="21" t="s">
        <v>9</v>
      </c>
      <c r="B127" s="8">
        <v>104424</v>
      </c>
      <c r="C127" s="8">
        <f t="shared" si="2"/>
        <v>7972</v>
      </c>
      <c r="D127" s="8">
        <v>7056</v>
      </c>
      <c r="E127" s="8">
        <v>629</v>
      </c>
      <c r="F127" s="8">
        <v>287</v>
      </c>
    </row>
    <row r="128" spans="1:6" x14ac:dyDescent="0.25">
      <c r="A128" s="21" t="s">
        <v>10</v>
      </c>
      <c r="B128" s="8">
        <v>88546</v>
      </c>
      <c r="C128" s="8">
        <f t="shared" si="2"/>
        <v>11373</v>
      </c>
      <c r="D128" s="8">
        <v>10277</v>
      </c>
      <c r="E128" s="8">
        <v>796</v>
      </c>
      <c r="F128" s="8">
        <v>300</v>
      </c>
    </row>
    <row r="129" spans="1:6" x14ac:dyDescent="0.25">
      <c r="A129" s="21" t="s">
        <v>11</v>
      </c>
      <c r="B129" s="8">
        <v>81832</v>
      </c>
      <c r="C129" s="8">
        <f t="shared" si="2"/>
        <v>14996</v>
      </c>
      <c r="D129" s="8">
        <v>13505</v>
      </c>
      <c r="E129" s="8">
        <v>1127</v>
      </c>
      <c r="F129" s="8">
        <v>364</v>
      </c>
    </row>
    <row r="130" spans="1:6" x14ac:dyDescent="0.25">
      <c r="A130" s="21" t="s">
        <v>12</v>
      </c>
      <c r="B130" s="8">
        <v>71075</v>
      </c>
      <c r="C130" s="8">
        <f t="shared" si="2"/>
        <v>16398</v>
      </c>
      <c r="D130" s="8">
        <v>14637</v>
      </c>
      <c r="E130" s="8">
        <v>1357</v>
      </c>
      <c r="F130" s="8">
        <v>404</v>
      </c>
    </row>
    <row r="131" spans="1:6" x14ac:dyDescent="0.25">
      <c r="A131" s="21" t="s">
        <v>13</v>
      </c>
      <c r="B131" s="8">
        <v>58858</v>
      </c>
      <c r="C131" s="8">
        <f t="shared" ref="C131:C199" si="3">SUM(D131:F131)</f>
        <v>18180</v>
      </c>
      <c r="D131" s="8">
        <v>16049</v>
      </c>
      <c r="E131" s="8">
        <v>1672</v>
      </c>
      <c r="F131" s="8">
        <v>459</v>
      </c>
    </row>
    <row r="132" spans="1:6" x14ac:dyDescent="0.25">
      <c r="A132" s="21" t="s">
        <v>14</v>
      </c>
      <c r="B132" s="8">
        <v>42484</v>
      </c>
      <c r="C132" s="8">
        <f t="shared" si="3"/>
        <v>16139</v>
      </c>
      <c r="D132" s="8">
        <v>13864</v>
      </c>
      <c r="E132" s="8">
        <v>1812</v>
      </c>
      <c r="F132" s="8">
        <v>463</v>
      </c>
    </row>
    <row r="133" spans="1:6" x14ac:dyDescent="0.25">
      <c r="A133" s="21" t="s">
        <v>15</v>
      </c>
      <c r="B133" s="8">
        <v>27216</v>
      </c>
      <c r="C133" s="8">
        <f t="shared" si="3"/>
        <v>12945</v>
      </c>
      <c r="D133" s="8">
        <v>10547</v>
      </c>
      <c r="E133" s="8">
        <v>1907</v>
      </c>
      <c r="F133" s="8">
        <v>491</v>
      </c>
    </row>
    <row r="134" spans="1:6" x14ac:dyDescent="0.25">
      <c r="A134" s="21" t="s">
        <v>16</v>
      </c>
      <c r="B134" s="8">
        <v>16714</v>
      </c>
      <c r="C134" s="8">
        <f t="shared" si="3"/>
        <v>9421</v>
      </c>
      <c r="D134" s="8">
        <v>7234</v>
      </c>
      <c r="E134" s="8">
        <v>1740</v>
      </c>
      <c r="F134" s="8">
        <v>447</v>
      </c>
    </row>
    <row r="135" spans="1:6" x14ac:dyDescent="0.25">
      <c r="A135" s="21" t="s">
        <v>17</v>
      </c>
      <c r="B135" s="8">
        <v>21406</v>
      </c>
      <c r="C135" s="8">
        <f t="shared" si="3"/>
        <v>14943</v>
      </c>
      <c r="D135" s="8">
        <v>9583</v>
      </c>
      <c r="E135" s="8">
        <v>3938</v>
      </c>
      <c r="F135" s="8">
        <v>1422</v>
      </c>
    </row>
    <row r="136" spans="1:6" x14ac:dyDescent="0.25">
      <c r="A136" s="21"/>
      <c r="B136" s="8"/>
      <c r="C136" s="8"/>
      <c r="D136" s="8"/>
      <c r="E136" s="8"/>
      <c r="F136" s="8"/>
    </row>
    <row r="137" spans="1:6" x14ac:dyDescent="0.25">
      <c r="A137" t="s">
        <v>20</v>
      </c>
      <c r="B137" s="8">
        <v>835481</v>
      </c>
      <c r="C137" s="8">
        <f t="shared" si="3"/>
        <v>67663</v>
      </c>
      <c r="D137" s="8">
        <v>55697</v>
      </c>
      <c r="E137" s="8">
        <v>8571</v>
      </c>
      <c r="F137" s="8">
        <v>3395</v>
      </c>
    </row>
    <row r="138" spans="1:6" x14ac:dyDescent="0.25">
      <c r="A138" s="22" t="s">
        <v>102</v>
      </c>
      <c r="B138" s="8">
        <v>89241</v>
      </c>
      <c r="C138" s="8">
        <f t="shared" si="3"/>
        <v>1114</v>
      </c>
      <c r="D138" s="8">
        <v>704</v>
      </c>
      <c r="E138" s="8">
        <v>215</v>
      </c>
      <c r="F138" s="8">
        <v>195</v>
      </c>
    </row>
    <row r="139" spans="1:6" x14ac:dyDescent="0.25">
      <c r="A139" s="23" t="s">
        <v>22</v>
      </c>
      <c r="B139" s="8">
        <v>90577</v>
      </c>
      <c r="C139" s="8">
        <f t="shared" si="3"/>
        <v>1385</v>
      </c>
      <c r="D139" s="8">
        <v>890</v>
      </c>
      <c r="E139" s="8">
        <v>250</v>
      </c>
      <c r="F139" s="8">
        <v>245</v>
      </c>
    </row>
    <row r="140" spans="1:6" x14ac:dyDescent="0.25">
      <c r="A140" s="21" t="s">
        <v>4</v>
      </c>
      <c r="B140" s="8">
        <v>90959</v>
      </c>
      <c r="C140" s="8">
        <f t="shared" si="3"/>
        <v>1655</v>
      </c>
      <c r="D140" s="8">
        <v>1191</v>
      </c>
      <c r="E140" s="8">
        <v>282</v>
      </c>
      <c r="F140" s="8">
        <v>182</v>
      </c>
    </row>
    <row r="141" spans="1:6" x14ac:dyDescent="0.25">
      <c r="A141" s="21" t="s">
        <v>5</v>
      </c>
      <c r="B141" s="8">
        <v>89131</v>
      </c>
      <c r="C141" s="8">
        <f t="shared" si="3"/>
        <v>1911</v>
      </c>
      <c r="D141" s="8">
        <v>1484</v>
      </c>
      <c r="E141" s="8">
        <v>241</v>
      </c>
      <c r="F141" s="8">
        <v>186</v>
      </c>
    </row>
    <row r="142" spans="1:6" x14ac:dyDescent="0.25">
      <c r="A142" s="21" t="s">
        <v>6</v>
      </c>
      <c r="B142" s="8">
        <v>82705</v>
      </c>
      <c r="C142" s="8">
        <f t="shared" si="3"/>
        <v>1983</v>
      </c>
      <c r="D142" s="8">
        <v>1550</v>
      </c>
      <c r="E142" s="8">
        <v>271</v>
      </c>
      <c r="F142" s="8">
        <v>162</v>
      </c>
    </row>
    <row r="143" spans="1:6" x14ac:dyDescent="0.25">
      <c r="A143" s="21" t="s">
        <v>7</v>
      </c>
      <c r="B143" s="8">
        <v>73366</v>
      </c>
      <c r="C143" s="8">
        <f t="shared" si="3"/>
        <v>2180</v>
      </c>
      <c r="D143" s="8">
        <v>1704</v>
      </c>
      <c r="E143" s="8">
        <v>305</v>
      </c>
      <c r="F143" s="8">
        <v>171</v>
      </c>
    </row>
    <row r="144" spans="1:6" x14ac:dyDescent="0.25">
      <c r="A144" s="21" t="s">
        <v>8</v>
      </c>
      <c r="B144" s="8">
        <v>64290</v>
      </c>
      <c r="C144" s="8">
        <f t="shared" si="3"/>
        <v>2448</v>
      </c>
      <c r="D144" s="8">
        <v>2012</v>
      </c>
      <c r="E144" s="8">
        <v>286</v>
      </c>
      <c r="F144" s="8">
        <v>150</v>
      </c>
    </row>
    <row r="145" spans="1:6" x14ac:dyDescent="0.25">
      <c r="A145" s="21" t="s">
        <v>9</v>
      </c>
      <c r="B145" s="8">
        <v>54819</v>
      </c>
      <c r="C145" s="8">
        <f t="shared" si="3"/>
        <v>3552</v>
      </c>
      <c r="D145" s="8">
        <v>3048</v>
      </c>
      <c r="E145" s="8">
        <v>332</v>
      </c>
      <c r="F145" s="8">
        <v>172</v>
      </c>
    </row>
    <row r="146" spans="1:6" x14ac:dyDescent="0.25">
      <c r="A146" s="21" t="s">
        <v>10</v>
      </c>
      <c r="B146" s="8">
        <v>46262</v>
      </c>
      <c r="C146" s="8">
        <f t="shared" si="3"/>
        <v>5279</v>
      </c>
      <c r="D146" s="8">
        <v>4706</v>
      </c>
      <c r="E146" s="8">
        <v>400</v>
      </c>
      <c r="F146" s="8">
        <v>173</v>
      </c>
    </row>
    <row r="147" spans="1:6" x14ac:dyDescent="0.25">
      <c r="A147" s="21" t="s">
        <v>11</v>
      </c>
      <c r="B147" s="8">
        <v>41978</v>
      </c>
      <c r="C147" s="8">
        <f t="shared" si="3"/>
        <v>7214</v>
      </c>
      <c r="D147" s="8">
        <v>6423</v>
      </c>
      <c r="E147" s="8">
        <v>594</v>
      </c>
      <c r="F147" s="8">
        <v>197</v>
      </c>
    </row>
    <row r="148" spans="1:6" x14ac:dyDescent="0.25">
      <c r="A148" s="21" t="s">
        <v>12</v>
      </c>
      <c r="B148" s="8">
        <v>36101</v>
      </c>
      <c r="C148" s="8">
        <f t="shared" si="3"/>
        <v>7971</v>
      </c>
      <c r="D148" s="8">
        <v>7030</v>
      </c>
      <c r="E148" s="8">
        <v>722</v>
      </c>
      <c r="F148" s="8">
        <v>219</v>
      </c>
    </row>
    <row r="149" spans="1:6" x14ac:dyDescent="0.25">
      <c r="A149" s="21" t="s">
        <v>13</v>
      </c>
      <c r="B149" s="8">
        <v>29029</v>
      </c>
      <c r="C149" s="8">
        <f t="shared" si="3"/>
        <v>8733</v>
      </c>
      <c r="D149" s="8">
        <v>7606</v>
      </c>
      <c r="E149" s="8">
        <v>848</v>
      </c>
      <c r="F149" s="8">
        <v>279</v>
      </c>
    </row>
    <row r="150" spans="1:6" x14ac:dyDescent="0.25">
      <c r="A150" s="21" t="s">
        <v>14</v>
      </c>
      <c r="B150" s="8">
        <v>20297</v>
      </c>
      <c r="C150" s="8">
        <f t="shared" si="3"/>
        <v>7546</v>
      </c>
      <c r="D150" s="8">
        <v>6401</v>
      </c>
      <c r="E150" s="8">
        <v>900</v>
      </c>
      <c r="F150" s="8">
        <v>245</v>
      </c>
    </row>
    <row r="151" spans="1:6" x14ac:dyDescent="0.25">
      <c r="A151" s="21" t="s">
        <v>15</v>
      </c>
      <c r="B151" s="8">
        <v>12257</v>
      </c>
      <c r="C151" s="8">
        <f t="shared" si="3"/>
        <v>5721</v>
      </c>
      <c r="D151" s="8">
        <v>4594</v>
      </c>
      <c r="E151" s="8">
        <v>900</v>
      </c>
      <c r="F151" s="8">
        <v>227</v>
      </c>
    </row>
    <row r="152" spans="1:6" x14ac:dyDescent="0.25">
      <c r="A152" s="21" t="s">
        <v>16</v>
      </c>
      <c r="B152" s="8">
        <v>6853</v>
      </c>
      <c r="C152" s="8">
        <f t="shared" si="3"/>
        <v>3806</v>
      </c>
      <c r="D152" s="8">
        <v>2938</v>
      </c>
      <c r="E152" s="8">
        <v>691</v>
      </c>
      <c r="F152" s="8">
        <v>177</v>
      </c>
    </row>
    <row r="153" spans="1:6" x14ac:dyDescent="0.25">
      <c r="A153" s="21" t="s">
        <v>17</v>
      </c>
      <c r="B153" s="8">
        <v>7616</v>
      </c>
      <c r="C153" s="8">
        <f t="shared" si="3"/>
        <v>5165</v>
      </c>
      <c r="D153" s="8">
        <v>3416</v>
      </c>
      <c r="E153" s="8">
        <v>1334</v>
      </c>
      <c r="F153" s="8">
        <v>415</v>
      </c>
    </row>
    <row r="154" spans="1:6" x14ac:dyDescent="0.25">
      <c r="A154" s="21"/>
      <c r="B154" s="8"/>
      <c r="C154" s="8"/>
      <c r="D154" s="8"/>
      <c r="E154" s="8"/>
      <c r="F154" s="8"/>
    </row>
    <row r="155" spans="1:6" x14ac:dyDescent="0.25">
      <c r="A155" t="s">
        <v>21</v>
      </c>
      <c r="B155" s="8">
        <v>797228</v>
      </c>
      <c r="C155" s="8">
        <f t="shared" si="3"/>
        <v>83094</v>
      </c>
      <c r="D155" s="8">
        <v>69653</v>
      </c>
      <c r="E155" s="8">
        <v>9840</v>
      </c>
      <c r="F155" s="8">
        <v>3601</v>
      </c>
    </row>
    <row r="156" spans="1:6" x14ac:dyDescent="0.25">
      <c r="A156" s="22" t="s">
        <v>102</v>
      </c>
      <c r="B156" s="8">
        <v>81759</v>
      </c>
      <c r="C156" s="8">
        <f t="shared" si="3"/>
        <v>923</v>
      </c>
      <c r="D156" s="8">
        <v>590</v>
      </c>
      <c r="E156" s="8">
        <v>152</v>
      </c>
      <c r="F156" s="8">
        <v>181</v>
      </c>
    </row>
    <row r="157" spans="1:6" x14ac:dyDescent="0.25">
      <c r="A157" s="23" t="s">
        <v>22</v>
      </c>
      <c r="B157" s="8">
        <v>85168</v>
      </c>
      <c r="C157" s="8">
        <f t="shared" si="3"/>
        <v>1195</v>
      </c>
      <c r="D157" s="8">
        <v>843</v>
      </c>
      <c r="E157" s="8">
        <v>166</v>
      </c>
      <c r="F157" s="8">
        <v>186</v>
      </c>
    </row>
    <row r="158" spans="1:6" x14ac:dyDescent="0.25">
      <c r="A158" s="21" t="s">
        <v>4</v>
      </c>
      <c r="B158" s="8">
        <v>87343</v>
      </c>
      <c r="C158" s="8">
        <f t="shared" si="3"/>
        <v>2016</v>
      </c>
      <c r="D158" s="8">
        <v>1668</v>
      </c>
      <c r="E158" s="8">
        <v>205</v>
      </c>
      <c r="F158" s="8">
        <v>143</v>
      </c>
    </row>
    <row r="159" spans="1:6" x14ac:dyDescent="0.25">
      <c r="A159" s="21" t="s">
        <v>5</v>
      </c>
      <c r="B159" s="8">
        <v>84869</v>
      </c>
      <c r="C159" s="8">
        <f t="shared" si="3"/>
        <v>2798</v>
      </c>
      <c r="D159" s="8">
        <v>2394</v>
      </c>
      <c r="E159" s="8">
        <v>263</v>
      </c>
      <c r="F159" s="8">
        <v>141</v>
      </c>
    </row>
    <row r="160" spans="1:6" x14ac:dyDescent="0.25">
      <c r="A160" s="21" t="s">
        <v>6</v>
      </c>
      <c r="B160" s="8">
        <v>76551</v>
      </c>
      <c r="C160" s="8">
        <f t="shared" si="3"/>
        <v>2830</v>
      </c>
      <c r="D160" s="8">
        <v>2418</v>
      </c>
      <c r="E160" s="8">
        <v>272</v>
      </c>
      <c r="F160" s="8">
        <v>140</v>
      </c>
    </row>
    <row r="161" spans="1:6" x14ac:dyDescent="0.25">
      <c r="A161" s="21" t="s">
        <v>7</v>
      </c>
      <c r="B161" s="8">
        <v>66667</v>
      </c>
      <c r="C161" s="8">
        <f t="shared" si="3"/>
        <v>2868</v>
      </c>
      <c r="D161" s="8">
        <v>2454</v>
      </c>
      <c r="E161" s="8">
        <v>264</v>
      </c>
      <c r="F161" s="8">
        <v>150</v>
      </c>
    </row>
    <row r="162" spans="1:6" x14ac:dyDescent="0.25">
      <c r="A162" s="21" t="s">
        <v>8</v>
      </c>
      <c r="B162" s="8">
        <v>57528</v>
      </c>
      <c r="C162" s="8">
        <f t="shared" si="3"/>
        <v>3084</v>
      </c>
      <c r="D162" s="8">
        <v>2696</v>
      </c>
      <c r="E162" s="8">
        <v>261</v>
      </c>
      <c r="F162" s="8">
        <v>127</v>
      </c>
    </row>
    <row r="163" spans="1:6" x14ac:dyDescent="0.25">
      <c r="A163" s="21" t="s">
        <v>9</v>
      </c>
      <c r="B163" s="8">
        <v>49605</v>
      </c>
      <c r="C163" s="8">
        <f t="shared" si="3"/>
        <v>4420</v>
      </c>
      <c r="D163" s="8">
        <v>4008</v>
      </c>
      <c r="E163" s="8">
        <v>297</v>
      </c>
      <c r="F163" s="8">
        <v>115</v>
      </c>
    </row>
    <row r="164" spans="1:6" x14ac:dyDescent="0.25">
      <c r="A164" s="21" t="s">
        <v>10</v>
      </c>
      <c r="B164" s="8">
        <v>42284</v>
      </c>
      <c r="C164" s="8">
        <f t="shared" si="3"/>
        <v>6094</v>
      </c>
      <c r="D164" s="8">
        <v>5571</v>
      </c>
      <c r="E164" s="8">
        <v>396</v>
      </c>
      <c r="F164" s="8">
        <v>127</v>
      </c>
    </row>
    <row r="165" spans="1:6" x14ac:dyDescent="0.25">
      <c r="A165" s="21" t="s">
        <v>11</v>
      </c>
      <c r="B165" s="8">
        <v>39854</v>
      </c>
      <c r="C165" s="8">
        <f t="shared" si="3"/>
        <v>7782</v>
      </c>
      <c r="D165" s="8">
        <v>7082</v>
      </c>
      <c r="E165" s="8">
        <v>533</v>
      </c>
      <c r="F165" s="8">
        <v>167</v>
      </c>
    </row>
    <row r="166" spans="1:6" x14ac:dyDescent="0.25">
      <c r="A166" s="21" t="s">
        <v>12</v>
      </c>
      <c r="B166" s="8">
        <v>34974</v>
      </c>
      <c r="C166" s="8">
        <f t="shared" si="3"/>
        <v>8427</v>
      </c>
      <c r="D166" s="8">
        <v>7607</v>
      </c>
      <c r="E166" s="8">
        <v>635</v>
      </c>
      <c r="F166" s="8">
        <v>185</v>
      </c>
    </row>
    <row r="167" spans="1:6" x14ac:dyDescent="0.25">
      <c r="A167" s="21" t="s">
        <v>13</v>
      </c>
      <c r="B167" s="8">
        <v>29829</v>
      </c>
      <c r="C167" s="8">
        <f t="shared" si="3"/>
        <v>9447</v>
      </c>
      <c r="D167" s="8">
        <v>8443</v>
      </c>
      <c r="E167" s="8">
        <v>824</v>
      </c>
      <c r="F167" s="8">
        <v>180</v>
      </c>
    </row>
    <row r="168" spans="1:6" x14ac:dyDescent="0.25">
      <c r="A168" s="21" t="s">
        <v>14</v>
      </c>
      <c r="B168" s="8">
        <v>22187</v>
      </c>
      <c r="C168" s="8">
        <f t="shared" si="3"/>
        <v>8593</v>
      </c>
      <c r="D168" s="8">
        <v>7463</v>
      </c>
      <c r="E168" s="8">
        <v>912</v>
      </c>
      <c r="F168" s="8">
        <v>218</v>
      </c>
    </row>
    <row r="169" spans="1:6" x14ac:dyDescent="0.25">
      <c r="A169" s="21" t="s">
        <v>15</v>
      </c>
      <c r="B169" s="8">
        <v>14959</v>
      </c>
      <c r="C169" s="8">
        <f t="shared" si="3"/>
        <v>7224</v>
      </c>
      <c r="D169" s="8">
        <v>5953</v>
      </c>
      <c r="E169" s="8">
        <v>1007</v>
      </c>
      <c r="F169" s="8">
        <v>264</v>
      </c>
    </row>
    <row r="170" spans="1:6" x14ac:dyDescent="0.25">
      <c r="A170" s="21" t="s">
        <v>16</v>
      </c>
      <c r="B170" s="8">
        <v>9861</v>
      </c>
      <c r="C170" s="8">
        <f t="shared" si="3"/>
        <v>5615</v>
      </c>
      <c r="D170" s="8">
        <v>4296</v>
      </c>
      <c r="E170" s="8">
        <v>1049</v>
      </c>
      <c r="F170" s="8">
        <v>270</v>
      </c>
    </row>
    <row r="171" spans="1:6" x14ac:dyDescent="0.25">
      <c r="A171" s="21" t="s">
        <v>17</v>
      </c>
      <c r="B171" s="8">
        <v>13790</v>
      </c>
      <c r="C171" s="8">
        <f t="shared" si="3"/>
        <v>9778</v>
      </c>
      <c r="D171" s="8">
        <v>6167</v>
      </c>
      <c r="E171" s="8">
        <v>2604</v>
      </c>
      <c r="F171" s="8">
        <v>1007</v>
      </c>
    </row>
    <row r="172" spans="1:6" x14ac:dyDescent="0.25">
      <c r="A172" s="21"/>
      <c r="B172" s="8"/>
      <c r="C172" s="8"/>
      <c r="D172" s="8"/>
      <c r="E172" s="8"/>
      <c r="F172" s="8"/>
    </row>
    <row r="173" spans="1:6" x14ac:dyDescent="0.25">
      <c r="A173" s="30" t="s">
        <v>24</v>
      </c>
      <c r="B173" s="8"/>
      <c r="C173" s="8"/>
      <c r="D173" s="8"/>
      <c r="E173" s="8"/>
      <c r="F173" s="8"/>
    </row>
    <row r="174" spans="1:6" x14ac:dyDescent="0.25">
      <c r="A174" s="30"/>
      <c r="B174" s="8"/>
      <c r="C174" s="8"/>
      <c r="D174" s="8"/>
      <c r="E174" s="8"/>
      <c r="F174" s="8"/>
    </row>
    <row r="175" spans="1:6" x14ac:dyDescent="0.25">
      <c r="A175" t="s">
        <v>83</v>
      </c>
      <c r="B175" s="8">
        <v>4812461</v>
      </c>
      <c r="C175" s="8">
        <f t="shared" si="3"/>
        <v>488436</v>
      </c>
      <c r="D175" s="8">
        <v>417684</v>
      </c>
      <c r="E175" s="8">
        <v>48805</v>
      </c>
      <c r="F175" s="8">
        <v>21947</v>
      </c>
    </row>
    <row r="176" spans="1:6" x14ac:dyDescent="0.25">
      <c r="A176" s="22" t="s">
        <v>102</v>
      </c>
      <c r="B176" s="8">
        <v>499534</v>
      </c>
      <c r="C176" s="8">
        <f t="shared" si="3"/>
        <v>4448</v>
      </c>
      <c r="D176" s="8">
        <v>2592</v>
      </c>
      <c r="E176" s="8">
        <v>766</v>
      </c>
      <c r="F176" s="8">
        <v>1090</v>
      </c>
    </row>
    <row r="177" spans="1:6" x14ac:dyDescent="0.25">
      <c r="A177" s="23" t="s">
        <v>22</v>
      </c>
      <c r="B177" s="8">
        <v>514572</v>
      </c>
      <c r="C177" s="8">
        <f t="shared" si="3"/>
        <v>4912</v>
      </c>
      <c r="D177" s="8">
        <v>2984</v>
      </c>
      <c r="E177" s="8">
        <v>897</v>
      </c>
      <c r="F177" s="8">
        <v>1031</v>
      </c>
    </row>
    <row r="178" spans="1:6" x14ac:dyDescent="0.25">
      <c r="A178" s="21" t="s">
        <v>4</v>
      </c>
      <c r="B178" s="8">
        <v>501456</v>
      </c>
      <c r="C178" s="8">
        <f t="shared" si="3"/>
        <v>6843</v>
      </c>
      <c r="D178" s="8">
        <v>4903</v>
      </c>
      <c r="E178" s="8">
        <v>928</v>
      </c>
      <c r="F178" s="8">
        <v>1012</v>
      </c>
    </row>
    <row r="179" spans="1:6" x14ac:dyDescent="0.25">
      <c r="A179" s="21" t="s">
        <v>5</v>
      </c>
      <c r="B179" s="8">
        <v>462134</v>
      </c>
      <c r="C179" s="8">
        <f t="shared" si="3"/>
        <v>8875</v>
      </c>
      <c r="D179" s="8">
        <v>6841</v>
      </c>
      <c r="E179" s="8">
        <v>1067</v>
      </c>
      <c r="F179" s="8">
        <v>967</v>
      </c>
    </row>
    <row r="180" spans="1:6" x14ac:dyDescent="0.25">
      <c r="A180" s="21" t="s">
        <v>6</v>
      </c>
      <c r="B180" s="8">
        <v>421377</v>
      </c>
      <c r="C180" s="8">
        <f t="shared" si="3"/>
        <v>9699</v>
      </c>
      <c r="D180" s="8">
        <v>7656</v>
      </c>
      <c r="E180" s="8">
        <v>1056</v>
      </c>
      <c r="F180" s="8">
        <v>987</v>
      </c>
    </row>
    <row r="181" spans="1:6" x14ac:dyDescent="0.25">
      <c r="A181" s="21" t="s">
        <v>7</v>
      </c>
      <c r="B181" s="8">
        <v>379586</v>
      </c>
      <c r="C181" s="8">
        <f t="shared" si="3"/>
        <v>10958</v>
      </c>
      <c r="D181" s="8">
        <v>8924</v>
      </c>
      <c r="E181" s="8">
        <v>1123</v>
      </c>
      <c r="F181" s="8">
        <v>911</v>
      </c>
    </row>
    <row r="182" spans="1:6" x14ac:dyDescent="0.25">
      <c r="A182" s="21" t="s">
        <v>8</v>
      </c>
      <c r="B182" s="8">
        <v>356300</v>
      </c>
      <c r="C182" s="8">
        <f t="shared" si="3"/>
        <v>14467</v>
      </c>
      <c r="D182" s="8">
        <v>12404</v>
      </c>
      <c r="E182" s="8">
        <v>1209</v>
      </c>
      <c r="F182" s="8">
        <v>854</v>
      </c>
    </row>
    <row r="183" spans="1:6" x14ac:dyDescent="0.25">
      <c r="A183" s="21" t="s">
        <v>9</v>
      </c>
      <c r="B183" s="8">
        <v>323856</v>
      </c>
      <c r="C183" s="8">
        <f t="shared" si="3"/>
        <v>28289</v>
      </c>
      <c r="D183" s="8">
        <v>25871</v>
      </c>
      <c r="E183" s="8">
        <v>1598</v>
      </c>
      <c r="F183" s="8">
        <v>820</v>
      </c>
    </row>
    <row r="184" spans="1:6" x14ac:dyDescent="0.25">
      <c r="A184" s="21" t="s">
        <v>10</v>
      </c>
      <c r="B184" s="8">
        <v>286271</v>
      </c>
      <c r="C184" s="8">
        <f t="shared" si="3"/>
        <v>41981</v>
      </c>
      <c r="D184" s="8">
        <v>39163</v>
      </c>
      <c r="E184" s="8">
        <v>2000</v>
      </c>
      <c r="F184" s="8">
        <v>818</v>
      </c>
    </row>
    <row r="185" spans="1:6" x14ac:dyDescent="0.25">
      <c r="A185" s="21" t="s">
        <v>11</v>
      </c>
      <c r="B185" s="8">
        <v>263580</v>
      </c>
      <c r="C185" s="8">
        <f t="shared" si="3"/>
        <v>52558</v>
      </c>
      <c r="D185" s="8">
        <v>48836</v>
      </c>
      <c r="E185" s="8">
        <v>2751</v>
      </c>
      <c r="F185" s="8">
        <v>971</v>
      </c>
    </row>
    <row r="186" spans="1:6" x14ac:dyDescent="0.25">
      <c r="A186" s="21" t="s">
        <v>12</v>
      </c>
      <c r="B186" s="8">
        <v>226279</v>
      </c>
      <c r="C186" s="8">
        <f t="shared" si="3"/>
        <v>55974</v>
      </c>
      <c r="D186" s="8">
        <v>51496</v>
      </c>
      <c r="E186" s="8">
        <v>3404</v>
      </c>
      <c r="F186" s="8">
        <v>1074</v>
      </c>
    </row>
    <row r="187" spans="1:6" x14ac:dyDescent="0.25">
      <c r="A187" s="21" t="s">
        <v>13</v>
      </c>
      <c r="B187" s="8">
        <v>189973</v>
      </c>
      <c r="C187" s="8">
        <f t="shared" si="3"/>
        <v>60013</v>
      </c>
      <c r="D187" s="8">
        <v>54386</v>
      </c>
      <c r="E187" s="8">
        <v>4322</v>
      </c>
      <c r="F187" s="8">
        <v>1305</v>
      </c>
    </row>
    <row r="188" spans="1:6" x14ac:dyDescent="0.25">
      <c r="A188" s="21" t="s">
        <v>14</v>
      </c>
      <c r="B188" s="8">
        <v>141342</v>
      </c>
      <c r="C188" s="8">
        <f t="shared" si="3"/>
        <v>53475</v>
      </c>
      <c r="D188" s="8">
        <v>47338</v>
      </c>
      <c r="E188" s="8">
        <v>4778</v>
      </c>
      <c r="F188" s="8">
        <v>1359</v>
      </c>
    </row>
    <row r="189" spans="1:6" x14ac:dyDescent="0.25">
      <c r="A189" s="21" t="s">
        <v>15</v>
      </c>
      <c r="B189" s="8">
        <v>104465</v>
      </c>
      <c r="C189" s="8">
        <f t="shared" si="3"/>
        <v>49000</v>
      </c>
      <c r="D189" s="8">
        <v>41687</v>
      </c>
      <c r="E189" s="8">
        <v>5714</v>
      </c>
      <c r="F189" s="8">
        <v>1599</v>
      </c>
    </row>
    <row r="190" spans="1:6" x14ac:dyDescent="0.25">
      <c r="A190" s="21" t="s">
        <v>16</v>
      </c>
      <c r="B190" s="8">
        <v>65454</v>
      </c>
      <c r="C190" s="8">
        <f t="shared" si="3"/>
        <v>35687</v>
      </c>
      <c r="D190" s="8">
        <v>28566</v>
      </c>
      <c r="E190" s="8">
        <v>5409</v>
      </c>
      <c r="F190" s="8">
        <v>1712</v>
      </c>
    </row>
    <row r="191" spans="1:6" x14ac:dyDescent="0.25">
      <c r="A191" s="21" t="s">
        <v>17</v>
      </c>
      <c r="B191" s="8">
        <v>76282</v>
      </c>
      <c r="C191" s="8">
        <f t="shared" si="3"/>
        <v>51257</v>
      </c>
      <c r="D191" s="8">
        <v>34037</v>
      </c>
      <c r="E191" s="8">
        <v>11783</v>
      </c>
      <c r="F191" s="8">
        <v>5437</v>
      </c>
    </row>
    <row r="192" spans="1:6" x14ac:dyDescent="0.25">
      <c r="A192" s="21"/>
      <c r="B192" s="8"/>
      <c r="C192" s="8"/>
      <c r="D192" s="8"/>
      <c r="E192" s="8"/>
      <c r="F192" s="8"/>
    </row>
    <row r="193" spans="1:6" x14ac:dyDescent="0.25">
      <c r="A193" t="s">
        <v>20</v>
      </c>
      <c r="B193" s="8">
        <v>2432081</v>
      </c>
      <c r="C193" s="8">
        <f t="shared" si="3"/>
        <v>214166</v>
      </c>
      <c r="D193" s="8">
        <v>182400</v>
      </c>
      <c r="E193" s="8">
        <v>21846</v>
      </c>
      <c r="F193" s="8">
        <v>9920</v>
      </c>
    </row>
    <row r="194" spans="1:6" x14ac:dyDescent="0.25">
      <c r="A194" s="22" t="s">
        <v>102</v>
      </c>
      <c r="B194" s="8">
        <v>259962</v>
      </c>
      <c r="C194" s="8">
        <f t="shared" si="3"/>
        <v>2469</v>
      </c>
      <c r="D194" s="8">
        <v>1403</v>
      </c>
      <c r="E194" s="8">
        <v>442</v>
      </c>
      <c r="F194" s="8">
        <v>624</v>
      </c>
    </row>
    <row r="195" spans="1:6" x14ac:dyDescent="0.25">
      <c r="A195" s="23" t="s">
        <v>22</v>
      </c>
      <c r="B195" s="8">
        <v>267268</v>
      </c>
      <c r="C195" s="8">
        <f t="shared" si="3"/>
        <v>2564</v>
      </c>
      <c r="D195" s="8">
        <v>1492</v>
      </c>
      <c r="E195" s="8">
        <v>510</v>
      </c>
      <c r="F195" s="8">
        <v>562</v>
      </c>
    </row>
    <row r="196" spans="1:6" x14ac:dyDescent="0.25">
      <c r="A196" s="21" t="s">
        <v>4</v>
      </c>
      <c r="B196" s="8">
        <v>258916</v>
      </c>
      <c r="C196" s="8">
        <f t="shared" si="3"/>
        <v>3039</v>
      </c>
      <c r="D196" s="8">
        <v>1962</v>
      </c>
      <c r="E196" s="8">
        <v>514</v>
      </c>
      <c r="F196" s="8">
        <v>563</v>
      </c>
    </row>
    <row r="197" spans="1:6" x14ac:dyDescent="0.25">
      <c r="A197" s="21" t="s">
        <v>5</v>
      </c>
      <c r="B197" s="8">
        <v>238151</v>
      </c>
      <c r="C197" s="8">
        <f t="shared" si="3"/>
        <v>3679</v>
      </c>
      <c r="D197" s="8">
        <v>2594</v>
      </c>
      <c r="E197" s="8">
        <v>564</v>
      </c>
      <c r="F197" s="8">
        <v>521</v>
      </c>
    </row>
    <row r="198" spans="1:6" x14ac:dyDescent="0.25">
      <c r="A198" s="21" t="s">
        <v>6</v>
      </c>
      <c r="B198" s="8">
        <v>216822</v>
      </c>
      <c r="C198" s="8">
        <f t="shared" si="3"/>
        <v>4242</v>
      </c>
      <c r="D198" s="8">
        <v>3152</v>
      </c>
      <c r="E198" s="8">
        <v>558</v>
      </c>
      <c r="F198" s="8">
        <v>532</v>
      </c>
    </row>
    <row r="199" spans="1:6" x14ac:dyDescent="0.25">
      <c r="A199" s="21" t="s">
        <v>7</v>
      </c>
      <c r="B199" s="8">
        <v>195011</v>
      </c>
      <c r="C199" s="8">
        <f t="shared" si="3"/>
        <v>4839</v>
      </c>
      <c r="D199" s="8">
        <v>3786</v>
      </c>
      <c r="E199" s="8">
        <v>593</v>
      </c>
      <c r="F199" s="8">
        <v>460</v>
      </c>
    </row>
    <row r="200" spans="1:6" x14ac:dyDescent="0.25">
      <c r="A200" s="21" t="s">
        <v>8</v>
      </c>
      <c r="B200" s="8">
        <v>182835</v>
      </c>
      <c r="C200" s="8">
        <f t="shared" ref="C200:C268" si="4">SUM(D200:F200)</f>
        <v>6326</v>
      </c>
      <c r="D200" s="8">
        <v>5255</v>
      </c>
      <c r="E200" s="8">
        <v>641</v>
      </c>
      <c r="F200" s="8">
        <v>430</v>
      </c>
    </row>
    <row r="201" spans="1:6" x14ac:dyDescent="0.25">
      <c r="A201" s="21" t="s">
        <v>9</v>
      </c>
      <c r="B201" s="8">
        <v>166928</v>
      </c>
      <c r="C201" s="8">
        <f t="shared" si="4"/>
        <v>12710</v>
      </c>
      <c r="D201" s="8">
        <v>11386</v>
      </c>
      <c r="E201" s="8">
        <v>891</v>
      </c>
      <c r="F201" s="8">
        <v>433</v>
      </c>
    </row>
    <row r="202" spans="1:6" x14ac:dyDescent="0.25">
      <c r="A202" s="21" t="s">
        <v>10</v>
      </c>
      <c r="B202" s="8">
        <v>147297</v>
      </c>
      <c r="C202" s="8">
        <f t="shared" si="4"/>
        <v>19950</v>
      </c>
      <c r="D202" s="8">
        <v>18446</v>
      </c>
      <c r="E202" s="8">
        <v>1048</v>
      </c>
      <c r="F202" s="8">
        <v>456</v>
      </c>
    </row>
    <row r="203" spans="1:6" x14ac:dyDescent="0.25">
      <c r="A203" s="21" t="s">
        <v>11</v>
      </c>
      <c r="B203" s="8">
        <v>134310</v>
      </c>
      <c r="C203" s="8">
        <f t="shared" si="4"/>
        <v>25177</v>
      </c>
      <c r="D203" s="8">
        <v>23145</v>
      </c>
      <c r="E203" s="8">
        <v>1523</v>
      </c>
      <c r="F203" s="8">
        <v>509</v>
      </c>
    </row>
    <row r="204" spans="1:6" x14ac:dyDescent="0.25">
      <c r="A204" s="21" t="s">
        <v>12</v>
      </c>
      <c r="B204" s="8">
        <v>113221</v>
      </c>
      <c r="C204" s="8">
        <f t="shared" si="4"/>
        <v>26760</v>
      </c>
      <c r="D204" s="8">
        <v>24373</v>
      </c>
      <c r="E204" s="8">
        <v>1799</v>
      </c>
      <c r="F204" s="8">
        <v>588</v>
      </c>
    </row>
    <row r="205" spans="1:6" x14ac:dyDescent="0.25">
      <c r="A205" s="21" t="s">
        <v>13</v>
      </c>
      <c r="B205" s="8">
        <v>92493</v>
      </c>
      <c r="C205" s="8">
        <f t="shared" si="4"/>
        <v>28453</v>
      </c>
      <c r="D205" s="8">
        <v>25507</v>
      </c>
      <c r="E205" s="8">
        <v>2228</v>
      </c>
      <c r="F205" s="8">
        <v>718</v>
      </c>
    </row>
    <row r="206" spans="1:6" x14ac:dyDescent="0.25">
      <c r="A206" s="21" t="s">
        <v>14</v>
      </c>
      <c r="B206" s="8">
        <v>65285</v>
      </c>
      <c r="C206" s="8">
        <f t="shared" si="4"/>
        <v>24041</v>
      </c>
      <c r="D206" s="8">
        <v>21013</v>
      </c>
      <c r="E206" s="8">
        <v>2334</v>
      </c>
      <c r="F206" s="8">
        <v>694</v>
      </c>
    </row>
    <row r="207" spans="1:6" x14ac:dyDescent="0.25">
      <c r="A207" s="21" t="s">
        <v>15</v>
      </c>
      <c r="B207" s="8">
        <v>44424</v>
      </c>
      <c r="C207" s="8">
        <f t="shared" si="4"/>
        <v>20566</v>
      </c>
      <c r="D207" s="8">
        <v>17332</v>
      </c>
      <c r="E207" s="8">
        <v>2502</v>
      </c>
      <c r="F207" s="8">
        <v>732</v>
      </c>
    </row>
    <row r="208" spans="1:6" x14ac:dyDescent="0.25">
      <c r="A208" s="21" t="s">
        <v>16</v>
      </c>
      <c r="B208" s="8">
        <v>24746</v>
      </c>
      <c r="C208" s="8">
        <f t="shared" si="4"/>
        <v>13238</v>
      </c>
      <c r="D208" s="8">
        <v>10569</v>
      </c>
      <c r="E208" s="8">
        <v>2043</v>
      </c>
      <c r="F208" s="8">
        <v>626</v>
      </c>
    </row>
    <row r="209" spans="1:6" x14ac:dyDescent="0.25">
      <c r="A209" s="21" t="s">
        <v>17</v>
      </c>
      <c r="B209" s="8">
        <v>24412</v>
      </c>
      <c r="C209" s="8">
        <f t="shared" si="4"/>
        <v>16113</v>
      </c>
      <c r="D209" s="8">
        <v>10985</v>
      </c>
      <c r="E209" s="8">
        <v>3656</v>
      </c>
      <c r="F209" s="8">
        <v>1472</v>
      </c>
    </row>
    <row r="210" spans="1:6" x14ac:dyDescent="0.25">
      <c r="A210" s="21"/>
      <c r="B210" s="8"/>
      <c r="C210" s="8"/>
      <c r="D210" s="8"/>
      <c r="E210" s="8"/>
      <c r="F210" s="8"/>
    </row>
    <row r="211" spans="1:6" x14ac:dyDescent="0.25">
      <c r="A211" t="s">
        <v>21</v>
      </c>
      <c r="B211" s="8">
        <v>2380380</v>
      </c>
      <c r="C211" s="8">
        <f t="shared" si="4"/>
        <v>274270</v>
      </c>
      <c r="D211" s="8">
        <v>235284</v>
      </c>
      <c r="E211" s="8">
        <v>26959</v>
      </c>
      <c r="F211" s="8">
        <v>12027</v>
      </c>
    </row>
    <row r="212" spans="1:6" x14ac:dyDescent="0.25">
      <c r="A212" s="22" t="s">
        <v>102</v>
      </c>
      <c r="B212" s="8">
        <v>239572</v>
      </c>
      <c r="C212" s="8">
        <f t="shared" si="4"/>
        <v>1979</v>
      </c>
      <c r="D212" s="8">
        <v>1189</v>
      </c>
      <c r="E212" s="8">
        <v>324</v>
      </c>
      <c r="F212" s="8">
        <v>466</v>
      </c>
    </row>
    <row r="213" spans="1:6" x14ac:dyDescent="0.25">
      <c r="A213" s="23" t="s">
        <v>22</v>
      </c>
      <c r="B213" s="8">
        <v>247304</v>
      </c>
      <c r="C213" s="8">
        <f t="shared" si="4"/>
        <v>2348</v>
      </c>
      <c r="D213" s="8">
        <v>1492</v>
      </c>
      <c r="E213" s="8">
        <v>387</v>
      </c>
      <c r="F213" s="8">
        <v>469</v>
      </c>
    </row>
    <row r="214" spans="1:6" x14ac:dyDescent="0.25">
      <c r="A214" s="21" t="s">
        <v>4</v>
      </c>
      <c r="B214" s="8">
        <v>242540</v>
      </c>
      <c r="C214" s="8">
        <f t="shared" si="4"/>
        <v>3804</v>
      </c>
      <c r="D214" s="8">
        <v>2941</v>
      </c>
      <c r="E214" s="8">
        <v>414</v>
      </c>
      <c r="F214" s="8">
        <v>449</v>
      </c>
    </row>
    <row r="215" spans="1:6" x14ac:dyDescent="0.25">
      <c r="A215" s="21" t="s">
        <v>5</v>
      </c>
      <c r="B215" s="8">
        <v>223983</v>
      </c>
      <c r="C215" s="8">
        <f t="shared" si="4"/>
        <v>5196</v>
      </c>
      <c r="D215" s="8">
        <v>4247</v>
      </c>
      <c r="E215" s="8">
        <v>503</v>
      </c>
      <c r="F215" s="8">
        <v>446</v>
      </c>
    </row>
    <row r="216" spans="1:6" x14ac:dyDescent="0.25">
      <c r="A216" s="21" t="s">
        <v>6</v>
      </c>
      <c r="B216" s="8">
        <v>204555</v>
      </c>
      <c r="C216" s="8">
        <f t="shared" si="4"/>
        <v>5457</v>
      </c>
      <c r="D216" s="8">
        <v>4504</v>
      </c>
      <c r="E216" s="8">
        <v>498</v>
      </c>
      <c r="F216" s="8">
        <v>455</v>
      </c>
    </row>
    <row r="217" spans="1:6" x14ac:dyDescent="0.25">
      <c r="A217" s="21" t="s">
        <v>7</v>
      </c>
      <c r="B217" s="8">
        <v>184575</v>
      </c>
      <c r="C217" s="8">
        <f t="shared" si="4"/>
        <v>6119</v>
      </c>
      <c r="D217" s="8">
        <v>5138</v>
      </c>
      <c r="E217" s="8">
        <v>530</v>
      </c>
      <c r="F217" s="8">
        <v>451</v>
      </c>
    </row>
    <row r="218" spans="1:6" x14ac:dyDescent="0.25">
      <c r="A218" s="21" t="s">
        <v>8</v>
      </c>
      <c r="B218" s="8">
        <v>173465</v>
      </c>
      <c r="C218" s="8">
        <f t="shared" si="4"/>
        <v>8141</v>
      </c>
      <c r="D218" s="8">
        <v>7149</v>
      </c>
      <c r="E218" s="8">
        <v>568</v>
      </c>
      <c r="F218" s="8">
        <v>424</v>
      </c>
    </row>
    <row r="219" spans="1:6" x14ac:dyDescent="0.25">
      <c r="A219" s="21" t="s">
        <v>9</v>
      </c>
      <c r="B219" s="8">
        <v>156928</v>
      </c>
      <c r="C219" s="8">
        <f t="shared" si="4"/>
        <v>15579</v>
      </c>
      <c r="D219" s="8">
        <v>14485</v>
      </c>
      <c r="E219" s="8">
        <v>707</v>
      </c>
      <c r="F219" s="8">
        <v>387</v>
      </c>
    </row>
    <row r="220" spans="1:6" x14ac:dyDescent="0.25">
      <c r="A220" s="21" t="s">
        <v>10</v>
      </c>
      <c r="B220" s="8">
        <v>138974</v>
      </c>
      <c r="C220" s="8">
        <f t="shared" si="4"/>
        <v>22031</v>
      </c>
      <c r="D220" s="8">
        <v>20717</v>
      </c>
      <c r="E220" s="8">
        <v>952</v>
      </c>
      <c r="F220" s="8">
        <v>362</v>
      </c>
    </row>
    <row r="221" spans="1:6" x14ac:dyDescent="0.25">
      <c r="A221" s="21" t="s">
        <v>11</v>
      </c>
      <c r="B221" s="8">
        <v>129270</v>
      </c>
      <c r="C221" s="8">
        <f t="shared" si="4"/>
        <v>27381</v>
      </c>
      <c r="D221" s="8">
        <v>25691</v>
      </c>
      <c r="E221" s="8">
        <v>1228</v>
      </c>
      <c r="F221" s="8">
        <v>462</v>
      </c>
    </row>
    <row r="222" spans="1:6" x14ac:dyDescent="0.25">
      <c r="A222" s="21" t="s">
        <v>12</v>
      </c>
      <c r="B222" s="8">
        <v>113058</v>
      </c>
      <c r="C222" s="8">
        <f t="shared" si="4"/>
        <v>29214</v>
      </c>
      <c r="D222" s="8">
        <v>27123</v>
      </c>
      <c r="E222" s="8">
        <v>1605</v>
      </c>
      <c r="F222" s="8">
        <v>486</v>
      </c>
    </row>
    <row r="223" spans="1:6" x14ac:dyDescent="0.25">
      <c r="A223" s="21" t="s">
        <v>13</v>
      </c>
      <c r="B223" s="8">
        <v>97480</v>
      </c>
      <c r="C223" s="8">
        <f t="shared" si="4"/>
        <v>31560</v>
      </c>
      <c r="D223" s="8">
        <v>28879</v>
      </c>
      <c r="E223" s="8">
        <v>2094</v>
      </c>
      <c r="F223" s="8">
        <v>587</v>
      </c>
    </row>
    <row r="224" spans="1:6" x14ac:dyDescent="0.25">
      <c r="A224" s="21" t="s">
        <v>14</v>
      </c>
      <c r="B224" s="8">
        <v>76057</v>
      </c>
      <c r="C224" s="8">
        <f t="shared" si="4"/>
        <v>29434</v>
      </c>
      <c r="D224" s="8">
        <v>26325</v>
      </c>
      <c r="E224" s="8">
        <v>2444</v>
      </c>
      <c r="F224" s="8">
        <v>665</v>
      </c>
    </row>
    <row r="225" spans="1:6" x14ac:dyDescent="0.25">
      <c r="A225" s="21" t="s">
        <v>15</v>
      </c>
      <c r="B225" s="8">
        <v>60041</v>
      </c>
      <c r="C225" s="8">
        <f t="shared" si="4"/>
        <v>28434</v>
      </c>
      <c r="D225" s="8">
        <v>24355</v>
      </c>
      <c r="E225" s="8">
        <v>3212</v>
      </c>
      <c r="F225" s="8">
        <v>867</v>
      </c>
    </row>
    <row r="226" spans="1:6" x14ac:dyDescent="0.25">
      <c r="A226" s="21" t="s">
        <v>16</v>
      </c>
      <c r="B226" s="8">
        <v>40708</v>
      </c>
      <c r="C226" s="8">
        <f t="shared" si="4"/>
        <v>22449</v>
      </c>
      <c r="D226" s="8">
        <v>17997</v>
      </c>
      <c r="E226" s="8">
        <v>3366</v>
      </c>
      <c r="F226" s="8">
        <v>1086</v>
      </c>
    </row>
    <row r="227" spans="1:6" x14ac:dyDescent="0.25">
      <c r="A227" s="21" t="s">
        <v>17</v>
      </c>
      <c r="B227" s="8">
        <v>51870</v>
      </c>
      <c r="C227" s="8">
        <f t="shared" si="4"/>
        <v>35144</v>
      </c>
      <c r="D227" s="8">
        <v>23052</v>
      </c>
      <c r="E227" s="8">
        <v>8127</v>
      </c>
      <c r="F227" s="8">
        <v>3965</v>
      </c>
    </row>
    <row r="228" spans="1:6" x14ac:dyDescent="0.25">
      <c r="A228" s="21"/>
      <c r="B228" s="8"/>
      <c r="C228" s="8"/>
      <c r="D228" s="8"/>
      <c r="E228" s="8"/>
      <c r="F228" s="8"/>
    </row>
    <row r="229" spans="1:6" x14ac:dyDescent="0.25">
      <c r="A229" s="30" t="s">
        <v>25</v>
      </c>
      <c r="B229" s="8"/>
      <c r="C229" s="8"/>
      <c r="D229" s="8"/>
      <c r="E229" s="8"/>
      <c r="F229" s="8"/>
    </row>
    <row r="230" spans="1:6" x14ac:dyDescent="0.25">
      <c r="A230" s="30"/>
      <c r="B230" s="8"/>
      <c r="C230" s="8"/>
      <c r="D230" s="8"/>
      <c r="E230" s="8"/>
      <c r="F230" s="8"/>
    </row>
    <row r="231" spans="1:6" x14ac:dyDescent="0.25">
      <c r="A231" t="s">
        <v>83</v>
      </c>
      <c r="B231" s="8">
        <v>3349120</v>
      </c>
      <c r="C231" s="8">
        <f t="shared" si="4"/>
        <v>381222</v>
      </c>
      <c r="D231" s="8">
        <v>329194</v>
      </c>
      <c r="E231" s="8">
        <v>37585</v>
      </c>
      <c r="F231" s="8">
        <v>14443</v>
      </c>
    </row>
    <row r="232" spans="1:6" x14ac:dyDescent="0.25">
      <c r="A232" s="22" t="s">
        <v>102</v>
      </c>
      <c r="B232" s="8">
        <v>360920</v>
      </c>
      <c r="C232" s="8">
        <f t="shared" si="4"/>
        <v>4284</v>
      </c>
      <c r="D232" s="8">
        <v>2626</v>
      </c>
      <c r="E232" s="8">
        <v>680</v>
      </c>
      <c r="F232" s="8">
        <v>978</v>
      </c>
    </row>
    <row r="233" spans="1:6" x14ac:dyDescent="0.25">
      <c r="A233" s="23" t="s">
        <v>22</v>
      </c>
      <c r="B233" s="8">
        <v>366630</v>
      </c>
      <c r="C233" s="8">
        <f t="shared" si="4"/>
        <v>4372</v>
      </c>
      <c r="D233" s="8">
        <v>2800</v>
      </c>
      <c r="E233" s="8">
        <v>702</v>
      </c>
      <c r="F233" s="8">
        <v>870</v>
      </c>
    </row>
    <row r="234" spans="1:6" x14ac:dyDescent="0.25">
      <c r="A234" s="21" t="s">
        <v>4</v>
      </c>
      <c r="B234" s="8">
        <v>345848</v>
      </c>
      <c r="C234" s="8">
        <f t="shared" si="4"/>
        <v>5844</v>
      </c>
      <c r="D234" s="8">
        <v>4243</v>
      </c>
      <c r="E234" s="8">
        <v>790</v>
      </c>
      <c r="F234" s="8">
        <v>811</v>
      </c>
    </row>
    <row r="235" spans="1:6" x14ac:dyDescent="0.25">
      <c r="A235" s="21" t="s">
        <v>5</v>
      </c>
      <c r="B235" s="8">
        <v>329597</v>
      </c>
      <c r="C235" s="8">
        <f t="shared" si="4"/>
        <v>7613</v>
      </c>
      <c r="D235" s="8">
        <v>6010</v>
      </c>
      <c r="E235" s="8">
        <v>856</v>
      </c>
      <c r="F235" s="8">
        <v>747</v>
      </c>
    </row>
    <row r="236" spans="1:6" x14ac:dyDescent="0.25">
      <c r="A236" s="21" t="s">
        <v>6</v>
      </c>
      <c r="B236" s="8">
        <v>304439</v>
      </c>
      <c r="C236" s="8">
        <f t="shared" si="4"/>
        <v>8567</v>
      </c>
      <c r="D236" s="8">
        <v>7038</v>
      </c>
      <c r="E236" s="8">
        <v>833</v>
      </c>
      <c r="F236" s="8">
        <v>696</v>
      </c>
    </row>
    <row r="237" spans="1:6" x14ac:dyDescent="0.25">
      <c r="A237" s="21" t="s">
        <v>7</v>
      </c>
      <c r="B237" s="8">
        <v>272457</v>
      </c>
      <c r="C237" s="8">
        <f t="shared" si="4"/>
        <v>9881</v>
      </c>
      <c r="D237" s="8">
        <v>8247</v>
      </c>
      <c r="E237" s="8">
        <v>928</v>
      </c>
      <c r="F237" s="8">
        <v>706</v>
      </c>
    </row>
    <row r="238" spans="1:6" x14ac:dyDescent="0.25">
      <c r="A238" s="21" t="s">
        <v>8</v>
      </c>
      <c r="B238" s="8">
        <v>244230</v>
      </c>
      <c r="C238" s="8">
        <f t="shared" si="4"/>
        <v>12771</v>
      </c>
      <c r="D238" s="8">
        <v>11127</v>
      </c>
      <c r="E238" s="8">
        <v>1029</v>
      </c>
      <c r="F238" s="8">
        <v>615</v>
      </c>
    </row>
    <row r="239" spans="1:6" x14ac:dyDescent="0.25">
      <c r="A239" s="21" t="s">
        <v>9</v>
      </c>
      <c r="B239" s="8">
        <v>228991</v>
      </c>
      <c r="C239" s="8">
        <f t="shared" si="4"/>
        <v>25305</v>
      </c>
      <c r="D239" s="8">
        <v>23279</v>
      </c>
      <c r="E239" s="8">
        <v>1396</v>
      </c>
      <c r="F239" s="8">
        <v>630</v>
      </c>
    </row>
    <row r="240" spans="1:6" x14ac:dyDescent="0.25">
      <c r="A240" s="21" t="s">
        <v>10</v>
      </c>
      <c r="B240" s="8">
        <v>199708</v>
      </c>
      <c r="C240" s="8">
        <f t="shared" si="4"/>
        <v>36868</v>
      </c>
      <c r="D240" s="8">
        <v>34492</v>
      </c>
      <c r="E240" s="8">
        <v>1793</v>
      </c>
      <c r="F240" s="8">
        <v>583</v>
      </c>
    </row>
    <row r="241" spans="1:6" x14ac:dyDescent="0.25">
      <c r="A241" s="21" t="s">
        <v>11</v>
      </c>
      <c r="B241" s="8">
        <v>179505</v>
      </c>
      <c r="C241" s="8">
        <f t="shared" si="4"/>
        <v>44342</v>
      </c>
      <c r="D241" s="8">
        <v>41296</v>
      </c>
      <c r="E241" s="8">
        <v>2399</v>
      </c>
      <c r="F241" s="8">
        <v>647</v>
      </c>
    </row>
    <row r="242" spans="1:6" x14ac:dyDescent="0.25">
      <c r="A242" s="21" t="s">
        <v>12</v>
      </c>
      <c r="B242" s="8">
        <v>158411</v>
      </c>
      <c r="C242" s="8">
        <f t="shared" si="4"/>
        <v>47788</v>
      </c>
      <c r="D242" s="8">
        <v>44057</v>
      </c>
      <c r="E242" s="8">
        <v>2976</v>
      </c>
      <c r="F242" s="8">
        <v>755</v>
      </c>
    </row>
    <row r="243" spans="1:6" x14ac:dyDescent="0.25">
      <c r="A243" s="21" t="s">
        <v>13</v>
      </c>
      <c r="B243" s="8">
        <v>131106</v>
      </c>
      <c r="C243" s="8">
        <f t="shared" si="4"/>
        <v>49276</v>
      </c>
      <c r="D243" s="8">
        <v>44640</v>
      </c>
      <c r="E243" s="8">
        <v>3812</v>
      </c>
      <c r="F243" s="8">
        <v>824</v>
      </c>
    </row>
    <row r="244" spans="1:6" x14ac:dyDescent="0.25">
      <c r="A244" s="21" t="s">
        <v>14</v>
      </c>
      <c r="B244" s="8">
        <v>93670</v>
      </c>
      <c r="C244" s="8">
        <f t="shared" si="4"/>
        <v>41890</v>
      </c>
      <c r="D244" s="8">
        <v>36906</v>
      </c>
      <c r="E244" s="8">
        <v>4107</v>
      </c>
      <c r="F244" s="8">
        <v>877</v>
      </c>
    </row>
    <row r="245" spans="1:6" x14ac:dyDescent="0.25">
      <c r="A245" s="21" t="s">
        <v>15</v>
      </c>
      <c r="B245" s="8">
        <v>58740</v>
      </c>
      <c r="C245" s="8">
        <f t="shared" si="4"/>
        <v>31553</v>
      </c>
      <c r="D245" s="8">
        <v>26481</v>
      </c>
      <c r="E245" s="8">
        <v>4042</v>
      </c>
      <c r="F245" s="8">
        <v>1030</v>
      </c>
    </row>
    <row r="246" spans="1:6" x14ac:dyDescent="0.25">
      <c r="A246" s="21" t="s">
        <v>16</v>
      </c>
      <c r="B246" s="8">
        <v>34129</v>
      </c>
      <c r="C246" s="8">
        <f t="shared" si="4"/>
        <v>21153</v>
      </c>
      <c r="D246" s="8">
        <v>16598</v>
      </c>
      <c r="E246" s="8">
        <v>3708</v>
      </c>
      <c r="F246" s="8">
        <v>847</v>
      </c>
    </row>
    <row r="247" spans="1:6" x14ac:dyDescent="0.25">
      <c r="A247" s="21" t="s">
        <v>17</v>
      </c>
      <c r="B247" s="8">
        <v>40739</v>
      </c>
      <c r="C247" s="8">
        <f t="shared" si="4"/>
        <v>29715</v>
      </c>
      <c r="D247" s="8">
        <v>19354</v>
      </c>
      <c r="E247" s="8">
        <v>7534</v>
      </c>
      <c r="F247" s="8">
        <v>2827</v>
      </c>
    </row>
    <row r="248" spans="1:6" x14ac:dyDescent="0.25">
      <c r="A248" s="21"/>
      <c r="B248" s="8"/>
      <c r="C248" s="8"/>
      <c r="D248" s="8"/>
      <c r="E248" s="8"/>
      <c r="F248" s="8"/>
    </row>
    <row r="249" spans="1:6" x14ac:dyDescent="0.25">
      <c r="A249" t="s">
        <v>20</v>
      </c>
      <c r="B249" s="8">
        <v>1704030</v>
      </c>
      <c r="C249" s="8">
        <f t="shared" si="4"/>
        <v>171519</v>
      </c>
      <c r="D249" s="8">
        <v>147546</v>
      </c>
      <c r="E249" s="8">
        <v>17099</v>
      </c>
      <c r="F249" s="8">
        <v>6874</v>
      </c>
    </row>
    <row r="250" spans="1:6" x14ac:dyDescent="0.25">
      <c r="A250" s="22" t="s">
        <v>102</v>
      </c>
      <c r="B250" s="8">
        <v>187779</v>
      </c>
      <c r="C250" s="8">
        <f t="shared" si="4"/>
        <v>2350</v>
      </c>
      <c r="D250" s="8">
        <v>1437</v>
      </c>
      <c r="E250" s="8">
        <v>370</v>
      </c>
      <c r="F250" s="8">
        <v>543</v>
      </c>
    </row>
    <row r="251" spans="1:6" x14ac:dyDescent="0.25">
      <c r="A251" s="23" t="s">
        <v>22</v>
      </c>
      <c r="B251" s="8">
        <v>189028</v>
      </c>
      <c r="C251" s="8">
        <f t="shared" si="4"/>
        <v>2313</v>
      </c>
      <c r="D251" s="8">
        <v>1418</v>
      </c>
      <c r="E251" s="8">
        <v>407</v>
      </c>
      <c r="F251" s="8">
        <v>488</v>
      </c>
    </row>
    <row r="252" spans="1:6" x14ac:dyDescent="0.25">
      <c r="A252" s="21" t="s">
        <v>4</v>
      </c>
      <c r="B252" s="8">
        <v>178096</v>
      </c>
      <c r="C252" s="8">
        <f t="shared" si="4"/>
        <v>2631</v>
      </c>
      <c r="D252" s="8">
        <v>1714</v>
      </c>
      <c r="E252" s="8">
        <v>458</v>
      </c>
      <c r="F252" s="8">
        <v>459</v>
      </c>
    </row>
    <row r="253" spans="1:6" x14ac:dyDescent="0.25">
      <c r="A253" s="21" t="s">
        <v>5</v>
      </c>
      <c r="B253" s="8">
        <v>169442</v>
      </c>
      <c r="C253" s="8">
        <f t="shared" si="4"/>
        <v>3206</v>
      </c>
      <c r="D253" s="8">
        <v>2355</v>
      </c>
      <c r="E253" s="8">
        <v>456</v>
      </c>
      <c r="F253" s="8">
        <v>395</v>
      </c>
    </row>
    <row r="254" spans="1:6" x14ac:dyDescent="0.25">
      <c r="A254" s="21" t="s">
        <v>6</v>
      </c>
      <c r="B254" s="8">
        <v>156337</v>
      </c>
      <c r="C254" s="8">
        <f t="shared" si="4"/>
        <v>3713</v>
      </c>
      <c r="D254" s="8">
        <v>2889</v>
      </c>
      <c r="E254" s="8">
        <v>436</v>
      </c>
      <c r="F254" s="8">
        <v>388</v>
      </c>
    </row>
    <row r="255" spans="1:6" x14ac:dyDescent="0.25">
      <c r="A255" s="21" t="s">
        <v>7</v>
      </c>
      <c r="B255" s="8">
        <v>140913</v>
      </c>
      <c r="C255" s="8">
        <f t="shared" si="4"/>
        <v>4450</v>
      </c>
      <c r="D255" s="8">
        <v>3569</v>
      </c>
      <c r="E255" s="8">
        <v>491</v>
      </c>
      <c r="F255" s="8">
        <v>390</v>
      </c>
    </row>
    <row r="256" spans="1:6" x14ac:dyDescent="0.25">
      <c r="A256" s="21" t="s">
        <v>8</v>
      </c>
      <c r="B256" s="8">
        <v>126525</v>
      </c>
      <c r="C256" s="8">
        <f t="shared" si="4"/>
        <v>5762</v>
      </c>
      <c r="D256" s="8">
        <v>4919</v>
      </c>
      <c r="E256" s="8">
        <v>547</v>
      </c>
      <c r="F256" s="8">
        <v>296</v>
      </c>
    </row>
    <row r="257" spans="1:6" x14ac:dyDescent="0.25">
      <c r="A257" s="21" t="s">
        <v>9</v>
      </c>
      <c r="B257" s="8">
        <v>118800</v>
      </c>
      <c r="C257" s="8">
        <f t="shared" si="4"/>
        <v>11706</v>
      </c>
      <c r="D257" s="8">
        <v>10576</v>
      </c>
      <c r="E257" s="8">
        <v>794</v>
      </c>
      <c r="F257" s="8">
        <v>336</v>
      </c>
    </row>
    <row r="258" spans="1:6" x14ac:dyDescent="0.25">
      <c r="A258" s="21" t="s">
        <v>10</v>
      </c>
      <c r="B258" s="8">
        <v>103705</v>
      </c>
      <c r="C258" s="8">
        <f t="shared" si="4"/>
        <v>17580</v>
      </c>
      <c r="D258" s="8">
        <v>16316</v>
      </c>
      <c r="E258" s="8">
        <v>938</v>
      </c>
      <c r="F258" s="8">
        <v>326</v>
      </c>
    </row>
    <row r="259" spans="1:6" x14ac:dyDescent="0.25">
      <c r="A259" s="21" t="s">
        <v>11</v>
      </c>
      <c r="B259" s="8">
        <v>92002</v>
      </c>
      <c r="C259" s="8">
        <f t="shared" si="4"/>
        <v>21243</v>
      </c>
      <c r="D259" s="8">
        <v>19619</v>
      </c>
      <c r="E259" s="8">
        <v>1264</v>
      </c>
      <c r="F259" s="8">
        <v>360</v>
      </c>
    </row>
    <row r="260" spans="1:6" x14ac:dyDescent="0.25">
      <c r="A260" s="21" t="s">
        <v>12</v>
      </c>
      <c r="B260" s="8">
        <v>80117</v>
      </c>
      <c r="C260" s="8">
        <f t="shared" si="4"/>
        <v>22664</v>
      </c>
      <c r="D260" s="8">
        <v>20766</v>
      </c>
      <c r="E260" s="8">
        <v>1471</v>
      </c>
      <c r="F260" s="8">
        <v>427</v>
      </c>
    </row>
    <row r="261" spans="1:6" x14ac:dyDescent="0.25">
      <c r="A261" s="21" t="s">
        <v>13</v>
      </c>
      <c r="B261" s="8">
        <v>64610</v>
      </c>
      <c r="C261" s="8">
        <f t="shared" si="4"/>
        <v>23377</v>
      </c>
      <c r="D261" s="8">
        <v>21080</v>
      </c>
      <c r="E261" s="8">
        <v>1858</v>
      </c>
      <c r="F261" s="8">
        <v>439</v>
      </c>
    </row>
    <row r="262" spans="1:6" x14ac:dyDescent="0.25">
      <c r="A262" s="21" t="s">
        <v>14</v>
      </c>
      <c r="B262" s="8">
        <v>44049</v>
      </c>
      <c r="C262" s="8">
        <f t="shared" si="4"/>
        <v>18964</v>
      </c>
      <c r="D262" s="8">
        <v>16536</v>
      </c>
      <c r="E262" s="8">
        <v>1973</v>
      </c>
      <c r="F262" s="8">
        <v>455</v>
      </c>
    </row>
    <row r="263" spans="1:6" x14ac:dyDescent="0.25">
      <c r="A263" s="21" t="s">
        <v>15</v>
      </c>
      <c r="B263" s="8">
        <v>25532</v>
      </c>
      <c r="C263" s="8">
        <f t="shared" si="4"/>
        <v>13487</v>
      </c>
      <c r="D263" s="8">
        <v>11290</v>
      </c>
      <c r="E263" s="8">
        <v>1737</v>
      </c>
      <c r="F263" s="8">
        <v>460</v>
      </c>
    </row>
    <row r="264" spans="1:6" x14ac:dyDescent="0.25">
      <c r="A264" s="21" t="s">
        <v>16</v>
      </c>
      <c r="B264" s="8">
        <v>13384</v>
      </c>
      <c r="C264" s="8">
        <f t="shared" si="4"/>
        <v>8154</v>
      </c>
      <c r="D264" s="8">
        <v>6398</v>
      </c>
      <c r="E264" s="8">
        <v>1429</v>
      </c>
      <c r="F264" s="8">
        <v>327</v>
      </c>
    </row>
    <row r="265" spans="1:6" x14ac:dyDescent="0.25">
      <c r="A265" s="21" t="s">
        <v>17</v>
      </c>
      <c r="B265" s="8">
        <v>13711</v>
      </c>
      <c r="C265" s="8">
        <f t="shared" si="4"/>
        <v>9919</v>
      </c>
      <c r="D265" s="8">
        <v>6664</v>
      </c>
      <c r="E265" s="8">
        <v>2470</v>
      </c>
      <c r="F265" s="8">
        <v>785</v>
      </c>
    </row>
    <row r="266" spans="1:6" x14ac:dyDescent="0.25">
      <c r="A266" s="21"/>
      <c r="B266" s="8"/>
      <c r="C266" s="8"/>
      <c r="D266" s="8"/>
      <c r="E266" s="8"/>
      <c r="F266" s="8"/>
    </row>
    <row r="267" spans="1:6" x14ac:dyDescent="0.25">
      <c r="A267" t="s">
        <v>21</v>
      </c>
      <c r="B267" s="8">
        <v>1645090</v>
      </c>
      <c r="C267" s="8">
        <f t="shared" si="4"/>
        <v>209703</v>
      </c>
      <c r="D267" s="8">
        <v>181648</v>
      </c>
      <c r="E267" s="8">
        <v>20486</v>
      </c>
      <c r="F267" s="8">
        <v>7569</v>
      </c>
    </row>
    <row r="268" spans="1:6" x14ac:dyDescent="0.25">
      <c r="A268" s="22" t="s">
        <v>102</v>
      </c>
      <c r="B268" s="8">
        <v>173141</v>
      </c>
      <c r="C268" s="8">
        <f t="shared" si="4"/>
        <v>1934</v>
      </c>
      <c r="D268" s="8">
        <v>1189</v>
      </c>
      <c r="E268" s="8">
        <v>310</v>
      </c>
      <c r="F268" s="8">
        <v>435</v>
      </c>
    </row>
    <row r="269" spans="1:6" x14ac:dyDescent="0.25">
      <c r="A269" s="23" t="s">
        <v>22</v>
      </c>
      <c r="B269" s="8">
        <v>177602</v>
      </c>
      <c r="C269" s="8">
        <f t="shared" ref="C269:C336" si="5">SUM(D269:F269)</f>
        <v>2059</v>
      </c>
      <c r="D269" s="8">
        <v>1382</v>
      </c>
      <c r="E269" s="8">
        <v>295</v>
      </c>
      <c r="F269" s="8">
        <v>382</v>
      </c>
    </row>
    <row r="270" spans="1:6" x14ac:dyDescent="0.25">
      <c r="A270" s="21" t="s">
        <v>4</v>
      </c>
      <c r="B270" s="8">
        <v>167752</v>
      </c>
      <c r="C270" s="8">
        <f t="shared" si="5"/>
        <v>3213</v>
      </c>
      <c r="D270" s="8">
        <v>2529</v>
      </c>
      <c r="E270" s="8">
        <v>332</v>
      </c>
      <c r="F270" s="8">
        <v>352</v>
      </c>
    </row>
    <row r="271" spans="1:6" x14ac:dyDescent="0.25">
      <c r="A271" s="21" t="s">
        <v>5</v>
      </c>
      <c r="B271" s="8">
        <v>160155</v>
      </c>
      <c r="C271" s="8">
        <f t="shared" si="5"/>
        <v>4407</v>
      </c>
      <c r="D271" s="8">
        <v>3655</v>
      </c>
      <c r="E271" s="8">
        <v>400</v>
      </c>
      <c r="F271" s="8">
        <v>352</v>
      </c>
    </row>
    <row r="272" spans="1:6" x14ac:dyDescent="0.25">
      <c r="A272" s="21" t="s">
        <v>6</v>
      </c>
      <c r="B272" s="8">
        <v>148102</v>
      </c>
      <c r="C272" s="8">
        <f t="shared" si="5"/>
        <v>4854</v>
      </c>
      <c r="D272" s="8">
        <v>4149</v>
      </c>
      <c r="E272" s="8">
        <v>397</v>
      </c>
      <c r="F272" s="8">
        <v>308</v>
      </c>
    </row>
    <row r="273" spans="1:6" x14ac:dyDescent="0.25">
      <c r="A273" s="21" t="s">
        <v>7</v>
      </c>
      <c r="B273" s="8">
        <v>131544</v>
      </c>
      <c r="C273" s="8">
        <f t="shared" si="5"/>
        <v>5431</v>
      </c>
      <c r="D273" s="8">
        <v>4678</v>
      </c>
      <c r="E273" s="8">
        <v>437</v>
      </c>
      <c r="F273" s="8">
        <v>316</v>
      </c>
    </row>
    <row r="274" spans="1:6" x14ac:dyDescent="0.25">
      <c r="A274" s="21" t="s">
        <v>8</v>
      </c>
      <c r="B274" s="8">
        <v>117705</v>
      </c>
      <c r="C274" s="8">
        <f t="shared" si="5"/>
        <v>7009</v>
      </c>
      <c r="D274" s="8">
        <v>6208</v>
      </c>
      <c r="E274" s="8">
        <v>482</v>
      </c>
      <c r="F274" s="8">
        <v>319</v>
      </c>
    </row>
    <row r="275" spans="1:6" x14ac:dyDescent="0.25">
      <c r="A275" s="21" t="s">
        <v>9</v>
      </c>
      <c r="B275" s="8">
        <v>110191</v>
      </c>
      <c r="C275" s="8">
        <f t="shared" si="5"/>
        <v>13599</v>
      </c>
      <c r="D275" s="8">
        <v>12703</v>
      </c>
      <c r="E275" s="8">
        <v>602</v>
      </c>
      <c r="F275" s="8">
        <v>294</v>
      </c>
    </row>
    <row r="276" spans="1:6" x14ac:dyDescent="0.25">
      <c r="A276" s="21" t="s">
        <v>10</v>
      </c>
      <c r="B276" s="8">
        <v>96003</v>
      </c>
      <c r="C276" s="8">
        <f t="shared" si="5"/>
        <v>19288</v>
      </c>
      <c r="D276" s="8">
        <v>18176</v>
      </c>
      <c r="E276" s="8">
        <v>855</v>
      </c>
      <c r="F276" s="8">
        <v>257</v>
      </c>
    </row>
    <row r="277" spans="1:6" x14ac:dyDescent="0.25">
      <c r="A277" s="21" t="s">
        <v>11</v>
      </c>
      <c r="B277" s="8">
        <v>87503</v>
      </c>
      <c r="C277" s="8">
        <f t="shared" si="5"/>
        <v>23099</v>
      </c>
      <c r="D277" s="8">
        <v>21677</v>
      </c>
      <c r="E277" s="8">
        <v>1135</v>
      </c>
      <c r="F277" s="8">
        <v>287</v>
      </c>
    </row>
    <row r="278" spans="1:6" x14ac:dyDescent="0.25">
      <c r="A278" s="21" t="s">
        <v>12</v>
      </c>
      <c r="B278" s="8">
        <v>78294</v>
      </c>
      <c r="C278" s="8">
        <f t="shared" si="5"/>
        <v>25124</v>
      </c>
      <c r="D278" s="8">
        <v>23291</v>
      </c>
      <c r="E278" s="8">
        <v>1505</v>
      </c>
      <c r="F278" s="8">
        <v>328</v>
      </c>
    </row>
    <row r="279" spans="1:6" x14ac:dyDescent="0.25">
      <c r="A279" s="21" t="s">
        <v>13</v>
      </c>
      <c r="B279" s="8">
        <v>66496</v>
      </c>
      <c r="C279" s="8">
        <f t="shared" si="5"/>
        <v>25899</v>
      </c>
      <c r="D279" s="8">
        <v>23560</v>
      </c>
      <c r="E279" s="8">
        <v>1954</v>
      </c>
      <c r="F279" s="8">
        <v>385</v>
      </c>
    </row>
    <row r="280" spans="1:6" x14ac:dyDescent="0.25">
      <c r="A280" s="21" t="s">
        <v>14</v>
      </c>
      <c r="B280" s="8">
        <v>49621</v>
      </c>
      <c r="C280" s="8">
        <f t="shared" si="5"/>
        <v>22926</v>
      </c>
      <c r="D280" s="8">
        <v>20370</v>
      </c>
      <c r="E280" s="8">
        <v>2134</v>
      </c>
      <c r="F280" s="8">
        <v>422</v>
      </c>
    </row>
    <row r="281" spans="1:6" x14ac:dyDescent="0.25">
      <c r="A281" s="21" t="s">
        <v>15</v>
      </c>
      <c r="B281" s="8">
        <v>33208</v>
      </c>
      <c r="C281" s="8">
        <f t="shared" si="5"/>
        <v>18066</v>
      </c>
      <c r="D281" s="8">
        <v>15191</v>
      </c>
      <c r="E281" s="8">
        <v>2305</v>
      </c>
      <c r="F281" s="8">
        <v>570</v>
      </c>
    </row>
    <row r="282" spans="1:6" x14ac:dyDescent="0.25">
      <c r="A282" s="21" t="s">
        <v>16</v>
      </c>
      <c r="B282" s="8">
        <v>20745</v>
      </c>
      <c r="C282" s="8">
        <f t="shared" si="5"/>
        <v>12999</v>
      </c>
      <c r="D282" s="8">
        <v>10200</v>
      </c>
      <c r="E282" s="8">
        <v>2279</v>
      </c>
      <c r="F282" s="8">
        <v>520</v>
      </c>
    </row>
    <row r="283" spans="1:6" x14ac:dyDescent="0.25">
      <c r="A283" s="21" t="s">
        <v>17</v>
      </c>
      <c r="B283" s="8">
        <v>27028</v>
      </c>
      <c r="C283" s="8">
        <f t="shared" si="5"/>
        <v>19796</v>
      </c>
      <c r="D283" s="8">
        <v>12690</v>
      </c>
      <c r="E283" s="8">
        <v>5064</v>
      </c>
      <c r="F283" s="8">
        <v>2042</v>
      </c>
    </row>
    <row r="284" spans="1:6" x14ac:dyDescent="0.25">
      <c r="A284" s="21"/>
      <c r="B284" s="8"/>
      <c r="C284" s="8"/>
      <c r="D284" s="8"/>
      <c r="E284" s="8"/>
      <c r="F284" s="8"/>
    </row>
    <row r="285" spans="1:6" x14ac:dyDescent="0.25">
      <c r="A285" s="30" t="s">
        <v>26</v>
      </c>
      <c r="B285" s="8"/>
      <c r="C285" s="8"/>
      <c r="D285" s="8"/>
      <c r="E285" s="8"/>
      <c r="F285" s="8"/>
    </row>
    <row r="286" spans="1:6" x14ac:dyDescent="0.25">
      <c r="A286" s="30"/>
      <c r="B286" s="8"/>
      <c r="C286" s="8"/>
      <c r="D286" s="8"/>
      <c r="E286" s="8"/>
      <c r="F286" s="8"/>
    </row>
    <row r="287" spans="1:6" x14ac:dyDescent="0.25">
      <c r="A287" t="s">
        <v>83</v>
      </c>
      <c r="B287" s="8">
        <v>11199347</v>
      </c>
      <c r="C287" s="8">
        <f t="shared" si="5"/>
        <v>1046090</v>
      </c>
      <c r="D287" s="8">
        <v>919653</v>
      </c>
      <c r="E287" s="8">
        <v>89304</v>
      </c>
      <c r="F287" s="8">
        <v>37133</v>
      </c>
    </row>
    <row r="288" spans="1:6" x14ac:dyDescent="0.25">
      <c r="A288" s="22" t="s">
        <v>102</v>
      </c>
      <c r="B288" s="8">
        <v>1211975</v>
      </c>
      <c r="C288" s="8">
        <f t="shared" si="5"/>
        <v>12828</v>
      </c>
      <c r="D288" s="8">
        <v>8411</v>
      </c>
      <c r="E288" s="8">
        <v>1957</v>
      </c>
      <c r="F288" s="8">
        <v>2460</v>
      </c>
    </row>
    <row r="289" spans="1:6" x14ac:dyDescent="0.25">
      <c r="A289" s="23" t="s">
        <v>22</v>
      </c>
      <c r="B289" s="8">
        <v>1218156</v>
      </c>
      <c r="C289" s="8">
        <f t="shared" si="5"/>
        <v>17107</v>
      </c>
      <c r="D289" s="8">
        <v>12382</v>
      </c>
      <c r="E289" s="8">
        <v>2367</v>
      </c>
      <c r="F289" s="8">
        <v>2358</v>
      </c>
    </row>
    <row r="290" spans="1:6" x14ac:dyDescent="0.25">
      <c r="A290" s="21" t="s">
        <v>4</v>
      </c>
      <c r="B290" s="8">
        <v>1152536</v>
      </c>
      <c r="C290" s="8">
        <f t="shared" si="5"/>
        <v>25170</v>
      </c>
      <c r="D290" s="8">
        <v>20289</v>
      </c>
      <c r="E290" s="8">
        <v>2841</v>
      </c>
      <c r="F290" s="8">
        <v>2040</v>
      </c>
    </row>
    <row r="291" spans="1:6" x14ac:dyDescent="0.25">
      <c r="A291" s="21" t="s">
        <v>5</v>
      </c>
      <c r="B291" s="8">
        <v>1150568</v>
      </c>
      <c r="C291" s="8">
        <f t="shared" si="5"/>
        <v>32889</v>
      </c>
      <c r="D291" s="8">
        <v>27718</v>
      </c>
      <c r="E291" s="8">
        <v>2975</v>
      </c>
      <c r="F291" s="8">
        <v>2196</v>
      </c>
    </row>
    <row r="292" spans="1:6" x14ac:dyDescent="0.25">
      <c r="A292" s="21" t="s">
        <v>6</v>
      </c>
      <c r="B292" s="8">
        <v>1052402</v>
      </c>
      <c r="C292" s="8">
        <f t="shared" si="5"/>
        <v>33680</v>
      </c>
      <c r="D292" s="8">
        <v>28513</v>
      </c>
      <c r="E292" s="8">
        <v>3011</v>
      </c>
      <c r="F292" s="8">
        <v>2156</v>
      </c>
    </row>
    <row r="293" spans="1:6" x14ac:dyDescent="0.25">
      <c r="A293" s="21" t="s">
        <v>7</v>
      </c>
      <c r="B293" s="8">
        <v>930115</v>
      </c>
      <c r="C293" s="8">
        <f t="shared" si="5"/>
        <v>33702</v>
      </c>
      <c r="D293" s="8">
        <v>28894</v>
      </c>
      <c r="E293" s="8">
        <v>2889</v>
      </c>
      <c r="F293" s="8">
        <v>1919</v>
      </c>
    </row>
    <row r="294" spans="1:6" x14ac:dyDescent="0.25">
      <c r="A294" s="21" t="s">
        <v>8</v>
      </c>
      <c r="B294" s="8">
        <v>841804</v>
      </c>
      <c r="C294" s="8">
        <f t="shared" si="5"/>
        <v>39138</v>
      </c>
      <c r="D294" s="8">
        <v>34506</v>
      </c>
      <c r="E294" s="8">
        <v>2955</v>
      </c>
      <c r="F294" s="8">
        <v>1677</v>
      </c>
    </row>
    <row r="295" spans="1:6" x14ac:dyDescent="0.25">
      <c r="A295" s="21" t="s">
        <v>9</v>
      </c>
      <c r="B295" s="8">
        <v>777765</v>
      </c>
      <c r="C295" s="8">
        <f t="shared" si="5"/>
        <v>71188</v>
      </c>
      <c r="D295" s="8">
        <v>65605</v>
      </c>
      <c r="E295" s="8">
        <v>3822</v>
      </c>
      <c r="F295" s="8">
        <v>1761</v>
      </c>
    </row>
    <row r="296" spans="1:6" x14ac:dyDescent="0.25">
      <c r="A296" s="21" t="s">
        <v>10</v>
      </c>
      <c r="B296" s="8">
        <v>665783</v>
      </c>
      <c r="C296" s="8">
        <f t="shared" si="5"/>
        <v>101136</v>
      </c>
      <c r="D296" s="8">
        <v>94564</v>
      </c>
      <c r="E296" s="8">
        <v>4860</v>
      </c>
      <c r="F296" s="8">
        <v>1712</v>
      </c>
    </row>
    <row r="297" spans="1:6" x14ac:dyDescent="0.25">
      <c r="A297" s="21" t="s">
        <v>11</v>
      </c>
      <c r="B297" s="8">
        <v>607096</v>
      </c>
      <c r="C297" s="8">
        <f t="shared" si="5"/>
        <v>124893</v>
      </c>
      <c r="D297" s="8">
        <v>116351</v>
      </c>
      <c r="E297" s="8">
        <v>6611</v>
      </c>
      <c r="F297" s="8">
        <v>1931</v>
      </c>
    </row>
    <row r="298" spans="1:6" x14ac:dyDescent="0.25">
      <c r="A298" s="21" t="s">
        <v>12</v>
      </c>
      <c r="B298" s="8">
        <v>496775</v>
      </c>
      <c r="C298" s="8">
        <f t="shared" si="5"/>
        <v>123519</v>
      </c>
      <c r="D298" s="8">
        <v>113786</v>
      </c>
      <c r="E298" s="8">
        <v>7691</v>
      </c>
      <c r="F298" s="8">
        <v>2042</v>
      </c>
    </row>
    <row r="299" spans="1:6" x14ac:dyDescent="0.25">
      <c r="A299" s="21" t="s">
        <v>13</v>
      </c>
      <c r="B299" s="8">
        <v>402832</v>
      </c>
      <c r="C299" s="8">
        <f t="shared" si="5"/>
        <v>125054</v>
      </c>
      <c r="D299" s="8">
        <v>113874</v>
      </c>
      <c r="E299" s="8">
        <v>8887</v>
      </c>
      <c r="F299" s="8">
        <v>2293</v>
      </c>
    </row>
    <row r="300" spans="1:6" x14ac:dyDescent="0.25">
      <c r="A300" s="21" t="s">
        <v>14</v>
      </c>
      <c r="B300" s="8">
        <v>282382</v>
      </c>
      <c r="C300" s="8">
        <f t="shared" si="5"/>
        <v>102461</v>
      </c>
      <c r="D300" s="8">
        <v>91293</v>
      </c>
      <c r="E300" s="8">
        <v>8875</v>
      </c>
      <c r="F300" s="8">
        <v>2293</v>
      </c>
    </row>
    <row r="301" spans="1:6" x14ac:dyDescent="0.25">
      <c r="A301" s="21" t="s">
        <v>15</v>
      </c>
      <c r="B301" s="8">
        <v>193592</v>
      </c>
      <c r="C301" s="8">
        <f t="shared" si="5"/>
        <v>84123</v>
      </c>
      <c r="D301" s="8">
        <v>72380</v>
      </c>
      <c r="E301" s="8">
        <v>9283</v>
      </c>
      <c r="F301" s="8">
        <v>2460</v>
      </c>
    </row>
    <row r="302" spans="1:6" x14ac:dyDescent="0.25">
      <c r="A302" s="21" t="s">
        <v>16</v>
      </c>
      <c r="B302" s="8">
        <v>106218</v>
      </c>
      <c r="C302" s="8">
        <f t="shared" si="5"/>
        <v>53292</v>
      </c>
      <c r="D302" s="8">
        <v>43808</v>
      </c>
      <c r="E302" s="8">
        <v>7263</v>
      </c>
      <c r="F302" s="8">
        <v>2221</v>
      </c>
    </row>
    <row r="303" spans="1:6" x14ac:dyDescent="0.25">
      <c r="A303" s="21" t="s">
        <v>17</v>
      </c>
      <c r="B303" s="8">
        <v>109348</v>
      </c>
      <c r="C303" s="8">
        <f t="shared" si="5"/>
        <v>65910</v>
      </c>
      <c r="D303" s="8">
        <v>47279</v>
      </c>
      <c r="E303" s="8">
        <v>13017</v>
      </c>
      <c r="F303" s="8">
        <v>5614</v>
      </c>
    </row>
    <row r="304" spans="1:6" x14ac:dyDescent="0.25">
      <c r="A304" s="21"/>
      <c r="B304" s="8"/>
      <c r="C304" s="8"/>
      <c r="D304" s="8"/>
      <c r="E304" s="8"/>
      <c r="F304" s="8"/>
    </row>
    <row r="305" spans="1:6" x14ac:dyDescent="0.25">
      <c r="A305" t="s">
        <v>20</v>
      </c>
      <c r="B305" s="8">
        <v>5657543</v>
      </c>
      <c r="C305" s="8">
        <f t="shared" si="5"/>
        <v>456017</v>
      </c>
      <c r="D305" s="8">
        <v>398470</v>
      </c>
      <c r="E305" s="8">
        <v>40072</v>
      </c>
      <c r="F305" s="8">
        <v>17475</v>
      </c>
    </row>
    <row r="306" spans="1:6" x14ac:dyDescent="0.25">
      <c r="A306" s="22" t="s">
        <v>102</v>
      </c>
      <c r="B306" s="8">
        <v>631189</v>
      </c>
      <c r="C306" s="8">
        <f t="shared" si="5"/>
        <v>6904</v>
      </c>
      <c r="D306" s="8">
        <v>4463</v>
      </c>
      <c r="E306" s="8">
        <v>1123</v>
      </c>
      <c r="F306" s="8">
        <v>1318</v>
      </c>
    </row>
    <row r="307" spans="1:6" x14ac:dyDescent="0.25">
      <c r="A307" s="23" t="s">
        <v>22</v>
      </c>
      <c r="B307" s="8">
        <v>631237</v>
      </c>
      <c r="C307" s="8">
        <f t="shared" si="5"/>
        <v>8343</v>
      </c>
      <c r="D307" s="8">
        <v>5710</v>
      </c>
      <c r="E307" s="8">
        <v>1309</v>
      </c>
      <c r="F307" s="8">
        <v>1324</v>
      </c>
    </row>
    <row r="308" spans="1:6" x14ac:dyDescent="0.25">
      <c r="A308" s="21" t="s">
        <v>4</v>
      </c>
      <c r="B308" s="8">
        <v>592278</v>
      </c>
      <c r="C308" s="8">
        <f t="shared" si="5"/>
        <v>10385</v>
      </c>
      <c r="D308" s="8">
        <v>7860</v>
      </c>
      <c r="E308" s="8">
        <v>1426</v>
      </c>
      <c r="F308" s="8">
        <v>1099</v>
      </c>
    </row>
    <row r="309" spans="1:6" x14ac:dyDescent="0.25">
      <c r="A309" s="21" t="s">
        <v>5</v>
      </c>
      <c r="B309" s="8">
        <v>588612</v>
      </c>
      <c r="C309" s="8">
        <f t="shared" si="5"/>
        <v>13028</v>
      </c>
      <c r="D309" s="8">
        <v>10348</v>
      </c>
      <c r="E309" s="8">
        <v>1506</v>
      </c>
      <c r="F309" s="8">
        <v>1174</v>
      </c>
    </row>
    <row r="310" spans="1:6" x14ac:dyDescent="0.25">
      <c r="A310" s="21" t="s">
        <v>6</v>
      </c>
      <c r="B310" s="8">
        <v>537260</v>
      </c>
      <c r="C310" s="8">
        <f t="shared" si="5"/>
        <v>13412</v>
      </c>
      <c r="D310" s="8">
        <v>10898</v>
      </c>
      <c r="E310" s="8">
        <v>1403</v>
      </c>
      <c r="F310" s="8">
        <v>1111</v>
      </c>
    </row>
    <row r="311" spans="1:6" x14ac:dyDescent="0.25">
      <c r="A311" s="21" t="s">
        <v>7</v>
      </c>
      <c r="B311" s="8">
        <v>474054</v>
      </c>
      <c r="C311" s="8">
        <f t="shared" si="5"/>
        <v>14058</v>
      </c>
      <c r="D311" s="8">
        <v>11682</v>
      </c>
      <c r="E311" s="8">
        <v>1415</v>
      </c>
      <c r="F311" s="8">
        <v>961</v>
      </c>
    </row>
    <row r="312" spans="1:6" x14ac:dyDescent="0.25">
      <c r="A312" s="21" t="s">
        <v>8</v>
      </c>
      <c r="B312" s="8">
        <v>425786</v>
      </c>
      <c r="C312" s="8">
        <f t="shared" si="5"/>
        <v>16164</v>
      </c>
      <c r="D312" s="8">
        <v>13872</v>
      </c>
      <c r="E312" s="8">
        <v>1440</v>
      </c>
      <c r="F312" s="8">
        <v>852</v>
      </c>
    </row>
    <row r="313" spans="1:6" x14ac:dyDescent="0.25">
      <c r="A313" s="21" t="s">
        <v>9</v>
      </c>
      <c r="B313" s="8">
        <v>395517</v>
      </c>
      <c r="C313" s="8">
        <f t="shared" si="5"/>
        <v>30685</v>
      </c>
      <c r="D313" s="8">
        <v>27914</v>
      </c>
      <c r="E313" s="8">
        <v>1913</v>
      </c>
      <c r="F313" s="8">
        <v>858</v>
      </c>
    </row>
    <row r="314" spans="1:6" x14ac:dyDescent="0.25">
      <c r="A314" s="21" t="s">
        <v>10</v>
      </c>
      <c r="B314" s="8">
        <v>339182</v>
      </c>
      <c r="C314" s="8">
        <f t="shared" si="5"/>
        <v>46730</v>
      </c>
      <c r="D314" s="8">
        <v>43374</v>
      </c>
      <c r="E314" s="8">
        <v>2465</v>
      </c>
      <c r="F314" s="8">
        <v>891</v>
      </c>
    </row>
    <row r="315" spans="1:6" x14ac:dyDescent="0.25">
      <c r="A315" s="21" t="s">
        <v>11</v>
      </c>
      <c r="B315" s="8">
        <v>305450</v>
      </c>
      <c r="C315" s="8">
        <f t="shared" si="5"/>
        <v>58703</v>
      </c>
      <c r="D315" s="8">
        <v>54326</v>
      </c>
      <c r="E315" s="8">
        <v>3333</v>
      </c>
      <c r="F315" s="8">
        <v>1044</v>
      </c>
    </row>
    <row r="316" spans="1:6" x14ac:dyDescent="0.25">
      <c r="A316" s="21" t="s">
        <v>12</v>
      </c>
      <c r="B316" s="8">
        <v>248107</v>
      </c>
      <c r="C316" s="8">
        <f t="shared" si="5"/>
        <v>57774</v>
      </c>
      <c r="D316" s="8">
        <v>52866</v>
      </c>
      <c r="E316" s="8">
        <v>3818</v>
      </c>
      <c r="F316" s="8">
        <v>1090</v>
      </c>
    </row>
    <row r="317" spans="1:6" x14ac:dyDescent="0.25">
      <c r="A317" s="21" t="s">
        <v>13</v>
      </c>
      <c r="B317" s="8">
        <v>196046</v>
      </c>
      <c r="C317" s="8">
        <f t="shared" si="5"/>
        <v>58048</v>
      </c>
      <c r="D317" s="8">
        <v>52488</v>
      </c>
      <c r="E317" s="8">
        <v>4328</v>
      </c>
      <c r="F317" s="8">
        <v>1232</v>
      </c>
    </row>
    <row r="318" spans="1:6" x14ac:dyDescent="0.25">
      <c r="A318" s="21" t="s">
        <v>14</v>
      </c>
      <c r="B318" s="8">
        <v>131614</v>
      </c>
      <c r="C318" s="8">
        <f t="shared" si="5"/>
        <v>45984</v>
      </c>
      <c r="D318" s="8">
        <v>40672</v>
      </c>
      <c r="E318" s="8">
        <v>4142</v>
      </c>
      <c r="F318" s="8">
        <v>1170</v>
      </c>
    </row>
    <row r="319" spans="1:6" x14ac:dyDescent="0.25">
      <c r="A319" s="21" t="s">
        <v>15</v>
      </c>
      <c r="B319" s="8">
        <v>84212</v>
      </c>
      <c r="C319" s="8">
        <f t="shared" si="5"/>
        <v>35449</v>
      </c>
      <c r="D319" s="8">
        <v>30443</v>
      </c>
      <c r="E319" s="8">
        <v>3859</v>
      </c>
      <c r="F319" s="8">
        <v>1147</v>
      </c>
    </row>
    <row r="320" spans="1:6" x14ac:dyDescent="0.25">
      <c r="A320" s="21" t="s">
        <v>16</v>
      </c>
      <c r="B320" s="8">
        <v>41714</v>
      </c>
      <c r="C320" s="8">
        <f t="shared" si="5"/>
        <v>20085</v>
      </c>
      <c r="D320" s="8">
        <v>16562</v>
      </c>
      <c r="E320" s="8">
        <v>2730</v>
      </c>
      <c r="F320" s="8">
        <v>793</v>
      </c>
    </row>
    <row r="321" spans="1:6" x14ac:dyDescent="0.25">
      <c r="A321" s="21" t="s">
        <v>17</v>
      </c>
      <c r="B321" s="8">
        <v>35285</v>
      </c>
      <c r="C321" s="8">
        <f t="shared" si="5"/>
        <v>20265</v>
      </c>
      <c r="D321" s="8">
        <v>14992</v>
      </c>
      <c r="E321" s="8">
        <v>3862</v>
      </c>
      <c r="F321" s="8">
        <v>1411</v>
      </c>
    </row>
    <row r="322" spans="1:6" x14ac:dyDescent="0.25">
      <c r="A322" s="21"/>
      <c r="B322" s="8"/>
      <c r="C322" s="8"/>
      <c r="D322" s="8"/>
      <c r="E322" s="8"/>
      <c r="F322" s="8"/>
    </row>
    <row r="323" spans="1:6" x14ac:dyDescent="0.25">
      <c r="A323" t="s">
        <v>21</v>
      </c>
      <c r="B323" s="8">
        <v>5541804</v>
      </c>
      <c r="C323" s="8">
        <f t="shared" si="5"/>
        <v>590073</v>
      </c>
      <c r="D323" s="8">
        <v>521183</v>
      </c>
      <c r="E323" s="8">
        <v>49232</v>
      </c>
      <c r="F323" s="8">
        <v>19658</v>
      </c>
    </row>
    <row r="324" spans="1:6" x14ac:dyDescent="0.25">
      <c r="A324" s="22" t="s">
        <v>102</v>
      </c>
      <c r="B324" s="8">
        <v>580786</v>
      </c>
      <c r="C324" s="8">
        <f t="shared" si="5"/>
        <v>5924</v>
      </c>
      <c r="D324" s="8">
        <v>3948</v>
      </c>
      <c r="E324" s="8">
        <v>834</v>
      </c>
      <c r="F324" s="8">
        <v>1142</v>
      </c>
    </row>
    <row r="325" spans="1:6" x14ac:dyDescent="0.25">
      <c r="A325" s="23" t="s">
        <v>22</v>
      </c>
      <c r="B325" s="8">
        <v>586919</v>
      </c>
      <c r="C325" s="8">
        <f t="shared" si="5"/>
        <v>8764</v>
      </c>
      <c r="D325" s="8">
        <v>6672</v>
      </c>
      <c r="E325" s="8">
        <v>1058</v>
      </c>
      <c r="F325" s="8">
        <v>1034</v>
      </c>
    </row>
    <row r="326" spans="1:6" x14ac:dyDescent="0.25">
      <c r="A326" s="21" t="s">
        <v>4</v>
      </c>
      <c r="B326" s="8">
        <v>560258</v>
      </c>
      <c r="C326" s="8">
        <f t="shared" si="5"/>
        <v>14785</v>
      </c>
      <c r="D326" s="8">
        <v>12429</v>
      </c>
      <c r="E326" s="8">
        <v>1415</v>
      </c>
      <c r="F326" s="8">
        <v>941</v>
      </c>
    </row>
    <row r="327" spans="1:6" x14ac:dyDescent="0.25">
      <c r="A327" s="21" t="s">
        <v>5</v>
      </c>
      <c r="B327" s="8">
        <v>561956</v>
      </c>
      <c r="C327" s="8">
        <f t="shared" si="5"/>
        <v>19861</v>
      </c>
      <c r="D327" s="8">
        <v>17370</v>
      </c>
      <c r="E327" s="8">
        <v>1469</v>
      </c>
      <c r="F327" s="8">
        <v>1022</v>
      </c>
    </row>
    <row r="328" spans="1:6" x14ac:dyDescent="0.25">
      <c r="A328" s="21" t="s">
        <v>6</v>
      </c>
      <c r="B328" s="8">
        <v>515142</v>
      </c>
      <c r="C328" s="8">
        <f t="shared" si="5"/>
        <v>20268</v>
      </c>
      <c r="D328" s="8">
        <v>17615</v>
      </c>
      <c r="E328" s="8">
        <v>1608</v>
      </c>
      <c r="F328" s="8">
        <v>1045</v>
      </c>
    </row>
    <row r="329" spans="1:6" x14ac:dyDescent="0.25">
      <c r="A329" s="21" t="s">
        <v>7</v>
      </c>
      <c r="B329" s="8">
        <v>456061</v>
      </c>
      <c r="C329" s="8">
        <f t="shared" si="5"/>
        <v>19644</v>
      </c>
      <c r="D329" s="8">
        <v>17212</v>
      </c>
      <c r="E329" s="8">
        <v>1474</v>
      </c>
      <c r="F329" s="8">
        <v>958</v>
      </c>
    </row>
    <row r="330" spans="1:6" x14ac:dyDescent="0.25">
      <c r="A330" s="21" t="s">
        <v>8</v>
      </c>
      <c r="B330" s="8">
        <v>416018</v>
      </c>
      <c r="C330" s="8">
        <f t="shared" si="5"/>
        <v>22974</v>
      </c>
      <c r="D330" s="8">
        <v>20634</v>
      </c>
      <c r="E330" s="8">
        <v>1515</v>
      </c>
      <c r="F330" s="8">
        <v>825</v>
      </c>
    </row>
    <row r="331" spans="1:6" x14ac:dyDescent="0.25">
      <c r="A331" s="21" t="s">
        <v>9</v>
      </c>
      <c r="B331" s="8">
        <v>382248</v>
      </c>
      <c r="C331" s="8">
        <f t="shared" si="5"/>
        <v>40503</v>
      </c>
      <c r="D331" s="8">
        <v>37691</v>
      </c>
      <c r="E331" s="8">
        <v>1909</v>
      </c>
      <c r="F331" s="8">
        <v>903</v>
      </c>
    </row>
    <row r="332" spans="1:6" x14ac:dyDescent="0.25">
      <c r="A332" s="21" t="s">
        <v>10</v>
      </c>
      <c r="B332" s="8">
        <v>326601</v>
      </c>
      <c r="C332" s="8">
        <f t="shared" si="5"/>
        <v>54406</v>
      </c>
      <c r="D332" s="8">
        <v>51190</v>
      </c>
      <c r="E332" s="8">
        <v>2395</v>
      </c>
      <c r="F332" s="8">
        <v>821</v>
      </c>
    </row>
    <row r="333" spans="1:6" x14ac:dyDescent="0.25">
      <c r="A333" s="21" t="s">
        <v>11</v>
      </c>
      <c r="B333" s="8">
        <v>301646</v>
      </c>
      <c r="C333" s="8">
        <f t="shared" si="5"/>
        <v>66190</v>
      </c>
      <c r="D333" s="8">
        <v>62025</v>
      </c>
      <c r="E333" s="8">
        <v>3278</v>
      </c>
      <c r="F333" s="8">
        <v>887</v>
      </c>
    </row>
    <row r="334" spans="1:6" x14ac:dyDescent="0.25">
      <c r="A334" s="21" t="s">
        <v>12</v>
      </c>
      <c r="B334" s="8">
        <v>248668</v>
      </c>
      <c r="C334" s="8">
        <f t="shared" si="5"/>
        <v>65745</v>
      </c>
      <c r="D334" s="8">
        <v>60920</v>
      </c>
      <c r="E334" s="8">
        <v>3873</v>
      </c>
      <c r="F334" s="8">
        <v>952</v>
      </c>
    </row>
    <row r="335" spans="1:6" x14ac:dyDescent="0.25">
      <c r="A335" s="21" t="s">
        <v>13</v>
      </c>
      <c r="B335" s="8">
        <v>206786</v>
      </c>
      <c r="C335" s="8">
        <f t="shared" si="5"/>
        <v>67006</v>
      </c>
      <c r="D335" s="8">
        <v>61386</v>
      </c>
      <c r="E335" s="8">
        <v>4559</v>
      </c>
      <c r="F335" s="8">
        <v>1061</v>
      </c>
    </row>
    <row r="336" spans="1:6" x14ac:dyDescent="0.25">
      <c r="A336" s="21" t="s">
        <v>14</v>
      </c>
      <c r="B336" s="8">
        <v>150768</v>
      </c>
      <c r="C336" s="8">
        <f t="shared" si="5"/>
        <v>56477</v>
      </c>
      <c r="D336" s="8">
        <v>50621</v>
      </c>
      <c r="E336" s="8">
        <v>4733</v>
      </c>
      <c r="F336" s="8">
        <v>1123</v>
      </c>
    </row>
    <row r="337" spans="1:6" x14ac:dyDescent="0.25">
      <c r="A337" s="21" t="s">
        <v>15</v>
      </c>
      <c r="B337" s="8">
        <v>109380</v>
      </c>
      <c r="C337" s="8">
        <f t="shared" ref="C337:C406" si="6">SUM(D337:F337)</f>
        <v>48674</v>
      </c>
      <c r="D337" s="8">
        <v>41937</v>
      </c>
      <c r="E337" s="8">
        <v>5424</v>
      </c>
      <c r="F337" s="8">
        <v>1313</v>
      </c>
    </row>
    <row r="338" spans="1:6" x14ac:dyDescent="0.25">
      <c r="A338" s="21" t="s">
        <v>16</v>
      </c>
      <c r="B338" s="8">
        <v>64504</v>
      </c>
      <c r="C338" s="8">
        <f t="shared" si="6"/>
        <v>33207</v>
      </c>
      <c r="D338" s="8">
        <v>27246</v>
      </c>
      <c r="E338" s="8">
        <v>4533</v>
      </c>
      <c r="F338" s="8">
        <v>1428</v>
      </c>
    </row>
    <row r="339" spans="1:6" x14ac:dyDescent="0.25">
      <c r="A339" s="21" t="s">
        <v>17</v>
      </c>
      <c r="B339" s="8">
        <v>74063</v>
      </c>
      <c r="C339" s="8">
        <f t="shared" si="6"/>
        <v>45645</v>
      </c>
      <c r="D339" s="8">
        <v>32287</v>
      </c>
      <c r="E339" s="8">
        <v>9155</v>
      </c>
      <c r="F339" s="8">
        <v>4203</v>
      </c>
    </row>
    <row r="340" spans="1:6" x14ac:dyDescent="0.25">
      <c r="A340" s="21"/>
      <c r="B340" s="8"/>
      <c r="C340" s="8"/>
      <c r="D340" s="8"/>
      <c r="E340" s="8"/>
      <c r="F340" s="8"/>
    </row>
    <row r="341" spans="1:6" x14ac:dyDescent="0.25">
      <c r="A341" s="30" t="s">
        <v>27</v>
      </c>
      <c r="B341" s="8"/>
      <c r="C341" s="8"/>
      <c r="D341" s="8"/>
      <c r="E341" s="8"/>
      <c r="F341" s="8"/>
    </row>
    <row r="342" spans="1:6" x14ac:dyDescent="0.25">
      <c r="A342" s="30"/>
      <c r="B342" s="8"/>
      <c r="C342" s="8"/>
      <c r="D342" s="8"/>
      <c r="E342" s="8"/>
      <c r="F342" s="8"/>
    </row>
    <row r="343" spans="1:6" x14ac:dyDescent="0.25">
      <c r="A343" t="s">
        <v>83</v>
      </c>
      <c r="B343" s="8">
        <v>14586677</v>
      </c>
      <c r="C343" s="8">
        <f t="shared" si="6"/>
        <v>1158034</v>
      </c>
      <c r="D343" s="8">
        <v>1013139</v>
      </c>
      <c r="E343" s="8">
        <v>102888</v>
      </c>
      <c r="F343" s="8">
        <v>42007</v>
      </c>
    </row>
    <row r="344" spans="1:6" x14ac:dyDescent="0.25">
      <c r="A344" s="22" t="s">
        <v>102</v>
      </c>
      <c r="B344" s="8">
        <v>1571650</v>
      </c>
      <c r="C344" s="8">
        <f t="shared" si="6"/>
        <v>16559</v>
      </c>
      <c r="D344" s="8">
        <v>10719</v>
      </c>
      <c r="E344" s="8">
        <v>2887</v>
      </c>
      <c r="F344" s="8">
        <v>2953</v>
      </c>
    </row>
    <row r="345" spans="1:6" x14ac:dyDescent="0.25">
      <c r="A345" s="23" t="s">
        <v>22</v>
      </c>
      <c r="B345" s="8">
        <v>1547516</v>
      </c>
      <c r="C345" s="8">
        <f t="shared" si="6"/>
        <v>22251</v>
      </c>
      <c r="D345" s="8">
        <v>16261</v>
      </c>
      <c r="E345" s="8">
        <v>3252</v>
      </c>
      <c r="F345" s="8">
        <v>2738</v>
      </c>
    </row>
    <row r="346" spans="1:6" x14ac:dyDescent="0.25">
      <c r="A346" s="21" t="s">
        <v>4</v>
      </c>
      <c r="B346" s="8">
        <v>1470129</v>
      </c>
      <c r="C346" s="8">
        <f t="shared" si="6"/>
        <v>32123</v>
      </c>
      <c r="D346" s="8">
        <v>26199</v>
      </c>
      <c r="E346" s="8">
        <v>3527</v>
      </c>
      <c r="F346" s="8">
        <v>2397</v>
      </c>
    </row>
    <row r="347" spans="1:6" x14ac:dyDescent="0.25">
      <c r="A347" s="21" t="s">
        <v>5</v>
      </c>
      <c r="B347" s="8">
        <v>1503117</v>
      </c>
      <c r="C347" s="8">
        <f t="shared" si="6"/>
        <v>40422</v>
      </c>
      <c r="D347" s="8">
        <v>34344</v>
      </c>
      <c r="E347" s="8">
        <v>3808</v>
      </c>
      <c r="F347" s="8">
        <v>2270</v>
      </c>
    </row>
    <row r="348" spans="1:6" x14ac:dyDescent="0.25">
      <c r="A348" s="21" t="s">
        <v>6</v>
      </c>
      <c r="B348" s="8">
        <v>1425154</v>
      </c>
      <c r="C348" s="8">
        <f t="shared" si="6"/>
        <v>41945</v>
      </c>
      <c r="D348" s="8">
        <v>36156</v>
      </c>
      <c r="E348" s="8">
        <v>3573</v>
      </c>
      <c r="F348" s="8">
        <v>2216</v>
      </c>
    </row>
    <row r="349" spans="1:6" x14ac:dyDescent="0.25">
      <c r="A349" s="21" t="s">
        <v>7</v>
      </c>
      <c r="B349" s="8">
        <v>1292281</v>
      </c>
      <c r="C349" s="8">
        <f t="shared" si="6"/>
        <v>42771</v>
      </c>
      <c r="D349" s="8">
        <v>36953</v>
      </c>
      <c r="E349" s="8">
        <v>3626</v>
      </c>
      <c r="F349" s="8">
        <v>2192</v>
      </c>
    </row>
    <row r="350" spans="1:6" x14ac:dyDescent="0.25">
      <c r="A350" s="21" t="s">
        <v>8</v>
      </c>
      <c r="B350" s="8">
        <v>1177132</v>
      </c>
      <c r="C350" s="8">
        <f t="shared" si="6"/>
        <v>47725</v>
      </c>
      <c r="D350" s="8">
        <v>41874</v>
      </c>
      <c r="E350" s="8">
        <v>3822</v>
      </c>
      <c r="F350" s="8">
        <v>2029</v>
      </c>
    </row>
    <row r="351" spans="1:6" x14ac:dyDescent="0.25">
      <c r="A351" s="21" t="s">
        <v>9</v>
      </c>
      <c r="B351" s="8">
        <v>1060941</v>
      </c>
      <c r="C351" s="8">
        <f t="shared" si="6"/>
        <v>79579</v>
      </c>
      <c r="D351" s="8">
        <v>72544</v>
      </c>
      <c r="E351" s="8">
        <v>5032</v>
      </c>
      <c r="F351" s="8">
        <v>2003</v>
      </c>
    </row>
    <row r="352" spans="1:6" x14ac:dyDescent="0.25">
      <c r="A352" s="21" t="s">
        <v>10</v>
      </c>
      <c r="B352" s="8">
        <v>869587</v>
      </c>
      <c r="C352" s="8">
        <f t="shared" si="6"/>
        <v>107941</v>
      </c>
      <c r="D352" s="8">
        <v>100123</v>
      </c>
      <c r="E352" s="8">
        <v>5844</v>
      </c>
      <c r="F352" s="8">
        <v>1974</v>
      </c>
    </row>
    <row r="353" spans="1:6" x14ac:dyDescent="0.25">
      <c r="A353" s="21" t="s">
        <v>11</v>
      </c>
      <c r="B353" s="8">
        <v>757316</v>
      </c>
      <c r="C353" s="8">
        <f t="shared" si="6"/>
        <v>131498</v>
      </c>
      <c r="D353" s="8">
        <v>121864</v>
      </c>
      <c r="E353" s="8">
        <v>7334</v>
      </c>
      <c r="F353" s="8">
        <v>2300</v>
      </c>
    </row>
    <row r="354" spans="1:6" x14ac:dyDescent="0.25">
      <c r="A354" s="21" t="s">
        <v>12</v>
      </c>
      <c r="B354" s="8">
        <v>618559</v>
      </c>
      <c r="C354" s="8">
        <f t="shared" si="6"/>
        <v>131999</v>
      </c>
      <c r="D354" s="8">
        <v>120930</v>
      </c>
      <c r="E354" s="8">
        <v>8615</v>
      </c>
      <c r="F354" s="8">
        <v>2454</v>
      </c>
    </row>
    <row r="355" spans="1:6" x14ac:dyDescent="0.25">
      <c r="A355" s="21" t="s">
        <v>13</v>
      </c>
      <c r="B355" s="8">
        <v>499642</v>
      </c>
      <c r="C355" s="8">
        <f t="shared" si="6"/>
        <v>137208</v>
      </c>
      <c r="D355" s="8">
        <v>124048</v>
      </c>
      <c r="E355" s="8">
        <v>10361</v>
      </c>
      <c r="F355" s="8">
        <v>2799</v>
      </c>
    </row>
    <row r="356" spans="1:6" x14ac:dyDescent="0.25">
      <c r="A356" s="21" t="s">
        <v>14</v>
      </c>
      <c r="B356" s="8">
        <v>343916</v>
      </c>
      <c r="C356" s="8">
        <f t="shared" si="6"/>
        <v>113224</v>
      </c>
      <c r="D356" s="8">
        <v>100415</v>
      </c>
      <c r="E356" s="8">
        <v>10094</v>
      </c>
      <c r="F356" s="8">
        <v>2715</v>
      </c>
    </row>
    <row r="357" spans="1:6" x14ac:dyDescent="0.25">
      <c r="A357" s="21" t="s">
        <v>15</v>
      </c>
      <c r="B357" s="8">
        <v>217354</v>
      </c>
      <c r="C357" s="8">
        <f t="shared" si="6"/>
        <v>88051</v>
      </c>
      <c r="D357" s="8">
        <v>75612</v>
      </c>
      <c r="E357" s="8">
        <v>9729</v>
      </c>
      <c r="F357" s="8">
        <v>2710</v>
      </c>
    </row>
    <row r="358" spans="1:6" x14ac:dyDescent="0.25">
      <c r="A358" s="21" t="s">
        <v>16</v>
      </c>
      <c r="B358" s="8">
        <v>117635</v>
      </c>
      <c r="C358" s="8">
        <f t="shared" si="6"/>
        <v>56320</v>
      </c>
      <c r="D358" s="8">
        <v>46213</v>
      </c>
      <c r="E358" s="8">
        <v>7753</v>
      </c>
      <c r="F358" s="8">
        <v>2354</v>
      </c>
    </row>
    <row r="359" spans="1:6" x14ac:dyDescent="0.25">
      <c r="A359" s="21" t="s">
        <v>17</v>
      </c>
      <c r="B359" s="8">
        <v>114748</v>
      </c>
      <c r="C359" s="8">
        <f t="shared" si="6"/>
        <v>68418</v>
      </c>
      <c r="D359" s="8">
        <v>48884</v>
      </c>
      <c r="E359" s="8">
        <v>13631</v>
      </c>
      <c r="F359" s="8">
        <v>5903</v>
      </c>
    </row>
    <row r="360" spans="1:6" x14ac:dyDescent="0.25">
      <c r="A360" s="21"/>
      <c r="B360" s="8"/>
      <c r="C360" s="8"/>
      <c r="D360" s="8"/>
      <c r="E360" s="8"/>
      <c r="F360" s="8"/>
    </row>
    <row r="361" spans="1:6" x14ac:dyDescent="0.25">
      <c r="A361" t="s">
        <v>20</v>
      </c>
      <c r="B361" s="8">
        <v>7311904</v>
      </c>
      <c r="C361" s="8">
        <f t="shared" si="6"/>
        <v>497480</v>
      </c>
      <c r="D361" s="8">
        <v>431281</v>
      </c>
      <c r="E361" s="8">
        <v>46195</v>
      </c>
      <c r="F361" s="8">
        <v>20004</v>
      </c>
    </row>
    <row r="362" spans="1:6" x14ac:dyDescent="0.25">
      <c r="A362" s="22" t="s">
        <v>102</v>
      </c>
      <c r="B362" s="8">
        <v>816299</v>
      </c>
      <c r="C362" s="8">
        <f t="shared" si="6"/>
        <v>9146</v>
      </c>
      <c r="D362" s="8">
        <v>5753</v>
      </c>
      <c r="E362" s="8">
        <v>1699</v>
      </c>
      <c r="F362" s="8">
        <v>1694</v>
      </c>
    </row>
    <row r="363" spans="1:6" x14ac:dyDescent="0.25">
      <c r="A363" s="23" t="s">
        <v>22</v>
      </c>
      <c r="B363" s="8">
        <v>800293</v>
      </c>
      <c r="C363" s="8">
        <f t="shared" si="6"/>
        <v>10960</v>
      </c>
      <c r="D363" s="8">
        <v>7542</v>
      </c>
      <c r="E363" s="8">
        <v>1870</v>
      </c>
      <c r="F363" s="8">
        <v>1548</v>
      </c>
    </row>
    <row r="364" spans="1:6" x14ac:dyDescent="0.25">
      <c r="A364" s="21" t="s">
        <v>4</v>
      </c>
      <c r="B364" s="8">
        <v>753831</v>
      </c>
      <c r="C364" s="8">
        <f t="shared" si="6"/>
        <v>13476</v>
      </c>
      <c r="D364" s="8">
        <v>10395</v>
      </c>
      <c r="E364" s="8">
        <v>1744</v>
      </c>
      <c r="F364" s="8">
        <v>1337</v>
      </c>
    </row>
    <row r="365" spans="1:6" x14ac:dyDescent="0.25">
      <c r="A365" s="21" t="s">
        <v>5</v>
      </c>
      <c r="B365" s="8">
        <v>764034</v>
      </c>
      <c r="C365" s="8">
        <f t="shared" si="6"/>
        <v>16331</v>
      </c>
      <c r="D365" s="8">
        <v>13291</v>
      </c>
      <c r="E365" s="8">
        <v>1849</v>
      </c>
      <c r="F365" s="8">
        <v>1191</v>
      </c>
    </row>
    <row r="366" spans="1:6" x14ac:dyDescent="0.25">
      <c r="A366" s="21" t="s">
        <v>6</v>
      </c>
      <c r="B366" s="8">
        <v>720390</v>
      </c>
      <c r="C366" s="8">
        <f t="shared" si="6"/>
        <v>16819</v>
      </c>
      <c r="D366" s="8">
        <v>13963</v>
      </c>
      <c r="E366" s="8">
        <v>1723</v>
      </c>
      <c r="F366" s="8">
        <v>1133</v>
      </c>
    </row>
    <row r="367" spans="1:6" x14ac:dyDescent="0.25">
      <c r="A367" s="21" t="s">
        <v>7</v>
      </c>
      <c r="B367" s="8">
        <v>656566</v>
      </c>
      <c r="C367" s="8">
        <f t="shared" si="6"/>
        <v>17752</v>
      </c>
      <c r="D367" s="8">
        <v>14886</v>
      </c>
      <c r="E367" s="8">
        <v>1761</v>
      </c>
      <c r="F367" s="8">
        <v>1105</v>
      </c>
    </row>
    <row r="368" spans="1:6" x14ac:dyDescent="0.25">
      <c r="A368" s="21" t="s">
        <v>8</v>
      </c>
      <c r="B368" s="8">
        <v>592020</v>
      </c>
      <c r="C368" s="8">
        <f t="shared" si="6"/>
        <v>19690</v>
      </c>
      <c r="D368" s="8">
        <v>16757</v>
      </c>
      <c r="E368" s="8">
        <v>1921</v>
      </c>
      <c r="F368" s="8">
        <v>1012</v>
      </c>
    </row>
    <row r="369" spans="1:6" x14ac:dyDescent="0.25">
      <c r="A369" s="21" t="s">
        <v>9</v>
      </c>
      <c r="B369" s="8">
        <v>534437</v>
      </c>
      <c r="C369" s="8">
        <f t="shared" si="6"/>
        <v>34146</v>
      </c>
      <c r="D369" s="8">
        <v>30556</v>
      </c>
      <c r="E369" s="8">
        <v>2505</v>
      </c>
      <c r="F369" s="8">
        <v>1085</v>
      </c>
    </row>
    <row r="370" spans="1:6" x14ac:dyDescent="0.25">
      <c r="A370" s="21" t="s">
        <v>10</v>
      </c>
      <c r="B370" s="8">
        <v>439265</v>
      </c>
      <c r="C370" s="8">
        <f t="shared" si="6"/>
        <v>49548</v>
      </c>
      <c r="D370" s="8">
        <v>45625</v>
      </c>
      <c r="E370" s="8">
        <v>2908</v>
      </c>
      <c r="F370" s="8">
        <v>1015</v>
      </c>
    </row>
    <row r="371" spans="1:6" x14ac:dyDescent="0.25">
      <c r="A371" s="21" t="s">
        <v>11</v>
      </c>
      <c r="B371" s="8">
        <v>375347</v>
      </c>
      <c r="C371" s="8">
        <f t="shared" si="6"/>
        <v>61286</v>
      </c>
      <c r="D371" s="8">
        <v>56274</v>
      </c>
      <c r="E371" s="8">
        <v>3765</v>
      </c>
      <c r="F371" s="8">
        <v>1247</v>
      </c>
    </row>
    <row r="372" spans="1:6" x14ac:dyDescent="0.25">
      <c r="A372" s="21" t="s">
        <v>12</v>
      </c>
      <c r="B372" s="8">
        <v>301261</v>
      </c>
      <c r="C372" s="8">
        <f t="shared" si="6"/>
        <v>60986</v>
      </c>
      <c r="D372" s="8">
        <v>55264</v>
      </c>
      <c r="E372" s="8">
        <v>4378</v>
      </c>
      <c r="F372" s="8">
        <v>1344</v>
      </c>
    </row>
    <row r="373" spans="1:6" x14ac:dyDescent="0.25">
      <c r="A373" s="21" t="s">
        <v>13</v>
      </c>
      <c r="B373" s="8">
        <v>236580</v>
      </c>
      <c r="C373" s="8">
        <f t="shared" si="6"/>
        <v>62791</v>
      </c>
      <c r="D373" s="8">
        <v>56320</v>
      </c>
      <c r="E373" s="8">
        <v>4989</v>
      </c>
      <c r="F373" s="8">
        <v>1482</v>
      </c>
    </row>
    <row r="374" spans="1:6" x14ac:dyDescent="0.25">
      <c r="A374" s="21" t="s">
        <v>14</v>
      </c>
      <c r="B374" s="8">
        <v>154720</v>
      </c>
      <c r="C374" s="8">
        <f t="shared" si="6"/>
        <v>49508</v>
      </c>
      <c r="D374" s="8">
        <v>43450</v>
      </c>
      <c r="E374" s="8">
        <v>4671</v>
      </c>
      <c r="F374" s="8">
        <v>1387</v>
      </c>
    </row>
    <row r="375" spans="1:6" x14ac:dyDescent="0.25">
      <c r="A375" s="21" t="s">
        <v>15</v>
      </c>
      <c r="B375" s="8">
        <v>90027</v>
      </c>
      <c r="C375" s="8">
        <f t="shared" si="6"/>
        <v>35600</v>
      </c>
      <c r="D375" s="8">
        <v>30442</v>
      </c>
      <c r="E375" s="8">
        <v>4006</v>
      </c>
      <c r="F375" s="8">
        <v>1152</v>
      </c>
    </row>
    <row r="376" spans="1:6" x14ac:dyDescent="0.25">
      <c r="A376" s="21" t="s">
        <v>16</v>
      </c>
      <c r="B376" s="8">
        <v>42906</v>
      </c>
      <c r="C376" s="8">
        <f t="shared" si="6"/>
        <v>20009</v>
      </c>
      <c r="D376" s="8">
        <v>16423</v>
      </c>
      <c r="E376" s="8">
        <v>2712</v>
      </c>
      <c r="F376" s="8">
        <v>874</v>
      </c>
    </row>
    <row r="377" spans="1:6" x14ac:dyDescent="0.25">
      <c r="A377" s="21" t="s">
        <v>17</v>
      </c>
      <c r="B377" s="8">
        <v>33928</v>
      </c>
      <c r="C377" s="8">
        <f t="shared" si="6"/>
        <v>19432</v>
      </c>
      <c r="D377" s="8">
        <v>14340</v>
      </c>
      <c r="E377" s="8">
        <v>3694</v>
      </c>
      <c r="F377" s="8">
        <v>1398</v>
      </c>
    </row>
    <row r="378" spans="1:6" x14ac:dyDescent="0.25">
      <c r="A378" s="21"/>
      <c r="B378" s="8"/>
      <c r="C378" s="8"/>
      <c r="D378" s="8"/>
      <c r="E378" s="8"/>
      <c r="F378" s="8"/>
    </row>
    <row r="379" spans="1:6" x14ac:dyDescent="0.25">
      <c r="A379" t="s">
        <v>21</v>
      </c>
      <c r="B379" s="8">
        <v>7274773</v>
      </c>
      <c r="C379" s="8">
        <f t="shared" si="6"/>
        <v>660554</v>
      </c>
      <c r="D379" s="8">
        <v>581858</v>
      </c>
      <c r="E379" s="8">
        <v>56693</v>
      </c>
      <c r="F379" s="8">
        <v>22003</v>
      </c>
    </row>
    <row r="380" spans="1:6" x14ac:dyDescent="0.25">
      <c r="A380" s="22" t="s">
        <v>102</v>
      </c>
      <c r="B380" s="8">
        <v>755351</v>
      </c>
      <c r="C380" s="8">
        <f t="shared" si="6"/>
        <v>7413</v>
      </c>
      <c r="D380" s="8">
        <v>4966</v>
      </c>
      <c r="E380" s="8">
        <v>1188</v>
      </c>
      <c r="F380" s="8">
        <v>1259</v>
      </c>
    </row>
    <row r="381" spans="1:6" x14ac:dyDescent="0.25">
      <c r="A381" s="23" t="s">
        <v>22</v>
      </c>
      <c r="B381" s="8">
        <v>747223</v>
      </c>
      <c r="C381" s="8">
        <f t="shared" si="6"/>
        <v>11291</v>
      </c>
      <c r="D381" s="8">
        <v>8719</v>
      </c>
      <c r="E381" s="8">
        <v>1382</v>
      </c>
      <c r="F381" s="8">
        <v>1190</v>
      </c>
    </row>
    <row r="382" spans="1:6" x14ac:dyDescent="0.25">
      <c r="A382" s="21" t="s">
        <v>4</v>
      </c>
      <c r="B382" s="8">
        <v>716298</v>
      </c>
      <c r="C382" s="8">
        <f t="shared" si="6"/>
        <v>18647</v>
      </c>
      <c r="D382" s="8">
        <v>15804</v>
      </c>
      <c r="E382" s="8">
        <v>1783</v>
      </c>
      <c r="F382" s="8">
        <v>1060</v>
      </c>
    </row>
    <row r="383" spans="1:6" x14ac:dyDescent="0.25">
      <c r="A383" s="21" t="s">
        <v>5</v>
      </c>
      <c r="B383" s="8">
        <v>739083</v>
      </c>
      <c r="C383" s="8">
        <f t="shared" si="6"/>
        <v>24091</v>
      </c>
      <c r="D383" s="8">
        <v>21053</v>
      </c>
      <c r="E383" s="8">
        <v>1959</v>
      </c>
      <c r="F383" s="8">
        <v>1079</v>
      </c>
    </row>
    <row r="384" spans="1:6" x14ac:dyDescent="0.25">
      <c r="A384" s="21" t="s">
        <v>6</v>
      </c>
      <c r="B384" s="8">
        <v>704764</v>
      </c>
      <c r="C384" s="8">
        <f t="shared" si="6"/>
        <v>25126</v>
      </c>
      <c r="D384" s="8">
        <v>22193</v>
      </c>
      <c r="E384" s="8">
        <v>1850</v>
      </c>
      <c r="F384" s="8">
        <v>1083</v>
      </c>
    </row>
    <row r="385" spans="1:6" x14ac:dyDescent="0.25">
      <c r="A385" s="21" t="s">
        <v>7</v>
      </c>
      <c r="B385" s="8">
        <v>635715</v>
      </c>
      <c r="C385" s="8">
        <f t="shared" si="6"/>
        <v>25019</v>
      </c>
      <c r="D385" s="8">
        <v>22067</v>
      </c>
      <c r="E385" s="8">
        <v>1865</v>
      </c>
      <c r="F385" s="8">
        <v>1087</v>
      </c>
    </row>
    <row r="386" spans="1:6" x14ac:dyDescent="0.25">
      <c r="A386" s="21" t="s">
        <v>8</v>
      </c>
      <c r="B386" s="8">
        <v>585112</v>
      </c>
      <c r="C386" s="8">
        <f t="shared" si="6"/>
        <v>28035</v>
      </c>
      <c r="D386" s="8">
        <v>25117</v>
      </c>
      <c r="E386" s="8">
        <v>1901</v>
      </c>
      <c r="F386" s="8">
        <v>1017</v>
      </c>
    </row>
    <row r="387" spans="1:6" x14ac:dyDescent="0.25">
      <c r="A387" s="21" t="s">
        <v>9</v>
      </c>
      <c r="B387" s="8">
        <v>526504</v>
      </c>
      <c r="C387" s="8">
        <f t="shared" si="6"/>
        <v>45433</v>
      </c>
      <c r="D387" s="8">
        <v>41988</v>
      </c>
      <c r="E387" s="8">
        <v>2527</v>
      </c>
      <c r="F387" s="8">
        <v>918</v>
      </c>
    </row>
    <row r="388" spans="1:6" x14ac:dyDescent="0.25">
      <c r="A388" s="21" t="s">
        <v>10</v>
      </c>
      <c r="B388" s="8">
        <v>430322</v>
      </c>
      <c r="C388" s="8">
        <f t="shared" si="6"/>
        <v>58393</v>
      </c>
      <c r="D388" s="8">
        <v>54498</v>
      </c>
      <c r="E388" s="8">
        <v>2936</v>
      </c>
      <c r="F388" s="8">
        <v>959</v>
      </c>
    </row>
    <row r="389" spans="1:6" x14ac:dyDescent="0.25">
      <c r="A389" s="21" t="s">
        <v>11</v>
      </c>
      <c r="B389" s="8">
        <v>381969</v>
      </c>
      <c r="C389" s="8">
        <f t="shared" si="6"/>
        <v>70212</v>
      </c>
      <c r="D389" s="8">
        <v>65590</v>
      </c>
      <c r="E389" s="8">
        <v>3569</v>
      </c>
      <c r="F389" s="8">
        <v>1053</v>
      </c>
    </row>
    <row r="390" spans="1:6" x14ac:dyDescent="0.25">
      <c r="A390" s="21" t="s">
        <v>12</v>
      </c>
      <c r="B390" s="8">
        <v>317298</v>
      </c>
      <c r="C390" s="8">
        <f t="shared" si="6"/>
        <v>71013</v>
      </c>
      <c r="D390" s="8">
        <v>65666</v>
      </c>
      <c r="E390" s="8">
        <v>4237</v>
      </c>
      <c r="F390" s="8">
        <v>1110</v>
      </c>
    </row>
    <row r="391" spans="1:6" x14ac:dyDescent="0.25">
      <c r="A391" s="21" t="s">
        <v>13</v>
      </c>
      <c r="B391" s="8">
        <v>263062</v>
      </c>
      <c r="C391" s="8">
        <f t="shared" si="6"/>
        <v>74417</v>
      </c>
      <c r="D391" s="8">
        <v>67728</v>
      </c>
      <c r="E391" s="8">
        <v>5372</v>
      </c>
      <c r="F391" s="8">
        <v>1317</v>
      </c>
    </row>
    <row r="392" spans="1:6" x14ac:dyDescent="0.25">
      <c r="A392" s="21" t="s">
        <v>14</v>
      </c>
      <c r="B392" s="8">
        <v>189196</v>
      </c>
      <c r="C392" s="8">
        <f t="shared" si="6"/>
        <v>63716</v>
      </c>
      <c r="D392" s="8">
        <v>56965</v>
      </c>
      <c r="E392" s="8">
        <v>5423</v>
      </c>
      <c r="F392" s="8">
        <v>1328</v>
      </c>
    </row>
    <row r="393" spans="1:6" x14ac:dyDescent="0.25">
      <c r="A393" s="21" t="s">
        <v>15</v>
      </c>
      <c r="B393" s="8">
        <v>127327</v>
      </c>
      <c r="C393" s="8">
        <f t="shared" si="6"/>
        <v>52451</v>
      </c>
      <c r="D393" s="8">
        <v>45170</v>
      </c>
      <c r="E393" s="8">
        <v>5723</v>
      </c>
      <c r="F393" s="8">
        <v>1558</v>
      </c>
    </row>
    <row r="394" spans="1:6" x14ac:dyDescent="0.25">
      <c r="A394" s="21" t="s">
        <v>16</v>
      </c>
      <c r="B394" s="8">
        <v>74729</v>
      </c>
      <c r="C394" s="8">
        <f t="shared" si="6"/>
        <v>36311</v>
      </c>
      <c r="D394" s="8">
        <v>29790</v>
      </c>
      <c r="E394" s="8">
        <v>5041</v>
      </c>
      <c r="F394" s="8">
        <v>1480</v>
      </c>
    </row>
    <row r="395" spans="1:6" x14ac:dyDescent="0.25">
      <c r="A395" s="21" t="s">
        <v>17</v>
      </c>
      <c r="B395" s="8">
        <v>80820</v>
      </c>
      <c r="C395" s="8">
        <f t="shared" si="6"/>
        <v>48986</v>
      </c>
      <c r="D395" s="8">
        <v>34544</v>
      </c>
      <c r="E395" s="8">
        <v>9937</v>
      </c>
      <c r="F395" s="8">
        <v>4505</v>
      </c>
    </row>
    <row r="396" spans="1:6" x14ac:dyDescent="0.25">
      <c r="A396" s="21"/>
      <c r="B396" s="8"/>
      <c r="C396" s="8"/>
      <c r="D396" s="8"/>
      <c r="E396" s="8"/>
      <c r="F396" s="8"/>
    </row>
    <row r="397" spans="1:6" x14ac:dyDescent="0.25">
      <c r="A397" s="30" t="s">
        <v>28</v>
      </c>
      <c r="B397" s="8"/>
      <c r="C397" s="8"/>
      <c r="D397" s="8"/>
      <c r="E397" s="8"/>
      <c r="F397" s="8"/>
    </row>
    <row r="398" spans="1:6" x14ac:dyDescent="0.25">
      <c r="A398" s="30"/>
      <c r="B398" s="8"/>
      <c r="C398" s="8"/>
      <c r="D398" s="8"/>
      <c r="E398" s="8"/>
      <c r="F398" s="8"/>
    </row>
    <row r="399" spans="1:6" x14ac:dyDescent="0.25">
      <c r="A399" t="s">
        <v>83</v>
      </c>
      <c r="B399" s="8">
        <v>2880314</v>
      </c>
      <c r="C399" s="8">
        <f t="shared" si="6"/>
        <v>347120</v>
      </c>
      <c r="D399" s="8">
        <v>297691</v>
      </c>
      <c r="E399" s="8">
        <v>37536</v>
      </c>
      <c r="F399" s="8">
        <v>11893</v>
      </c>
    </row>
    <row r="400" spans="1:6" x14ac:dyDescent="0.25">
      <c r="A400" s="22" t="s">
        <v>102</v>
      </c>
      <c r="B400" s="8">
        <v>356104</v>
      </c>
      <c r="C400" s="8">
        <f t="shared" si="6"/>
        <v>4524</v>
      </c>
      <c r="D400" s="8">
        <v>2834</v>
      </c>
      <c r="E400" s="8">
        <v>821</v>
      </c>
      <c r="F400" s="8">
        <v>869</v>
      </c>
    </row>
    <row r="401" spans="1:6" x14ac:dyDescent="0.25">
      <c r="A401" s="23" t="s">
        <v>22</v>
      </c>
      <c r="B401" s="8">
        <v>357807</v>
      </c>
      <c r="C401" s="8">
        <f t="shared" si="6"/>
        <v>4832</v>
      </c>
      <c r="D401" s="8">
        <v>3136</v>
      </c>
      <c r="E401" s="8">
        <v>924</v>
      </c>
      <c r="F401" s="8">
        <v>772</v>
      </c>
    </row>
    <row r="402" spans="1:6" x14ac:dyDescent="0.25">
      <c r="A402" s="21" t="s">
        <v>4</v>
      </c>
      <c r="B402" s="8">
        <v>338454</v>
      </c>
      <c r="C402" s="8">
        <f t="shared" si="6"/>
        <v>5948</v>
      </c>
      <c r="D402" s="8">
        <v>4291</v>
      </c>
      <c r="E402" s="8">
        <v>952</v>
      </c>
      <c r="F402" s="8">
        <v>705</v>
      </c>
    </row>
    <row r="403" spans="1:6" x14ac:dyDescent="0.25">
      <c r="A403" s="21" t="s">
        <v>5</v>
      </c>
      <c r="B403" s="8">
        <v>293266</v>
      </c>
      <c r="C403" s="8">
        <f t="shared" si="6"/>
        <v>7569</v>
      </c>
      <c r="D403" s="8">
        <v>5904</v>
      </c>
      <c r="E403" s="8">
        <v>1019</v>
      </c>
      <c r="F403" s="8">
        <v>646</v>
      </c>
    </row>
    <row r="404" spans="1:6" x14ac:dyDescent="0.25">
      <c r="A404" s="21" t="s">
        <v>6</v>
      </c>
      <c r="B404" s="8">
        <v>251666</v>
      </c>
      <c r="C404" s="8">
        <f t="shared" si="6"/>
        <v>8846</v>
      </c>
      <c r="D404" s="8">
        <v>7290</v>
      </c>
      <c r="E404" s="8">
        <v>987</v>
      </c>
      <c r="F404" s="8">
        <v>569</v>
      </c>
    </row>
    <row r="405" spans="1:6" x14ac:dyDescent="0.25">
      <c r="A405" s="21" t="s">
        <v>7</v>
      </c>
      <c r="B405" s="8">
        <v>218745</v>
      </c>
      <c r="C405" s="8">
        <f t="shared" si="6"/>
        <v>10333</v>
      </c>
      <c r="D405" s="8">
        <v>8780</v>
      </c>
      <c r="E405" s="8">
        <v>1012</v>
      </c>
      <c r="F405" s="8">
        <v>541</v>
      </c>
    </row>
    <row r="406" spans="1:6" x14ac:dyDescent="0.25">
      <c r="A406" s="21" t="s">
        <v>8</v>
      </c>
      <c r="B406" s="8">
        <v>198013</v>
      </c>
      <c r="C406" s="8">
        <f t="shared" si="6"/>
        <v>13350</v>
      </c>
      <c r="D406" s="8">
        <v>11825</v>
      </c>
      <c r="E406" s="8">
        <v>1075</v>
      </c>
      <c r="F406" s="8">
        <v>450</v>
      </c>
    </row>
    <row r="407" spans="1:6" x14ac:dyDescent="0.25">
      <c r="A407" s="21" t="s">
        <v>9</v>
      </c>
      <c r="B407" s="8">
        <v>178999</v>
      </c>
      <c r="C407" s="8">
        <f t="shared" ref="C407:C475" si="7">SUM(D407:F407)</f>
        <v>25642</v>
      </c>
      <c r="D407" s="8">
        <v>23582</v>
      </c>
      <c r="E407" s="8">
        <v>1625</v>
      </c>
      <c r="F407" s="8">
        <v>435</v>
      </c>
    </row>
    <row r="408" spans="1:6" x14ac:dyDescent="0.25">
      <c r="A408" s="21" t="s">
        <v>10</v>
      </c>
      <c r="B408" s="8">
        <v>158431</v>
      </c>
      <c r="C408" s="8">
        <f t="shared" si="7"/>
        <v>35992</v>
      </c>
      <c r="D408" s="8">
        <v>33425</v>
      </c>
      <c r="E408" s="8">
        <v>2106</v>
      </c>
      <c r="F408" s="8">
        <v>461</v>
      </c>
    </row>
    <row r="409" spans="1:6" x14ac:dyDescent="0.25">
      <c r="A409" s="21" t="s">
        <v>11</v>
      </c>
      <c r="B409" s="8">
        <v>139366</v>
      </c>
      <c r="C409" s="8">
        <f t="shared" si="7"/>
        <v>41407</v>
      </c>
      <c r="D409" s="8">
        <v>38259</v>
      </c>
      <c r="E409" s="8">
        <v>2654</v>
      </c>
      <c r="F409" s="8">
        <v>494</v>
      </c>
    </row>
    <row r="410" spans="1:6" x14ac:dyDescent="0.25">
      <c r="A410" s="21" t="s">
        <v>12</v>
      </c>
      <c r="B410" s="8">
        <v>117682</v>
      </c>
      <c r="C410" s="8">
        <f t="shared" si="7"/>
        <v>41489</v>
      </c>
      <c r="D410" s="8">
        <v>37854</v>
      </c>
      <c r="E410" s="8">
        <v>3057</v>
      </c>
      <c r="F410" s="8">
        <v>578</v>
      </c>
    </row>
    <row r="411" spans="1:6" x14ac:dyDescent="0.25">
      <c r="A411" s="21" t="s">
        <v>13</v>
      </c>
      <c r="B411" s="8">
        <v>97207</v>
      </c>
      <c r="C411" s="8">
        <f t="shared" si="7"/>
        <v>42090</v>
      </c>
      <c r="D411" s="8">
        <v>37526</v>
      </c>
      <c r="E411" s="8">
        <v>3813</v>
      </c>
      <c r="F411" s="8">
        <v>751</v>
      </c>
    </row>
    <row r="412" spans="1:6" x14ac:dyDescent="0.25">
      <c r="A412" s="21" t="s">
        <v>14</v>
      </c>
      <c r="B412" s="8">
        <v>69501</v>
      </c>
      <c r="C412" s="8">
        <f t="shared" si="7"/>
        <v>35296</v>
      </c>
      <c r="D412" s="8">
        <v>30573</v>
      </c>
      <c r="E412" s="8">
        <v>3932</v>
      </c>
      <c r="F412" s="8">
        <v>791</v>
      </c>
    </row>
    <row r="413" spans="1:6" x14ac:dyDescent="0.25">
      <c r="A413" s="21" t="s">
        <v>15</v>
      </c>
      <c r="B413" s="8">
        <v>47198</v>
      </c>
      <c r="C413" s="8">
        <f t="shared" si="7"/>
        <v>28080</v>
      </c>
      <c r="D413" s="8">
        <v>23257</v>
      </c>
      <c r="E413" s="8">
        <v>4001</v>
      </c>
      <c r="F413" s="8">
        <v>822</v>
      </c>
    </row>
    <row r="414" spans="1:6" x14ac:dyDescent="0.25">
      <c r="A414" s="21" t="s">
        <v>16</v>
      </c>
      <c r="B414" s="8">
        <v>29041</v>
      </c>
      <c r="C414" s="8">
        <f t="shared" si="7"/>
        <v>19464</v>
      </c>
      <c r="D414" s="8">
        <v>14904</v>
      </c>
      <c r="E414" s="8">
        <v>3734</v>
      </c>
      <c r="F414" s="8">
        <v>826</v>
      </c>
    </row>
    <row r="415" spans="1:6" x14ac:dyDescent="0.25">
      <c r="A415" s="21" t="s">
        <v>17</v>
      </c>
      <c r="B415" s="8">
        <v>28834</v>
      </c>
      <c r="C415" s="8">
        <f t="shared" si="7"/>
        <v>22258</v>
      </c>
      <c r="D415" s="8">
        <v>14251</v>
      </c>
      <c r="E415" s="8">
        <v>5824</v>
      </c>
      <c r="F415" s="8">
        <v>2183</v>
      </c>
    </row>
    <row r="416" spans="1:6" x14ac:dyDescent="0.25">
      <c r="A416" s="21"/>
      <c r="B416" s="8"/>
      <c r="C416" s="8"/>
      <c r="D416" s="8"/>
      <c r="E416" s="8"/>
      <c r="F416" s="8"/>
    </row>
    <row r="417" spans="1:6" x14ac:dyDescent="0.25">
      <c r="A417" t="s">
        <v>20</v>
      </c>
      <c r="B417" s="8">
        <v>1466949</v>
      </c>
      <c r="C417" s="8">
        <f t="shared" si="7"/>
        <v>158017</v>
      </c>
      <c r="D417" s="8">
        <v>134599</v>
      </c>
      <c r="E417" s="8">
        <v>17602</v>
      </c>
      <c r="F417" s="8">
        <v>5816</v>
      </c>
    </row>
    <row r="418" spans="1:6" x14ac:dyDescent="0.25">
      <c r="A418" s="22" t="s">
        <v>102</v>
      </c>
      <c r="B418" s="8">
        <v>184463</v>
      </c>
      <c r="C418" s="8">
        <f t="shared" si="7"/>
        <v>2531</v>
      </c>
      <c r="D418" s="8">
        <v>1563</v>
      </c>
      <c r="E418" s="8">
        <v>476</v>
      </c>
      <c r="F418" s="8">
        <v>492</v>
      </c>
    </row>
    <row r="419" spans="1:6" x14ac:dyDescent="0.25">
      <c r="A419" s="23" t="s">
        <v>22</v>
      </c>
      <c r="B419" s="8">
        <v>185005</v>
      </c>
      <c r="C419" s="8">
        <f t="shared" si="7"/>
        <v>2597</v>
      </c>
      <c r="D419" s="8">
        <v>1599</v>
      </c>
      <c r="E419" s="8">
        <v>537</v>
      </c>
      <c r="F419" s="8">
        <v>461</v>
      </c>
    </row>
    <row r="420" spans="1:6" x14ac:dyDescent="0.25">
      <c r="A420" s="21" t="s">
        <v>4</v>
      </c>
      <c r="B420" s="8">
        <v>172855</v>
      </c>
      <c r="C420" s="8">
        <f t="shared" si="7"/>
        <v>2631</v>
      </c>
      <c r="D420" s="8">
        <v>1753</v>
      </c>
      <c r="E420" s="8">
        <v>492</v>
      </c>
      <c r="F420" s="8">
        <v>386</v>
      </c>
    </row>
    <row r="421" spans="1:6" x14ac:dyDescent="0.25">
      <c r="A421" s="21" t="s">
        <v>5</v>
      </c>
      <c r="B421" s="8">
        <v>150634</v>
      </c>
      <c r="C421" s="8">
        <f t="shared" si="7"/>
        <v>3220</v>
      </c>
      <c r="D421" s="8">
        <v>2303</v>
      </c>
      <c r="E421" s="8">
        <v>543</v>
      </c>
      <c r="F421" s="8">
        <v>374</v>
      </c>
    </row>
    <row r="422" spans="1:6" x14ac:dyDescent="0.25">
      <c r="A422" s="21" t="s">
        <v>6</v>
      </c>
      <c r="B422" s="8">
        <v>128144</v>
      </c>
      <c r="C422" s="8">
        <f t="shared" si="7"/>
        <v>3716</v>
      </c>
      <c r="D422" s="8">
        <v>2905</v>
      </c>
      <c r="E422" s="8">
        <v>505</v>
      </c>
      <c r="F422" s="8">
        <v>306</v>
      </c>
    </row>
    <row r="423" spans="1:6" x14ac:dyDescent="0.25">
      <c r="A423" s="21" t="s">
        <v>7</v>
      </c>
      <c r="B423" s="8">
        <v>112268</v>
      </c>
      <c r="C423" s="8">
        <f t="shared" si="7"/>
        <v>4603</v>
      </c>
      <c r="D423" s="8">
        <v>3775</v>
      </c>
      <c r="E423" s="8">
        <v>530</v>
      </c>
      <c r="F423" s="8">
        <v>298</v>
      </c>
    </row>
    <row r="424" spans="1:6" x14ac:dyDescent="0.25">
      <c r="A424" s="21" t="s">
        <v>8</v>
      </c>
      <c r="B424" s="8">
        <v>102361</v>
      </c>
      <c r="C424" s="8">
        <f t="shared" si="7"/>
        <v>5849</v>
      </c>
      <c r="D424" s="8">
        <v>5057</v>
      </c>
      <c r="E424" s="8">
        <v>573</v>
      </c>
      <c r="F424" s="8">
        <v>219</v>
      </c>
    </row>
    <row r="425" spans="1:6" x14ac:dyDescent="0.25">
      <c r="A425" s="21" t="s">
        <v>9</v>
      </c>
      <c r="B425" s="8">
        <v>93247</v>
      </c>
      <c r="C425" s="8">
        <f t="shared" si="7"/>
        <v>11600</v>
      </c>
      <c r="D425" s="8">
        <v>10402</v>
      </c>
      <c r="E425" s="8">
        <v>951</v>
      </c>
      <c r="F425" s="8">
        <v>247</v>
      </c>
    </row>
    <row r="426" spans="1:6" x14ac:dyDescent="0.25">
      <c r="A426" s="21" t="s">
        <v>10</v>
      </c>
      <c r="B426" s="8">
        <v>82495</v>
      </c>
      <c r="C426" s="8">
        <f t="shared" si="7"/>
        <v>17056</v>
      </c>
      <c r="D426" s="8">
        <v>15726</v>
      </c>
      <c r="E426" s="8">
        <v>1082</v>
      </c>
      <c r="F426" s="8">
        <v>248</v>
      </c>
    </row>
    <row r="427" spans="1:6" x14ac:dyDescent="0.25">
      <c r="A427" s="21" t="s">
        <v>11</v>
      </c>
      <c r="B427" s="8">
        <v>71719</v>
      </c>
      <c r="C427" s="8">
        <f t="shared" si="7"/>
        <v>20004</v>
      </c>
      <c r="D427" s="8">
        <v>18361</v>
      </c>
      <c r="E427" s="8">
        <v>1354</v>
      </c>
      <c r="F427" s="8">
        <v>289</v>
      </c>
    </row>
    <row r="428" spans="1:6" x14ac:dyDescent="0.25">
      <c r="A428" s="21" t="s">
        <v>12</v>
      </c>
      <c r="B428" s="8">
        <v>60104</v>
      </c>
      <c r="C428" s="8">
        <f t="shared" si="7"/>
        <v>20045</v>
      </c>
      <c r="D428" s="8">
        <v>18156</v>
      </c>
      <c r="E428" s="8">
        <v>1566</v>
      </c>
      <c r="F428" s="8">
        <v>323</v>
      </c>
    </row>
    <row r="429" spans="1:6" x14ac:dyDescent="0.25">
      <c r="A429" s="21" t="s">
        <v>13</v>
      </c>
      <c r="B429" s="8">
        <v>48268</v>
      </c>
      <c r="C429" s="8">
        <f t="shared" si="7"/>
        <v>20183</v>
      </c>
      <c r="D429" s="8">
        <v>17861</v>
      </c>
      <c r="E429" s="8">
        <v>1923</v>
      </c>
      <c r="F429" s="8">
        <v>399</v>
      </c>
    </row>
    <row r="430" spans="1:6" x14ac:dyDescent="0.25">
      <c r="A430" s="21" t="s">
        <v>14</v>
      </c>
      <c r="B430" s="8">
        <v>33211</v>
      </c>
      <c r="C430" s="8">
        <f t="shared" si="7"/>
        <v>16533</v>
      </c>
      <c r="D430" s="8">
        <v>14182</v>
      </c>
      <c r="E430" s="8">
        <v>1919</v>
      </c>
      <c r="F430" s="8">
        <v>432</v>
      </c>
    </row>
    <row r="431" spans="1:6" x14ac:dyDescent="0.25">
      <c r="A431" s="21" t="s">
        <v>15</v>
      </c>
      <c r="B431" s="8">
        <v>20872</v>
      </c>
      <c r="C431" s="8">
        <f t="shared" si="7"/>
        <v>12357</v>
      </c>
      <c r="D431" s="8">
        <v>10177</v>
      </c>
      <c r="E431" s="8">
        <v>1793</v>
      </c>
      <c r="F431" s="8">
        <v>387</v>
      </c>
    </row>
    <row r="432" spans="1:6" x14ac:dyDescent="0.25">
      <c r="A432" s="21" t="s">
        <v>16</v>
      </c>
      <c r="B432" s="8">
        <v>11775</v>
      </c>
      <c r="C432" s="8">
        <f t="shared" si="7"/>
        <v>7860</v>
      </c>
      <c r="D432" s="8">
        <v>5948</v>
      </c>
      <c r="E432" s="8">
        <v>1542</v>
      </c>
      <c r="F432" s="8">
        <v>370</v>
      </c>
    </row>
    <row r="433" spans="1:6" x14ac:dyDescent="0.25">
      <c r="A433" s="21" t="s">
        <v>17</v>
      </c>
      <c r="B433" s="8">
        <v>9528</v>
      </c>
      <c r="C433" s="8">
        <f t="shared" si="7"/>
        <v>7232</v>
      </c>
      <c r="D433" s="8">
        <v>4831</v>
      </c>
      <c r="E433" s="8">
        <v>1816</v>
      </c>
      <c r="F433" s="8">
        <v>585</v>
      </c>
    </row>
    <row r="434" spans="1:6" x14ac:dyDescent="0.25">
      <c r="A434" s="21"/>
      <c r="B434" s="8"/>
      <c r="C434" s="8"/>
      <c r="D434" s="8"/>
      <c r="E434" s="8"/>
      <c r="F434" s="8"/>
    </row>
    <row r="435" spans="1:6" x14ac:dyDescent="0.25">
      <c r="A435" t="s">
        <v>21</v>
      </c>
      <c r="B435" s="8">
        <v>1413365</v>
      </c>
      <c r="C435" s="8">
        <f t="shared" si="7"/>
        <v>189103</v>
      </c>
      <c r="D435" s="8">
        <v>163092</v>
      </c>
      <c r="E435" s="8">
        <v>19934</v>
      </c>
      <c r="F435" s="8">
        <v>6077</v>
      </c>
    </row>
    <row r="436" spans="1:6" x14ac:dyDescent="0.25">
      <c r="A436" s="22" t="s">
        <v>102</v>
      </c>
      <c r="B436" s="8">
        <v>171641</v>
      </c>
      <c r="C436" s="8">
        <f t="shared" si="7"/>
        <v>1993</v>
      </c>
      <c r="D436" s="8">
        <v>1271</v>
      </c>
      <c r="E436" s="8">
        <v>345</v>
      </c>
      <c r="F436" s="8">
        <v>377</v>
      </c>
    </row>
    <row r="437" spans="1:6" x14ac:dyDescent="0.25">
      <c r="A437" s="23" t="s">
        <v>22</v>
      </c>
      <c r="B437" s="8">
        <v>172802</v>
      </c>
      <c r="C437" s="8">
        <f t="shared" si="7"/>
        <v>2235</v>
      </c>
      <c r="D437" s="8">
        <v>1537</v>
      </c>
      <c r="E437" s="8">
        <v>387</v>
      </c>
      <c r="F437" s="8">
        <v>311</v>
      </c>
    </row>
    <row r="438" spans="1:6" x14ac:dyDescent="0.25">
      <c r="A438" s="21" t="s">
        <v>4</v>
      </c>
      <c r="B438" s="8">
        <v>165599</v>
      </c>
      <c r="C438" s="8">
        <f t="shared" si="7"/>
        <v>3317</v>
      </c>
      <c r="D438" s="8">
        <v>2538</v>
      </c>
      <c r="E438" s="8">
        <v>460</v>
      </c>
      <c r="F438" s="8">
        <v>319</v>
      </c>
    </row>
    <row r="439" spans="1:6" x14ac:dyDescent="0.25">
      <c r="A439" s="21" t="s">
        <v>5</v>
      </c>
      <c r="B439" s="8">
        <v>142632</v>
      </c>
      <c r="C439" s="8">
        <f t="shared" si="7"/>
        <v>4349</v>
      </c>
      <c r="D439" s="8">
        <v>3601</v>
      </c>
      <c r="E439" s="8">
        <v>476</v>
      </c>
      <c r="F439" s="8">
        <v>272</v>
      </c>
    </row>
    <row r="440" spans="1:6" x14ac:dyDescent="0.25">
      <c r="A440" s="21" t="s">
        <v>6</v>
      </c>
      <c r="B440" s="8">
        <v>123522</v>
      </c>
      <c r="C440" s="8">
        <f t="shared" si="7"/>
        <v>5130</v>
      </c>
      <c r="D440" s="8">
        <v>4385</v>
      </c>
      <c r="E440" s="8">
        <v>482</v>
      </c>
      <c r="F440" s="8">
        <v>263</v>
      </c>
    </row>
    <row r="441" spans="1:6" x14ac:dyDescent="0.25">
      <c r="A441" s="21" t="s">
        <v>7</v>
      </c>
      <c r="B441" s="8">
        <v>106477</v>
      </c>
      <c r="C441" s="8">
        <f t="shared" si="7"/>
        <v>5730</v>
      </c>
      <c r="D441" s="8">
        <v>5005</v>
      </c>
      <c r="E441" s="8">
        <v>482</v>
      </c>
      <c r="F441" s="8">
        <v>243</v>
      </c>
    </row>
    <row r="442" spans="1:6" x14ac:dyDescent="0.25">
      <c r="A442" s="21" t="s">
        <v>8</v>
      </c>
      <c r="B442" s="8">
        <v>95652</v>
      </c>
      <c r="C442" s="8">
        <f t="shared" si="7"/>
        <v>7501</v>
      </c>
      <c r="D442" s="8">
        <v>6768</v>
      </c>
      <c r="E442" s="8">
        <v>502</v>
      </c>
      <c r="F442" s="8">
        <v>231</v>
      </c>
    </row>
    <row r="443" spans="1:6" x14ac:dyDescent="0.25">
      <c r="A443" s="21" t="s">
        <v>9</v>
      </c>
      <c r="B443" s="8">
        <v>85752</v>
      </c>
      <c r="C443" s="8">
        <f t="shared" si="7"/>
        <v>14042</v>
      </c>
      <c r="D443" s="8">
        <v>13180</v>
      </c>
      <c r="E443" s="8">
        <v>674</v>
      </c>
      <c r="F443" s="8">
        <v>188</v>
      </c>
    </row>
    <row r="444" spans="1:6" x14ac:dyDescent="0.25">
      <c r="A444" s="21" t="s">
        <v>10</v>
      </c>
      <c r="B444" s="8">
        <v>75936</v>
      </c>
      <c r="C444" s="8">
        <f t="shared" si="7"/>
        <v>18936</v>
      </c>
      <c r="D444" s="8">
        <v>17699</v>
      </c>
      <c r="E444" s="8">
        <v>1024</v>
      </c>
      <c r="F444" s="8">
        <v>213</v>
      </c>
    </row>
    <row r="445" spans="1:6" x14ac:dyDescent="0.25">
      <c r="A445" s="21" t="s">
        <v>11</v>
      </c>
      <c r="B445" s="8">
        <v>67647</v>
      </c>
      <c r="C445" s="8">
        <f t="shared" si="7"/>
        <v>21403</v>
      </c>
      <c r="D445" s="8">
        <v>19898</v>
      </c>
      <c r="E445" s="8">
        <v>1300</v>
      </c>
      <c r="F445" s="8">
        <v>205</v>
      </c>
    </row>
    <row r="446" spans="1:6" x14ac:dyDescent="0.25">
      <c r="A446" s="21" t="s">
        <v>12</v>
      </c>
      <c r="B446" s="8">
        <v>57578</v>
      </c>
      <c r="C446" s="8">
        <f t="shared" si="7"/>
        <v>21444</v>
      </c>
      <c r="D446" s="8">
        <v>19698</v>
      </c>
      <c r="E446" s="8">
        <v>1491</v>
      </c>
      <c r="F446" s="8">
        <v>255</v>
      </c>
    </row>
    <row r="447" spans="1:6" x14ac:dyDescent="0.25">
      <c r="A447" s="21" t="s">
        <v>13</v>
      </c>
      <c r="B447" s="8">
        <v>48939</v>
      </c>
      <c r="C447" s="8">
        <f t="shared" si="7"/>
        <v>21907</v>
      </c>
      <c r="D447" s="8">
        <v>19665</v>
      </c>
      <c r="E447" s="8">
        <v>1890</v>
      </c>
      <c r="F447" s="8">
        <v>352</v>
      </c>
    </row>
    <row r="448" spans="1:6" x14ac:dyDescent="0.25">
      <c r="A448" s="21" t="s">
        <v>14</v>
      </c>
      <c r="B448" s="8">
        <v>36290</v>
      </c>
      <c r="C448" s="8">
        <f t="shared" si="7"/>
        <v>18763</v>
      </c>
      <c r="D448" s="8">
        <v>16391</v>
      </c>
      <c r="E448" s="8">
        <v>2013</v>
      </c>
      <c r="F448" s="8">
        <v>359</v>
      </c>
    </row>
    <row r="449" spans="1:6" x14ac:dyDescent="0.25">
      <c r="A449" s="21" t="s">
        <v>15</v>
      </c>
      <c r="B449" s="8">
        <v>26326</v>
      </c>
      <c r="C449" s="8">
        <f t="shared" si="7"/>
        <v>15723</v>
      </c>
      <c r="D449" s="8">
        <v>13080</v>
      </c>
      <c r="E449" s="8">
        <v>2208</v>
      </c>
      <c r="F449" s="8">
        <v>435</v>
      </c>
    </row>
    <row r="450" spans="1:6" x14ac:dyDescent="0.25">
      <c r="A450" s="21" t="s">
        <v>16</v>
      </c>
      <c r="B450" s="8">
        <v>17266</v>
      </c>
      <c r="C450" s="8">
        <f t="shared" si="7"/>
        <v>11604</v>
      </c>
      <c r="D450" s="8">
        <v>8956</v>
      </c>
      <c r="E450" s="8">
        <v>2192</v>
      </c>
      <c r="F450" s="8">
        <v>456</v>
      </c>
    </row>
    <row r="451" spans="1:6" x14ac:dyDescent="0.25">
      <c r="A451" s="21" t="s">
        <v>17</v>
      </c>
      <c r="B451" s="8">
        <v>19306</v>
      </c>
      <c r="C451" s="8">
        <f t="shared" si="7"/>
        <v>15026</v>
      </c>
      <c r="D451" s="8">
        <v>9420</v>
      </c>
      <c r="E451" s="8">
        <v>4008</v>
      </c>
      <c r="F451" s="8">
        <v>1598</v>
      </c>
    </row>
    <row r="452" spans="1:6" x14ac:dyDescent="0.25">
      <c r="A452" s="21"/>
      <c r="B452" s="8"/>
      <c r="C452" s="8"/>
      <c r="D452" s="8"/>
      <c r="E452" s="8"/>
      <c r="F452" s="8"/>
    </row>
    <row r="453" spans="1:6" x14ac:dyDescent="0.25">
      <c r="A453" s="30" t="s">
        <v>29</v>
      </c>
      <c r="B453" s="8"/>
      <c r="C453" s="8"/>
      <c r="D453" s="8"/>
      <c r="E453" s="8"/>
      <c r="F453" s="8"/>
    </row>
    <row r="454" spans="1:6" x14ac:dyDescent="0.25">
      <c r="A454" s="30"/>
      <c r="B454" s="8"/>
      <c r="C454" s="8"/>
      <c r="D454" s="8"/>
      <c r="E454" s="8"/>
      <c r="F454" s="8"/>
    </row>
    <row r="455" spans="1:6" x14ac:dyDescent="0.25">
      <c r="A455" t="s">
        <v>83</v>
      </c>
      <c r="B455" s="8">
        <v>5388419</v>
      </c>
      <c r="C455" s="8">
        <f t="shared" si="7"/>
        <v>585087</v>
      </c>
      <c r="D455" s="8">
        <v>494798</v>
      </c>
      <c r="E455" s="8">
        <v>63969</v>
      </c>
      <c r="F455" s="8">
        <v>26320</v>
      </c>
    </row>
    <row r="456" spans="1:6" x14ac:dyDescent="0.25">
      <c r="A456" s="22" t="s">
        <v>102</v>
      </c>
      <c r="B456" s="8">
        <v>697454</v>
      </c>
      <c r="C456" s="8">
        <f t="shared" si="7"/>
        <v>8491</v>
      </c>
      <c r="D456" s="8">
        <v>5454</v>
      </c>
      <c r="E456" s="8">
        <v>1459</v>
      </c>
      <c r="F456" s="8">
        <v>1578</v>
      </c>
    </row>
    <row r="457" spans="1:6" x14ac:dyDescent="0.25">
      <c r="A457" s="23" t="s">
        <v>22</v>
      </c>
      <c r="B457" s="8">
        <v>693247</v>
      </c>
      <c r="C457" s="8">
        <f t="shared" si="7"/>
        <v>9651</v>
      </c>
      <c r="D457" s="8">
        <v>6363</v>
      </c>
      <c r="E457" s="8">
        <v>1674</v>
      </c>
      <c r="F457" s="8">
        <v>1614</v>
      </c>
    </row>
    <row r="458" spans="1:6" x14ac:dyDescent="0.25">
      <c r="A458" s="21" t="s">
        <v>4</v>
      </c>
      <c r="B458" s="8">
        <v>665791</v>
      </c>
      <c r="C458" s="8">
        <f t="shared" si="7"/>
        <v>11681</v>
      </c>
      <c r="D458" s="8">
        <v>8431</v>
      </c>
      <c r="E458" s="8">
        <v>1740</v>
      </c>
      <c r="F458" s="8">
        <v>1510</v>
      </c>
    </row>
    <row r="459" spans="1:6" x14ac:dyDescent="0.25">
      <c r="A459" s="21" t="s">
        <v>5</v>
      </c>
      <c r="B459" s="8">
        <v>529513</v>
      </c>
      <c r="C459" s="8">
        <f t="shared" si="7"/>
        <v>13631</v>
      </c>
      <c r="D459" s="8">
        <v>10524</v>
      </c>
      <c r="E459" s="8">
        <v>1707</v>
      </c>
      <c r="F459" s="8">
        <v>1400</v>
      </c>
    </row>
    <row r="460" spans="1:6" x14ac:dyDescent="0.25">
      <c r="A460" s="21" t="s">
        <v>6</v>
      </c>
      <c r="B460" s="8">
        <v>438468</v>
      </c>
      <c r="C460" s="8">
        <f t="shared" si="7"/>
        <v>14846</v>
      </c>
      <c r="D460" s="8">
        <v>11901</v>
      </c>
      <c r="E460" s="8">
        <v>1724</v>
      </c>
      <c r="F460" s="8">
        <v>1221</v>
      </c>
    </row>
    <row r="461" spans="1:6" x14ac:dyDescent="0.25">
      <c r="A461" s="21" t="s">
        <v>7</v>
      </c>
      <c r="B461" s="8">
        <v>384849</v>
      </c>
      <c r="C461" s="8">
        <f t="shared" si="7"/>
        <v>16946</v>
      </c>
      <c r="D461" s="8">
        <v>13831</v>
      </c>
      <c r="E461" s="8">
        <v>1891</v>
      </c>
      <c r="F461" s="8">
        <v>1224</v>
      </c>
    </row>
    <row r="462" spans="1:6" x14ac:dyDescent="0.25">
      <c r="A462" s="21" t="s">
        <v>8</v>
      </c>
      <c r="B462" s="8">
        <v>344492</v>
      </c>
      <c r="C462" s="8">
        <f t="shared" si="7"/>
        <v>20707</v>
      </c>
      <c r="D462" s="8">
        <v>17807</v>
      </c>
      <c r="E462" s="8">
        <v>1930</v>
      </c>
      <c r="F462" s="8">
        <v>970</v>
      </c>
    </row>
    <row r="463" spans="1:6" x14ac:dyDescent="0.25">
      <c r="A463" s="21" t="s">
        <v>9</v>
      </c>
      <c r="B463" s="8">
        <v>323224</v>
      </c>
      <c r="C463" s="8">
        <f t="shared" si="7"/>
        <v>39679</v>
      </c>
      <c r="D463" s="8">
        <v>36182</v>
      </c>
      <c r="E463" s="8">
        <v>2458</v>
      </c>
      <c r="F463" s="8">
        <v>1039</v>
      </c>
    </row>
    <row r="464" spans="1:6" x14ac:dyDescent="0.25">
      <c r="A464" s="21" t="s">
        <v>10</v>
      </c>
      <c r="B464" s="8">
        <v>284233</v>
      </c>
      <c r="C464" s="8">
        <f t="shared" si="7"/>
        <v>54761</v>
      </c>
      <c r="D464" s="8">
        <v>50632</v>
      </c>
      <c r="E464" s="8">
        <v>3101</v>
      </c>
      <c r="F464" s="8">
        <v>1028</v>
      </c>
    </row>
    <row r="465" spans="1:6" x14ac:dyDescent="0.25">
      <c r="A465" s="21" t="s">
        <v>11</v>
      </c>
      <c r="B465" s="8">
        <v>264872</v>
      </c>
      <c r="C465" s="8">
        <f t="shared" si="7"/>
        <v>65825</v>
      </c>
      <c r="D465" s="8">
        <v>60638</v>
      </c>
      <c r="E465" s="8">
        <v>3994</v>
      </c>
      <c r="F465" s="8">
        <v>1193</v>
      </c>
    </row>
    <row r="466" spans="1:6" x14ac:dyDescent="0.25">
      <c r="A466" s="21" t="s">
        <v>12</v>
      </c>
      <c r="B466" s="8">
        <v>224152</v>
      </c>
      <c r="C466" s="8">
        <f t="shared" si="7"/>
        <v>67113</v>
      </c>
      <c r="D466" s="8">
        <v>60953</v>
      </c>
      <c r="E466" s="8">
        <v>4861</v>
      </c>
      <c r="F466" s="8">
        <v>1299</v>
      </c>
    </row>
    <row r="467" spans="1:6" x14ac:dyDescent="0.25">
      <c r="A467" s="21" t="s">
        <v>13</v>
      </c>
      <c r="B467" s="8">
        <v>185959</v>
      </c>
      <c r="C467" s="8">
        <f t="shared" si="7"/>
        <v>68431</v>
      </c>
      <c r="D467" s="8">
        <v>60900</v>
      </c>
      <c r="E467" s="8">
        <v>5886</v>
      </c>
      <c r="F467" s="8">
        <v>1645</v>
      </c>
    </row>
    <row r="468" spans="1:6" x14ac:dyDescent="0.25">
      <c r="A468" s="21" t="s">
        <v>14</v>
      </c>
      <c r="B468" s="8">
        <v>136836</v>
      </c>
      <c r="C468" s="8">
        <f t="shared" si="7"/>
        <v>60468</v>
      </c>
      <c r="D468" s="8">
        <v>52084</v>
      </c>
      <c r="E468" s="8">
        <v>6649</v>
      </c>
      <c r="F468" s="8">
        <v>1735</v>
      </c>
    </row>
    <row r="469" spans="1:6" x14ac:dyDescent="0.25">
      <c r="A469" s="21" t="s">
        <v>15</v>
      </c>
      <c r="B469" s="8">
        <v>96149</v>
      </c>
      <c r="C469" s="8">
        <f t="shared" si="7"/>
        <v>51638</v>
      </c>
      <c r="D469" s="8">
        <v>42386</v>
      </c>
      <c r="E469" s="8">
        <v>7263</v>
      </c>
      <c r="F469" s="8">
        <v>1989</v>
      </c>
    </row>
    <row r="470" spans="1:6" x14ac:dyDescent="0.25">
      <c r="A470" s="21" t="s">
        <v>16</v>
      </c>
      <c r="B470" s="8">
        <v>60836</v>
      </c>
      <c r="C470" s="8">
        <f t="shared" si="7"/>
        <v>38097</v>
      </c>
      <c r="D470" s="8">
        <v>29208</v>
      </c>
      <c r="E470" s="8">
        <v>6815</v>
      </c>
      <c r="F470" s="8">
        <v>2074</v>
      </c>
    </row>
    <row r="471" spans="1:6" x14ac:dyDescent="0.25">
      <c r="A471" s="21" t="s">
        <v>17</v>
      </c>
      <c r="B471" s="8">
        <v>58344</v>
      </c>
      <c r="C471" s="8">
        <f t="shared" si="7"/>
        <v>43122</v>
      </c>
      <c r="D471" s="8">
        <v>27504</v>
      </c>
      <c r="E471" s="8">
        <v>10817</v>
      </c>
      <c r="F471" s="8">
        <v>4801</v>
      </c>
    </row>
    <row r="472" spans="1:6" x14ac:dyDescent="0.25">
      <c r="A472" s="21"/>
      <c r="B472" s="8"/>
      <c r="C472" s="8"/>
      <c r="D472" s="8"/>
      <c r="E472" s="8"/>
      <c r="F472" s="8"/>
    </row>
    <row r="473" spans="1:6" x14ac:dyDescent="0.25">
      <c r="A473" t="s">
        <v>20</v>
      </c>
      <c r="B473" s="8">
        <v>2727018</v>
      </c>
      <c r="C473" s="8">
        <f t="shared" si="7"/>
        <v>261721</v>
      </c>
      <c r="D473" s="8">
        <v>219334</v>
      </c>
      <c r="E473" s="8">
        <v>29882</v>
      </c>
      <c r="F473" s="8">
        <v>12505</v>
      </c>
    </row>
    <row r="474" spans="1:6" x14ac:dyDescent="0.25">
      <c r="A474" s="22" t="s">
        <v>102</v>
      </c>
      <c r="B474" s="8">
        <v>363215</v>
      </c>
      <c r="C474" s="8">
        <f t="shared" si="7"/>
        <v>4792</v>
      </c>
      <c r="D474" s="8">
        <v>3050</v>
      </c>
      <c r="E474" s="8">
        <v>836</v>
      </c>
      <c r="F474" s="8">
        <v>906</v>
      </c>
    </row>
    <row r="475" spans="1:6" x14ac:dyDescent="0.25">
      <c r="A475" s="23" t="s">
        <v>22</v>
      </c>
      <c r="B475" s="8">
        <v>358990</v>
      </c>
      <c r="C475" s="8">
        <f t="shared" si="7"/>
        <v>5011</v>
      </c>
      <c r="D475" s="8">
        <v>3197</v>
      </c>
      <c r="E475" s="8">
        <v>934</v>
      </c>
      <c r="F475" s="8">
        <v>880</v>
      </c>
    </row>
    <row r="476" spans="1:6" x14ac:dyDescent="0.25">
      <c r="A476" s="21" t="s">
        <v>4</v>
      </c>
      <c r="B476" s="8">
        <v>341388</v>
      </c>
      <c r="C476" s="8">
        <f t="shared" ref="C476:C543" si="8">SUM(D476:F476)</f>
        <v>5385</v>
      </c>
      <c r="D476" s="8">
        <v>3612</v>
      </c>
      <c r="E476" s="8">
        <v>957</v>
      </c>
      <c r="F476" s="8">
        <v>816</v>
      </c>
    </row>
    <row r="477" spans="1:6" x14ac:dyDescent="0.25">
      <c r="A477" s="21" t="s">
        <v>5</v>
      </c>
      <c r="B477" s="8">
        <v>272403</v>
      </c>
      <c r="C477" s="8">
        <f t="shared" si="8"/>
        <v>5892</v>
      </c>
      <c r="D477" s="8">
        <v>4207</v>
      </c>
      <c r="E477" s="8">
        <v>918</v>
      </c>
      <c r="F477" s="8">
        <v>767</v>
      </c>
    </row>
    <row r="478" spans="1:6" x14ac:dyDescent="0.25">
      <c r="A478" s="21" t="s">
        <v>6</v>
      </c>
      <c r="B478" s="8">
        <v>224267</v>
      </c>
      <c r="C478" s="8">
        <f t="shared" si="8"/>
        <v>6460</v>
      </c>
      <c r="D478" s="8">
        <v>4876</v>
      </c>
      <c r="E478" s="8">
        <v>905</v>
      </c>
      <c r="F478" s="8">
        <v>679</v>
      </c>
    </row>
    <row r="479" spans="1:6" x14ac:dyDescent="0.25">
      <c r="A479" s="21" t="s">
        <v>7</v>
      </c>
      <c r="B479" s="8">
        <v>198665</v>
      </c>
      <c r="C479" s="8">
        <f t="shared" si="8"/>
        <v>7684</v>
      </c>
      <c r="D479" s="8">
        <v>6006</v>
      </c>
      <c r="E479" s="8">
        <v>1024</v>
      </c>
      <c r="F479" s="8">
        <v>654</v>
      </c>
    </row>
    <row r="480" spans="1:6" x14ac:dyDescent="0.25">
      <c r="A480" s="21" t="s">
        <v>8</v>
      </c>
      <c r="B480" s="8">
        <v>177454</v>
      </c>
      <c r="C480" s="8">
        <f t="shared" si="8"/>
        <v>9388</v>
      </c>
      <c r="D480" s="8">
        <v>7750</v>
      </c>
      <c r="E480" s="8">
        <v>1086</v>
      </c>
      <c r="F480" s="8">
        <v>552</v>
      </c>
    </row>
    <row r="481" spans="1:6" x14ac:dyDescent="0.25">
      <c r="A481" s="21" t="s">
        <v>9</v>
      </c>
      <c r="B481" s="8">
        <v>165905</v>
      </c>
      <c r="C481" s="8">
        <f t="shared" si="8"/>
        <v>17872</v>
      </c>
      <c r="D481" s="8">
        <v>15935</v>
      </c>
      <c r="E481" s="8">
        <v>1356</v>
      </c>
      <c r="F481" s="8">
        <v>581</v>
      </c>
    </row>
    <row r="482" spans="1:6" x14ac:dyDescent="0.25">
      <c r="A482" s="21" t="s">
        <v>10</v>
      </c>
      <c r="B482" s="8">
        <v>144653</v>
      </c>
      <c r="C482" s="8">
        <f t="shared" si="8"/>
        <v>25713</v>
      </c>
      <c r="D482" s="8">
        <v>23471</v>
      </c>
      <c r="E482" s="8">
        <v>1695</v>
      </c>
      <c r="F482" s="8">
        <v>547</v>
      </c>
    </row>
    <row r="483" spans="1:6" x14ac:dyDescent="0.25">
      <c r="A483" s="21" t="s">
        <v>11</v>
      </c>
      <c r="B483" s="8">
        <v>133629</v>
      </c>
      <c r="C483" s="8">
        <f t="shared" si="8"/>
        <v>31619</v>
      </c>
      <c r="D483" s="8">
        <v>28829</v>
      </c>
      <c r="E483" s="8">
        <v>2111</v>
      </c>
      <c r="F483" s="8">
        <v>679</v>
      </c>
    </row>
    <row r="484" spans="1:6" x14ac:dyDescent="0.25">
      <c r="A484" s="21" t="s">
        <v>12</v>
      </c>
      <c r="B484" s="8">
        <v>112015</v>
      </c>
      <c r="C484" s="8">
        <f t="shared" si="8"/>
        <v>32474</v>
      </c>
      <c r="D484" s="8">
        <v>29174</v>
      </c>
      <c r="E484" s="8">
        <v>2566</v>
      </c>
      <c r="F484" s="8">
        <v>734</v>
      </c>
    </row>
    <row r="485" spans="1:6" x14ac:dyDescent="0.25">
      <c r="A485" s="21" t="s">
        <v>13</v>
      </c>
      <c r="B485" s="8">
        <v>90104</v>
      </c>
      <c r="C485" s="8">
        <f t="shared" si="8"/>
        <v>32672</v>
      </c>
      <c r="D485" s="8">
        <v>28711</v>
      </c>
      <c r="E485" s="8">
        <v>3097</v>
      </c>
      <c r="F485" s="8">
        <v>864</v>
      </c>
    </row>
    <row r="486" spans="1:6" x14ac:dyDescent="0.25">
      <c r="A486" s="21" t="s">
        <v>14</v>
      </c>
      <c r="B486" s="8">
        <v>63084</v>
      </c>
      <c r="C486" s="8">
        <f t="shared" si="8"/>
        <v>27618</v>
      </c>
      <c r="D486" s="8">
        <v>23514</v>
      </c>
      <c r="E486" s="8">
        <v>3184</v>
      </c>
      <c r="F486" s="8">
        <v>920</v>
      </c>
    </row>
    <row r="487" spans="1:6" x14ac:dyDescent="0.25">
      <c r="A487" s="21" t="s">
        <v>15</v>
      </c>
      <c r="B487" s="8">
        <v>40408</v>
      </c>
      <c r="C487" s="8">
        <f t="shared" si="8"/>
        <v>21715</v>
      </c>
      <c r="D487" s="8">
        <v>17555</v>
      </c>
      <c r="E487" s="8">
        <v>3218</v>
      </c>
      <c r="F487" s="8">
        <v>942</v>
      </c>
    </row>
    <row r="488" spans="1:6" x14ac:dyDescent="0.25">
      <c r="A488" s="21" t="s">
        <v>16</v>
      </c>
      <c r="B488" s="8">
        <v>22883</v>
      </c>
      <c r="C488" s="8">
        <f t="shared" si="8"/>
        <v>14349</v>
      </c>
      <c r="D488" s="8">
        <v>10966</v>
      </c>
      <c r="E488" s="8">
        <v>2629</v>
      </c>
      <c r="F488" s="8">
        <v>754</v>
      </c>
    </row>
    <row r="489" spans="1:6" x14ac:dyDescent="0.25">
      <c r="A489" s="21" t="s">
        <v>17</v>
      </c>
      <c r="B489" s="8">
        <v>17955</v>
      </c>
      <c r="C489" s="8">
        <f t="shared" si="8"/>
        <v>13077</v>
      </c>
      <c r="D489" s="8">
        <v>8481</v>
      </c>
      <c r="E489" s="8">
        <v>3366</v>
      </c>
      <c r="F489" s="8">
        <v>1230</v>
      </c>
    </row>
    <row r="490" spans="1:6" x14ac:dyDescent="0.25">
      <c r="A490" s="21"/>
      <c r="B490" s="8"/>
      <c r="C490" s="8"/>
      <c r="D490" s="8"/>
      <c r="E490" s="8"/>
      <c r="F490" s="8"/>
    </row>
    <row r="491" spans="1:6" x14ac:dyDescent="0.25">
      <c r="A491" t="s">
        <v>21</v>
      </c>
      <c r="B491" s="8">
        <v>2661401</v>
      </c>
      <c r="C491" s="8">
        <f t="shared" si="8"/>
        <v>323366</v>
      </c>
      <c r="D491" s="8">
        <v>275464</v>
      </c>
      <c r="E491" s="8">
        <v>34087</v>
      </c>
      <c r="F491" s="8">
        <v>13815</v>
      </c>
    </row>
    <row r="492" spans="1:6" x14ac:dyDescent="0.25">
      <c r="A492" s="22" t="s">
        <v>102</v>
      </c>
      <c r="B492" s="8">
        <v>334239</v>
      </c>
      <c r="C492" s="8">
        <f t="shared" si="8"/>
        <v>3699</v>
      </c>
      <c r="D492" s="8">
        <v>2404</v>
      </c>
      <c r="E492" s="8">
        <v>623</v>
      </c>
      <c r="F492" s="8">
        <v>672</v>
      </c>
    </row>
    <row r="493" spans="1:6" x14ac:dyDescent="0.25">
      <c r="A493" s="23" t="s">
        <v>22</v>
      </c>
      <c r="B493" s="8">
        <v>334257</v>
      </c>
      <c r="C493" s="8">
        <f t="shared" si="8"/>
        <v>4640</v>
      </c>
      <c r="D493" s="8">
        <v>3166</v>
      </c>
      <c r="E493" s="8">
        <v>740</v>
      </c>
      <c r="F493" s="8">
        <v>734</v>
      </c>
    </row>
    <row r="494" spans="1:6" x14ac:dyDescent="0.25">
      <c r="A494" s="21" t="s">
        <v>4</v>
      </c>
      <c r="B494" s="8">
        <v>324403</v>
      </c>
      <c r="C494" s="8">
        <f t="shared" si="8"/>
        <v>6296</v>
      </c>
      <c r="D494" s="8">
        <v>4819</v>
      </c>
      <c r="E494" s="8">
        <v>783</v>
      </c>
      <c r="F494" s="8">
        <v>694</v>
      </c>
    </row>
    <row r="495" spans="1:6" x14ac:dyDescent="0.25">
      <c r="A495" s="21" t="s">
        <v>5</v>
      </c>
      <c r="B495" s="8">
        <v>257110</v>
      </c>
      <c r="C495" s="8">
        <f t="shared" si="8"/>
        <v>7739</v>
      </c>
      <c r="D495" s="8">
        <v>6317</v>
      </c>
      <c r="E495" s="8">
        <v>789</v>
      </c>
      <c r="F495" s="8">
        <v>633</v>
      </c>
    </row>
    <row r="496" spans="1:6" x14ac:dyDescent="0.25">
      <c r="A496" s="21" t="s">
        <v>6</v>
      </c>
      <c r="B496" s="8">
        <v>214201</v>
      </c>
      <c r="C496" s="8">
        <f t="shared" si="8"/>
        <v>8386</v>
      </c>
      <c r="D496" s="8">
        <v>7025</v>
      </c>
      <c r="E496" s="8">
        <v>819</v>
      </c>
      <c r="F496" s="8">
        <v>542</v>
      </c>
    </row>
    <row r="497" spans="1:6" x14ac:dyDescent="0.25">
      <c r="A497" s="21" t="s">
        <v>7</v>
      </c>
      <c r="B497" s="8">
        <v>186184</v>
      </c>
      <c r="C497" s="8">
        <f t="shared" si="8"/>
        <v>9262</v>
      </c>
      <c r="D497" s="8">
        <v>7825</v>
      </c>
      <c r="E497" s="8">
        <v>867</v>
      </c>
      <c r="F497" s="8">
        <v>570</v>
      </c>
    </row>
    <row r="498" spans="1:6" x14ac:dyDescent="0.25">
      <c r="A498" s="21" t="s">
        <v>8</v>
      </c>
      <c r="B498" s="8">
        <v>167038</v>
      </c>
      <c r="C498" s="8">
        <f t="shared" si="8"/>
        <v>11319</v>
      </c>
      <c r="D498" s="8">
        <v>10057</v>
      </c>
      <c r="E498" s="8">
        <v>844</v>
      </c>
      <c r="F498" s="8">
        <v>418</v>
      </c>
    </row>
    <row r="499" spans="1:6" x14ac:dyDescent="0.25">
      <c r="A499" s="21" t="s">
        <v>9</v>
      </c>
      <c r="B499" s="8">
        <v>157319</v>
      </c>
      <c r="C499" s="8">
        <f t="shared" si="8"/>
        <v>21807</v>
      </c>
      <c r="D499" s="8">
        <v>20247</v>
      </c>
      <c r="E499" s="8">
        <v>1102</v>
      </c>
      <c r="F499" s="8">
        <v>458</v>
      </c>
    </row>
    <row r="500" spans="1:6" x14ac:dyDescent="0.25">
      <c r="A500" s="21" t="s">
        <v>10</v>
      </c>
      <c r="B500" s="8">
        <v>139580</v>
      </c>
      <c r="C500" s="8">
        <f t="shared" si="8"/>
        <v>29048</v>
      </c>
      <c r="D500" s="8">
        <v>27161</v>
      </c>
      <c r="E500" s="8">
        <v>1406</v>
      </c>
      <c r="F500" s="8">
        <v>481</v>
      </c>
    </row>
    <row r="501" spans="1:6" x14ac:dyDescent="0.25">
      <c r="A501" s="21" t="s">
        <v>11</v>
      </c>
      <c r="B501" s="8">
        <v>131243</v>
      </c>
      <c r="C501" s="8">
        <f t="shared" si="8"/>
        <v>34206</v>
      </c>
      <c r="D501" s="8">
        <v>31809</v>
      </c>
      <c r="E501" s="8">
        <v>1883</v>
      </c>
      <c r="F501" s="8">
        <v>514</v>
      </c>
    </row>
    <row r="502" spans="1:6" x14ac:dyDescent="0.25">
      <c r="A502" s="21" t="s">
        <v>12</v>
      </c>
      <c r="B502" s="8">
        <v>112137</v>
      </c>
      <c r="C502" s="8">
        <f t="shared" si="8"/>
        <v>34639</v>
      </c>
      <c r="D502" s="8">
        <v>31779</v>
      </c>
      <c r="E502" s="8">
        <v>2295</v>
      </c>
      <c r="F502" s="8">
        <v>565</v>
      </c>
    </row>
    <row r="503" spans="1:6" x14ac:dyDescent="0.25">
      <c r="A503" s="21" t="s">
        <v>13</v>
      </c>
      <c r="B503" s="8">
        <v>95855</v>
      </c>
      <c r="C503" s="8">
        <f t="shared" si="8"/>
        <v>35759</v>
      </c>
      <c r="D503" s="8">
        <v>32189</v>
      </c>
      <c r="E503" s="8">
        <v>2789</v>
      </c>
      <c r="F503" s="8">
        <v>781</v>
      </c>
    </row>
    <row r="504" spans="1:6" x14ac:dyDescent="0.25">
      <c r="A504" s="21" t="s">
        <v>14</v>
      </c>
      <c r="B504" s="8">
        <v>73752</v>
      </c>
      <c r="C504" s="8">
        <f t="shared" si="8"/>
        <v>32850</v>
      </c>
      <c r="D504" s="8">
        <v>28570</v>
      </c>
      <c r="E504" s="8">
        <v>3465</v>
      </c>
      <c r="F504" s="8">
        <v>815</v>
      </c>
    </row>
    <row r="505" spans="1:6" x14ac:dyDescent="0.25">
      <c r="A505" s="21" t="s">
        <v>15</v>
      </c>
      <c r="B505" s="8">
        <v>55741</v>
      </c>
      <c r="C505" s="8">
        <f t="shared" si="8"/>
        <v>29923</v>
      </c>
      <c r="D505" s="8">
        <v>24831</v>
      </c>
      <c r="E505" s="8">
        <v>4045</v>
      </c>
      <c r="F505" s="8">
        <v>1047</v>
      </c>
    </row>
    <row r="506" spans="1:6" x14ac:dyDescent="0.25">
      <c r="A506" s="21" t="s">
        <v>16</v>
      </c>
      <c r="B506" s="8">
        <v>37953</v>
      </c>
      <c r="C506" s="8">
        <f t="shared" si="8"/>
        <v>23748</v>
      </c>
      <c r="D506" s="8">
        <v>18242</v>
      </c>
      <c r="E506" s="8">
        <v>4186</v>
      </c>
      <c r="F506" s="8">
        <v>1320</v>
      </c>
    </row>
    <row r="507" spans="1:6" x14ac:dyDescent="0.25">
      <c r="A507" s="21" t="s">
        <v>17</v>
      </c>
      <c r="B507" s="8">
        <v>40389</v>
      </c>
      <c r="C507" s="8">
        <f t="shared" si="8"/>
        <v>30045</v>
      </c>
      <c r="D507" s="8">
        <v>19023</v>
      </c>
      <c r="E507" s="8">
        <v>7451</v>
      </c>
      <c r="F507" s="8">
        <v>3571</v>
      </c>
    </row>
    <row r="508" spans="1:6" x14ac:dyDescent="0.25">
      <c r="A508" s="21"/>
      <c r="B508" s="8"/>
      <c r="C508" s="8"/>
      <c r="D508" s="8"/>
      <c r="E508" s="8"/>
      <c r="F508" s="8"/>
    </row>
    <row r="509" spans="1:6" x14ac:dyDescent="0.25">
      <c r="A509" s="30" t="s">
        <v>30</v>
      </c>
      <c r="B509" s="8"/>
      <c r="C509" s="8"/>
      <c r="D509" s="8"/>
      <c r="E509" s="8"/>
      <c r="F509" s="8"/>
    </row>
    <row r="510" spans="1:6" x14ac:dyDescent="0.25">
      <c r="A510" s="30"/>
      <c r="B510" s="8"/>
      <c r="C510" s="8"/>
      <c r="D510" s="8"/>
      <c r="E510" s="8"/>
      <c r="F510" s="8"/>
    </row>
    <row r="511" spans="1:6" x14ac:dyDescent="0.25">
      <c r="A511" t="s">
        <v>83</v>
      </c>
      <c r="B511" s="8">
        <v>7173917</v>
      </c>
      <c r="C511" s="8">
        <f t="shared" si="8"/>
        <v>687104</v>
      </c>
      <c r="D511" s="8">
        <v>578644</v>
      </c>
      <c r="E511" s="8">
        <v>76366</v>
      </c>
      <c r="F511" s="8">
        <v>32094</v>
      </c>
    </row>
    <row r="512" spans="1:6" x14ac:dyDescent="0.25">
      <c r="A512" s="22" t="s">
        <v>102</v>
      </c>
      <c r="B512" s="8">
        <v>790100</v>
      </c>
      <c r="C512" s="8">
        <f t="shared" si="8"/>
        <v>8711</v>
      </c>
      <c r="D512" s="8">
        <v>5290</v>
      </c>
      <c r="E512" s="8">
        <v>1588</v>
      </c>
      <c r="F512" s="8">
        <v>1833</v>
      </c>
    </row>
    <row r="513" spans="1:6" x14ac:dyDescent="0.25">
      <c r="A513" s="23" t="s">
        <v>22</v>
      </c>
      <c r="B513" s="8">
        <v>792840</v>
      </c>
      <c r="C513" s="8">
        <f t="shared" si="8"/>
        <v>8432</v>
      </c>
      <c r="D513" s="8">
        <v>5207</v>
      </c>
      <c r="E513" s="8">
        <v>1683</v>
      </c>
      <c r="F513" s="8">
        <v>1542</v>
      </c>
    </row>
    <row r="514" spans="1:6" x14ac:dyDescent="0.25">
      <c r="A514" s="21" t="s">
        <v>4</v>
      </c>
      <c r="B514" s="8">
        <v>760622</v>
      </c>
      <c r="C514" s="8">
        <f t="shared" si="8"/>
        <v>10340</v>
      </c>
      <c r="D514" s="8">
        <v>7143</v>
      </c>
      <c r="E514" s="8">
        <v>1753</v>
      </c>
      <c r="F514" s="8">
        <v>1444</v>
      </c>
    </row>
    <row r="515" spans="1:6" x14ac:dyDescent="0.25">
      <c r="A515" s="21" t="s">
        <v>5</v>
      </c>
      <c r="B515" s="8">
        <v>697690</v>
      </c>
      <c r="C515" s="8">
        <f t="shared" si="8"/>
        <v>13095</v>
      </c>
      <c r="D515" s="8">
        <v>9898</v>
      </c>
      <c r="E515" s="8">
        <v>1792</v>
      </c>
      <c r="F515" s="8">
        <v>1405</v>
      </c>
    </row>
    <row r="516" spans="1:6" x14ac:dyDescent="0.25">
      <c r="A516" s="21" t="s">
        <v>6</v>
      </c>
      <c r="B516" s="8">
        <v>635733</v>
      </c>
      <c r="C516" s="8">
        <f t="shared" si="8"/>
        <v>14768</v>
      </c>
      <c r="D516" s="8">
        <v>11401</v>
      </c>
      <c r="E516" s="8">
        <v>1978</v>
      </c>
      <c r="F516" s="8">
        <v>1389</v>
      </c>
    </row>
    <row r="517" spans="1:6" x14ac:dyDescent="0.25">
      <c r="A517" s="21" t="s">
        <v>7</v>
      </c>
      <c r="B517" s="8">
        <v>570299</v>
      </c>
      <c r="C517" s="8">
        <f t="shared" si="8"/>
        <v>16368</v>
      </c>
      <c r="D517" s="8">
        <v>13106</v>
      </c>
      <c r="E517" s="8">
        <v>1959</v>
      </c>
      <c r="F517" s="8">
        <v>1303</v>
      </c>
    </row>
    <row r="518" spans="1:6" x14ac:dyDescent="0.25">
      <c r="A518" s="21" t="s">
        <v>8</v>
      </c>
      <c r="B518" s="8">
        <v>507673</v>
      </c>
      <c r="C518" s="8">
        <f t="shared" si="8"/>
        <v>20497</v>
      </c>
      <c r="D518" s="8">
        <v>17145</v>
      </c>
      <c r="E518" s="8">
        <v>2133</v>
      </c>
      <c r="F518" s="8">
        <v>1219</v>
      </c>
    </row>
    <row r="519" spans="1:6" x14ac:dyDescent="0.25">
      <c r="A519" s="21" t="s">
        <v>9</v>
      </c>
      <c r="B519" s="8">
        <v>460579</v>
      </c>
      <c r="C519" s="8">
        <f t="shared" si="8"/>
        <v>38129</v>
      </c>
      <c r="D519" s="8">
        <v>34026</v>
      </c>
      <c r="E519" s="8">
        <v>2896</v>
      </c>
      <c r="F519" s="8">
        <v>1207</v>
      </c>
    </row>
    <row r="520" spans="1:6" x14ac:dyDescent="0.25">
      <c r="A520" s="21" t="s">
        <v>10</v>
      </c>
      <c r="B520" s="8">
        <v>408204</v>
      </c>
      <c r="C520" s="8">
        <f t="shared" si="8"/>
        <v>55791</v>
      </c>
      <c r="D520" s="8">
        <v>50852</v>
      </c>
      <c r="E520" s="8">
        <v>3713</v>
      </c>
      <c r="F520" s="8">
        <v>1226</v>
      </c>
    </row>
    <row r="521" spans="1:6" x14ac:dyDescent="0.25">
      <c r="A521" s="21" t="s">
        <v>11</v>
      </c>
      <c r="B521" s="8">
        <v>378155</v>
      </c>
      <c r="C521" s="8">
        <f t="shared" si="8"/>
        <v>72245</v>
      </c>
      <c r="D521" s="8">
        <v>66199</v>
      </c>
      <c r="E521" s="8">
        <v>4642</v>
      </c>
      <c r="F521" s="8">
        <v>1404</v>
      </c>
    </row>
    <row r="522" spans="1:6" x14ac:dyDescent="0.25">
      <c r="A522" s="21" t="s">
        <v>12</v>
      </c>
      <c r="B522" s="8">
        <v>334290</v>
      </c>
      <c r="C522" s="8">
        <f t="shared" si="8"/>
        <v>79270</v>
      </c>
      <c r="D522" s="8">
        <v>72013</v>
      </c>
      <c r="E522" s="8">
        <v>5729</v>
      </c>
      <c r="F522" s="8">
        <v>1528</v>
      </c>
    </row>
    <row r="523" spans="1:6" x14ac:dyDescent="0.25">
      <c r="A523" s="21" t="s">
        <v>13</v>
      </c>
      <c r="B523" s="8">
        <v>282080</v>
      </c>
      <c r="C523" s="8">
        <f t="shared" si="8"/>
        <v>86153</v>
      </c>
      <c r="D523" s="8">
        <v>77129</v>
      </c>
      <c r="E523" s="8">
        <v>7175</v>
      </c>
      <c r="F523" s="8">
        <v>1849</v>
      </c>
    </row>
    <row r="524" spans="1:6" x14ac:dyDescent="0.25">
      <c r="A524" s="21" t="s">
        <v>14</v>
      </c>
      <c r="B524" s="8">
        <v>211752</v>
      </c>
      <c r="C524" s="8">
        <f t="shared" si="8"/>
        <v>78302</v>
      </c>
      <c r="D524" s="8">
        <v>68522</v>
      </c>
      <c r="E524" s="8">
        <v>7648</v>
      </c>
      <c r="F524" s="8">
        <v>2132</v>
      </c>
    </row>
    <row r="525" spans="1:6" x14ac:dyDescent="0.25">
      <c r="A525" s="21" t="s">
        <v>15</v>
      </c>
      <c r="B525" s="8">
        <v>142747</v>
      </c>
      <c r="C525" s="8">
        <f t="shared" si="8"/>
        <v>64745</v>
      </c>
      <c r="D525" s="8">
        <v>54564</v>
      </c>
      <c r="E525" s="8">
        <v>7904</v>
      </c>
      <c r="F525" s="8">
        <v>2277</v>
      </c>
    </row>
    <row r="526" spans="1:6" x14ac:dyDescent="0.25">
      <c r="A526" s="21" t="s">
        <v>16</v>
      </c>
      <c r="B526" s="8">
        <v>95758</v>
      </c>
      <c r="C526" s="8">
        <f t="shared" si="8"/>
        <v>51247</v>
      </c>
      <c r="D526" s="8">
        <v>40581</v>
      </c>
      <c r="E526" s="8">
        <v>8018</v>
      </c>
      <c r="F526" s="8">
        <v>2648</v>
      </c>
    </row>
    <row r="527" spans="1:6" x14ac:dyDescent="0.25">
      <c r="A527" s="21" t="s">
        <v>17</v>
      </c>
      <c r="B527" s="8">
        <v>105395</v>
      </c>
      <c r="C527" s="8">
        <f t="shared" si="8"/>
        <v>69011</v>
      </c>
      <c r="D527" s="8">
        <v>45568</v>
      </c>
      <c r="E527" s="8">
        <v>15755</v>
      </c>
      <c r="F527" s="8">
        <v>7688</v>
      </c>
    </row>
    <row r="528" spans="1:6" x14ac:dyDescent="0.25">
      <c r="A528" s="21"/>
      <c r="B528" s="8"/>
      <c r="C528" s="8"/>
      <c r="D528" s="8"/>
      <c r="E528" s="8"/>
      <c r="F528" s="8"/>
    </row>
    <row r="529" spans="1:6" x14ac:dyDescent="0.25">
      <c r="A529" t="s">
        <v>20</v>
      </c>
      <c r="B529" s="8">
        <v>3637090</v>
      </c>
      <c r="C529" s="8">
        <f t="shared" si="8"/>
        <v>300216</v>
      </c>
      <c r="D529" s="8">
        <v>250803</v>
      </c>
      <c r="E529" s="8">
        <v>34651</v>
      </c>
      <c r="F529" s="8">
        <v>14762</v>
      </c>
    </row>
    <row r="530" spans="1:6" x14ac:dyDescent="0.25">
      <c r="A530" s="22" t="s">
        <v>102</v>
      </c>
      <c r="B530" s="8">
        <v>410646</v>
      </c>
      <c r="C530" s="8">
        <f t="shared" si="8"/>
        <v>4829</v>
      </c>
      <c r="D530" s="8">
        <v>2939</v>
      </c>
      <c r="E530" s="8">
        <v>893</v>
      </c>
      <c r="F530" s="8">
        <v>997</v>
      </c>
    </row>
    <row r="531" spans="1:6" x14ac:dyDescent="0.25">
      <c r="A531" s="23" t="s">
        <v>22</v>
      </c>
      <c r="B531" s="8">
        <v>410418</v>
      </c>
      <c r="C531" s="8">
        <f t="shared" si="8"/>
        <v>4462</v>
      </c>
      <c r="D531" s="8">
        <v>2663</v>
      </c>
      <c r="E531" s="8">
        <v>959</v>
      </c>
      <c r="F531" s="8">
        <v>840</v>
      </c>
    </row>
    <row r="532" spans="1:6" x14ac:dyDescent="0.25">
      <c r="A532" s="21" t="s">
        <v>4</v>
      </c>
      <c r="B532" s="8">
        <v>390303</v>
      </c>
      <c r="C532" s="8">
        <f t="shared" si="8"/>
        <v>4821</v>
      </c>
      <c r="D532" s="8">
        <v>3060</v>
      </c>
      <c r="E532" s="8">
        <v>952</v>
      </c>
      <c r="F532" s="8">
        <v>809</v>
      </c>
    </row>
    <row r="533" spans="1:6" x14ac:dyDescent="0.25">
      <c r="A533" s="21" t="s">
        <v>5</v>
      </c>
      <c r="B533" s="8">
        <v>358894</v>
      </c>
      <c r="C533" s="8">
        <f t="shared" si="8"/>
        <v>5634</v>
      </c>
      <c r="D533" s="8">
        <v>3863</v>
      </c>
      <c r="E533" s="8">
        <v>999</v>
      </c>
      <c r="F533" s="8">
        <v>772</v>
      </c>
    </row>
    <row r="534" spans="1:6" x14ac:dyDescent="0.25">
      <c r="A534" s="21" t="s">
        <v>6</v>
      </c>
      <c r="B534" s="8">
        <v>328201</v>
      </c>
      <c r="C534" s="8">
        <f t="shared" si="8"/>
        <v>6449</v>
      </c>
      <c r="D534" s="8">
        <v>4681</v>
      </c>
      <c r="E534" s="8">
        <v>1041</v>
      </c>
      <c r="F534" s="8">
        <v>727</v>
      </c>
    </row>
    <row r="535" spans="1:6" x14ac:dyDescent="0.25">
      <c r="A535" s="21" t="s">
        <v>7</v>
      </c>
      <c r="B535" s="8">
        <v>298565</v>
      </c>
      <c r="C535" s="8">
        <f t="shared" si="8"/>
        <v>7534</v>
      </c>
      <c r="D535" s="8">
        <v>5758</v>
      </c>
      <c r="E535" s="8">
        <v>1085</v>
      </c>
      <c r="F535" s="8">
        <v>691</v>
      </c>
    </row>
    <row r="536" spans="1:6" x14ac:dyDescent="0.25">
      <c r="A536" s="21" t="s">
        <v>8</v>
      </c>
      <c r="B536" s="8">
        <v>266510</v>
      </c>
      <c r="C536" s="8">
        <f t="shared" si="8"/>
        <v>9444</v>
      </c>
      <c r="D536" s="8">
        <v>7556</v>
      </c>
      <c r="E536" s="8">
        <v>1241</v>
      </c>
      <c r="F536" s="8">
        <v>647</v>
      </c>
    </row>
    <row r="537" spans="1:6" x14ac:dyDescent="0.25">
      <c r="A537" s="21" t="s">
        <v>9</v>
      </c>
      <c r="B537" s="8">
        <v>242002</v>
      </c>
      <c r="C537" s="8">
        <f t="shared" si="8"/>
        <v>17378</v>
      </c>
      <c r="D537" s="8">
        <v>15107</v>
      </c>
      <c r="E537" s="8">
        <v>1600</v>
      </c>
      <c r="F537" s="8">
        <v>671</v>
      </c>
    </row>
    <row r="538" spans="1:6" x14ac:dyDescent="0.25">
      <c r="A538" s="21" t="s">
        <v>10</v>
      </c>
      <c r="B538" s="8">
        <v>210679</v>
      </c>
      <c r="C538" s="8">
        <f t="shared" si="8"/>
        <v>26273</v>
      </c>
      <c r="D538" s="8">
        <v>23596</v>
      </c>
      <c r="E538" s="8">
        <v>2003</v>
      </c>
      <c r="F538" s="8">
        <v>674</v>
      </c>
    </row>
    <row r="539" spans="1:6" x14ac:dyDescent="0.25">
      <c r="A539" s="21" t="s">
        <v>11</v>
      </c>
      <c r="B539" s="8">
        <v>191187</v>
      </c>
      <c r="C539" s="8">
        <f t="shared" si="8"/>
        <v>34154</v>
      </c>
      <c r="D539" s="8">
        <v>30881</v>
      </c>
      <c r="E539" s="8">
        <v>2470</v>
      </c>
      <c r="F539" s="8">
        <v>803</v>
      </c>
    </row>
    <row r="540" spans="1:6" x14ac:dyDescent="0.25">
      <c r="A540" s="21" t="s">
        <v>12</v>
      </c>
      <c r="B540" s="8">
        <v>166574</v>
      </c>
      <c r="C540" s="8">
        <f t="shared" si="8"/>
        <v>37274</v>
      </c>
      <c r="D540" s="8">
        <v>33451</v>
      </c>
      <c r="E540" s="8">
        <v>2977</v>
      </c>
      <c r="F540" s="8">
        <v>846</v>
      </c>
    </row>
    <row r="541" spans="1:6" x14ac:dyDescent="0.25">
      <c r="A541" s="21" t="s">
        <v>13</v>
      </c>
      <c r="B541" s="8">
        <v>135277</v>
      </c>
      <c r="C541" s="8">
        <f t="shared" si="8"/>
        <v>39781</v>
      </c>
      <c r="D541" s="8">
        <v>35182</v>
      </c>
      <c r="E541" s="8">
        <v>3614</v>
      </c>
      <c r="F541" s="8">
        <v>985</v>
      </c>
    </row>
    <row r="542" spans="1:6" x14ac:dyDescent="0.25">
      <c r="A542" s="21" t="s">
        <v>14</v>
      </c>
      <c r="B542" s="8">
        <v>97537</v>
      </c>
      <c r="C542" s="8">
        <f t="shared" si="8"/>
        <v>35123</v>
      </c>
      <c r="D542" s="8">
        <v>30433</v>
      </c>
      <c r="E542" s="8">
        <v>3602</v>
      </c>
      <c r="F542" s="8">
        <v>1088</v>
      </c>
    </row>
    <row r="543" spans="1:6" x14ac:dyDescent="0.25">
      <c r="A543" s="21" t="s">
        <v>15</v>
      </c>
      <c r="B543" s="8">
        <v>60542</v>
      </c>
      <c r="C543" s="8">
        <f t="shared" si="8"/>
        <v>26705</v>
      </c>
      <c r="D543" s="8">
        <v>22292</v>
      </c>
      <c r="E543" s="8">
        <v>3415</v>
      </c>
      <c r="F543" s="8">
        <v>998</v>
      </c>
    </row>
    <row r="544" spans="1:6" x14ac:dyDescent="0.25">
      <c r="A544" s="21" t="s">
        <v>16</v>
      </c>
      <c r="B544" s="8">
        <v>36459</v>
      </c>
      <c r="C544" s="8">
        <f t="shared" ref="C544:C612" si="9">SUM(D544:F544)</f>
        <v>19176</v>
      </c>
      <c r="D544" s="8">
        <v>15104</v>
      </c>
      <c r="E544" s="8">
        <v>3023</v>
      </c>
      <c r="F544" s="8">
        <v>1049</v>
      </c>
    </row>
    <row r="545" spans="1:6" x14ac:dyDescent="0.25">
      <c r="A545" s="21" t="s">
        <v>17</v>
      </c>
      <c r="B545" s="8">
        <v>33296</v>
      </c>
      <c r="C545" s="8">
        <f t="shared" si="9"/>
        <v>21179</v>
      </c>
      <c r="D545" s="8">
        <v>14237</v>
      </c>
      <c r="E545" s="8">
        <v>4777</v>
      </c>
      <c r="F545" s="8">
        <v>2165</v>
      </c>
    </row>
    <row r="546" spans="1:6" x14ac:dyDescent="0.25">
      <c r="A546" s="21"/>
      <c r="B546" s="8"/>
      <c r="C546" s="8"/>
      <c r="D546" s="8"/>
      <c r="E546" s="8"/>
      <c r="F546" s="8"/>
    </row>
    <row r="547" spans="1:6" x14ac:dyDescent="0.25">
      <c r="A547" t="s">
        <v>21</v>
      </c>
      <c r="B547" s="8">
        <v>3536827</v>
      </c>
      <c r="C547" s="8">
        <f t="shared" si="9"/>
        <v>386888</v>
      </c>
      <c r="D547" s="8">
        <v>327841</v>
      </c>
      <c r="E547" s="8">
        <v>41715</v>
      </c>
      <c r="F547" s="8">
        <v>17332</v>
      </c>
    </row>
    <row r="548" spans="1:6" x14ac:dyDescent="0.25">
      <c r="A548" s="22" t="s">
        <v>102</v>
      </c>
      <c r="B548" s="8">
        <v>379454</v>
      </c>
      <c r="C548" s="8">
        <f t="shared" si="9"/>
        <v>3882</v>
      </c>
      <c r="D548" s="8">
        <v>2351</v>
      </c>
      <c r="E548" s="8">
        <v>695</v>
      </c>
      <c r="F548" s="8">
        <v>836</v>
      </c>
    </row>
    <row r="549" spans="1:6" x14ac:dyDescent="0.25">
      <c r="A549" s="23" t="s">
        <v>22</v>
      </c>
      <c r="B549" s="8">
        <v>382422</v>
      </c>
      <c r="C549" s="8">
        <f t="shared" si="9"/>
        <v>3970</v>
      </c>
      <c r="D549" s="8">
        <v>2544</v>
      </c>
      <c r="E549" s="8">
        <v>724</v>
      </c>
      <c r="F549" s="8">
        <v>702</v>
      </c>
    </row>
    <row r="550" spans="1:6" x14ac:dyDescent="0.25">
      <c r="A550" s="21" t="s">
        <v>4</v>
      </c>
      <c r="B550" s="8">
        <v>370319</v>
      </c>
      <c r="C550" s="8">
        <f t="shared" si="9"/>
        <v>5519</v>
      </c>
      <c r="D550" s="8">
        <v>4083</v>
      </c>
      <c r="E550" s="8">
        <v>801</v>
      </c>
      <c r="F550" s="8">
        <v>635</v>
      </c>
    </row>
    <row r="551" spans="1:6" x14ac:dyDescent="0.25">
      <c r="A551" s="21" t="s">
        <v>5</v>
      </c>
      <c r="B551" s="8">
        <v>338796</v>
      </c>
      <c r="C551" s="8">
        <f t="shared" si="9"/>
        <v>7461</v>
      </c>
      <c r="D551" s="8">
        <v>6035</v>
      </c>
      <c r="E551" s="8">
        <v>793</v>
      </c>
      <c r="F551" s="8">
        <v>633</v>
      </c>
    </row>
    <row r="552" spans="1:6" x14ac:dyDescent="0.25">
      <c r="A552" s="21" t="s">
        <v>6</v>
      </c>
      <c r="B552" s="8">
        <v>307532</v>
      </c>
      <c r="C552" s="8">
        <f t="shared" si="9"/>
        <v>8319</v>
      </c>
      <c r="D552" s="8">
        <v>6720</v>
      </c>
      <c r="E552" s="8">
        <v>937</v>
      </c>
      <c r="F552" s="8">
        <v>662</v>
      </c>
    </row>
    <row r="553" spans="1:6" x14ac:dyDescent="0.25">
      <c r="A553" s="21" t="s">
        <v>7</v>
      </c>
      <c r="B553" s="8">
        <v>271734</v>
      </c>
      <c r="C553" s="8">
        <f t="shared" si="9"/>
        <v>8834</v>
      </c>
      <c r="D553" s="8">
        <v>7348</v>
      </c>
      <c r="E553" s="8">
        <v>874</v>
      </c>
      <c r="F553" s="8">
        <v>612</v>
      </c>
    </row>
    <row r="554" spans="1:6" x14ac:dyDescent="0.25">
      <c r="A554" s="21" t="s">
        <v>8</v>
      </c>
      <c r="B554" s="8">
        <v>241163</v>
      </c>
      <c r="C554" s="8">
        <f t="shared" si="9"/>
        <v>11053</v>
      </c>
      <c r="D554" s="8">
        <v>9589</v>
      </c>
      <c r="E554" s="8">
        <v>892</v>
      </c>
      <c r="F554" s="8">
        <v>572</v>
      </c>
    </row>
    <row r="555" spans="1:6" x14ac:dyDescent="0.25">
      <c r="A555" s="21" t="s">
        <v>9</v>
      </c>
      <c r="B555" s="8">
        <v>218577</v>
      </c>
      <c r="C555" s="8">
        <f t="shared" si="9"/>
        <v>20751</v>
      </c>
      <c r="D555" s="8">
        <v>18919</v>
      </c>
      <c r="E555" s="8">
        <v>1296</v>
      </c>
      <c r="F555" s="8">
        <v>536</v>
      </c>
    </row>
    <row r="556" spans="1:6" x14ac:dyDescent="0.25">
      <c r="A556" s="21" t="s">
        <v>10</v>
      </c>
      <c r="B556" s="8">
        <v>197525</v>
      </c>
      <c r="C556" s="8">
        <f t="shared" si="9"/>
        <v>29518</v>
      </c>
      <c r="D556" s="8">
        <v>27256</v>
      </c>
      <c r="E556" s="8">
        <v>1710</v>
      </c>
      <c r="F556" s="8">
        <v>552</v>
      </c>
    </row>
    <row r="557" spans="1:6" x14ac:dyDescent="0.25">
      <c r="A557" s="21" t="s">
        <v>11</v>
      </c>
      <c r="B557" s="8">
        <v>186968</v>
      </c>
      <c r="C557" s="8">
        <f t="shared" si="9"/>
        <v>38091</v>
      </c>
      <c r="D557" s="8">
        <v>35318</v>
      </c>
      <c r="E557" s="8">
        <v>2172</v>
      </c>
      <c r="F557" s="8">
        <v>601</v>
      </c>
    </row>
    <row r="558" spans="1:6" x14ac:dyDescent="0.25">
      <c r="A558" s="21" t="s">
        <v>12</v>
      </c>
      <c r="B558" s="8">
        <v>167716</v>
      </c>
      <c r="C558" s="8">
        <f t="shared" si="9"/>
        <v>41996</v>
      </c>
      <c r="D558" s="8">
        <v>38562</v>
      </c>
      <c r="E558" s="8">
        <v>2752</v>
      </c>
      <c r="F558" s="8">
        <v>682</v>
      </c>
    </row>
    <row r="559" spans="1:6" x14ac:dyDescent="0.25">
      <c r="A559" s="21" t="s">
        <v>13</v>
      </c>
      <c r="B559" s="8">
        <v>146803</v>
      </c>
      <c r="C559" s="8">
        <f t="shared" si="9"/>
        <v>46372</v>
      </c>
      <c r="D559" s="8">
        <v>41947</v>
      </c>
      <c r="E559" s="8">
        <v>3561</v>
      </c>
      <c r="F559" s="8">
        <v>864</v>
      </c>
    </row>
    <row r="560" spans="1:6" x14ac:dyDescent="0.25">
      <c r="A560" s="21" t="s">
        <v>14</v>
      </c>
      <c r="B560" s="8">
        <v>114215</v>
      </c>
      <c r="C560" s="8">
        <f t="shared" si="9"/>
        <v>43179</v>
      </c>
      <c r="D560" s="8">
        <v>38089</v>
      </c>
      <c r="E560" s="8">
        <v>4046</v>
      </c>
      <c r="F560" s="8">
        <v>1044</v>
      </c>
    </row>
    <row r="561" spans="1:6" x14ac:dyDescent="0.25">
      <c r="A561" s="21" t="s">
        <v>15</v>
      </c>
      <c r="B561" s="8">
        <v>82205</v>
      </c>
      <c r="C561" s="8">
        <f t="shared" si="9"/>
        <v>38040</v>
      </c>
      <c r="D561" s="8">
        <v>32272</v>
      </c>
      <c r="E561" s="8">
        <v>4489</v>
      </c>
      <c r="F561" s="8">
        <v>1279</v>
      </c>
    </row>
    <row r="562" spans="1:6" x14ac:dyDescent="0.25">
      <c r="A562" s="21" t="s">
        <v>16</v>
      </c>
      <c r="B562" s="8">
        <v>59299</v>
      </c>
      <c r="C562" s="8">
        <f t="shared" si="9"/>
        <v>32071</v>
      </c>
      <c r="D562" s="8">
        <v>25477</v>
      </c>
      <c r="E562" s="8">
        <v>4995</v>
      </c>
      <c r="F562" s="8">
        <v>1599</v>
      </c>
    </row>
    <row r="563" spans="1:6" x14ac:dyDescent="0.25">
      <c r="A563" s="21" t="s">
        <v>17</v>
      </c>
      <c r="B563" s="8">
        <v>72099</v>
      </c>
      <c r="C563" s="8">
        <f t="shared" si="9"/>
        <v>47832</v>
      </c>
      <c r="D563" s="8">
        <v>31331</v>
      </c>
      <c r="E563" s="8">
        <v>10978</v>
      </c>
      <c r="F563" s="8">
        <v>5523</v>
      </c>
    </row>
    <row r="564" spans="1:6" x14ac:dyDescent="0.25">
      <c r="A564" s="21"/>
      <c r="B564" s="8"/>
      <c r="C564" s="8"/>
      <c r="D564" s="8"/>
      <c r="E564" s="8"/>
      <c r="F564" s="8"/>
    </row>
    <row r="565" spans="1:6" x14ac:dyDescent="0.25">
      <c r="A565" s="30" t="s">
        <v>31</v>
      </c>
      <c r="B565" s="8"/>
      <c r="C565" s="8"/>
      <c r="D565" s="8"/>
      <c r="E565" s="8"/>
      <c r="F565" s="8"/>
    </row>
    <row r="566" spans="1:6" x14ac:dyDescent="0.25">
      <c r="A566" s="30"/>
      <c r="B566" s="8"/>
      <c r="C566" s="8"/>
      <c r="D566" s="8"/>
      <c r="E566" s="8"/>
      <c r="F566" s="8"/>
    </row>
    <row r="567" spans="1:6" x14ac:dyDescent="0.25">
      <c r="A567" t="s">
        <v>83</v>
      </c>
      <c r="B567" s="8">
        <v>7228144</v>
      </c>
      <c r="C567" s="8">
        <f t="shared" si="9"/>
        <v>575242</v>
      </c>
      <c r="D567" s="8">
        <v>477544</v>
      </c>
      <c r="E567" s="8">
        <v>67284</v>
      </c>
      <c r="F567" s="8">
        <v>30414</v>
      </c>
    </row>
    <row r="568" spans="1:6" x14ac:dyDescent="0.25">
      <c r="A568" s="22" t="s">
        <v>102</v>
      </c>
      <c r="B568" s="8">
        <v>830817</v>
      </c>
      <c r="C568" s="8">
        <f t="shared" si="9"/>
        <v>8206</v>
      </c>
      <c r="D568" s="8">
        <v>4877</v>
      </c>
      <c r="E568" s="8">
        <v>1493</v>
      </c>
      <c r="F568" s="8">
        <v>1836</v>
      </c>
    </row>
    <row r="569" spans="1:6" x14ac:dyDescent="0.25">
      <c r="A569" s="23" t="s">
        <v>22</v>
      </c>
      <c r="B569" s="8">
        <v>811557</v>
      </c>
      <c r="C569" s="8">
        <f t="shared" si="9"/>
        <v>9177</v>
      </c>
      <c r="D569" s="8">
        <v>5588</v>
      </c>
      <c r="E569" s="8">
        <v>1763</v>
      </c>
      <c r="F569" s="8">
        <v>1826</v>
      </c>
    </row>
    <row r="570" spans="1:6" x14ac:dyDescent="0.25">
      <c r="A570" s="21" t="s">
        <v>4</v>
      </c>
      <c r="B570" s="8">
        <v>777388</v>
      </c>
      <c r="C570" s="8">
        <f t="shared" si="9"/>
        <v>11539</v>
      </c>
      <c r="D570" s="8">
        <v>8111</v>
      </c>
      <c r="E570" s="8">
        <v>1851</v>
      </c>
      <c r="F570" s="8">
        <v>1577</v>
      </c>
    </row>
    <row r="571" spans="1:6" x14ac:dyDescent="0.25">
      <c r="A571" s="21" t="s">
        <v>5</v>
      </c>
      <c r="B571" s="8">
        <v>734870</v>
      </c>
      <c r="C571" s="8">
        <f t="shared" si="9"/>
        <v>15421</v>
      </c>
      <c r="D571" s="8">
        <v>11906</v>
      </c>
      <c r="E571" s="8">
        <v>2027</v>
      </c>
      <c r="F571" s="8">
        <v>1488</v>
      </c>
    </row>
    <row r="572" spans="1:6" x14ac:dyDescent="0.25">
      <c r="A572" s="21" t="s">
        <v>6</v>
      </c>
      <c r="B572" s="8">
        <v>688051</v>
      </c>
      <c r="C572" s="8">
        <f t="shared" si="9"/>
        <v>17329</v>
      </c>
      <c r="D572" s="8">
        <v>13727</v>
      </c>
      <c r="E572" s="8">
        <v>2112</v>
      </c>
      <c r="F572" s="8">
        <v>1490</v>
      </c>
    </row>
    <row r="573" spans="1:6" x14ac:dyDescent="0.25">
      <c r="A573" s="21" t="s">
        <v>7</v>
      </c>
      <c r="B573" s="8">
        <v>597437</v>
      </c>
      <c r="C573" s="8">
        <f t="shared" si="9"/>
        <v>18214</v>
      </c>
      <c r="D573" s="8">
        <v>14663</v>
      </c>
      <c r="E573" s="8">
        <v>2126</v>
      </c>
      <c r="F573" s="8">
        <v>1425</v>
      </c>
    </row>
    <row r="574" spans="1:6" x14ac:dyDescent="0.25">
      <c r="A574" s="21" t="s">
        <v>8</v>
      </c>
      <c r="B574" s="8">
        <v>519606</v>
      </c>
      <c r="C574" s="8">
        <f t="shared" si="9"/>
        <v>20326</v>
      </c>
      <c r="D574" s="8">
        <v>17026</v>
      </c>
      <c r="E574" s="8">
        <v>2074</v>
      </c>
      <c r="F574" s="8">
        <v>1226</v>
      </c>
    </row>
    <row r="575" spans="1:6" x14ac:dyDescent="0.25">
      <c r="A575" s="21" t="s">
        <v>9</v>
      </c>
      <c r="B575" s="8">
        <v>461649</v>
      </c>
      <c r="C575" s="8">
        <f t="shared" si="9"/>
        <v>33304</v>
      </c>
      <c r="D575" s="8">
        <v>29543</v>
      </c>
      <c r="E575" s="8">
        <v>2545</v>
      </c>
      <c r="F575" s="8">
        <v>1216</v>
      </c>
    </row>
    <row r="576" spans="1:6" x14ac:dyDescent="0.25">
      <c r="A576" s="21" t="s">
        <v>10</v>
      </c>
      <c r="B576" s="8">
        <v>404475</v>
      </c>
      <c r="C576" s="8">
        <f t="shared" si="9"/>
        <v>47461</v>
      </c>
      <c r="D576" s="8">
        <v>43175</v>
      </c>
      <c r="E576" s="8">
        <v>3107</v>
      </c>
      <c r="F576" s="8">
        <v>1179</v>
      </c>
    </row>
    <row r="577" spans="1:6" x14ac:dyDescent="0.25">
      <c r="A577" s="21" t="s">
        <v>11</v>
      </c>
      <c r="B577" s="8">
        <v>356375</v>
      </c>
      <c r="C577" s="8">
        <f t="shared" si="9"/>
        <v>57105</v>
      </c>
      <c r="D577" s="8">
        <v>51854</v>
      </c>
      <c r="E577" s="8">
        <v>3954</v>
      </c>
      <c r="F577" s="8">
        <v>1297</v>
      </c>
    </row>
    <row r="578" spans="1:6" x14ac:dyDescent="0.25">
      <c r="A578" s="21" t="s">
        <v>12</v>
      </c>
      <c r="B578" s="8">
        <v>311361</v>
      </c>
      <c r="C578" s="8">
        <f t="shared" si="9"/>
        <v>62392</v>
      </c>
      <c r="D578" s="8">
        <v>56019</v>
      </c>
      <c r="E578" s="8">
        <v>4785</v>
      </c>
      <c r="F578" s="8">
        <v>1588</v>
      </c>
    </row>
    <row r="579" spans="1:6" x14ac:dyDescent="0.25">
      <c r="A579" s="21" t="s">
        <v>13</v>
      </c>
      <c r="B579" s="8">
        <v>254829</v>
      </c>
      <c r="C579" s="8">
        <f t="shared" si="9"/>
        <v>66428</v>
      </c>
      <c r="D579" s="8">
        <v>58828</v>
      </c>
      <c r="E579" s="8">
        <v>5809</v>
      </c>
      <c r="F579" s="8">
        <v>1791</v>
      </c>
    </row>
    <row r="580" spans="1:6" x14ac:dyDescent="0.25">
      <c r="A580" s="21" t="s">
        <v>14</v>
      </c>
      <c r="B580" s="8">
        <v>189437</v>
      </c>
      <c r="C580" s="8">
        <f t="shared" si="9"/>
        <v>61966</v>
      </c>
      <c r="D580" s="8">
        <v>53464</v>
      </c>
      <c r="E580" s="8">
        <v>6474</v>
      </c>
      <c r="F580" s="8">
        <v>2028</v>
      </c>
    </row>
    <row r="581" spans="1:6" x14ac:dyDescent="0.25">
      <c r="A581" s="21" t="s">
        <v>15</v>
      </c>
      <c r="B581" s="8">
        <v>125864</v>
      </c>
      <c r="C581" s="8">
        <f t="shared" si="9"/>
        <v>52226</v>
      </c>
      <c r="D581" s="8">
        <v>42884</v>
      </c>
      <c r="E581" s="8">
        <v>7100</v>
      </c>
      <c r="F581" s="8">
        <v>2242</v>
      </c>
    </row>
    <row r="582" spans="1:6" x14ac:dyDescent="0.25">
      <c r="A582" s="21" t="s">
        <v>16</v>
      </c>
      <c r="B582" s="8">
        <v>82159</v>
      </c>
      <c r="C582" s="8">
        <f t="shared" si="9"/>
        <v>41608</v>
      </c>
      <c r="D582" s="8">
        <v>32100</v>
      </c>
      <c r="E582" s="8">
        <v>7133</v>
      </c>
      <c r="F582" s="8">
        <v>2375</v>
      </c>
    </row>
    <row r="583" spans="1:6" x14ac:dyDescent="0.25">
      <c r="A583" s="21" t="s">
        <v>17</v>
      </c>
      <c r="B583" s="8">
        <v>82269</v>
      </c>
      <c r="C583" s="8">
        <f t="shared" si="9"/>
        <v>52540</v>
      </c>
      <c r="D583" s="8">
        <v>33779</v>
      </c>
      <c r="E583" s="8">
        <v>12931</v>
      </c>
      <c r="F583" s="8">
        <v>5830</v>
      </c>
    </row>
    <row r="584" spans="1:6" x14ac:dyDescent="0.25">
      <c r="A584" s="21"/>
      <c r="B584" s="8"/>
      <c r="C584" s="8"/>
      <c r="D584" s="8"/>
      <c r="E584" s="8"/>
      <c r="F584" s="8"/>
    </row>
    <row r="585" spans="1:6" x14ac:dyDescent="0.25">
      <c r="A585" t="s">
        <v>20</v>
      </c>
      <c r="B585" s="8">
        <v>3657179</v>
      </c>
      <c r="C585" s="8">
        <f t="shared" si="9"/>
        <v>258975</v>
      </c>
      <c r="D585" s="8">
        <v>212903</v>
      </c>
      <c r="E585" s="8">
        <v>31544</v>
      </c>
      <c r="F585" s="8">
        <v>14528</v>
      </c>
    </row>
    <row r="586" spans="1:6" x14ac:dyDescent="0.25">
      <c r="A586" s="22" t="s">
        <v>102</v>
      </c>
      <c r="B586" s="8">
        <v>431637</v>
      </c>
      <c r="C586" s="8">
        <f t="shared" si="9"/>
        <v>4629</v>
      </c>
      <c r="D586" s="8">
        <v>2688</v>
      </c>
      <c r="E586" s="8">
        <v>884</v>
      </c>
      <c r="F586" s="8">
        <v>1057</v>
      </c>
    </row>
    <row r="587" spans="1:6" x14ac:dyDescent="0.25">
      <c r="A587" s="23" t="s">
        <v>22</v>
      </c>
      <c r="B587" s="8">
        <v>419576</v>
      </c>
      <c r="C587" s="8">
        <f t="shared" si="9"/>
        <v>4802</v>
      </c>
      <c r="D587" s="8">
        <v>2745</v>
      </c>
      <c r="E587" s="8">
        <v>1018</v>
      </c>
      <c r="F587" s="8">
        <v>1039</v>
      </c>
    </row>
    <row r="588" spans="1:6" x14ac:dyDescent="0.25">
      <c r="A588" s="21" t="s">
        <v>4</v>
      </c>
      <c r="B588" s="8">
        <v>397400</v>
      </c>
      <c r="C588" s="8">
        <f t="shared" si="9"/>
        <v>5273</v>
      </c>
      <c r="D588" s="8">
        <v>3341</v>
      </c>
      <c r="E588" s="8">
        <v>1009</v>
      </c>
      <c r="F588" s="8">
        <v>923</v>
      </c>
    </row>
    <row r="589" spans="1:6" x14ac:dyDescent="0.25">
      <c r="A589" s="21" t="s">
        <v>5</v>
      </c>
      <c r="B589" s="8">
        <v>373697</v>
      </c>
      <c r="C589" s="8">
        <f t="shared" si="9"/>
        <v>6438</v>
      </c>
      <c r="D589" s="8">
        <v>4602</v>
      </c>
      <c r="E589" s="8">
        <v>1041</v>
      </c>
      <c r="F589" s="8">
        <v>795</v>
      </c>
    </row>
    <row r="590" spans="1:6" x14ac:dyDescent="0.25">
      <c r="A590" s="21" t="s">
        <v>6</v>
      </c>
      <c r="B590" s="8">
        <v>350216</v>
      </c>
      <c r="C590" s="8">
        <f t="shared" si="9"/>
        <v>7377</v>
      </c>
      <c r="D590" s="8">
        <v>5472</v>
      </c>
      <c r="E590" s="8">
        <v>1091</v>
      </c>
      <c r="F590" s="8">
        <v>814</v>
      </c>
    </row>
    <row r="591" spans="1:6" x14ac:dyDescent="0.25">
      <c r="A591" s="21" t="s">
        <v>7</v>
      </c>
      <c r="B591" s="8">
        <v>308209</v>
      </c>
      <c r="C591" s="8">
        <f t="shared" si="9"/>
        <v>8271</v>
      </c>
      <c r="D591" s="8">
        <v>6359</v>
      </c>
      <c r="E591" s="8">
        <v>1148</v>
      </c>
      <c r="F591" s="8">
        <v>764</v>
      </c>
    </row>
    <row r="592" spans="1:6" x14ac:dyDescent="0.25">
      <c r="A592" s="21" t="s">
        <v>8</v>
      </c>
      <c r="B592" s="8">
        <v>268314</v>
      </c>
      <c r="C592" s="8">
        <f t="shared" si="9"/>
        <v>9433</v>
      </c>
      <c r="D592" s="8">
        <v>7611</v>
      </c>
      <c r="E592" s="8">
        <v>1163</v>
      </c>
      <c r="F592" s="8">
        <v>659</v>
      </c>
    </row>
    <row r="593" spans="1:6" x14ac:dyDescent="0.25">
      <c r="A593" s="21" t="s">
        <v>9</v>
      </c>
      <c r="B593" s="8">
        <v>237155</v>
      </c>
      <c r="C593" s="8">
        <f t="shared" si="9"/>
        <v>15250</v>
      </c>
      <c r="D593" s="8">
        <v>13278</v>
      </c>
      <c r="E593" s="8">
        <v>1323</v>
      </c>
      <c r="F593" s="8">
        <v>649</v>
      </c>
    </row>
    <row r="594" spans="1:6" x14ac:dyDescent="0.25">
      <c r="A594" s="21" t="s">
        <v>10</v>
      </c>
      <c r="B594" s="8">
        <v>206045</v>
      </c>
      <c r="C594" s="8">
        <f t="shared" si="9"/>
        <v>22542</v>
      </c>
      <c r="D594" s="8">
        <v>20210</v>
      </c>
      <c r="E594" s="8">
        <v>1685</v>
      </c>
      <c r="F594" s="8">
        <v>647</v>
      </c>
    </row>
    <row r="595" spans="1:6" x14ac:dyDescent="0.25">
      <c r="A595" s="21" t="s">
        <v>11</v>
      </c>
      <c r="B595" s="8">
        <v>179404</v>
      </c>
      <c r="C595" s="8">
        <f t="shared" si="9"/>
        <v>27372</v>
      </c>
      <c r="D595" s="8">
        <v>24567</v>
      </c>
      <c r="E595" s="8">
        <v>2081</v>
      </c>
      <c r="F595" s="8">
        <v>724</v>
      </c>
    </row>
    <row r="596" spans="1:6" x14ac:dyDescent="0.25">
      <c r="A596" s="21" t="s">
        <v>12</v>
      </c>
      <c r="B596" s="8">
        <v>155191</v>
      </c>
      <c r="C596" s="8">
        <f t="shared" si="9"/>
        <v>30053</v>
      </c>
      <c r="D596" s="8">
        <v>26666</v>
      </c>
      <c r="E596" s="8">
        <v>2537</v>
      </c>
      <c r="F596" s="8">
        <v>850</v>
      </c>
    </row>
    <row r="597" spans="1:6" x14ac:dyDescent="0.25">
      <c r="A597" s="21" t="s">
        <v>13</v>
      </c>
      <c r="B597" s="8">
        <v>123750</v>
      </c>
      <c r="C597" s="8">
        <f t="shared" si="9"/>
        <v>31422</v>
      </c>
      <c r="D597" s="8">
        <v>27520</v>
      </c>
      <c r="E597" s="8">
        <v>2974</v>
      </c>
      <c r="F597" s="8">
        <v>928</v>
      </c>
    </row>
    <row r="598" spans="1:6" x14ac:dyDescent="0.25">
      <c r="A598" s="21" t="s">
        <v>14</v>
      </c>
      <c r="B598" s="8">
        <v>88553</v>
      </c>
      <c r="C598" s="8">
        <f t="shared" si="9"/>
        <v>28449</v>
      </c>
      <c r="D598" s="8">
        <v>24256</v>
      </c>
      <c r="E598" s="8">
        <v>3187</v>
      </c>
      <c r="F598" s="8">
        <v>1006</v>
      </c>
    </row>
    <row r="599" spans="1:6" x14ac:dyDescent="0.25">
      <c r="A599" s="21" t="s">
        <v>15</v>
      </c>
      <c r="B599" s="8">
        <v>55714</v>
      </c>
      <c r="C599" s="8">
        <f t="shared" si="9"/>
        <v>22800</v>
      </c>
      <c r="D599" s="8">
        <v>18659</v>
      </c>
      <c r="E599" s="8">
        <v>3149</v>
      </c>
      <c r="F599" s="8">
        <v>992</v>
      </c>
    </row>
    <row r="600" spans="1:6" x14ac:dyDescent="0.25">
      <c r="A600" s="21" t="s">
        <v>16</v>
      </c>
      <c r="B600" s="8">
        <v>33456</v>
      </c>
      <c r="C600" s="8">
        <f t="shared" si="9"/>
        <v>16773</v>
      </c>
      <c r="D600" s="8">
        <v>12906</v>
      </c>
      <c r="E600" s="8">
        <v>2894</v>
      </c>
      <c r="F600" s="8">
        <v>973</v>
      </c>
    </row>
    <row r="601" spans="1:6" x14ac:dyDescent="0.25">
      <c r="A601" s="21" t="s">
        <v>17</v>
      </c>
      <c r="B601" s="8">
        <v>28862</v>
      </c>
      <c r="C601" s="8">
        <f t="shared" si="9"/>
        <v>18091</v>
      </c>
      <c r="D601" s="8">
        <v>12023</v>
      </c>
      <c r="E601" s="8">
        <v>4360</v>
      </c>
      <c r="F601" s="8">
        <v>1708</v>
      </c>
    </row>
    <row r="602" spans="1:6" x14ac:dyDescent="0.25">
      <c r="A602" s="21"/>
      <c r="B602" s="8"/>
      <c r="C602" s="8"/>
      <c r="D602" s="8"/>
      <c r="E602" s="8"/>
      <c r="F602" s="8"/>
    </row>
    <row r="603" spans="1:6" x14ac:dyDescent="0.25">
      <c r="A603" t="s">
        <v>21</v>
      </c>
      <c r="B603" s="8">
        <v>3570965</v>
      </c>
      <c r="C603" s="8">
        <f t="shared" si="9"/>
        <v>316267</v>
      </c>
      <c r="D603" s="8">
        <v>264641</v>
      </c>
      <c r="E603" s="8">
        <v>35740</v>
      </c>
      <c r="F603" s="8">
        <v>15886</v>
      </c>
    </row>
    <row r="604" spans="1:6" x14ac:dyDescent="0.25">
      <c r="A604" s="22" t="s">
        <v>102</v>
      </c>
      <c r="B604" s="8">
        <v>399180</v>
      </c>
      <c r="C604" s="8">
        <f t="shared" si="9"/>
        <v>3577</v>
      </c>
      <c r="D604" s="8">
        <v>2189</v>
      </c>
      <c r="E604" s="8">
        <v>609</v>
      </c>
      <c r="F604" s="8">
        <v>779</v>
      </c>
    </row>
    <row r="605" spans="1:6" x14ac:dyDescent="0.25">
      <c r="A605" s="23" t="s">
        <v>22</v>
      </c>
      <c r="B605" s="8">
        <v>391981</v>
      </c>
      <c r="C605" s="8">
        <f t="shared" si="9"/>
        <v>4375</v>
      </c>
      <c r="D605" s="8">
        <v>2843</v>
      </c>
      <c r="E605" s="8">
        <v>745</v>
      </c>
      <c r="F605" s="8">
        <v>787</v>
      </c>
    </row>
    <row r="606" spans="1:6" x14ac:dyDescent="0.25">
      <c r="A606" s="21" t="s">
        <v>4</v>
      </c>
      <c r="B606" s="8">
        <v>379988</v>
      </c>
      <c r="C606" s="8">
        <f t="shared" si="9"/>
        <v>6266</v>
      </c>
      <c r="D606" s="8">
        <v>4770</v>
      </c>
      <c r="E606" s="8">
        <v>842</v>
      </c>
      <c r="F606" s="8">
        <v>654</v>
      </c>
    </row>
    <row r="607" spans="1:6" x14ac:dyDescent="0.25">
      <c r="A607" s="21" t="s">
        <v>5</v>
      </c>
      <c r="B607" s="8">
        <v>361173</v>
      </c>
      <c r="C607" s="8">
        <f t="shared" si="9"/>
        <v>8983</v>
      </c>
      <c r="D607" s="8">
        <v>7304</v>
      </c>
      <c r="E607" s="8">
        <v>986</v>
      </c>
      <c r="F607" s="8">
        <v>693</v>
      </c>
    </row>
    <row r="608" spans="1:6" x14ac:dyDescent="0.25">
      <c r="A608" s="21" t="s">
        <v>6</v>
      </c>
      <c r="B608" s="8">
        <v>337835</v>
      </c>
      <c r="C608" s="8">
        <f t="shared" si="9"/>
        <v>9952</v>
      </c>
      <c r="D608" s="8">
        <v>8255</v>
      </c>
      <c r="E608" s="8">
        <v>1021</v>
      </c>
      <c r="F608" s="8">
        <v>676</v>
      </c>
    </row>
    <row r="609" spans="1:6" x14ac:dyDescent="0.25">
      <c r="A609" s="21" t="s">
        <v>7</v>
      </c>
      <c r="B609" s="8">
        <v>289228</v>
      </c>
      <c r="C609" s="8">
        <f t="shared" si="9"/>
        <v>9943</v>
      </c>
      <c r="D609" s="8">
        <v>8304</v>
      </c>
      <c r="E609" s="8">
        <v>978</v>
      </c>
      <c r="F609" s="8">
        <v>661</v>
      </c>
    </row>
    <row r="610" spans="1:6" x14ac:dyDescent="0.25">
      <c r="A610" s="21" t="s">
        <v>8</v>
      </c>
      <c r="B610" s="8">
        <v>251292</v>
      </c>
      <c r="C610" s="8">
        <f t="shared" si="9"/>
        <v>10893</v>
      </c>
      <c r="D610" s="8">
        <v>9415</v>
      </c>
      <c r="E610" s="8">
        <v>911</v>
      </c>
      <c r="F610" s="8">
        <v>567</v>
      </c>
    </row>
    <row r="611" spans="1:6" x14ac:dyDescent="0.25">
      <c r="A611" s="21" t="s">
        <v>9</v>
      </c>
      <c r="B611" s="8">
        <v>224494</v>
      </c>
      <c r="C611" s="8">
        <f t="shared" si="9"/>
        <v>18054</v>
      </c>
      <c r="D611" s="8">
        <v>16265</v>
      </c>
      <c r="E611" s="8">
        <v>1222</v>
      </c>
      <c r="F611" s="8">
        <v>567</v>
      </c>
    </row>
    <row r="612" spans="1:6" x14ac:dyDescent="0.25">
      <c r="A612" s="21" t="s">
        <v>10</v>
      </c>
      <c r="B612" s="8">
        <v>198430</v>
      </c>
      <c r="C612" s="8">
        <f t="shared" si="9"/>
        <v>24919</v>
      </c>
      <c r="D612" s="8">
        <v>22965</v>
      </c>
      <c r="E612" s="8">
        <v>1422</v>
      </c>
      <c r="F612" s="8">
        <v>532</v>
      </c>
    </row>
    <row r="613" spans="1:6" x14ac:dyDescent="0.25">
      <c r="A613" s="21" t="s">
        <v>11</v>
      </c>
      <c r="B613" s="8">
        <v>176971</v>
      </c>
      <c r="C613" s="8">
        <f t="shared" ref="C613:C682" si="10">SUM(D613:F613)</f>
        <v>29733</v>
      </c>
      <c r="D613" s="8">
        <v>27287</v>
      </c>
      <c r="E613" s="8">
        <v>1873</v>
      </c>
      <c r="F613" s="8">
        <v>573</v>
      </c>
    </row>
    <row r="614" spans="1:6" x14ac:dyDescent="0.25">
      <c r="A614" s="21" t="s">
        <v>12</v>
      </c>
      <c r="B614" s="8">
        <v>156170</v>
      </c>
      <c r="C614" s="8">
        <f t="shared" si="10"/>
        <v>32339</v>
      </c>
      <c r="D614" s="8">
        <v>29353</v>
      </c>
      <c r="E614" s="8">
        <v>2248</v>
      </c>
      <c r="F614" s="8">
        <v>738</v>
      </c>
    </row>
    <row r="615" spans="1:6" x14ac:dyDescent="0.25">
      <c r="A615" s="21" t="s">
        <v>13</v>
      </c>
      <c r="B615" s="8">
        <v>131079</v>
      </c>
      <c r="C615" s="8">
        <f t="shared" si="10"/>
        <v>35006</v>
      </c>
      <c r="D615" s="8">
        <v>31308</v>
      </c>
      <c r="E615" s="8">
        <v>2835</v>
      </c>
      <c r="F615" s="8">
        <v>863</v>
      </c>
    </row>
    <row r="616" spans="1:6" x14ac:dyDescent="0.25">
      <c r="A616" s="21" t="s">
        <v>14</v>
      </c>
      <c r="B616" s="8">
        <v>100884</v>
      </c>
      <c r="C616" s="8">
        <f t="shared" si="10"/>
        <v>33517</v>
      </c>
      <c r="D616" s="8">
        <v>29208</v>
      </c>
      <c r="E616" s="8">
        <v>3287</v>
      </c>
      <c r="F616" s="8">
        <v>1022</v>
      </c>
    </row>
    <row r="617" spans="1:6" x14ac:dyDescent="0.25">
      <c r="A617" s="21" t="s">
        <v>15</v>
      </c>
      <c r="B617" s="8">
        <v>70150</v>
      </c>
      <c r="C617" s="8">
        <f t="shared" si="10"/>
        <v>29426</v>
      </c>
      <c r="D617" s="8">
        <v>24225</v>
      </c>
      <c r="E617" s="8">
        <v>3951</v>
      </c>
      <c r="F617" s="8">
        <v>1250</v>
      </c>
    </row>
    <row r="618" spans="1:6" x14ac:dyDescent="0.25">
      <c r="A618" s="21" t="s">
        <v>16</v>
      </c>
      <c r="B618" s="8">
        <v>48703</v>
      </c>
      <c r="C618" s="8">
        <f t="shared" si="10"/>
        <v>24835</v>
      </c>
      <c r="D618" s="8">
        <v>19194</v>
      </c>
      <c r="E618" s="8">
        <v>4239</v>
      </c>
      <c r="F618" s="8">
        <v>1402</v>
      </c>
    </row>
    <row r="619" spans="1:6" x14ac:dyDescent="0.25">
      <c r="A619" s="21" t="s">
        <v>17</v>
      </c>
      <c r="B619" s="8">
        <v>53407</v>
      </c>
      <c r="C619" s="8">
        <f t="shared" si="10"/>
        <v>34449</v>
      </c>
      <c r="D619" s="8">
        <v>21756</v>
      </c>
      <c r="E619" s="8">
        <v>8571</v>
      </c>
      <c r="F619" s="8">
        <v>4122</v>
      </c>
    </row>
    <row r="620" spans="1:6" x14ac:dyDescent="0.25">
      <c r="A620" s="21"/>
      <c r="B620" s="8"/>
      <c r="C620" s="8"/>
      <c r="D620" s="8"/>
      <c r="E620" s="8"/>
      <c r="F620" s="8"/>
    </row>
    <row r="621" spans="1:6" x14ac:dyDescent="0.25">
      <c r="A621" s="30" t="s">
        <v>32</v>
      </c>
      <c r="B621" s="8"/>
      <c r="C621" s="8"/>
      <c r="D621" s="8"/>
      <c r="E621" s="8"/>
      <c r="F621" s="8"/>
    </row>
    <row r="622" spans="1:6" x14ac:dyDescent="0.25">
      <c r="A622" s="30"/>
      <c r="B622" s="8"/>
      <c r="C622" s="8"/>
      <c r="D622" s="8"/>
      <c r="E622" s="8"/>
      <c r="F622" s="8"/>
    </row>
    <row r="623" spans="1:6" x14ac:dyDescent="0.25">
      <c r="A623" t="s">
        <v>83</v>
      </c>
      <c r="B623" s="8">
        <v>4055906</v>
      </c>
      <c r="C623" s="8">
        <f t="shared" si="10"/>
        <v>444171</v>
      </c>
      <c r="D623" s="8">
        <v>377111</v>
      </c>
      <c r="E623" s="8">
        <v>48081</v>
      </c>
      <c r="F623" s="8">
        <v>18979</v>
      </c>
    </row>
    <row r="624" spans="1:6" x14ac:dyDescent="0.25">
      <c r="A624" s="22" t="s">
        <v>102</v>
      </c>
      <c r="B624" s="8">
        <v>499076</v>
      </c>
      <c r="C624" s="8">
        <f t="shared" si="10"/>
        <v>5886</v>
      </c>
      <c r="D624" s="8">
        <v>3753</v>
      </c>
      <c r="E624" s="8">
        <v>938</v>
      </c>
      <c r="F624" s="8">
        <v>1195</v>
      </c>
    </row>
    <row r="625" spans="1:6" x14ac:dyDescent="0.25">
      <c r="A625" s="23" t="s">
        <v>22</v>
      </c>
      <c r="B625" s="8">
        <v>497039</v>
      </c>
      <c r="C625" s="8">
        <f t="shared" si="10"/>
        <v>5374</v>
      </c>
      <c r="D625" s="8">
        <v>3256</v>
      </c>
      <c r="E625" s="8">
        <v>1063</v>
      </c>
      <c r="F625" s="8">
        <v>1055</v>
      </c>
    </row>
    <row r="626" spans="1:6" x14ac:dyDescent="0.25">
      <c r="A626" s="21" t="s">
        <v>4</v>
      </c>
      <c r="B626" s="8">
        <v>477859</v>
      </c>
      <c r="C626" s="8">
        <f t="shared" si="10"/>
        <v>6795</v>
      </c>
      <c r="D626" s="8">
        <v>4791</v>
      </c>
      <c r="E626" s="8">
        <v>1108</v>
      </c>
      <c r="F626" s="8">
        <v>896</v>
      </c>
    </row>
    <row r="627" spans="1:6" x14ac:dyDescent="0.25">
      <c r="A627" s="21" t="s">
        <v>5</v>
      </c>
      <c r="B627" s="8">
        <v>403189</v>
      </c>
      <c r="C627" s="8">
        <f t="shared" si="10"/>
        <v>8487</v>
      </c>
      <c r="D627" s="8">
        <v>6436</v>
      </c>
      <c r="E627" s="8">
        <v>1173</v>
      </c>
      <c r="F627" s="8">
        <v>878</v>
      </c>
    </row>
    <row r="628" spans="1:6" x14ac:dyDescent="0.25">
      <c r="A628" s="21" t="s">
        <v>6</v>
      </c>
      <c r="B628" s="8">
        <v>337361</v>
      </c>
      <c r="C628" s="8">
        <f t="shared" si="10"/>
        <v>9784</v>
      </c>
      <c r="D628" s="8">
        <v>7770</v>
      </c>
      <c r="E628" s="8">
        <v>1170</v>
      </c>
      <c r="F628" s="8">
        <v>844</v>
      </c>
    </row>
    <row r="629" spans="1:6" x14ac:dyDescent="0.25">
      <c r="A629" s="21" t="s">
        <v>7</v>
      </c>
      <c r="B629" s="8">
        <v>290155</v>
      </c>
      <c r="C629" s="8">
        <f t="shared" si="10"/>
        <v>11522</v>
      </c>
      <c r="D629" s="8">
        <v>9529</v>
      </c>
      <c r="E629" s="8">
        <v>1216</v>
      </c>
      <c r="F629" s="8">
        <v>777</v>
      </c>
    </row>
    <row r="630" spans="1:6" x14ac:dyDescent="0.25">
      <c r="A630" s="21" t="s">
        <v>8</v>
      </c>
      <c r="B630" s="8">
        <v>258744</v>
      </c>
      <c r="C630" s="8">
        <f t="shared" si="10"/>
        <v>14421</v>
      </c>
      <c r="D630" s="8">
        <v>12453</v>
      </c>
      <c r="E630" s="8">
        <v>1319</v>
      </c>
      <c r="F630" s="8">
        <v>649</v>
      </c>
    </row>
    <row r="631" spans="1:6" x14ac:dyDescent="0.25">
      <c r="A631" s="21" t="s">
        <v>9</v>
      </c>
      <c r="B631" s="8">
        <v>244033</v>
      </c>
      <c r="C631" s="8">
        <f t="shared" si="10"/>
        <v>28028</v>
      </c>
      <c r="D631" s="8">
        <v>25703</v>
      </c>
      <c r="E631" s="8">
        <v>1660</v>
      </c>
      <c r="F631" s="8">
        <v>665</v>
      </c>
    </row>
    <row r="632" spans="1:6" x14ac:dyDescent="0.25">
      <c r="A632" s="21" t="s">
        <v>10</v>
      </c>
      <c r="B632" s="8">
        <v>222459</v>
      </c>
      <c r="C632" s="8">
        <f t="shared" si="10"/>
        <v>40512</v>
      </c>
      <c r="D632" s="8">
        <v>37586</v>
      </c>
      <c r="E632" s="8">
        <v>2219</v>
      </c>
      <c r="F632" s="8">
        <v>707</v>
      </c>
    </row>
    <row r="633" spans="1:6" x14ac:dyDescent="0.25">
      <c r="A633" s="21" t="s">
        <v>11</v>
      </c>
      <c r="B633" s="8">
        <v>205219</v>
      </c>
      <c r="C633" s="8">
        <f t="shared" si="10"/>
        <v>48856</v>
      </c>
      <c r="D633" s="8">
        <v>45070</v>
      </c>
      <c r="E633" s="8">
        <v>2936</v>
      </c>
      <c r="F633" s="8">
        <v>850</v>
      </c>
    </row>
    <row r="634" spans="1:6" x14ac:dyDescent="0.25">
      <c r="A634" s="21" t="s">
        <v>12</v>
      </c>
      <c r="B634" s="8">
        <v>177439</v>
      </c>
      <c r="C634" s="8">
        <f t="shared" si="10"/>
        <v>50626</v>
      </c>
      <c r="D634" s="8">
        <v>46242</v>
      </c>
      <c r="E634" s="8">
        <v>3424</v>
      </c>
      <c r="F634" s="8">
        <v>960</v>
      </c>
    </row>
    <row r="635" spans="1:6" x14ac:dyDescent="0.25">
      <c r="A635" s="21" t="s">
        <v>13</v>
      </c>
      <c r="B635" s="8">
        <v>149825</v>
      </c>
      <c r="C635" s="8">
        <f t="shared" si="10"/>
        <v>54271</v>
      </c>
      <c r="D635" s="8">
        <v>48739</v>
      </c>
      <c r="E635" s="8">
        <v>4396</v>
      </c>
      <c r="F635" s="8">
        <v>1136</v>
      </c>
    </row>
    <row r="636" spans="1:6" x14ac:dyDescent="0.25">
      <c r="A636" s="21" t="s">
        <v>14</v>
      </c>
      <c r="B636" s="8">
        <v>110013</v>
      </c>
      <c r="C636" s="8">
        <f t="shared" si="10"/>
        <v>48268</v>
      </c>
      <c r="D636" s="8">
        <v>42113</v>
      </c>
      <c r="E636" s="8">
        <v>4856</v>
      </c>
      <c r="F636" s="8">
        <v>1299</v>
      </c>
    </row>
    <row r="637" spans="1:6" x14ac:dyDescent="0.25">
      <c r="A637" s="21" t="s">
        <v>15</v>
      </c>
      <c r="B637" s="8">
        <v>80028</v>
      </c>
      <c r="C637" s="8">
        <f t="shared" si="10"/>
        <v>42129</v>
      </c>
      <c r="D637" s="8">
        <v>34975</v>
      </c>
      <c r="E637" s="8">
        <v>5568</v>
      </c>
      <c r="F637" s="8">
        <v>1586</v>
      </c>
    </row>
    <row r="638" spans="1:6" x14ac:dyDescent="0.25">
      <c r="A638" s="21" t="s">
        <v>16</v>
      </c>
      <c r="B638" s="8">
        <v>53046</v>
      </c>
      <c r="C638" s="8">
        <f t="shared" si="10"/>
        <v>32543</v>
      </c>
      <c r="D638" s="8">
        <v>25153</v>
      </c>
      <c r="E638" s="8">
        <v>5789</v>
      </c>
      <c r="F638" s="8">
        <v>1601</v>
      </c>
    </row>
    <row r="639" spans="1:6" x14ac:dyDescent="0.25">
      <c r="A639" s="21" t="s">
        <v>17</v>
      </c>
      <c r="B639" s="8">
        <v>50421</v>
      </c>
      <c r="C639" s="8">
        <f t="shared" si="10"/>
        <v>36669</v>
      </c>
      <c r="D639" s="8">
        <v>23542</v>
      </c>
      <c r="E639" s="8">
        <v>9246</v>
      </c>
      <c r="F639" s="8">
        <v>3881</v>
      </c>
    </row>
    <row r="640" spans="1:6" x14ac:dyDescent="0.25">
      <c r="A640" s="21"/>
      <c r="B640" s="8"/>
      <c r="C640" s="8"/>
      <c r="D640" s="8"/>
      <c r="E640" s="8"/>
      <c r="F640" s="8"/>
    </row>
    <row r="641" spans="1:6" x14ac:dyDescent="0.25">
      <c r="A641" t="s">
        <v>20</v>
      </c>
      <c r="B641" s="8">
        <v>2075449</v>
      </c>
      <c r="C641" s="8">
        <f t="shared" si="10"/>
        <v>205021</v>
      </c>
      <c r="D641" s="8">
        <v>172865</v>
      </c>
      <c r="E641" s="8">
        <v>23228</v>
      </c>
      <c r="F641" s="8">
        <v>8928</v>
      </c>
    </row>
    <row r="642" spans="1:6" x14ac:dyDescent="0.25">
      <c r="A642" s="22" t="s">
        <v>102</v>
      </c>
      <c r="B642" s="8">
        <v>259378</v>
      </c>
      <c r="C642" s="8">
        <f t="shared" si="10"/>
        <v>3295</v>
      </c>
      <c r="D642" s="8">
        <v>2088</v>
      </c>
      <c r="E642" s="8">
        <v>544</v>
      </c>
      <c r="F642" s="8">
        <v>663</v>
      </c>
    </row>
    <row r="643" spans="1:6" x14ac:dyDescent="0.25">
      <c r="A643" s="23" t="s">
        <v>22</v>
      </c>
      <c r="B643" s="8">
        <v>257290</v>
      </c>
      <c r="C643" s="8">
        <f t="shared" si="10"/>
        <v>2862</v>
      </c>
      <c r="D643" s="8">
        <v>1643</v>
      </c>
      <c r="E643" s="8">
        <v>621</v>
      </c>
      <c r="F643" s="8">
        <v>598</v>
      </c>
    </row>
    <row r="644" spans="1:6" x14ac:dyDescent="0.25">
      <c r="A644" s="21" t="s">
        <v>4</v>
      </c>
      <c r="B644" s="8">
        <v>245200</v>
      </c>
      <c r="C644" s="8">
        <f t="shared" si="10"/>
        <v>3122</v>
      </c>
      <c r="D644" s="8">
        <v>2017</v>
      </c>
      <c r="E644" s="8">
        <v>618</v>
      </c>
      <c r="F644" s="8">
        <v>487</v>
      </c>
    </row>
    <row r="645" spans="1:6" x14ac:dyDescent="0.25">
      <c r="A645" s="21" t="s">
        <v>5</v>
      </c>
      <c r="B645" s="8">
        <v>208547</v>
      </c>
      <c r="C645" s="8">
        <f t="shared" si="10"/>
        <v>3746</v>
      </c>
      <c r="D645" s="8">
        <v>2593</v>
      </c>
      <c r="E645" s="8">
        <v>666</v>
      </c>
      <c r="F645" s="8">
        <v>487</v>
      </c>
    </row>
    <row r="646" spans="1:6" x14ac:dyDescent="0.25">
      <c r="A646" s="21" t="s">
        <v>6</v>
      </c>
      <c r="B646" s="8">
        <v>174454</v>
      </c>
      <c r="C646" s="8">
        <f t="shared" si="10"/>
        <v>4321</v>
      </c>
      <c r="D646" s="8">
        <v>3232</v>
      </c>
      <c r="E646" s="8">
        <v>639</v>
      </c>
      <c r="F646" s="8">
        <v>450</v>
      </c>
    </row>
    <row r="647" spans="1:6" x14ac:dyDescent="0.25">
      <c r="A647" s="21" t="s">
        <v>7</v>
      </c>
      <c r="B647" s="8">
        <v>151879</v>
      </c>
      <c r="C647" s="8">
        <f t="shared" si="10"/>
        <v>5328</v>
      </c>
      <c r="D647" s="8">
        <v>4256</v>
      </c>
      <c r="E647" s="8">
        <v>656</v>
      </c>
      <c r="F647" s="8">
        <v>416</v>
      </c>
    </row>
    <row r="648" spans="1:6" x14ac:dyDescent="0.25">
      <c r="A648" s="21" t="s">
        <v>8</v>
      </c>
      <c r="B648" s="8">
        <v>135843</v>
      </c>
      <c r="C648" s="8">
        <f t="shared" si="10"/>
        <v>6684</v>
      </c>
      <c r="D648" s="8">
        <v>5628</v>
      </c>
      <c r="E648" s="8">
        <v>720</v>
      </c>
      <c r="F648" s="8">
        <v>336</v>
      </c>
    </row>
    <row r="649" spans="1:6" x14ac:dyDescent="0.25">
      <c r="A649" s="21" t="s">
        <v>9</v>
      </c>
      <c r="B649" s="8">
        <v>127667</v>
      </c>
      <c r="C649" s="8">
        <f t="shared" si="10"/>
        <v>12841</v>
      </c>
      <c r="D649" s="8">
        <v>11595</v>
      </c>
      <c r="E649" s="8">
        <v>902</v>
      </c>
      <c r="F649" s="8">
        <v>344</v>
      </c>
    </row>
    <row r="650" spans="1:6" x14ac:dyDescent="0.25">
      <c r="A650" s="21" t="s">
        <v>10</v>
      </c>
      <c r="B650" s="8">
        <v>115874</v>
      </c>
      <c r="C650" s="8">
        <f t="shared" si="10"/>
        <v>19587</v>
      </c>
      <c r="D650" s="8">
        <v>17952</v>
      </c>
      <c r="E650" s="8">
        <v>1249</v>
      </c>
      <c r="F650" s="8">
        <v>386</v>
      </c>
    </row>
    <row r="651" spans="1:6" x14ac:dyDescent="0.25">
      <c r="A651" s="21" t="s">
        <v>11</v>
      </c>
      <c r="B651" s="8">
        <v>105425</v>
      </c>
      <c r="C651" s="8">
        <f t="shared" si="10"/>
        <v>23977</v>
      </c>
      <c r="D651" s="8">
        <v>21942</v>
      </c>
      <c r="E651" s="8">
        <v>1581</v>
      </c>
      <c r="F651" s="8">
        <v>454</v>
      </c>
    </row>
    <row r="652" spans="1:6" x14ac:dyDescent="0.25">
      <c r="A652" s="21" t="s">
        <v>12</v>
      </c>
      <c r="B652" s="8">
        <v>90841</v>
      </c>
      <c r="C652" s="8">
        <f t="shared" si="10"/>
        <v>24924</v>
      </c>
      <c r="D652" s="8">
        <v>22548</v>
      </c>
      <c r="E652" s="8">
        <v>1850</v>
      </c>
      <c r="F652" s="8">
        <v>526</v>
      </c>
    </row>
    <row r="653" spans="1:6" x14ac:dyDescent="0.25">
      <c r="A653" s="21" t="s">
        <v>13</v>
      </c>
      <c r="B653" s="8">
        <v>74938</v>
      </c>
      <c r="C653" s="8">
        <f t="shared" si="10"/>
        <v>26454</v>
      </c>
      <c r="D653" s="8">
        <v>23537</v>
      </c>
      <c r="E653" s="8">
        <v>2317</v>
      </c>
      <c r="F653" s="8">
        <v>600</v>
      </c>
    </row>
    <row r="654" spans="1:6" x14ac:dyDescent="0.25">
      <c r="A654" s="21" t="s">
        <v>14</v>
      </c>
      <c r="B654" s="8">
        <v>52604</v>
      </c>
      <c r="C654" s="8">
        <f t="shared" si="10"/>
        <v>22895</v>
      </c>
      <c r="D654" s="8">
        <v>19711</v>
      </c>
      <c r="E654" s="8">
        <v>2487</v>
      </c>
      <c r="F654" s="8">
        <v>697</v>
      </c>
    </row>
    <row r="655" spans="1:6" x14ac:dyDescent="0.25">
      <c r="A655" s="21" t="s">
        <v>15</v>
      </c>
      <c r="B655" s="8">
        <v>35739</v>
      </c>
      <c r="C655" s="8">
        <f t="shared" si="10"/>
        <v>18773</v>
      </c>
      <c r="D655" s="8">
        <v>15475</v>
      </c>
      <c r="E655" s="8">
        <v>2556</v>
      </c>
      <c r="F655" s="8">
        <v>742</v>
      </c>
    </row>
    <row r="656" spans="1:6" x14ac:dyDescent="0.25">
      <c r="A656" s="21" t="s">
        <v>16</v>
      </c>
      <c r="B656" s="8">
        <v>21907</v>
      </c>
      <c r="C656" s="8">
        <f t="shared" si="10"/>
        <v>13384</v>
      </c>
      <c r="D656" s="8">
        <v>10290</v>
      </c>
      <c r="E656" s="8">
        <v>2489</v>
      </c>
      <c r="F656" s="8">
        <v>605</v>
      </c>
    </row>
    <row r="657" spans="1:6" x14ac:dyDescent="0.25">
      <c r="A657" s="21" t="s">
        <v>17</v>
      </c>
      <c r="B657" s="8">
        <v>17863</v>
      </c>
      <c r="C657" s="8">
        <f t="shared" si="10"/>
        <v>12828</v>
      </c>
      <c r="D657" s="8">
        <v>8358</v>
      </c>
      <c r="E657" s="8">
        <v>3333</v>
      </c>
      <c r="F657" s="8">
        <v>1137</v>
      </c>
    </row>
    <row r="658" spans="1:6" x14ac:dyDescent="0.25">
      <c r="A658" s="21"/>
      <c r="B658" s="8"/>
      <c r="C658" s="8"/>
      <c r="D658" s="8"/>
      <c r="E658" s="8"/>
      <c r="F658" s="8"/>
    </row>
    <row r="659" spans="1:6" x14ac:dyDescent="0.25">
      <c r="A659" t="s">
        <v>21</v>
      </c>
      <c r="B659" s="8">
        <v>1980457</v>
      </c>
      <c r="C659" s="8">
        <f t="shared" si="10"/>
        <v>239150</v>
      </c>
      <c r="D659" s="8">
        <v>204246</v>
      </c>
      <c r="E659" s="8">
        <v>24853</v>
      </c>
      <c r="F659" s="8">
        <v>10051</v>
      </c>
    </row>
    <row r="660" spans="1:6" x14ac:dyDescent="0.25">
      <c r="A660" s="22" t="s">
        <v>102</v>
      </c>
      <c r="B660" s="8">
        <v>239698</v>
      </c>
      <c r="C660" s="8">
        <f t="shared" si="10"/>
        <v>2591</v>
      </c>
      <c r="D660" s="8">
        <v>1665</v>
      </c>
      <c r="E660" s="8">
        <v>394</v>
      </c>
      <c r="F660" s="8">
        <v>532</v>
      </c>
    </row>
    <row r="661" spans="1:6" x14ac:dyDescent="0.25">
      <c r="A661" s="23" t="s">
        <v>22</v>
      </c>
      <c r="B661" s="8">
        <v>239749</v>
      </c>
      <c r="C661" s="8">
        <f t="shared" si="10"/>
        <v>2512</v>
      </c>
      <c r="D661" s="8">
        <v>1613</v>
      </c>
      <c r="E661" s="8">
        <v>442</v>
      </c>
      <c r="F661" s="8">
        <v>457</v>
      </c>
    </row>
    <row r="662" spans="1:6" x14ac:dyDescent="0.25">
      <c r="A662" s="21" t="s">
        <v>4</v>
      </c>
      <c r="B662" s="8">
        <v>232659</v>
      </c>
      <c r="C662" s="8">
        <f t="shared" si="10"/>
        <v>3673</v>
      </c>
      <c r="D662" s="8">
        <v>2774</v>
      </c>
      <c r="E662" s="8">
        <v>490</v>
      </c>
      <c r="F662" s="8">
        <v>409</v>
      </c>
    </row>
    <row r="663" spans="1:6" x14ac:dyDescent="0.25">
      <c r="A663" s="21" t="s">
        <v>5</v>
      </c>
      <c r="B663" s="8">
        <v>194642</v>
      </c>
      <c r="C663" s="8">
        <f t="shared" si="10"/>
        <v>4741</v>
      </c>
      <c r="D663" s="8">
        <v>3843</v>
      </c>
      <c r="E663" s="8">
        <v>507</v>
      </c>
      <c r="F663" s="8">
        <v>391</v>
      </c>
    </row>
    <row r="664" spans="1:6" x14ac:dyDescent="0.25">
      <c r="A664" s="21" t="s">
        <v>6</v>
      </c>
      <c r="B664" s="8">
        <v>162907</v>
      </c>
      <c r="C664" s="8">
        <f t="shared" si="10"/>
        <v>5463</v>
      </c>
      <c r="D664" s="8">
        <v>4538</v>
      </c>
      <c r="E664" s="8">
        <v>531</v>
      </c>
      <c r="F664" s="8">
        <v>394</v>
      </c>
    </row>
    <row r="665" spans="1:6" x14ac:dyDescent="0.25">
      <c r="A665" s="21" t="s">
        <v>7</v>
      </c>
      <c r="B665" s="8">
        <v>138276</v>
      </c>
      <c r="C665" s="8">
        <f t="shared" si="10"/>
        <v>6194</v>
      </c>
      <c r="D665" s="8">
        <v>5273</v>
      </c>
      <c r="E665" s="8">
        <v>560</v>
      </c>
      <c r="F665" s="8">
        <v>361</v>
      </c>
    </row>
    <row r="666" spans="1:6" x14ac:dyDescent="0.25">
      <c r="A666" s="21" t="s">
        <v>8</v>
      </c>
      <c r="B666" s="8">
        <v>122901</v>
      </c>
      <c r="C666" s="8">
        <f t="shared" si="10"/>
        <v>7737</v>
      </c>
      <c r="D666" s="8">
        <v>6825</v>
      </c>
      <c r="E666" s="8">
        <v>599</v>
      </c>
      <c r="F666" s="8">
        <v>313</v>
      </c>
    </row>
    <row r="667" spans="1:6" x14ac:dyDescent="0.25">
      <c r="A667" s="21" t="s">
        <v>9</v>
      </c>
      <c r="B667" s="8">
        <v>116366</v>
      </c>
      <c r="C667" s="8">
        <f t="shared" si="10"/>
        <v>15187</v>
      </c>
      <c r="D667" s="8">
        <v>14108</v>
      </c>
      <c r="E667" s="8">
        <v>758</v>
      </c>
      <c r="F667" s="8">
        <v>321</v>
      </c>
    </row>
    <row r="668" spans="1:6" x14ac:dyDescent="0.25">
      <c r="A668" s="21" t="s">
        <v>10</v>
      </c>
      <c r="B668" s="8">
        <v>106585</v>
      </c>
      <c r="C668" s="8">
        <f t="shared" si="10"/>
        <v>20925</v>
      </c>
      <c r="D668" s="8">
        <v>19634</v>
      </c>
      <c r="E668" s="8">
        <v>970</v>
      </c>
      <c r="F668" s="8">
        <v>321</v>
      </c>
    </row>
    <row r="669" spans="1:6" x14ac:dyDescent="0.25">
      <c r="A669" s="21" t="s">
        <v>11</v>
      </c>
      <c r="B669" s="8">
        <v>99794</v>
      </c>
      <c r="C669" s="8">
        <f t="shared" si="10"/>
        <v>24879</v>
      </c>
      <c r="D669" s="8">
        <v>23128</v>
      </c>
      <c r="E669" s="8">
        <v>1355</v>
      </c>
      <c r="F669" s="8">
        <v>396</v>
      </c>
    </row>
    <row r="670" spans="1:6" x14ac:dyDescent="0.25">
      <c r="A670" s="21" t="s">
        <v>12</v>
      </c>
      <c r="B670" s="8">
        <v>86598</v>
      </c>
      <c r="C670" s="8">
        <f t="shared" si="10"/>
        <v>25702</v>
      </c>
      <c r="D670" s="8">
        <v>23694</v>
      </c>
      <c r="E670" s="8">
        <v>1574</v>
      </c>
      <c r="F670" s="8">
        <v>434</v>
      </c>
    </row>
    <row r="671" spans="1:6" x14ac:dyDescent="0.25">
      <c r="A671" s="21" t="s">
        <v>13</v>
      </c>
      <c r="B671" s="8">
        <v>74887</v>
      </c>
      <c r="C671" s="8">
        <f t="shared" si="10"/>
        <v>27817</v>
      </c>
      <c r="D671" s="8">
        <v>25202</v>
      </c>
      <c r="E671" s="8">
        <v>2079</v>
      </c>
      <c r="F671" s="8">
        <v>536</v>
      </c>
    </row>
    <row r="672" spans="1:6" x14ac:dyDescent="0.25">
      <c r="A672" s="21" t="s">
        <v>14</v>
      </c>
      <c r="B672" s="8">
        <v>57409</v>
      </c>
      <c r="C672" s="8">
        <f t="shared" si="10"/>
        <v>25373</v>
      </c>
      <c r="D672" s="8">
        <v>22402</v>
      </c>
      <c r="E672" s="8">
        <v>2369</v>
      </c>
      <c r="F672" s="8">
        <v>602</v>
      </c>
    </row>
    <row r="673" spans="1:6" x14ac:dyDescent="0.25">
      <c r="A673" s="21" t="s">
        <v>15</v>
      </c>
      <c r="B673" s="8">
        <v>44289</v>
      </c>
      <c r="C673" s="8">
        <f t="shared" si="10"/>
        <v>23356</v>
      </c>
      <c r="D673" s="8">
        <v>19500</v>
      </c>
      <c r="E673" s="8">
        <v>3012</v>
      </c>
      <c r="F673" s="8">
        <v>844</v>
      </c>
    </row>
    <row r="674" spans="1:6" x14ac:dyDescent="0.25">
      <c r="A674" s="21" t="s">
        <v>16</v>
      </c>
      <c r="B674" s="8">
        <v>31139</v>
      </c>
      <c r="C674" s="8">
        <f t="shared" si="10"/>
        <v>19159</v>
      </c>
      <c r="D674" s="8">
        <v>14863</v>
      </c>
      <c r="E674" s="8">
        <v>3300</v>
      </c>
      <c r="F674" s="8">
        <v>996</v>
      </c>
    </row>
    <row r="675" spans="1:6" x14ac:dyDescent="0.25">
      <c r="A675" s="21" t="s">
        <v>17</v>
      </c>
      <c r="B675" s="8">
        <v>32558</v>
      </c>
      <c r="C675" s="8">
        <f t="shared" si="10"/>
        <v>23841</v>
      </c>
      <c r="D675" s="8">
        <v>15184</v>
      </c>
      <c r="E675" s="8">
        <v>5913</v>
      </c>
      <c r="F675" s="8">
        <v>2744</v>
      </c>
    </row>
    <row r="676" spans="1:6" x14ac:dyDescent="0.25">
      <c r="A676" s="21"/>
      <c r="B676" s="8"/>
      <c r="C676" s="8"/>
      <c r="D676" s="8"/>
      <c r="E676" s="8"/>
      <c r="F676" s="8"/>
    </row>
    <row r="677" spans="1:6" x14ac:dyDescent="0.25">
      <c r="A677" s="30" t="s">
        <v>33</v>
      </c>
      <c r="B677" s="8"/>
      <c r="C677" s="8"/>
      <c r="D677" s="8"/>
      <c r="E677" s="8"/>
      <c r="F677" s="8"/>
    </row>
    <row r="678" spans="1:6" x14ac:dyDescent="0.25">
      <c r="A678" s="30"/>
      <c r="B678" s="8"/>
      <c r="C678" s="8"/>
      <c r="D678" s="8"/>
      <c r="E678" s="8"/>
      <c r="F678" s="8"/>
    </row>
    <row r="679" spans="1:6" x14ac:dyDescent="0.25">
      <c r="A679" t="s">
        <v>83</v>
      </c>
      <c r="B679" s="8">
        <v>3436251</v>
      </c>
      <c r="C679" s="8">
        <f t="shared" si="10"/>
        <v>285461</v>
      </c>
      <c r="D679" s="8">
        <v>244038</v>
      </c>
      <c r="E679" s="8">
        <v>29327</v>
      </c>
      <c r="F679" s="8">
        <v>12096</v>
      </c>
    </row>
    <row r="680" spans="1:6" x14ac:dyDescent="0.25">
      <c r="A680" s="22" t="s">
        <v>102</v>
      </c>
      <c r="B680" s="8">
        <v>442916</v>
      </c>
      <c r="C680" s="8">
        <f t="shared" si="10"/>
        <v>4725</v>
      </c>
      <c r="D680" s="8">
        <v>2764</v>
      </c>
      <c r="E680" s="8">
        <v>767</v>
      </c>
      <c r="F680" s="8">
        <v>1194</v>
      </c>
    </row>
    <row r="681" spans="1:6" x14ac:dyDescent="0.25">
      <c r="A681" s="23" t="s">
        <v>22</v>
      </c>
      <c r="B681" s="8">
        <v>426881</v>
      </c>
      <c r="C681" s="8">
        <f t="shared" si="10"/>
        <v>3885</v>
      </c>
      <c r="D681" s="8">
        <v>2229</v>
      </c>
      <c r="E681" s="8">
        <v>766</v>
      </c>
      <c r="F681" s="8">
        <v>890</v>
      </c>
    </row>
    <row r="682" spans="1:6" x14ac:dyDescent="0.25">
      <c r="A682" s="21" t="s">
        <v>4</v>
      </c>
      <c r="B682" s="8">
        <v>396373</v>
      </c>
      <c r="C682" s="8">
        <f t="shared" si="10"/>
        <v>4407</v>
      </c>
      <c r="D682" s="8">
        <v>2881</v>
      </c>
      <c r="E682" s="8">
        <v>816</v>
      </c>
      <c r="F682" s="8">
        <v>710</v>
      </c>
    </row>
    <row r="683" spans="1:6" x14ac:dyDescent="0.25">
      <c r="A683" s="21" t="s">
        <v>5</v>
      </c>
      <c r="B683" s="8">
        <v>352878</v>
      </c>
      <c r="C683" s="8">
        <f t="shared" ref="C683:C750" si="11">SUM(D683:F683)</f>
        <v>5510</v>
      </c>
      <c r="D683" s="8">
        <v>4068</v>
      </c>
      <c r="E683" s="8">
        <v>829</v>
      </c>
      <c r="F683" s="8">
        <v>613</v>
      </c>
    </row>
    <row r="684" spans="1:6" x14ac:dyDescent="0.25">
      <c r="A684" s="21" t="s">
        <v>6</v>
      </c>
      <c r="B684" s="8">
        <v>311168</v>
      </c>
      <c r="C684" s="8">
        <f t="shared" si="11"/>
        <v>6550</v>
      </c>
      <c r="D684" s="8">
        <v>5110</v>
      </c>
      <c r="E684" s="8">
        <v>863</v>
      </c>
      <c r="F684" s="8">
        <v>577</v>
      </c>
    </row>
    <row r="685" spans="1:6" x14ac:dyDescent="0.25">
      <c r="A685" s="21" t="s">
        <v>7</v>
      </c>
      <c r="B685" s="8">
        <v>264437</v>
      </c>
      <c r="C685" s="8">
        <f t="shared" si="11"/>
        <v>7416</v>
      </c>
      <c r="D685" s="8">
        <v>5956</v>
      </c>
      <c r="E685" s="8">
        <v>913</v>
      </c>
      <c r="F685" s="8">
        <v>547</v>
      </c>
    </row>
    <row r="686" spans="1:6" x14ac:dyDescent="0.25">
      <c r="A686" s="21" t="s">
        <v>8</v>
      </c>
      <c r="B686" s="8">
        <v>228066</v>
      </c>
      <c r="C686" s="8">
        <f t="shared" si="11"/>
        <v>9162</v>
      </c>
      <c r="D686" s="8">
        <v>7784</v>
      </c>
      <c r="E686" s="8">
        <v>917</v>
      </c>
      <c r="F686" s="8">
        <v>461</v>
      </c>
    </row>
    <row r="687" spans="1:6" x14ac:dyDescent="0.25">
      <c r="A687" s="21" t="s">
        <v>9</v>
      </c>
      <c r="B687" s="8">
        <v>210498</v>
      </c>
      <c r="C687" s="8">
        <f t="shared" si="11"/>
        <v>17764</v>
      </c>
      <c r="D687" s="8">
        <v>15995</v>
      </c>
      <c r="E687" s="8">
        <v>1216</v>
      </c>
      <c r="F687" s="8">
        <v>553</v>
      </c>
    </row>
    <row r="688" spans="1:6" x14ac:dyDescent="0.25">
      <c r="A688" s="21" t="s">
        <v>10</v>
      </c>
      <c r="B688" s="8">
        <v>186783</v>
      </c>
      <c r="C688" s="8">
        <f t="shared" si="11"/>
        <v>26093</v>
      </c>
      <c r="D688" s="8">
        <v>23972</v>
      </c>
      <c r="E688" s="8">
        <v>1585</v>
      </c>
      <c r="F688" s="8">
        <v>536</v>
      </c>
    </row>
    <row r="689" spans="1:6" x14ac:dyDescent="0.25">
      <c r="A689" s="21" t="s">
        <v>11</v>
      </c>
      <c r="B689" s="8">
        <v>165651</v>
      </c>
      <c r="C689" s="8">
        <f t="shared" si="11"/>
        <v>33375</v>
      </c>
      <c r="D689" s="8">
        <v>30881</v>
      </c>
      <c r="E689" s="8">
        <v>1936</v>
      </c>
      <c r="F689" s="8">
        <v>558</v>
      </c>
    </row>
    <row r="690" spans="1:6" x14ac:dyDescent="0.25">
      <c r="A690" s="21" t="s">
        <v>12</v>
      </c>
      <c r="B690" s="8">
        <v>139240</v>
      </c>
      <c r="C690" s="8">
        <f t="shared" si="11"/>
        <v>34534</v>
      </c>
      <c r="D690" s="8">
        <v>31641</v>
      </c>
      <c r="E690" s="8">
        <v>2288</v>
      </c>
      <c r="F690" s="8">
        <v>605</v>
      </c>
    </row>
    <row r="691" spans="1:6" x14ac:dyDescent="0.25">
      <c r="A691" s="21" t="s">
        <v>13</v>
      </c>
      <c r="B691" s="8">
        <v>113784</v>
      </c>
      <c r="C691" s="8">
        <f t="shared" si="11"/>
        <v>37190</v>
      </c>
      <c r="D691" s="8">
        <v>33469</v>
      </c>
      <c r="E691" s="8">
        <v>2959</v>
      </c>
      <c r="F691" s="8">
        <v>762</v>
      </c>
    </row>
    <row r="692" spans="1:6" x14ac:dyDescent="0.25">
      <c r="A692" s="21" t="s">
        <v>14</v>
      </c>
      <c r="B692" s="8">
        <v>82846</v>
      </c>
      <c r="C692" s="8">
        <f t="shared" si="11"/>
        <v>31980</v>
      </c>
      <c r="D692" s="8">
        <v>28190</v>
      </c>
      <c r="E692" s="8">
        <v>3014</v>
      </c>
      <c r="F692" s="8">
        <v>776</v>
      </c>
    </row>
    <row r="693" spans="1:6" x14ac:dyDescent="0.25">
      <c r="A693" s="21" t="s">
        <v>15</v>
      </c>
      <c r="B693" s="8">
        <v>51947</v>
      </c>
      <c r="C693" s="8">
        <f t="shared" si="11"/>
        <v>24612</v>
      </c>
      <c r="D693" s="8">
        <v>20770</v>
      </c>
      <c r="E693" s="8">
        <v>3023</v>
      </c>
      <c r="F693" s="8">
        <v>819</v>
      </c>
    </row>
    <row r="694" spans="1:6" x14ac:dyDescent="0.25">
      <c r="A694" s="21" t="s">
        <v>16</v>
      </c>
      <c r="B694" s="8">
        <v>31773</v>
      </c>
      <c r="C694" s="8">
        <f t="shared" si="11"/>
        <v>17520</v>
      </c>
      <c r="D694" s="8">
        <v>14043</v>
      </c>
      <c r="E694" s="8">
        <v>2708</v>
      </c>
      <c r="F694" s="8">
        <v>769</v>
      </c>
    </row>
    <row r="695" spans="1:6" x14ac:dyDescent="0.25">
      <c r="A695" s="21" t="s">
        <v>17</v>
      </c>
      <c r="B695" s="8">
        <v>31010</v>
      </c>
      <c r="C695" s="8">
        <f t="shared" si="11"/>
        <v>20738</v>
      </c>
      <c r="D695" s="8">
        <v>14285</v>
      </c>
      <c r="E695" s="8">
        <v>4727</v>
      </c>
      <c r="F695" s="8">
        <v>1726</v>
      </c>
    </row>
    <row r="696" spans="1:6" x14ac:dyDescent="0.25">
      <c r="A696" s="21"/>
      <c r="B696" s="8"/>
      <c r="C696" s="8"/>
      <c r="D696" s="8"/>
      <c r="E696" s="8"/>
      <c r="F696" s="8"/>
    </row>
    <row r="697" spans="1:6" x14ac:dyDescent="0.25">
      <c r="A697" t="s">
        <v>20</v>
      </c>
      <c r="B697" s="8">
        <v>1747331</v>
      </c>
      <c r="C697" s="8">
        <f t="shared" si="11"/>
        <v>131762</v>
      </c>
      <c r="D697" s="8">
        <v>111865</v>
      </c>
      <c r="E697" s="8">
        <v>13957</v>
      </c>
      <c r="F697" s="8">
        <v>5940</v>
      </c>
    </row>
    <row r="698" spans="1:6" x14ac:dyDescent="0.25">
      <c r="A698" s="22" t="s">
        <v>102</v>
      </c>
      <c r="B698" s="8">
        <v>228622</v>
      </c>
      <c r="C698" s="8">
        <f t="shared" si="11"/>
        <v>2606</v>
      </c>
      <c r="D698" s="8">
        <v>1510</v>
      </c>
      <c r="E698" s="8">
        <v>439</v>
      </c>
      <c r="F698" s="8">
        <v>657</v>
      </c>
    </row>
    <row r="699" spans="1:6" x14ac:dyDescent="0.25">
      <c r="A699" s="23" t="s">
        <v>22</v>
      </c>
      <c r="B699" s="8">
        <v>218525</v>
      </c>
      <c r="C699" s="8">
        <f t="shared" si="11"/>
        <v>2132</v>
      </c>
      <c r="D699" s="8">
        <v>1164</v>
      </c>
      <c r="E699" s="8">
        <v>445</v>
      </c>
      <c r="F699" s="8">
        <v>523</v>
      </c>
    </row>
    <row r="700" spans="1:6" x14ac:dyDescent="0.25">
      <c r="A700" s="21" t="s">
        <v>4</v>
      </c>
      <c r="B700" s="8">
        <v>201572</v>
      </c>
      <c r="C700" s="8">
        <f t="shared" si="11"/>
        <v>2076</v>
      </c>
      <c r="D700" s="8">
        <v>1259</v>
      </c>
      <c r="E700" s="8">
        <v>430</v>
      </c>
      <c r="F700" s="8">
        <v>387</v>
      </c>
    </row>
    <row r="701" spans="1:6" x14ac:dyDescent="0.25">
      <c r="A701" s="21" t="s">
        <v>5</v>
      </c>
      <c r="B701" s="8">
        <v>179142</v>
      </c>
      <c r="C701" s="8">
        <f t="shared" si="11"/>
        <v>2461</v>
      </c>
      <c r="D701" s="8">
        <v>1693</v>
      </c>
      <c r="E701" s="8">
        <v>435</v>
      </c>
      <c r="F701" s="8">
        <v>333</v>
      </c>
    </row>
    <row r="702" spans="1:6" x14ac:dyDescent="0.25">
      <c r="A702" s="21" t="s">
        <v>6</v>
      </c>
      <c r="B702" s="8">
        <v>158932</v>
      </c>
      <c r="C702" s="8">
        <f t="shared" si="11"/>
        <v>2920</v>
      </c>
      <c r="D702" s="8">
        <v>2180</v>
      </c>
      <c r="E702" s="8">
        <v>423</v>
      </c>
      <c r="F702" s="8">
        <v>317</v>
      </c>
    </row>
    <row r="703" spans="1:6" x14ac:dyDescent="0.25">
      <c r="A703" s="21" t="s">
        <v>7</v>
      </c>
      <c r="B703" s="8">
        <v>136875</v>
      </c>
      <c r="C703" s="8">
        <f t="shared" si="11"/>
        <v>3429</v>
      </c>
      <c r="D703" s="8">
        <v>2665</v>
      </c>
      <c r="E703" s="8">
        <v>472</v>
      </c>
      <c r="F703" s="8">
        <v>292</v>
      </c>
    </row>
    <row r="704" spans="1:6" x14ac:dyDescent="0.25">
      <c r="A704" s="21" t="s">
        <v>8</v>
      </c>
      <c r="B704" s="8">
        <v>118530</v>
      </c>
      <c r="C704" s="8">
        <f t="shared" si="11"/>
        <v>4286</v>
      </c>
      <c r="D704" s="8">
        <v>3535</v>
      </c>
      <c r="E704" s="8">
        <v>492</v>
      </c>
      <c r="F704" s="8">
        <v>259</v>
      </c>
    </row>
    <row r="705" spans="1:6" x14ac:dyDescent="0.25">
      <c r="A705" s="21" t="s">
        <v>9</v>
      </c>
      <c r="B705" s="8">
        <v>109718</v>
      </c>
      <c r="C705" s="8">
        <f t="shared" si="11"/>
        <v>8089</v>
      </c>
      <c r="D705" s="8">
        <v>7135</v>
      </c>
      <c r="E705" s="8">
        <v>661</v>
      </c>
      <c r="F705" s="8">
        <v>293</v>
      </c>
    </row>
    <row r="706" spans="1:6" x14ac:dyDescent="0.25">
      <c r="A706" s="21" t="s">
        <v>10</v>
      </c>
      <c r="B706" s="8">
        <v>95991</v>
      </c>
      <c r="C706" s="8">
        <f t="shared" si="11"/>
        <v>12186</v>
      </c>
      <c r="D706" s="8">
        <v>11118</v>
      </c>
      <c r="E706" s="8">
        <v>812</v>
      </c>
      <c r="F706" s="8">
        <v>256</v>
      </c>
    </row>
    <row r="707" spans="1:6" x14ac:dyDescent="0.25">
      <c r="A707" s="21" t="s">
        <v>11</v>
      </c>
      <c r="B707" s="8">
        <v>84151</v>
      </c>
      <c r="C707" s="8">
        <f t="shared" si="11"/>
        <v>16023</v>
      </c>
      <c r="D707" s="8">
        <v>14709</v>
      </c>
      <c r="E707" s="8">
        <v>999</v>
      </c>
      <c r="F707" s="8">
        <v>315</v>
      </c>
    </row>
    <row r="708" spans="1:6" x14ac:dyDescent="0.25">
      <c r="A708" s="21" t="s">
        <v>12</v>
      </c>
      <c r="B708" s="8">
        <v>70798</v>
      </c>
      <c r="C708" s="8">
        <f t="shared" si="11"/>
        <v>16635</v>
      </c>
      <c r="D708" s="8">
        <v>15150</v>
      </c>
      <c r="E708" s="8">
        <v>1170</v>
      </c>
      <c r="F708" s="8">
        <v>315</v>
      </c>
    </row>
    <row r="709" spans="1:6" x14ac:dyDescent="0.25">
      <c r="A709" s="21" t="s">
        <v>13</v>
      </c>
      <c r="B709" s="8">
        <v>56128</v>
      </c>
      <c r="C709" s="8">
        <f t="shared" si="11"/>
        <v>17764</v>
      </c>
      <c r="D709" s="8">
        <v>15901</v>
      </c>
      <c r="E709" s="8">
        <v>1484</v>
      </c>
      <c r="F709" s="8">
        <v>379</v>
      </c>
    </row>
    <row r="710" spans="1:6" x14ac:dyDescent="0.25">
      <c r="A710" s="21" t="s">
        <v>14</v>
      </c>
      <c r="B710" s="8">
        <v>39932</v>
      </c>
      <c r="C710" s="8">
        <f t="shared" si="11"/>
        <v>15042</v>
      </c>
      <c r="D710" s="8">
        <v>13218</v>
      </c>
      <c r="E710" s="8">
        <v>1441</v>
      </c>
      <c r="F710" s="8">
        <v>383</v>
      </c>
    </row>
    <row r="711" spans="1:6" x14ac:dyDescent="0.25">
      <c r="A711" s="21" t="s">
        <v>15</v>
      </c>
      <c r="B711" s="8">
        <v>23330</v>
      </c>
      <c r="C711" s="8">
        <f t="shared" si="11"/>
        <v>10934</v>
      </c>
      <c r="D711" s="8">
        <v>9194</v>
      </c>
      <c r="E711" s="8">
        <v>1380</v>
      </c>
      <c r="F711" s="8">
        <v>360</v>
      </c>
    </row>
    <row r="712" spans="1:6" x14ac:dyDescent="0.25">
      <c r="A712" s="21" t="s">
        <v>16</v>
      </c>
      <c r="B712" s="8">
        <v>13469</v>
      </c>
      <c r="C712" s="8">
        <f t="shared" si="11"/>
        <v>7438</v>
      </c>
      <c r="D712" s="8">
        <v>6013</v>
      </c>
      <c r="E712" s="8">
        <v>1122</v>
      </c>
      <c r="F712" s="8">
        <v>303</v>
      </c>
    </row>
    <row r="713" spans="1:6" x14ac:dyDescent="0.25">
      <c r="A713" s="21" t="s">
        <v>17</v>
      </c>
      <c r="B713" s="8">
        <v>11616</v>
      </c>
      <c r="C713" s="8">
        <f t="shared" si="11"/>
        <v>7741</v>
      </c>
      <c r="D713" s="8">
        <v>5421</v>
      </c>
      <c r="E713" s="8">
        <v>1752</v>
      </c>
      <c r="F713" s="8">
        <v>568</v>
      </c>
    </row>
    <row r="714" spans="1:6" x14ac:dyDescent="0.25">
      <c r="A714" s="21"/>
      <c r="B714" s="8"/>
      <c r="C714" s="8"/>
      <c r="D714" s="8"/>
      <c r="E714" s="8"/>
      <c r="F714" s="8"/>
    </row>
    <row r="715" spans="1:6" x14ac:dyDescent="0.25">
      <c r="A715" t="s">
        <v>21</v>
      </c>
      <c r="B715" s="8">
        <v>1688920</v>
      </c>
      <c r="C715" s="8">
        <f t="shared" si="11"/>
        <v>153699</v>
      </c>
      <c r="D715" s="8">
        <v>132173</v>
      </c>
      <c r="E715" s="8">
        <v>15370</v>
      </c>
      <c r="F715" s="8">
        <v>6156</v>
      </c>
    </row>
    <row r="716" spans="1:6" x14ac:dyDescent="0.25">
      <c r="A716" s="22" t="s">
        <v>102</v>
      </c>
      <c r="B716" s="8">
        <v>214294</v>
      </c>
      <c r="C716" s="8">
        <f t="shared" si="11"/>
        <v>2119</v>
      </c>
      <c r="D716" s="8">
        <v>1254</v>
      </c>
      <c r="E716" s="8">
        <v>328</v>
      </c>
      <c r="F716" s="8">
        <v>537</v>
      </c>
    </row>
    <row r="717" spans="1:6" x14ac:dyDescent="0.25">
      <c r="A717" s="23" t="s">
        <v>22</v>
      </c>
      <c r="B717" s="8">
        <v>208356</v>
      </c>
      <c r="C717" s="8">
        <f t="shared" si="11"/>
        <v>1753</v>
      </c>
      <c r="D717" s="8">
        <v>1065</v>
      </c>
      <c r="E717" s="8">
        <v>321</v>
      </c>
      <c r="F717" s="8">
        <v>367</v>
      </c>
    </row>
    <row r="718" spans="1:6" x14ac:dyDescent="0.25">
      <c r="A718" s="21" t="s">
        <v>4</v>
      </c>
      <c r="B718" s="8">
        <v>194801</v>
      </c>
      <c r="C718" s="8">
        <f t="shared" si="11"/>
        <v>2331</v>
      </c>
      <c r="D718" s="8">
        <v>1622</v>
      </c>
      <c r="E718" s="8">
        <v>386</v>
      </c>
      <c r="F718" s="8">
        <v>323</v>
      </c>
    </row>
    <row r="719" spans="1:6" x14ac:dyDescent="0.25">
      <c r="A719" s="21" t="s">
        <v>5</v>
      </c>
      <c r="B719" s="8">
        <v>173736</v>
      </c>
      <c r="C719" s="8">
        <f t="shared" si="11"/>
        <v>3049</v>
      </c>
      <c r="D719" s="8">
        <v>2375</v>
      </c>
      <c r="E719" s="8">
        <v>394</v>
      </c>
      <c r="F719" s="8">
        <v>280</v>
      </c>
    </row>
    <row r="720" spans="1:6" x14ac:dyDescent="0.25">
      <c r="A720" s="21" t="s">
        <v>6</v>
      </c>
      <c r="B720" s="8">
        <v>152236</v>
      </c>
      <c r="C720" s="8">
        <f t="shared" si="11"/>
        <v>3630</v>
      </c>
      <c r="D720" s="8">
        <v>2930</v>
      </c>
      <c r="E720" s="8">
        <v>440</v>
      </c>
      <c r="F720" s="8">
        <v>260</v>
      </c>
    </row>
    <row r="721" spans="1:6" x14ac:dyDescent="0.25">
      <c r="A721" s="21" t="s">
        <v>7</v>
      </c>
      <c r="B721" s="8">
        <v>127562</v>
      </c>
      <c r="C721" s="8">
        <f t="shared" si="11"/>
        <v>3987</v>
      </c>
      <c r="D721" s="8">
        <v>3291</v>
      </c>
      <c r="E721" s="8">
        <v>441</v>
      </c>
      <c r="F721" s="8">
        <v>255</v>
      </c>
    </row>
    <row r="722" spans="1:6" x14ac:dyDescent="0.25">
      <c r="A722" s="21" t="s">
        <v>8</v>
      </c>
      <c r="B722" s="8">
        <v>109536</v>
      </c>
      <c r="C722" s="8">
        <f t="shared" si="11"/>
        <v>4876</v>
      </c>
      <c r="D722" s="8">
        <v>4249</v>
      </c>
      <c r="E722" s="8">
        <v>425</v>
      </c>
      <c r="F722" s="8">
        <v>202</v>
      </c>
    </row>
    <row r="723" spans="1:6" x14ac:dyDescent="0.25">
      <c r="A723" s="21" t="s">
        <v>9</v>
      </c>
      <c r="B723" s="8">
        <v>100780</v>
      </c>
      <c r="C723" s="8">
        <f t="shared" si="11"/>
        <v>9675</v>
      </c>
      <c r="D723" s="8">
        <v>8860</v>
      </c>
      <c r="E723" s="8">
        <v>555</v>
      </c>
      <c r="F723" s="8">
        <v>260</v>
      </c>
    </row>
    <row r="724" spans="1:6" x14ac:dyDescent="0.25">
      <c r="A724" s="21" t="s">
        <v>10</v>
      </c>
      <c r="B724" s="8">
        <v>90792</v>
      </c>
      <c r="C724" s="8">
        <f t="shared" si="11"/>
        <v>13907</v>
      </c>
      <c r="D724" s="8">
        <v>12854</v>
      </c>
      <c r="E724" s="8">
        <v>773</v>
      </c>
      <c r="F724" s="8">
        <v>280</v>
      </c>
    </row>
    <row r="725" spans="1:6" x14ac:dyDescent="0.25">
      <c r="A725" s="21" t="s">
        <v>11</v>
      </c>
      <c r="B725" s="8">
        <v>81500</v>
      </c>
      <c r="C725" s="8">
        <f t="shared" si="11"/>
        <v>17352</v>
      </c>
      <c r="D725" s="8">
        <v>16172</v>
      </c>
      <c r="E725" s="8">
        <v>937</v>
      </c>
      <c r="F725" s="8">
        <v>243</v>
      </c>
    </row>
    <row r="726" spans="1:6" x14ac:dyDescent="0.25">
      <c r="A726" s="21" t="s">
        <v>12</v>
      </c>
      <c r="B726" s="8">
        <v>68442</v>
      </c>
      <c r="C726" s="8">
        <f t="shared" si="11"/>
        <v>17899</v>
      </c>
      <c r="D726" s="8">
        <v>16491</v>
      </c>
      <c r="E726" s="8">
        <v>1118</v>
      </c>
      <c r="F726" s="8">
        <v>290</v>
      </c>
    </row>
    <row r="727" spans="1:6" x14ac:dyDescent="0.25">
      <c r="A727" s="21" t="s">
        <v>13</v>
      </c>
      <c r="B727" s="8">
        <v>57656</v>
      </c>
      <c r="C727" s="8">
        <f t="shared" si="11"/>
        <v>19426</v>
      </c>
      <c r="D727" s="8">
        <v>17568</v>
      </c>
      <c r="E727" s="8">
        <v>1475</v>
      </c>
      <c r="F727" s="8">
        <v>383</v>
      </c>
    </row>
    <row r="728" spans="1:6" x14ac:dyDescent="0.25">
      <c r="A728" s="21" t="s">
        <v>14</v>
      </c>
      <c r="B728" s="8">
        <v>42914</v>
      </c>
      <c r="C728" s="8">
        <f t="shared" si="11"/>
        <v>16938</v>
      </c>
      <c r="D728" s="8">
        <v>14972</v>
      </c>
      <c r="E728" s="8">
        <v>1573</v>
      </c>
      <c r="F728" s="8">
        <v>393</v>
      </c>
    </row>
    <row r="729" spans="1:6" x14ac:dyDescent="0.25">
      <c r="A729" s="21" t="s">
        <v>15</v>
      </c>
      <c r="B729" s="8">
        <v>28617</v>
      </c>
      <c r="C729" s="8">
        <f t="shared" si="11"/>
        <v>13678</v>
      </c>
      <c r="D729" s="8">
        <v>11576</v>
      </c>
      <c r="E729" s="8">
        <v>1643</v>
      </c>
      <c r="F729" s="8">
        <v>459</v>
      </c>
    </row>
    <row r="730" spans="1:6" x14ac:dyDescent="0.25">
      <c r="A730" s="21" t="s">
        <v>16</v>
      </c>
      <c r="B730" s="8">
        <v>18304</v>
      </c>
      <c r="C730" s="8">
        <f t="shared" si="11"/>
        <v>10082</v>
      </c>
      <c r="D730" s="8">
        <v>8030</v>
      </c>
      <c r="E730" s="8">
        <v>1586</v>
      </c>
      <c r="F730" s="8">
        <v>466</v>
      </c>
    </row>
    <row r="731" spans="1:6" x14ac:dyDescent="0.25">
      <c r="A731" s="21" t="s">
        <v>17</v>
      </c>
      <c r="B731" s="8">
        <v>19394</v>
      </c>
      <c r="C731" s="8">
        <f t="shared" si="11"/>
        <v>12997</v>
      </c>
      <c r="D731" s="8">
        <v>8864</v>
      </c>
      <c r="E731" s="8">
        <v>2975</v>
      </c>
      <c r="F731" s="8">
        <v>1158</v>
      </c>
    </row>
    <row r="732" spans="1:6" x14ac:dyDescent="0.25">
      <c r="A732" s="21"/>
      <c r="B732" s="8"/>
      <c r="C732" s="8"/>
      <c r="D732" s="8"/>
      <c r="E732" s="8"/>
      <c r="F732" s="8"/>
    </row>
    <row r="733" spans="1:6" x14ac:dyDescent="0.25">
      <c r="A733" s="30" t="s">
        <v>34</v>
      </c>
      <c r="B733" s="8"/>
      <c r="C733" s="8"/>
      <c r="D733" s="8"/>
      <c r="E733" s="8"/>
      <c r="F733" s="8"/>
    </row>
    <row r="734" spans="1:6" x14ac:dyDescent="0.25">
      <c r="A734" s="30"/>
      <c r="B734" s="8"/>
      <c r="C734" s="8"/>
      <c r="D734" s="8"/>
      <c r="E734" s="8"/>
      <c r="F734" s="8"/>
    </row>
    <row r="735" spans="1:6" x14ac:dyDescent="0.25">
      <c r="A735" t="s">
        <v>83</v>
      </c>
      <c r="B735" s="8">
        <v>4461503</v>
      </c>
      <c r="C735" s="8">
        <f t="shared" si="11"/>
        <v>332177</v>
      </c>
      <c r="D735" s="8">
        <v>279242</v>
      </c>
      <c r="E735" s="8">
        <v>36664</v>
      </c>
      <c r="F735" s="8">
        <v>16271</v>
      </c>
    </row>
    <row r="736" spans="1:6" x14ac:dyDescent="0.25">
      <c r="A736" s="22" t="s">
        <v>102</v>
      </c>
      <c r="B736" s="8">
        <v>567054</v>
      </c>
      <c r="C736" s="8">
        <f t="shared" si="11"/>
        <v>6809</v>
      </c>
      <c r="D736" s="8">
        <v>4164</v>
      </c>
      <c r="E736" s="8">
        <v>1245</v>
      </c>
      <c r="F736" s="8">
        <v>1400</v>
      </c>
    </row>
    <row r="737" spans="1:6" x14ac:dyDescent="0.25">
      <c r="A737" s="23" t="s">
        <v>22</v>
      </c>
      <c r="B737" s="8">
        <v>541787</v>
      </c>
      <c r="C737" s="8">
        <f t="shared" si="11"/>
        <v>5462</v>
      </c>
      <c r="D737" s="8">
        <v>3307</v>
      </c>
      <c r="E737" s="8">
        <v>1112</v>
      </c>
      <c r="F737" s="8">
        <v>1043</v>
      </c>
    </row>
    <row r="738" spans="1:6" x14ac:dyDescent="0.25">
      <c r="A738" s="21" t="s">
        <v>4</v>
      </c>
      <c r="B738" s="8">
        <v>501159</v>
      </c>
      <c r="C738" s="8">
        <f t="shared" si="11"/>
        <v>6055</v>
      </c>
      <c r="D738" s="8">
        <v>4104</v>
      </c>
      <c r="E738" s="8">
        <v>1070</v>
      </c>
      <c r="F738" s="8">
        <v>881</v>
      </c>
    </row>
    <row r="739" spans="1:6" x14ac:dyDescent="0.25">
      <c r="A739" s="21" t="s">
        <v>5</v>
      </c>
      <c r="B739" s="8">
        <v>453277</v>
      </c>
      <c r="C739" s="8">
        <f t="shared" si="11"/>
        <v>8006</v>
      </c>
      <c r="D739" s="8">
        <v>5950</v>
      </c>
      <c r="E739" s="8">
        <v>1143</v>
      </c>
      <c r="F739" s="8">
        <v>913</v>
      </c>
    </row>
    <row r="740" spans="1:6" x14ac:dyDescent="0.25">
      <c r="A740" s="21" t="s">
        <v>6</v>
      </c>
      <c r="B740" s="8">
        <v>415346</v>
      </c>
      <c r="C740" s="8">
        <f t="shared" si="11"/>
        <v>9402</v>
      </c>
      <c r="D740" s="8">
        <v>7325</v>
      </c>
      <c r="E740" s="8">
        <v>1206</v>
      </c>
      <c r="F740" s="8">
        <v>871</v>
      </c>
    </row>
    <row r="741" spans="1:6" x14ac:dyDescent="0.25">
      <c r="A741" s="21" t="s">
        <v>7</v>
      </c>
      <c r="B741" s="8">
        <v>364653</v>
      </c>
      <c r="C741" s="8">
        <f t="shared" si="11"/>
        <v>10610</v>
      </c>
      <c r="D741" s="8">
        <v>8458</v>
      </c>
      <c r="E741" s="8">
        <v>1287</v>
      </c>
      <c r="F741" s="8">
        <v>865</v>
      </c>
    </row>
    <row r="742" spans="1:6" x14ac:dyDescent="0.25">
      <c r="A742" s="21" t="s">
        <v>8</v>
      </c>
      <c r="B742" s="8">
        <v>306012</v>
      </c>
      <c r="C742" s="8">
        <f t="shared" si="11"/>
        <v>11739</v>
      </c>
      <c r="D742" s="8">
        <v>9836</v>
      </c>
      <c r="E742" s="8">
        <v>1252</v>
      </c>
      <c r="F742" s="8">
        <v>651</v>
      </c>
    </row>
    <row r="743" spans="1:6" x14ac:dyDescent="0.25">
      <c r="A743" s="21" t="s">
        <v>9</v>
      </c>
      <c r="B743" s="8">
        <v>278384</v>
      </c>
      <c r="C743" s="8">
        <f t="shared" si="11"/>
        <v>20442</v>
      </c>
      <c r="D743" s="8">
        <v>18236</v>
      </c>
      <c r="E743" s="8">
        <v>1508</v>
      </c>
      <c r="F743" s="8">
        <v>698</v>
      </c>
    </row>
    <row r="744" spans="1:6" x14ac:dyDescent="0.25">
      <c r="A744" s="21" t="s">
        <v>10</v>
      </c>
      <c r="B744" s="8">
        <v>241383</v>
      </c>
      <c r="C744" s="8">
        <f t="shared" si="11"/>
        <v>29576</v>
      </c>
      <c r="D744" s="8">
        <v>26974</v>
      </c>
      <c r="E744" s="8">
        <v>1926</v>
      </c>
      <c r="F744" s="8">
        <v>676</v>
      </c>
    </row>
    <row r="745" spans="1:6" x14ac:dyDescent="0.25">
      <c r="A745" s="21" t="s">
        <v>11</v>
      </c>
      <c r="B745" s="8">
        <v>214965</v>
      </c>
      <c r="C745" s="8">
        <f t="shared" si="11"/>
        <v>36815</v>
      </c>
      <c r="D745" s="8">
        <v>33510</v>
      </c>
      <c r="E745" s="8">
        <v>2558</v>
      </c>
      <c r="F745" s="8">
        <v>747</v>
      </c>
    </row>
    <row r="746" spans="1:6" x14ac:dyDescent="0.25">
      <c r="A746" s="21" t="s">
        <v>12</v>
      </c>
      <c r="B746" s="8">
        <v>182473</v>
      </c>
      <c r="C746" s="8">
        <f t="shared" si="11"/>
        <v>39116</v>
      </c>
      <c r="D746" s="8">
        <v>35383</v>
      </c>
      <c r="E746" s="8">
        <v>2872</v>
      </c>
      <c r="F746" s="8">
        <v>861</v>
      </c>
    </row>
    <row r="747" spans="1:6" x14ac:dyDescent="0.25">
      <c r="A747" s="21" t="s">
        <v>13</v>
      </c>
      <c r="B747" s="8">
        <v>148102</v>
      </c>
      <c r="C747" s="8">
        <f t="shared" si="11"/>
        <v>41313</v>
      </c>
      <c r="D747" s="8">
        <v>36771</v>
      </c>
      <c r="E747" s="8">
        <v>3502</v>
      </c>
      <c r="F747" s="8">
        <v>1040</v>
      </c>
    </row>
    <row r="748" spans="1:6" x14ac:dyDescent="0.25">
      <c r="A748" s="21" t="s">
        <v>14</v>
      </c>
      <c r="B748" s="8">
        <v>105198</v>
      </c>
      <c r="C748" s="8">
        <f t="shared" si="11"/>
        <v>35414</v>
      </c>
      <c r="D748" s="8">
        <v>30822</v>
      </c>
      <c r="E748" s="8">
        <v>3548</v>
      </c>
      <c r="F748" s="8">
        <v>1044</v>
      </c>
    </row>
    <row r="749" spans="1:6" x14ac:dyDescent="0.25">
      <c r="A749" s="21" t="s">
        <v>15</v>
      </c>
      <c r="B749" s="8">
        <v>64739</v>
      </c>
      <c r="C749" s="8">
        <f t="shared" si="11"/>
        <v>27364</v>
      </c>
      <c r="D749" s="8">
        <v>22865</v>
      </c>
      <c r="E749" s="8">
        <v>3444</v>
      </c>
      <c r="F749" s="8">
        <v>1055</v>
      </c>
    </row>
    <row r="750" spans="1:6" x14ac:dyDescent="0.25">
      <c r="A750" s="21" t="s">
        <v>16</v>
      </c>
      <c r="B750" s="8">
        <v>38337</v>
      </c>
      <c r="C750" s="8">
        <f t="shared" si="11"/>
        <v>19557</v>
      </c>
      <c r="D750" s="8">
        <v>15244</v>
      </c>
      <c r="E750" s="8">
        <v>3267</v>
      </c>
      <c r="F750" s="8">
        <v>1046</v>
      </c>
    </row>
    <row r="751" spans="1:6" x14ac:dyDescent="0.25">
      <c r="A751" s="21" t="s">
        <v>17</v>
      </c>
      <c r="B751" s="8">
        <v>38634</v>
      </c>
      <c r="C751" s="8">
        <f t="shared" ref="C751:C819" si="12">SUM(D751:F751)</f>
        <v>24497</v>
      </c>
      <c r="D751" s="8">
        <v>16293</v>
      </c>
      <c r="E751" s="8">
        <v>5724</v>
      </c>
      <c r="F751" s="8">
        <v>2480</v>
      </c>
    </row>
    <row r="752" spans="1:6" x14ac:dyDescent="0.25">
      <c r="A752" s="21"/>
      <c r="B752" s="8"/>
      <c r="C752" s="8"/>
      <c r="D752" s="8"/>
      <c r="E752" s="8"/>
      <c r="F752" s="8"/>
    </row>
    <row r="753" spans="1:6" x14ac:dyDescent="0.25">
      <c r="A753" t="s">
        <v>20</v>
      </c>
      <c r="B753" s="8">
        <v>2273472</v>
      </c>
      <c r="C753" s="8">
        <f t="shared" si="12"/>
        <v>154012</v>
      </c>
      <c r="D753" s="8">
        <v>128069</v>
      </c>
      <c r="E753" s="8">
        <v>17819</v>
      </c>
      <c r="F753" s="8">
        <v>8124</v>
      </c>
    </row>
    <row r="754" spans="1:6" x14ac:dyDescent="0.25">
      <c r="A754" s="22" t="s">
        <v>102</v>
      </c>
      <c r="B754" s="8">
        <v>293294</v>
      </c>
      <c r="C754" s="8">
        <f t="shared" si="12"/>
        <v>3778</v>
      </c>
      <c r="D754" s="8">
        <v>2286</v>
      </c>
      <c r="E754" s="8">
        <v>709</v>
      </c>
      <c r="F754" s="8">
        <v>783</v>
      </c>
    </row>
    <row r="755" spans="1:6" x14ac:dyDescent="0.25">
      <c r="A755" s="23" t="s">
        <v>22</v>
      </c>
      <c r="B755" s="8">
        <v>278695</v>
      </c>
      <c r="C755" s="8">
        <f t="shared" si="12"/>
        <v>2903</v>
      </c>
      <c r="D755" s="8">
        <v>1662</v>
      </c>
      <c r="E755" s="8">
        <v>652</v>
      </c>
      <c r="F755" s="8">
        <v>589</v>
      </c>
    </row>
    <row r="756" spans="1:6" x14ac:dyDescent="0.25">
      <c r="A756" s="21" t="s">
        <v>4</v>
      </c>
      <c r="B756" s="8">
        <v>254943</v>
      </c>
      <c r="C756" s="8">
        <f t="shared" si="12"/>
        <v>2867</v>
      </c>
      <c r="D756" s="8">
        <v>1778</v>
      </c>
      <c r="E756" s="8">
        <v>593</v>
      </c>
      <c r="F756" s="8">
        <v>496</v>
      </c>
    </row>
    <row r="757" spans="1:6" x14ac:dyDescent="0.25">
      <c r="A757" s="21" t="s">
        <v>5</v>
      </c>
      <c r="B757" s="8">
        <v>230324</v>
      </c>
      <c r="C757" s="8">
        <f t="shared" si="12"/>
        <v>3556</v>
      </c>
      <c r="D757" s="8">
        <v>2399</v>
      </c>
      <c r="E757" s="8">
        <v>630</v>
      </c>
      <c r="F757" s="8">
        <v>527</v>
      </c>
    </row>
    <row r="758" spans="1:6" x14ac:dyDescent="0.25">
      <c r="A758" s="21" t="s">
        <v>6</v>
      </c>
      <c r="B758" s="8">
        <v>212798</v>
      </c>
      <c r="C758" s="8">
        <f t="shared" si="12"/>
        <v>4171</v>
      </c>
      <c r="D758" s="8">
        <v>3070</v>
      </c>
      <c r="E758" s="8">
        <v>635</v>
      </c>
      <c r="F758" s="8">
        <v>466</v>
      </c>
    </row>
    <row r="759" spans="1:6" x14ac:dyDescent="0.25">
      <c r="A759" s="21" t="s">
        <v>7</v>
      </c>
      <c r="B759" s="8">
        <v>190277</v>
      </c>
      <c r="C759" s="8">
        <f t="shared" si="12"/>
        <v>5027</v>
      </c>
      <c r="D759" s="8">
        <v>3839</v>
      </c>
      <c r="E759" s="8">
        <v>710</v>
      </c>
      <c r="F759" s="8">
        <v>478</v>
      </c>
    </row>
    <row r="760" spans="1:6" x14ac:dyDescent="0.25">
      <c r="A760" s="21" t="s">
        <v>8</v>
      </c>
      <c r="B760" s="8">
        <v>159554</v>
      </c>
      <c r="C760" s="8">
        <f t="shared" si="12"/>
        <v>5338</v>
      </c>
      <c r="D760" s="8">
        <v>4366</v>
      </c>
      <c r="E760" s="8">
        <v>639</v>
      </c>
      <c r="F760" s="8">
        <v>333</v>
      </c>
    </row>
    <row r="761" spans="1:6" x14ac:dyDescent="0.25">
      <c r="A761" s="21" t="s">
        <v>9</v>
      </c>
      <c r="B761" s="8">
        <v>144581</v>
      </c>
      <c r="C761" s="8">
        <f t="shared" si="12"/>
        <v>9601</v>
      </c>
      <c r="D761" s="8">
        <v>8386</v>
      </c>
      <c r="E761" s="8">
        <v>851</v>
      </c>
      <c r="F761" s="8">
        <v>364</v>
      </c>
    </row>
    <row r="762" spans="1:6" x14ac:dyDescent="0.25">
      <c r="A762" s="21" t="s">
        <v>10</v>
      </c>
      <c r="B762" s="8">
        <v>124356</v>
      </c>
      <c r="C762" s="8">
        <f t="shared" si="12"/>
        <v>14057</v>
      </c>
      <c r="D762" s="8">
        <v>12639</v>
      </c>
      <c r="E762" s="8">
        <v>1035</v>
      </c>
      <c r="F762" s="8">
        <v>383</v>
      </c>
    </row>
    <row r="763" spans="1:6" x14ac:dyDescent="0.25">
      <c r="A763" s="21" t="s">
        <v>11</v>
      </c>
      <c r="B763" s="8">
        <v>108799</v>
      </c>
      <c r="C763" s="8">
        <f t="shared" si="12"/>
        <v>17723</v>
      </c>
      <c r="D763" s="8">
        <v>15968</v>
      </c>
      <c r="E763" s="8">
        <v>1353</v>
      </c>
      <c r="F763" s="8">
        <v>402</v>
      </c>
    </row>
    <row r="764" spans="1:6" x14ac:dyDescent="0.25">
      <c r="A764" s="21" t="s">
        <v>12</v>
      </c>
      <c r="B764" s="8">
        <v>92030</v>
      </c>
      <c r="C764" s="8">
        <f t="shared" si="12"/>
        <v>18935</v>
      </c>
      <c r="D764" s="8">
        <v>16961</v>
      </c>
      <c r="E764" s="8">
        <v>1514</v>
      </c>
      <c r="F764" s="8">
        <v>460</v>
      </c>
    </row>
    <row r="765" spans="1:6" x14ac:dyDescent="0.25">
      <c r="A765" s="21" t="s">
        <v>13</v>
      </c>
      <c r="B765" s="8">
        <v>73103</v>
      </c>
      <c r="C765" s="8">
        <f t="shared" si="12"/>
        <v>19919</v>
      </c>
      <c r="D765" s="8">
        <v>17588</v>
      </c>
      <c r="E765" s="8">
        <v>1765</v>
      </c>
      <c r="F765" s="8">
        <v>566</v>
      </c>
    </row>
    <row r="766" spans="1:6" x14ac:dyDescent="0.25">
      <c r="A766" s="21" t="s">
        <v>14</v>
      </c>
      <c r="B766" s="8">
        <v>50842</v>
      </c>
      <c r="C766" s="8">
        <f t="shared" si="12"/>
        <v>16812</v>
      </c>
      <c r="D766" s="8">
        <v>14524</v>
      </c>
      <c r="E766" s="8">
        <v>1740</v>
      </c>
      <c r="F766" s="8">
        <v>548</v>
      </c>
    </row>
    <row r="767" spans="1:6" x14ac:dyDescent="0.25">
      <c r="A767" s="21" t="s">
        <v>15</v>
      </c>
      <c r="B767" s="8">
        <v>29749</v>
      </c>
      <c r="C767" s="8">
        <f t="shared" si="12"/>
        <v>12486</v>
      </c>
      <c r="D767" s="8">
        <v>10326</v>
      </c>
      <c r="E767" s="8">
        <v>1650</v>
      </c>
      <c r="F767" s="8">
        <v>510</v>
      </c>
    </row>
    <row r="768" spans="1:6" x14ac:dyDescent="0.25">
      <c r="A768" s="21" t="s">
        <v>16</v>
      </c>
      <c r="B768" s="8">
        <v>16130</v>
      </c>
      <c r="C768" s="8">
        <f t="shared" si="12"/>
        <v>8161</v>
      </c>
      <c r="D768" s="8">
        <v>6369</v>
      </c>
      <c r="E768" s="8">
        <v>1347</v>
      </c>
      <c r="F768" s="8">
        <v>445</v>
      </c>
    </row>
    <row r="769" spans="1:6" x14ac:dyDescent="0.25">
      <c r="A769" s="21" t="s">
        <v>17</v>
      </c>
      <c r="B769" s="8">
        <v>13997</v>
      </c>
      <c r="C769" s="8">
        <f t="shared" si="12"/>
        <v>8678</v>
      </c>
      <c r="D769" s="8">
        <v>5908</v>
      </c>
      <c r="E769" s="8">
        <v>1996</v>
      </c>
      <c r="F769" s="8">
        <v>774</v>
      </c>
    </row>
    <row r="770" spans="1:6" x14ac:dyDescent="0.25">
      <c r="A770" s="21"/>
      <c r="B770" s="8"/>
      <c r="C770" s="8"/>
      <c r="D770" s="8"/>
      <c r="E770" s="8"/>
      <c r="F770" s="8"/>
    </row>
    <row r="771" spans="1:6" x14ac:dyDescent="0.25">
      <c r="A771" t="s">
        <v>21</v>
      </c>
      <c r="B771" s="8">
        <v>2188031</v>
      </c>
      <c r="C771" s="8">
        <f t="shared" si="12"/>
        <v>178165</v>
      </c>
      <c r="D771" s="8">
        <v>151173</v>
      </c>
      <c r="E771" s="8">
        <v>18845</v>
      </c>
      <c r="F771" s="8">
        <v>8147</v>
      </c>
    </row>
    <row r="772" spans="1:6" x14ac:dyDescent="0.25">
      <c r="A772" s="22" t="s">
        <v>102</v>
      </c>
      <c r="B772" s="8">
        <v>273760</v>
      </c>
      <c r="C772" s="8">
        <f t="shared" si="12"/>
        <v>3031</v>
      </c>
      <c r="D772" s="8">
        <v>1878</v>
      </c>
      <c r="E772" s="8">
        <v>536</v>
      </c>
      <c r="F772" s="8">
        <v>617</v>
      </c>
    </row>
    <row r="773" spans="1:6" x14ac:dyDescent="0.25">
      <c r="A773" s="23" t="s">
        <v>22</v>
      </c>
      <c r="B773" s="8">
        <v>263092</v>
      </c>
      <c r="C773" s="8">
        <f t="shared" si="12"/>
        <v>2559</v>
      </c>
      <c r="D773" s="8">
        <v>1645</v>
      </c>
      <c r="E773" s="8">
        <v>460</v>
      </c>
      <c r="F773" s="8">
        <v>454</v>
      </c>
    </row>
    <row r="774" spans="1:6" x14ac:dyDescent="0.25">
      <c r="A774" s="21" t="s">
        <v>4</v>
      </c>
      <c r="B774" s="8">
        <v>246216</v>
      </c>
      <c r="C774" s="8">
        <f t="shared" si="12"/>
        <v>3188</v>
      </c>
      <c r="D774" s="8">
        <v>2326</v>
      </c>
      <c r="E774" s="8">
        <v>477</v>
      </c>
      <c r="F774" s="8">
        <v>385</v>
      </c>
    </row>
    <row r="775" spans="1:6" x14ac:dyDescent="0.25">
      <c r="A775" s="21" t="s">
        <v>5</v>
      </c>
      <c r="B775" s="8">
        <v>222953</v>
      </c>
      <c r="C775" s="8">
        <f t="shared" si="12"/>
        <v>4450</v>
      </c>
      <c r="D775" s="8">
        <v>3551</v>
      </c>
      <c r="E775" s="8">
        <v>513</v>
      </c>
      <c r="F775" s="8">
        <v>386</v>
      </c>
    </row>
    <row r="776" spans="1:6" x14ac:dyDescent="0.25">
      <c r="A776" s="21" t="s">
        <v>6</v>
      </c>
      <c r="B776" s="8">
        <v>202548</v>
      </c>
      <c r="C776" s="8">
        <f t="shared" si="12"/>
        <v>5231</v>
      </c>
      <c r="D776" s="8">
        <v>4255</v>
      </c>
      <c r="E776" s="8">
        <v>571</v>
      </c>
      <c r="F776" s="8">
        <v>405</v>
      </c>
    </row>
    <row r="777" spans="1:6" x14ac:dyDescent="0.25">
      <c r="A777" s="21" t="s">
        <v>7</v>
      </c>
      <c r="B777" s="8">
        <v>174376</v>
      </c>
      <c r="C777" s="8">
        <f t="shared" si="12"/>
        <v>5583</v>
      </c>
      <c r="D777" s="8">
        <v>4619</v>
      </c>
      <c r="E777" s="8">
        <v>577</v>
      </c>
      <c r="F777" s="8">
        <v>387</v>
      </c>
    </row>
    <row r="778" spans="1:6" x14ac:dyDescent="0.25">
      <c r="A778" s="21" t="s">
        <v>8</v>
      </c>
      <c r="B778" s="8">
        <v>146458</v>
      </c>
      <c r="C778" s="8">
        <f t="shared" si="12"/>
        <v>6401</v>
      </c>
      <c r="D778" s="8">
        <v>5470</v>
      </c>
      <c r="E778" s="8">
        <v>613</v>
      </c>
      <c r="F778" s="8">
        <v>318</v>
      </c>
    </row>
    <row r="779" spans="1:6" x14ac:dyDescent="0.25">
      <c r="A779" s="21" t="s">
        <v>9</v>
      </c>
      <c r="B779" s="8">
        <v>133803</v>
      </c>
      <c r="C779" s="8">
        <f t="shared" si="12"/>
        <v>10841</v>
      </c>
      <c r="D779" s="8">
        <v>9850</v>
      </c>
      <c r="E779" s="8">
        <v>657</v>
      </c>
      <c r="F779" s="8">
        <v>334</v>
      </c>
    </row>
    <row r="780" spans="1:6" x14ac:dyDescent="0.25">
      <c r="A780" s="21" t="s">
        <v>10</v>
      </c>
      <c r="B780" s="8">
        <v>117027</v>
      </c>
      <c r="C780" s="8">
        <f t="shared" si="12"/>
        <v>15519</v>
      </c>
      <c r="D780" s="8">
        <v>14335</v>
      </c>
      <c r="E780" s="8">
        <v>891</v>
      </c>
      <c r="F780" s="8">
        <v>293</v>
      </c>
    </row>
    <row r="781" spans="1:6" x14ac:dyDescent="0.25">
      <c r="A781" s="21" t="s">
        <v>11</v>
      </c>
      <c r="B781" s="8">
        <v>106166</v>
      </c>
      <c r="C781" s="8">
        <f t="shared" si="12"/>
        <v>19092</v>
      </c>
      <c r="D781" s="8">
        <v>17542</v>
      </c>
      <c r="E781" s="8">
        <v>1205</v>
      </c>
      <c r="F781" s="8">
        <v>345</v>
      </c>
    </row>
    <row r="782" spans="1:6" x14ac:dyDescent="0.25">
      <c r="A782" s="21" t="s">
        <v>12</v>
      </c>
      <c r="B782" s="8">
        <v>90443</v>
      </c>
      <c r="C782" s="8">
        <f t="shared" si="12"/>
        <v>20181</v>
      </c>
      <c r="D782" s="8">
        <v>18422</v>
      </c>
      <c r="E782" s="8">
        <v>1358</v>
      </c>
      <c r="F782" s="8">
        <v>401</v>
      </c>
    </row>
    <row r="783" spans="1:6" x14ac:dyDescent="0.25">
      <c r="A783" s="21" t="s">
        <v>13</v>
      </c>
      <c r="B783" s="8">
        <v>74999</v>
      </c>
      <c r="C783" s="8">
        <f t="shared" si="12"/>
        <v>21394</v>
      </c>
      <c r="D783" s="8">
        <v>19183</v>
      </c>
      <c r="E783" s="8">
        <v>1737</v>
      </c>
      <c r="F783" s="8">
        <v>474</v>
      </c>
    </row>
    <row r="784" spans="1:6" x14ac:dyDescent="0.25">
      <c r="A784" s="21" t="s">
        <v>14</v>
      </c>
      <c r="B784" s="8">
        <v>54356</v>
      </c>
      <c r="C784" s="8">
        <f t="shared" si="12"/>
        <v>18602</v>
      </c>
      <c r="D784" s="8">
        <v>16298</v>
      </c>
      <c r="E784" s="8">
        <v>1808</v>
      </c>
      <c r="F784" s="8">
        <v>496</v>
      </c>
    </row>
    <row r="785" spans="1:6" x14ac:dyDescent="0.25">
      <c r="A785" s="21" t="s">
        <v>15</v>
      </c>
      <c r="B785" s="8">
        <v>34990</v>
      </c>
      <c r="C785" s="8">
        <f t="shared" si="12"/>
        <v>14878</v>
      </c>
      <c r="D785" s="8">
        <v>12539</v>
      </c>
      <c r="E785" s="8">
        <v>1794</v>
      </c>
      <c r="F785" s="8">
        <v>545</v>
      </c>
    </row>
    <row r="786" spans="1:6" x14ac:dyDescent="0.25">
      <c r="A786" s="21" t="s">
        <v>16</v>
      </c>
      <c r="B786" s="8">
        <v>22207</v>
      </c>
      <c r="C786" s="8">
        <f t="shared" si="12"/>
        <v>11396</v>
      </c>
      <c r="D786" s="8">
        <v>8875</v>
      </c>
      <c r="E786" s="8">
        <v>1920</v>
      </c>
      <c r="F786" s="8">
        <v>601</v>
      </c>
    </row>
    <row r="787" spans="1:6" x14ac:dyDescent="0.25">
      <c r="A787" s="21" t="s">
        <v>17</v>
      </c>
      <c r="B787" s="8">
        <v>24637</v>
      </c>
      <c r="C787" s="8">
        <f t="shared" si="12"/>
        <v>15819</v>
      </c>
      <c r="D787" s="8">
        <v>10385</v>
      </c>
      <c r="E787" s="8">
        <v>3728</v>
      </c>
      <c r="F787" s="8">
        <v>1706</v>
      </c>
    </row>
    <row r="788" spans="1:6" x14ac:dyDescent="0.25">
      <c r="A788" s="21"/>
      <c r="B788" s="8"/>
      <c r="C788" s="8"/>
      <c r="D788" s="8"/>
      <c r="E788" s="8"/>
      <c r="F788" s="8"/>
    </row>
    <row r="789" spans="1:6" x14ac:dyDescent="0.25">
      <c r="A789" s="30" t="s">
        <v>35</v>
      </c>
      <c r="B789" s="8"/>
      <c r="C789" s="8"/>
      <c r="D789" s="8"/>
      <c r="E789" s="8"/>
      <c r="F789" s="8"/>
    </row>
    <row r="790" spans="1:6" x14ac:dyDescent="0.25">
      <c r="A790" s="30"/>
      <c r="B790" s="8"/>
      <c r="C790" s="8"/>
      <c r="D790" s="8"/>
      <c r="E790" s="8"/>
      <c r="F790" s="8"/>
    </row>
    <row r="791" spans="1:6" x14ac:dyDescent="0.25">
      <c r="A791" t="s">
        <v>83</v>
      </c>
      <c r="B791" s="8">
        <v>4681836</v>
      </c>
      <c r="C791" s="8">
        <f t="shared" si="12"/>
        <v>393530</v>
      </c>
      <c r="D791" s="8">
        <v>337871</v>
      </c>
      <c r="E791" s="8">
        <v>40030</v>
      </c>
      <c r="F791" s="8">
        <v>15629</v>
      </c>
    </row>
    <row r="792" spans="1:6" x14ac:dyDescent="0.25">
      <c r="A792" s="22" t="s">
        <v>102</v>
      </c>
      <c r="B792" s="8">
        <v>551361</v>
      </c>
      <c r="C792" s="8">
        <f t="shared" si="12"/>
        <v>5935</v>
      </c>
      <c r="D792" s="8">
        <v>3516</v>
      </c>
      <c r="E792" s="8">
        <v>1135</v>
      </c>
      <c r="F792" s="8">
        <v>1284</v>
      </c>
    </row>
    <row r="793" spans="1:6" x14ac:dyDescent="0.25">
      <c r="A793" s="23" t="s">
        <v>22</v>
      </c>
      <c r="B793" s="8">
        <v>543958</v>
      </c>
      <c r="C793" s="8">
        <f t="shared" si="12"/>
        <v>5881</v>
      </c>
      <c r="D793" s="8">
        <v>3651</v>
      </c>
      <c r="E793" s="8">
        <v>1170</v>
      </c>
      <c r="F793" s="8">
        <v>1060</v>
      </c>
    </row>
    <row r="794" spans="1:6" x14ac:dyDescent="0.25">
      <c r="A794" s="21" t="s">
        <v>4</v>
      </c>
      <c r="B794" s="8">
        <v>497777</v>
      </c>
      <c r="C794" s="8">
        <f t="shared" si="12"/>
        <v>7346</v>
      </c>
      <c r="D794" s="8">
        <v>5280</v>
      </c>
      <c r="E794" s="8">
        <v>1111</v>
      </c>
      <c r="F794" s="8">
        <v>955</v>
      </c>
    </row>
    <row r="795" spans="1:6" x14ac:dyDescent="0.25">
      <c r="A795" s="21" t="s">
        <v>5</v>
      </c>
      <c r="B795" s="8">
        <v>472920</v>
      </c>
      <c r="C795" s="8">
        <f t="shared" si="12"/>
        <v>10063</v>
      </c>
      <c r="D795" s="8">
        <v>8114</v>
      </c>
      <c r="E795" s="8">
        <v>1138</v>
      </c>
      <c r="F795" s="8">
        <v>811</v>
      </c>
    </row>
    <row r="796" spans="1:6" x14ac:dyDescent="0.25">
      <c r="A796" s="21" t="s">
        <v>6</v>
      </c>
      <c r="B796" s="8">
        <v>442420</v>
      </c>
      <c r="C796" s="8">
        <f t="shared" si="12"/>
        <v>11868</v>
      </c>
      <c r="D796" s="8">
        <v>9798</v>
      </c>
      <c r="E796" s="8">
        <v>1254</v>
      </c>
      <c r="F796" s="8">
        <v>816</v>
      </c>
    </row>
    <row r="797" spans="1:6" x14ac:dyDescent="0.25">
      <c r="A797" s="21" t="s">
        <v>7</v>
      </c>
      <c r="B797" s="8">
        <v>405656</v>
      </c>
      <c r="C797" s="8">
        <f t="shared" si="12"/>
        <v>13389</v>
      </c>
      <c r="D797" s="8">
        <v>11318</v>
      </c>
      <c r="E797" s="8">
        <v>1284</v>
      </c>
      <c r="F797" s="8">
        <v>787</v>
      </c>
    </row>
    <row r="798" spans="1:6" x14ac:dyDescent="0.25">
      <c r="A798" s="21" t="s">
        <v>8</v>
      </c>
      <c r="B798" s="8">
        <v>342357</v>
      </c>
      <c r="C798" s="8">
        <f t="shared" si="12"/>
        <v>15207</v>
      </c>
      <c r="D798" s="8">
        <v>13248</v>
      </c>
      <c r="E798" s="8">
        <v>1312</v>
      </c>
      <c r="F798" s="8">
        <v>647</v>
      </c>
    </row>
    <row r="799" spans="1:6" x14ac:dyDescent="0.25">
      <c r="A799" s="21" t="s">
        <v>9</v>
      </c>
      <c r="B799" s="8">
        <v>308114</v>
      </c>
      <c r="C799" s="8">
        <f t="shared" si="12"/>
        <v>26992</v>
      </c>
      <c r="D799" s="8">
        <v>24524</v>
      </c>
      <c r="E799" s="8">
        <v>1782</v>
      </c>
      <c r="F799" s="8">
        <v>686</v>
      </c>
    </row>
    <row r="800" spans="1:6" x14ac:dyDescent="0.25">
      <c r="A800" s="21" t="s">
        <v>10</v>
      </c>
      <c r="B800" s="8">
        <v>266089</v>
      </c>
      <c r="C800" s="8">
        <f t="shared" si="12"/>
        <v>38171</v>
      </c>
      <c r="D800" s="8">
        <v>35362</v>
      </c>
      <c r="E800" s="8">
        <v>2150</v>
      </c>
      <c r="F800" s="8">
        <v>659</v>
      </c>
    </row>
    <row r="801" spans="1:6" x14ac:dyDescent="0.25">
      <c r="A801" s="21" t="s">
        <v>11</v>
      </c>
      <c r="B801" s="8">
        <v>231429</v>
      </c>
      <c r="C801" s="8">
        <f t="shared" si="12"/>
        <v>45545</v>
      </c>
      <c r="D801" s="8">
        <v>41986</v>
      </c>
      <c r="E801" s="8">
        <v>2805</v>
      </c>
      <c r="F801" s="8">
        <v>754</v>
      </c>
    </row>
    <row r="802" spans="1:6" x14ac:dyDescent="0.25">
      <c r="A802" s="21" t="s">
        <v>12</v>
      </c>
      <c r="B802" s="8">
        <v>192933</v>
      </c>
      <c r="C802" s="8">
        <f t="shared" si="12"/>
        <v>46382</v>
      </c>
      <c r="D802" s="8">
        <v>42311</v>
      </c>
      <c r="E802" s="8">
        <v>3248</v>
      </c>
      <c r="F802" s="8">
        <v>823</v>
      </c>
    </row>
    <row r="803" spans="1:6" x14ac:dyDescent="0.25">
      <c r="A803" s="21" t="s">
        <v>13</v>
      </c>
      <c r="B803" s="8">
        <v>162164</v>
      </c>
      <c r="C803" s="8">
        <f t="shared" si="12"/>
        <v>49409</v>
      </c>
      <c r="D803" s="8">
        <v>44230</v>
      </c>
      <c r="E803" s="8">
        <v>4185</v>
      </c>
      <c r="F803" s="8">
        <v>994</v>
      </c>
    </row>
    <row r="804" spans="1:6" x14ac:dyDescent="0.25">
      <c r="A804" s="21" t="s">
        <v>14</v>
      </c>
      <c r="B804" s="8">
        <v>114505</v>
      </c>
      <c r="C804" s="8">
        <f t="shared" si="12"/>
        <v>41481</v>
      </c>
      <c r="D804" s="8">
        <v>36232</v>
      </c>
      <c r="E804" s="8">
        <v>4232</v>
      </c>
      <c r="F804" s="8">
        <v>1017</v>
      </c>
    </row>
    <row r="805" spans="1:6" x14ac:dyDescent="0.25">
      <c r="A805" s="21" t="s">
        <v>15</v>
      </c>
      <c r="B805" s="8">
        <v>70747</v>
      </c>
      <c r="C805" s="8">
        <f t="shared" si="12"/>
        <v>31002</v>
      </c>
      <c r="D805" s="8">
        <v>26084</v>
      </c>
      <c r="E805" s="8">
        <v>3906</v>
      </c>
      <c r="F805" s="8">
        <v>1012</v>
      </c>
    </row>
    <row r="806" spans="1:6" x14ac:dyDescent="0.25">
      <c r="A806" s="21" t="s">
        <v>16</v>
      </c>
      <c r="B806" s="8">
        <v>40265</v>
      </c>
      <c r="C806" s="8">
        <f t="shared" si="12"/>
        <v>20534</v>
      </c>
      <c r="D806" s="8">
        <v>16120</v>
      </c>
      <c r="E806" s="8">
        <v>3443</v>
      </c>
      <c r="F806" s="8">
        <v>971</v>
      </c>
    </row>
    <row r="807" spans="1:6" x14ac:dyDescent="0.25">
      <c r="A807" s="21" t="s">
        <v>17</v>
      </c>
      <c r="B807" s="8">
        <v>39141</v>
      </c>
      <c r="C807" s="8">
        <f t="shared" si="12"/>
        <v>24325</v>
      </c>
      <c r="D807" s="8">
        <v>16097</v>
      </c>
      <c r="E807" s="8">
        <v>5875</v>
      </c>
      <c r="F807" s="8">
        <v>2353</v>
      </c>
    </row>
    <row r="808" spans="1:6" x14ac:dyDescent="0.25">
      <c r="A808" s="21"/>
      <c r="B808" s="8"/>
      <c r="C808" s="8"/>
      <c r="D808" s="8"/>
      <c r="E808" s="8"/>
      <c r="F808" s="8"/>
    </row>
    <row r="809" spans="1:6" x14ac:dyDescent="0.25">
      <c r="A809" t="s">
        <v>20</v>
      </c>
      <c r="B809" s="8">
        <v>2399723</v>
      </c>
      <c r="C809" s="8">
        <f t="shared" si="12"/>
        <v>182257</v>
      </c>
      <c r="D809" s="8">
        <v>155091</v>
      </c>
      <c r="E809" s="8">
        <v>19457</v>
      </c>
      <c r="F809" s="8">
        <v>7709</v>
      </c>
    </row>
    <row r="810" spans="1:6" x14ac:dyDescent="0.25">
      <c r="A810" s="22" t="s">
        <v>102</v>
      </c>
      <c r="B810" s="8">
        <v>284764</v>
      </c>
      <c r="C810" s="8">
        <f t="shared" si="12"/>
        <v>3300</v>
      </c>
      <c r="D810" s="8">
        <v>1917</v>
      </c>
      <c r="E810" s="8">
        <v>626</v>
      </c>
      <c r="F810" s="8">
        <v>757</v>
      </c>
    </row>
    <row r="811" spans="1:6" x14ac:dyDescent="0.25">
      <c r="A811" s="23" t="s">
        <v>22</v>
      </c>
      <c r="B811" s="8">
        <v>280041</v>
      </c>
      <c r="C811" s="8">
        <f t="shared" si="12"/>
        <v>3040</v>
      </c>
      <c r="D811" s="8">
        <v>1771</v>
      </c>
      <c r="E811" s="8">
        <v>670</v>
      </c>
      <c r="F811" s="8">
        <v>599</v>
      </c>
    </row>
    <row r="812" spans="1:6" x14ac:dyDescent="0.25">
      <c r="A812" s="21" t="s">
        <v>4</v>
      </c>
      <c r="B812" s="8">
        <v>253840</v>
      </c>
      <c r="C812" s="8">
        <f t="shared" si="12"/>
        <v>3320</v>
      </c>
      <c r="D812" s="8">
        <v>2224</v>
      </c>
      <c r="E812" s="8">
        <v>581</v>
      </c>
      <c r="F812" s="8">
        <v>515</v>
      </c>
    </row>
    <row r="813" spans="1:6" x14ac:dyDescent="0.25">
      <c r="A813" s="21" t="s">
        <v>5</v>
      </c>
      <c r="B813" s="8">
        <v>240275</v>
      </c>
      <c r="C813" s="8">
        <f t="shared" si="12"/>
        <v>4106</v>
      </c>
      <c r="D813" s="8">
        <v>3064</v>
      </c>
      <c r="E813" s="8">
        <v>609</v>
      </c>
      <c r="F813" s="8">
        <v>433</v>
      </c>
    </row>
    <row r="814" spans="1:6" x14ac:dyDescent="0.25">
      <c r="A814" s="21" t="s">
        <v>6</v>
      </c>
      <c r="B814" s="8">
        <v>227730</v>
      </c>
      <c r="C814" s="8">
        <f t="shared" si="12"/>
        <v>4923</v>
      </c>
      <c r="D814" s="8">
        <v>3894</v>
      </c>
      <c r="E814" s="8">
        <v>614</v>
      </c>
      <c r="F814" s="8">
        <v>415</v>
      </c>
    </row>
    <row r="815" spans="1:6" x14ac:dyDescent="0.25">
      <c r="A815" s="21" t="s">
        <v>7</v>
      </c>
      <c r="B815" s="8">
        <v>212934</v>
      </c>
      <c r="C815" s="8">
        <f t="shared" si="12"/>
        <v>6006</v>
      </c>
      <c r="D815" s="8">
        <v>4920</v>
      </c>
      <c r="E815" s="8">
        <v>687</v>
      </c>
      <c r="F815" s="8">
        <v>399</v>
      </c>
    </row>
    <row r="816" spans="1:6" x14ac:dyDescent="0.25">
      <c r="A816" s="21" t="s">
        <v>8</v>
      </c>
      <c r="B816" s="8">
        <v>180454</v>
      </c>
      <c r="C816" s="8">
        <f t="shared" si="12"/>
        <v>6797</v>
      </c>
      <c r="D816" s="8">
        <v>5719</v>
      </c>
      <c r="E816" s="8">
        <v>717</v>
      </c>
      <c r="F816" s="8">
        <v>361</v>
      </c>
    </row>
    <row r="817" spans="1:6" x14ac:dyDescent="0.25">
      <c r="A817" s="21" t="s">
        <v>9</v>
      </c>
      <c r="B817" s="8">
        <v>162561</v>
      </c>
      <c r="C817" s="8">
        <f t="shared" si="12"/>
        <v>12330</v>
      </c>
      <c r="D817" s="8">
        <v>11056</v>
      </c>
      <c r="E817" s="8">
        <v>927</v>
      </c>
      <c r="F817" s="8">
        <v>347</v>
      </c>
    </row>
    <row r="818" spans="1:6" x14ac:dyDescent="0.25">
      <c r="A818" s="21" t="s">
        <v>10</v>
      </c>
      <c r="B818" s="8">
        <v>138829</v>
      </c>
      <c r="C818" s="8">
        <f t="shared" si="12"/>
        <v>18219</v>
      </c>
      <c r="D818" s="8">
        <v>16757</v>
      </c>
      <c r="E818" s="8">
        <v>1122</v>
      </c>
      <c r="F818" s="8">
        <v>340</v>
      </c>
    </row>
    <row r="819" spans="1:6" x14ac:dyDescent="0.25">
      <c r="A819" s="21" t="s">
        <v>11</v>
      </c>
      <c r="B819" s="8">
        <v>118512</v>
      </c>
      <c r="C819" s="8">
        <f t="shared" si="12"/>
        <v>21739</v>
      </c>
      <c r="D819" s="8">
        <v>19920</v>
      </c>
      <c r="E819" s="8">
        <v>1441</v>
      </c>
      <c r="F819" s="8">
        <v>378</v>
      </c>
    </row>
    <row r="820" spans="1:6" x14ac:dyDescent="0.25">
      <c r="A820" s="21" t="s">
        <v>12</v>
      </c>
      <c r="B820" s="8">
        <v>97794</v>
      </c>
      <c r="C820" s="8">
        <f t="shared" ref="C820:C888" si="13">SUM(D820:F820)</f>
        <v>22244</v>
      </c>
      <c r="D820" s="8">
        <v>20152</v>
      </c>
      <c r="E820" s="8">
        <v>1661</v>
      </c>
      <c r="F820" s="8">
        <v>431</v>
      </c>
    </row>
    <row r="821" spans="1:6" x14ac:dyDescent="0.25">
      <c r="A821" s="21" t="s">
        <v>13</v>
      </c>
      <c r="B821" s="8">
        <v>80580</v>
      </c>
      <c r="C821" s="8">
        <f t="shared" si="13"/>
        <v>23854</v>
      </c>
      <c r="D821" s="8">
        <v>21202</v>
      </c>
      <c r="E821" s="8">
        <v>2127</v>
      </c>
      <c r="F821" s="8">
        <v>525</v>
      </c>
    </row>
    <row r="822" spans="1:6" x14ac:dyDescent="0.25">
      <c r="A822" s="21" t="s">
        <v>14</v>
      </c>
      <c r="B822" s="8">
        <v>55408</v>
      </c>
      <c r="C822" s="8">
        <f t="shared" si="13"/>
        <v>19674</v>
      </c>
      <c r="D822" s="8">
        <v>17093</v>
      </c>
      <c r="E822" s="8">
        <v>2052</v>
      </c>
      <c r="F822" s="8">
        <v>529</v>
      </c>
    </row>
    <row r="823" spans="1:6" x14ac:dyDescent="0.25">
      <c r="A823" s="21" t="s">
        <v>15</v>
      </c>
      <c r="B823" s="8">
        <v>33105</v>
      </c>
      <c r="C823" s="8">
        <f t="shared" si="13"/>
        <v>14389</v>
      </c>
      <c r="D823" s="8">
        <v>12063</v>
      </c>
      <c r="E823" s="8">
        <v>1832</v>
      </c>
      <c r="F823" s="8">
        <v>494</v>
      </c>
    </row>
    <row r="824" spans="1:6" x14ac:dyDescent="0.25">
      <c r="A824" s="21" t="s">
        <v>16</v>
      </c>
      <c r="B824" s="8">
        <v>17678</v>
      </c>
      <c r="C824" s="8">
        <f t="shared" si="13"/>
        <v>8964</v>
      </c>
      <c r="D824" s="8">
        <v>7011</v>
      </c>
      <c r="E824" s="8">
        <v>1543</v>
      </c>
      <c r="F824" s="8">
        <v>410</v>
      </c>
    </row>
    <row r="825" spans="1:6" x14ac:dyDescent="0.25">
      <c r="A825" s="21" t="s">
        <v>17</v>
      </c>
      <c r="B825" s="8">
        <v>15218</v>
      </c>
      <c r="C825" s="8">
        <f t="shared" si="13"/>
        <v>9352</v>
      </c>
      <c r="D825" s="8">
        <v>6328</v>
      </c>
      <c r="E825" s="8">
        <v>2248</v>
      </c>
      <c r="F825" s="8">
        <v>776</v>
      </c>
    </row>
    <row r="826" spans="1:6" x14ac:dyDescent="0.25">
      <c r="A826" s="21"/>
      <c r="B826" s="8"/>
      <c r="C826" s="8"/>
      <c r="D826" s="8"/>
      <c r="E826" s="8"/>
      <c r="F826" s="8"/>
    </row>
    <row r="827" spans="1:6" x14ac:dyDescent="0.25">
      <c r="A827" t="s">
        <v>21</v>
      </c>
      <c r="B827" s="8">
        <v>2282113</v>
      </c>
      <c r="C827" s="8">
        <f t="shared" si="13"/>
        <v>211273</v>
      </c>
      <c r="D827" s="8">
        <v>182780</v>
      </c>
      <c r="E827" s="8">
        <v>20573</v>
      </c>
      <c r="F827" s="8">
        <v>7920</v>
      </c>
    </row>
    <row r="828" spans="1:6" x14ac:dyDescent="0.25">
      <c r="A828" s="22" t="s">
        <v>102</v>
      </c>
      <c r="B828" s="8">
        <v>266597</v>
      </c>
      <c r="C828" s="8">
        <f t="shared" si="13"/>
        <v>2635</v>
      </c>
      <c r="D828" s="8">
        <v>1599</v>
      </c>
      <c r="E828" s="8">
        <v>509</v>
      </c>
      <c r="F828" s="8">
        <v>527</v>
      </c>
    </row>
    <row r="829" spans="1:6" x14ac:dyDescent="0.25">
      <c r="A829" s="23" t="s">
        <v>22</v>
      </c>
      <c r="B829" s="8">
        <v>263917</v>
      </c>
      <c r="C829" s="8">
        <f t="shared" si="13"/>
        <v>2841</v>
      </c>
      <c r="D829" s="8">
        <v>1880</v>
      </c>
      <c r="E829" s="8">
        <v>500</v>
      </c>
      <c r="F829" s="8">
        <v>461</v>
      </c>
    </row>
    <row r="830" spans="1:6" x14ac:dyDescent="0.25">
      <c r="A830" s="21" t="s">
        <v>4</v>
      </c>
      <c r="B830" s="8">
        <v>243937</v>
      </c>
      <c r="C830" s="8">
        <f t="shared" si="13"/>
        <v>4026</v>
      </c>
      <c r="D830" s="8">
        <v>3056</v>
      </c>
      <c r="E830" s="8">
        <v>530</v>
      </c>
      <c r="F830" s="8">
        <v>440</v>
      </c>
    </row>
    <row r="831" spans="1:6" x14ac:dyDescent="0.25">
      <c r="A831" s="21" t="s">
        <v>5</v>
      </c>
      <c r="B831" s="8">
        <v>232645</v>
      </c>
      <c r="C831" s="8">
        <f t="shared" si="13"/>
        <v>5957</v>
      </c>
      <c r="D831" s="8">
        <v>5050</v>
      </c>
      <c r="E831" s="8">
        <v>529</v>
      </c>
      <c r="F831" s="8">
        <v>378</v>
      </c>
    </row>
    <row r="832" spans="1:6" x14ac:dyDescent="0.25">
      <c r="A832" s="21" t="s">
        <v>6</v>
      </c>
      <c r="B832" s="8">
        <v>214690</v>
      </c>
      <c r="C832" s="8">
        <f t="shared" si="13"/>
        <v>6945</v>
      </c>
      <c r="D832" s="8">
        <v>5904</v>
      </c>
      <c r="E832" s="8">
        <v>640</v>
      </c>
      <c r="F832" s="8">
        <v>401</v>
      </c>
    </row>
    <row r="833" spans="1:6" x14ac:dyDescent="0.25">
      <c r="A833" s="21" t="s">
        <v>7</v>
      </c>
      <c r="B833" s="8">
        <v>192722</v>
      </c>
      <c r="C833" s="8">
        <f t="shared" si="13"/>
        <v>7383</v>
      </c>
      <c r="D833" s="8">
        <v>6398</v>
      </c>
      <c r="E833" s="8">
        <v>597</v>
      </c>
      <c r="F833" s="8">
        <v>388</v>
      </c>
    </row>
    <row r="834" spans="1:6" x14ac:dyDescent="0.25">
      <c r="A834" s="21" t="s">
        <v>8</v>
      </c>
      <c r="B834" s="8">
        <v>161903</v>
      </c>
      <c r="C834" s="8">
        <f t="shared" si="13"/>
        <v>8410</v>
      </c>
      <c r="D834" s="8">
        <v>7529</v>
      </c>
      <c r="E834" s="8">
        <v>595</v>
      </c>
      <c r="F834" s="8">
        <v>286</v>
      </c>
    </row>
    <row r="835" spans="1:6" x14ac:dyDescent="0.25">
      <c r="A835" s="21" t="s">
        <v>9</v>
      </c>
      <c r="B835" s="8">
        <v>145553</v>
      </c>
      <c r="C835" s="8">
        <f t="shared" si="13"/>
        <v>14662</v>
      </c>
      <c r="D835" s="8">
        <v>13468</v>
      </c>
      <c r="E835" s="8">
        <v>855</v>
      </c>
      <c r="F835" s="8">
        <v>339</v>
      </c>
    </row>
    <row r="836" spans="1:6" x14ac:dyDescent="0.25">
      <c r="A836" s="21" t="s">
        <v>10</v>
      </c>
      <c r="B836" s="8">
        <v>127260</v>
      </c>
      <c r="C836" s="8">
        <f t="shared" si="13"/>
        <v>19952</v>
      </c>
      <c r="D836" s="8">
        <v>18605</v>
      </c>
      <c r="E836" s="8">
        <v>1028</v>
      </c>
      <c r="F836" s="8">
        <v>319</v>
      </c>
    </row>
    <row r="837" spans="1:6" x14ac:dyDescent="0.25">
      <c r="A837" s="21" t="s">
        <v>11</v>
      </c>
      <c r="B837" s="8">
        <v>112917</v>
      </c>
      <c r="C837" s="8">
        <f t="shared" si="13"/>
        <v>23806</v>
      </c>
      <c r="D837" s="8">
        <v>22066</v>
      </c>
      <c r="E837" s="8">
        <v>1364</v>
      </c>
      <c r="F837" s="8">
        <v>376</v>
      </c>
    </row>
    <row r="838" spans="1:6" x14ac:dyDescent="0.25">
      <c r="A838" s="21" t="s">
        <v>12</v>
      </c>
      <c r="B838" s="8">
        <v>95139</v>
      </c>
      <c r="C838" s="8">
        <f t="shared" si="13"/>
        <v>24138</v>
      </c>
      <c r="D838" s="8">
        <v>22159</v>
      </c>
      <c r="E838" s="8">
        <v>1587</v>
      </c>
      <c r="F838" s="8">
        <v>392</v>
      </c>
    </row>
    <row r="839" spans="1:6" x14ac:dyDescent="0.25">
      <c r="A839" s="21" t="s">
        <v>13</v>
      </c>
      <c r="B839" s="8">
        <v>81584</v>
      </c>
      <c r="C839" s="8">
        <f t="shared" si="13"/>
        <v>25555</v>
      </c>
      <c r="D839" s="8">
        <v>23028</v>
      </c>
      <c r="E839" s="8">
        <v>2058</v>
      </c>
      <c r="F839" s="8">
        <v>469</v>
      </c>
    </row>
    <row r="840" spans="1:6" x14ac:dyDescent="0.25">
      <c r="A840" s="21" t="s">
        <v>14</v>
      </c>
      <c r="B840" s="8">
        <v>59097</v>
      </c>
      <c r="C840" s="8">
        <f t="shared" si="13"/>
        <v>21807</v>
      </c>
      <c r="D840" s="8">
        <v>19139</v>
      </c>
      <c r="E840" s="8">
        <v>2180</v>
      </c>
      <c r="F840" s="8">
        <v>488</v>
      </c>
    </row>
    <row r="841" spans="1:6" x14ac:dyDescent="0.25">
      <c r="A841" s="21" t="s">
        <v>15</v>
      </c>
      <c r="B841" s="8">
        <v>37642</v>
      </c>
      <c r="C841" s="8">
        <f t="shared" si="13"/>
        <v>16613</v>
      </c>
      <c r="D841" s="8">
        <v>14021</v>
      </c>
      <c r="E841" s="8">
        <v>2074</v>
      </c>
      <c r="F841" s="8">
        <v>518</v>
      </c>
    </row>
    <row r="842" spans="1:6" x14ac:dyDescent="0.25">
      <c r="A842" s="21" t="s">
        <v>16</v>
      </c>
      <c r="B842" s="8">
        <v>22587</v>
      </c>
      <c r="C842" s="8">
        <f t="shared" si="13"/>
        <v>11570</v>
      </c>
      <c r="D842" s="8">
        <v>9109</v>
      </c>
      <c r="E842" s="8">
        <v>1900</v>
      </c>
      <c r="F842" s="8">
        <v>561</v>
      </c>
    </row>
    <row r="843" spans="1:6" x14ac:dyDescent="0.25">
      <c r="A843" s="21" t="s">
        <v>17</v>
      </c>
      <c r="B843" s="8">
        <v>23923</v>
      </c>
      <c r="C843" s="8">
        <f t="shared" si="13"/>
        <v>14973</v>
      </c>
      <c r="D843" s="8">
        <v>9769</v>
      </c>
      <c r="E843" s="8">
        <v>3627</v>
      </c>
      <c r="F843" s="8">
        <v>1577</v>
      </c>
    </row>
    <row r="844" spans="1:6" x14ac:dyDescent="0.25">
      <c r="A844" s="21"/>
      <c r="B844" s="8"/>
      <c r="C844" s="8"/>
      <c r="D844" s="8"/>
      <c r="E844" s="8"/>
      <c r="F844" s="8"/>
    </row>
    <row r="845" spans="1:6" x14ac:dyDescent="0.25">
      <c r="A845" s="30" t="s">
        <v>36</v>
      </c>
      <c r="B845" s="8"/>
      <c r="C845" s="8"/>
      <c r="D845" s="8"/>
      <c r="E845" s="8"/>
      <c r="F845" s="8"/>
    </row>
    <row r="846" spans="1:6" x14ac:dyDescent="0.25">
      <c r="A846" s="30"/>
      <c r="B846" s="8"/>
      <c r="C846" s="8"/>
      <c r="D846" s="8"/>
      <c r="E846" s="8"/>
      <c r="F846" s="8"/>
    </row>
    <row r="847" spans="1:6" x14ac:dyDescent="0.25">
      <c r="A847" t="s">
        <v>83</v>
      </c>
      <c r="B847" s="8">
        <v>3881544</v>
      </c>
      <c r="C847" s="8">
        <f t="shared" si="13"/>
        <v>288069</v>
      </c>
      <c r="D847" s="8">
        <v>248082</v>
      </c>
      <c r="E847" s="8">
        <v>28224</v>
      </c>
      <c r="F847" s="8">
        <v>11763</v>
      </c>
    </row>
    <row r="848" spans="1:6" x14ac:dyDescent="0.25">
      <c r="A848" s="22" t="s">
        <v>102</v>
      </c>
      <c r="B848" s="8">
        <v>491209</v>
      </c>
      <c r="C848" s="8">
        <f t="shared" si="13"/>
        <v>4979</v>
      </c>
      <c r="D848" s="8">
        <v>3059</v>
      </c>
      <c r="E848" s="8">
        <v>881</v>
      </c>
      <c r="F848" s="8">
        <v>1039</v>
      </c>
    </row>
    <row r="849" spans="1:6" x14ac:dyDescent="0.25">
      <c r="A849" s="23" t="s">
        <v>22</v>
      </c>
      <c r="B849" s="8">
        <v>477818</v>
      </c>
      <c r="C849" s="8">
        <f t="shared" si="13"/>
        <v>4324</v>
      </c>
      <c r="D849" s="8">
        <v>2738</v>
      </c>
      <c r="E849" s="8">
        <v>808</v>
      </c>
      <c r="F849" s="8">
        <v>778</v>
      </c>
    </row>
    <row r="850" spans="1:6" x14ac:dyDescent="0.25">
      <c r="A850" s="21" t="s">
        <v>4</v>
      </c>
      <c r="B850" s="8">
        <v>441426</v>
      </c>
      <c r="C850" s="8">
        <f t="shared" si="13"/>
        <v>4970</v>
      </c>
      <c r="D850" s="8">
        <v>3539</v>
      </c>
      <c r="E850" s="8">
        <v>782</v>
      </c>
      <c r="F850" s="8">
        <v>649</v>
      </c>
    </row>
    <row r="851" spans="1:6" x14ac:dyDescent="0.25">
      <c r="A851" s="21" t="s">
        <v>5</v>
      </c>
      <c r="B851" s="8">
        <v>401821</v>
      </c>
      <c r="C851" s="8">
        <f t="shared" si="13"/>
        <v>6691</v>
      </c>
      <c r="D851" s="8">
        <v>5252</v>
      </c>
      <c r="E851" s="8">
        <v>843</v>
      </c>
      <c r="F851" s="8">
        <v>596</v>
      </c>
    </row>
    <row r="852" spans="1:6" x14ac:dyDescent="0.25">
      <c r="A852" s="21" t="s">
        <v>6</v>
      </c>
      <c r="B852" s="8">
        <v>365138</v>
      </c>
      <c r="C852" s="8">
        <f t="shared" si="13"/>
        <v>7966</v>
      </c>
      <c r="D852" s="8">
        <v>6453</v>
      </c>
      <c r="E852" s="8">
        <v>890</v>
      </c>
      <c r="F852" s="8">
        <v>623</v>
      </c>
    </row>
    <row r="853" spans="1:6" x14ac:dyDescent="0.25">
      <c r="A853" s="21" t="s">
        <v>7</v>
      </c>
      <c r="B853" s="8">
        <v>324069</v>
      </c>
      <c r="C853" s="8">
        <f t="shared" si="13"/>
        <v>9332</v>
      </c>
      <c r="D853" s="8">
        <v>7843</v>
      </c>
      <c r="E853" s="8">
        <v>899</v>
      </c>
      <c r="F853" s="8">
        <v>590</v>
      </c>
    </row>
    <row r="854" spans="1:6" x14ac:dyDescent="0.25">
      <c r="A854" s="21" t="s">
        <v>8</v>
      </c>
      <c r="B854" s="8">
        <v>276166</v>
      </c>
      <c r="C854" s="8">
        <f t="shared" si="13"/>
        <v>11211</v>
      </c>
      <c r="D854" s="8">
        <v>9755</v>
      </c>
      <c r="E854" s="8">
        <v>980</v>
      </c>
      <c r="F854" s="8">
        <v>476</v>
      </c>
    </row>
    <row r="855" spans="1:6" x14ac:dyDescent="0.25">
      <c r="A855" s="21" t="s">
        <v>9</v>
      </c>
      <c r="B855" s="8">
        <v>249897</v>
      </c>
      <c r="C855" s="8">
        <f t="shared" si="13"/>
        <v>20449</v>
      </c>
      <c r="D855" s="8">
        <v>18680</v>
      </c>
      <c r="E855" s="8">
        <v>1239</v>
      </c>
      <c r="F855" s="8">
        <v>530</v>
      </c>
    </row>
    <row r="856" spans="1:6" x14ac:dyDescent="0.25">
      <c r="A856" s="21" t="s">
        <v>10</v>
      </c>
      <c r="B856" s="8">
        <v>215929</v>
      </c>
      <c r="C856" s="8">
        <f t="shared" si="13"/>
        <v>28767</v>
      </c>
      <c r="D856" s="8">
        <v>26750</v>
      </c>
      <c r="E856" s="8">
        <v>1532</v>
      </c>
      <c r="F856" s="8">
        <v>485</v>
      </c>
    </row>
    <row r="857" spans="1:6" x14ac:dyDescent="0.25">
      <c r="A857" s="21" t="s">
        <v>11</v>
      </c>
      <c r="B857" s="8">
        <v>184358</v>
      </c>
      <c r="C857" s="8">
        <f t="shared" si="13"/>
        <v>34214</v>
      </c>
      <c r="D857" s="8">
        <v>31617</v>
      </c>
      <c r="E857" s="8">
        <v>2048</v>
      </c>
      <c r="F857" s="8">
        <v>549</v>
      </c>
    </row>
    <row r="858" spans="1:6" x14ac:dyDescent="0.25">
      <c r="A858" s="21" t="s">
        <v>12</v>
      </c>
      <c r="B858" s="8">
        <v>146025</v>
      </c>
      <c r="C858" s="8">
        <f t="shared" si="13"/>
        <v>34099</v>
      </c>
      <c r="D858" s="8">
        <v>31163</v>
      </c>
      <c r="E858" s="8">
        <v>2326</v>
      </c>
      <c r="F858" s="8">
        <v>610</v>
      </c>
    </row>
    <row r="859" spans="1:6" x14ac:dyDescent="0.25">
      <c r="A859" s="21" t="s">
        <v>13</v>
      </c>
      <c r="B859" s="8">
        <v>115625</v>
      </c>
      <c r="C859" s="8">
        <f t="shared" si="13"/>
        <v>34658</v>
      </c>
      <c r="D859" s="8">
        <v>31184</v>
      </c>
      <c r="E859" s="8">
        <v>2758</v>
      </c>
      <c r="F859" s="8">
        <v>716</v>
      </c>
    </row>
    <row r="860" spans="1:6" x14ac:dyDescent="0.25">
      <c r="A860" s="21" t="s">
        <v>14</v>
      </c>
      <c r="B860" s="8">
        <v>81282</v>
      </c>
      <c r="C860" s="8">
        <f t="shared" si="13"/>
        <v>29336</v>
      </c>
      <c r="D860" s="8">
        <v>25767</v>
      </c>
      <c r="E860" s="8">
        <v>2829</v>
      </c>
      <c r="F860" s="8">
        <v>740</v>
      </c>
    </row>
    <row r="861" spans="1:6" x14ac:dyDescent="0.25">
      <c r="A861" s="21" t="s">
        <v>15</v>
      </c>
      <c r="B861" s="8">
        <v>50680</v>
      </c>
      <c r="C861" s="8">
        <f t="shared" si="13"/>
        <v>22555</v>
      </c>
      <c r="D861" s="8">
        <v>19043</v>
      </c>
      <c r="E861" s="8">
        <v>2740</v>
      </c>
      <c r="F861" s="8">
        <v>772</v>
      </c>
    </row>
    <row r="862" spans="1:6" x14ac:dyDescent="0.25">
      <c r="A862" s="21" t="s">
        <v>16</v>
      </c>
      <c r="B862" s="8">
        <v>30309</v>
      </c>
      <c r="C862" s="8">
        <f t="shared" si="13"/>
        <v>15660</v>
      </c>
      <c r="D862" s="8">
        <v>12350</v>
      </c>
      <c r="E862" s="8">
        <v>2455</v>
      </c>
      <c r="F862" s="8">
        <v>855</v>
      </c>
    </row>
    <row r="863" spans="1:6" x14ac:dyDescent="0.25">
      <c r="A863" s="21" t="s">
        <v>17</v>
      </c>
      <c r="B863" s="8">
        <v>29792</v>
      </c>
      <c r="C863" s="8">
        <f t="shared" si="13"/>
        <v>18858</v>
      </c>
      <c r="D863" s="8">
        <v>12889</v>
      </c>
      <c r="E863" s="8">
        <v>4214</v>
      </c>
      <c r="F863" s="8">
        <v>1755</v>
      </c>
    </row>
    <row r="864" spans="1:6" x14ac:dyDescent="0.25">
      <c r="A864" s="21"/>
      <c r="B864" s="8"/>
      <c r="C864" s="8"/>
      <c r="D864" s="8"/>
      <c r="E864" s="8"/>
      <c r="F864" s="8"/>
    </row>
    <row r="865" spans="1:6" x14ac:dyDescent="0.25">
      <c r="A865" t="s">
        <v>20</v>
      </c>
      <c r="B865" s="8">
        <v>1983126</v>
      </c>
      <c r="C865" s="8">
        <f t="shared" si="13"/>
        <v>133193</v>
      </c>
      <c r="D865" s="8">
        <v>113631</v>
      </c>
      <c r="E865" s="8">
        <v>13736</v>
      </c>
      <c r="F865" s="8">
        <v>5826</v>
      </c>
    </row>
    <row r="866" spans="1:6" x14ac:dyDescent="0.25">
      <c r="A866" s="22" t="s">
        <v>102</v>
      </c>
      <c r="B866" s="8">
        <v>254016</v>
      </c>
      <c r="C866" s="8">
        <f t="shared" si="13"/>
        <v>2714</v>
      </c>
      <c r="D866" s="8">
        <v>1622</v>
      </c>
      <c r="E866" s="8">
        <v>518</v>
      </c>
      <c r="F866" s="8">
        <v>574</v>
      </c>
    </row>
    <row r="867" spans="1:6" x14ac:dyDescent="0.25">
      <c r="A867" s="23" t="s">
        <v>22</v>
      </c>
      <c r="B867" s="8">
        <v>245381</v>
      </c>
      <c r="C867" s="8">
        <f t="shared" si="13"/>
        <v>2353</v>
      </c>
      <c r="D867" s="8">
        <v>1429</v>
      </c>
      <c r="E867" s="8">
        <v>469</v>
      </c>
      <c r="F867" s="8">
        <v>455</v>
      </c>
    </row>
    <row r="868" spans="1:6" x14ac:dyDescent="0.25">
      <c r="A868" s="21" t="s">
        <v>4</v>
      </c>
      <c r="B868" s="8">
        <v>224092</v>
      </c>
      <c r="C868" s="8">
        <f t="shared" si="13"/>
        <v>2252</v>
      </c>
      <c r="D868" s="8">
        <v>1432</v>
      </c>
      <c r="E868" s="8">
        <v>459</v>
      </c>
      <c r="F868" s="8">
        <v>361</v>
      </c>
    </row>
    <row r="869" spans="1:6" x14ac:dyDescent="0.25">
      <c r="A869" s="21" t="s">
        <v>5</v>
      </c>
      <c r="B869" s="8">
        <v>204828</v>
      </c>
      <c r="C869" s="8">
        <f t="shared" si="13"/>
        <v>2860</v>
      </c>
      <c r="D869" s="8">
        <v>2081</v>
      </c>
      <c r="E869" s="8">
        <v>468</v>
      </c>
      <c r="F869" s="8">
        <v>311</v>
      </c>
    </row>
    <row r="870" spans="1:6" x14ac:dyDescent="0.25">
      <c r="A870" s="21" t="s">
        <v>6</v>
      </c>
      <c r="B870" s="8">
        <v>187353</v>
      </c>
      <c r="C870" s="8">
        <f t="shared" si="13"/>
        <v>3455</v>
      </c>
      <c r="D870" s="8">
        <v>2669</v>
      </c>
      <c r="E870" s="8">
        <v>470</v>
      </c>
      <c r="F870" s="8">
        <v>316</v>
      </c>
    </row>
    <row r="871" spans="1:6" x14ac:dyDescent="0.25">
      <c r="A871" s="21" t="s">
        <v>7</v>
      </c>
      <c r="B871" s="8">
        <v>169260</v>
      </c>
      <c r="C871" s="8">
        <f t="shared" si="13"/>
        <v>4457</v>
      </c>
      <c r="D871" s="8">
        <v>3607</v>
      </c>
      <c r="E871" s="8">
        <v>512</v>
      </c>
      <c r="F871" s="8">
        <v>338</v>
      </c>
    </row>
    <row r="872" spans="1:6" x14ac:dyDescent="0.25">
      <c r="A872" s="21" t="s">
        <v>8</v>
      </c>
      <c r="B872" s="8">
        <v>143992</v>
      </c>
      <c r="C872" s="8">
        <f t="shared" si="13"/>
        <v>5255</v>
      </c>
      <c r="D872" s="8">
        <v>4436</v>
      </c>
      <c r="E872" s="8">
        <v>554</v>
      </c>
      <c r="F872" s="8">
        <v>265</v>
      </c>
    </row>
    <row r="873" spans="1:6" x14ac:dyDescent="0.25">
      <c r="A873" s="21" t="s">
        <v>9</v>
      </c>
      <c r="B873" s="8">
        <v>130658</v>
      </c>
      <c r="C873" s="8">
        <f t="shared" si="13"/>
        <v>9665</v>
      </c>
      <c r="D873" s="8">
        <v>8689</v>
      </c>
      <c r="E873" s="8">
        <v>696</v>
      </c>
      <c r="F873" s="8">
        <v>280</v>
      </c>
    </row>
    <row r="874" spans="1:6" x14ac:dyDescent="0.25">
      <c r="A874" s="21" t="s">
        <v>10</v>
      </c>
      <c r="B874" s="8">
        <v>112376</v>
      </c>
      <c r="C874" s="8">
        <f t="shared" si="13"/>
        <v>14024</v>
      </c>
      <c r="D874" s="8">
        <v>12881</v>
      </c>
      <c r="E874" s="8">
        <v>877</v>
      </c>
      <c r="F874" s="8">
        <v>266</v>
      </c>
    </row>
    <row r="875" spans="1:6" x14ac:dyDescent="0.25">
      <c r="A875" s="21" t="s">
        <v>11</v>
      </c>
      <c r="B875" s="8">
        <v>95022</v>
      </c>
      <c r="C875" s="8">
        <f t="shared" si="13"/>
        <v>16793</v>
      </c>
      <c r="D875" s="8">
        <v>15397</v>
      </c>
      <c r="E875" s="8">
        <v>1080</v>
      </c>
      <c r="F875" s="8">
        <v>316</v>
      </c>
    </row>
    <row r="876" spans="1:6" x14ac:dyDescent="0.25">
      <c r="A876" s="21" t="s">
        <v>12</v>
      </c>
      <c r="B876" s="8">
        <v>74301</v>
      </c>
      <c r="C876" s="8">
        <f t="shared" si="13"/>
        <v>16418</v>
      </c>
      <c r="D876" s="8">
        <v>14859</v>
      </c>
      <c r="E876" s="8">
        <v>1212</v>
      </c>
      <c r="F876" s="8">
        <v>347</v>
      </c>
    </row>
    <row r="877" spans="1:6" x14ac:dyDescent="0.25">
      <c r="A877" s="21" t="s">
        <v>13</v>
      </c>
      <c r="B877" s="8">
        <v>57061</v>
      </c>
      <c r="C877" s="8">
        <f t="shared" si="13"/>
        <v>16343</v>
      </c>
      <c r="D877" s="8">
        <v>14598</v>
      </c>
      <c r="E877" s="8">
        <v>1367</v>
      </c>
      <c r="F877" s="8">
        <v>378</v>
      </c>
    </row>
    <row r="878" spans="1:6" x14ac:dyDescent="0.25">
      <c r="A878" s="21" t="s">
        <v>14</v>
      </c>
      <c r="B878" s="8">
        <v>38858</v>
      </c>
      <c r="C878" s="8">
        <f t="shared" si="13"/>
        <v>13723</v>
      </c>
      <c r="D878" s="8">
        <v>11933</v>
      </c>
      <c r="E878" s="8">
        <v>1396</v>
      </c>
      <c r="F878" s="8">
        <v>394</v>
      </c>
    </row>
    <row r="879" spans="1:6" x14ac:dyDescent="0.25">
      <c r="A879" s="21" t="s">
        <v>15</v>
      </c>
      <c r="B879" s="8">
        <v>22719</v>
      </c>
      <c r="C879" s="8">
        <f t="shared" si="13"/>
        <v>9929</v>
      </c>
      <c r="D879" s="8">
        <v>8330</v>
      </c>
      <c r="E879" s="8">
        <v>1252</v>
      </c>
      <c r="F879" s="8">
        <v>347</v>
      </c>
    </row>
    <row r="880" spans="1:6" x14ac:dyDescent="0.25">
      <c r="A880" s="21" t="s">
        <v>16</v>
      </c>
      <c r="B880" s="8">
        <v>12425</v>
      </c>
      <c r="C880" s="8">
        <f t="shared" si="13"/>
        <v>6308</v>
      </c>
      <c r="D880" s="8">
        <v>4956</v>
      </c>
      <c r="E880" s="8">
        <v>987</v>
      </c>
      <c r="F880" s="8">
        <v>365</v>
      </c>
    </row>
    <row r="881" spans="1:6" x14ac:dyDescent="0.25">
      <c r="A881" s="21" t="s">
        <v>17</v>
      </c>
      <c r="B881" s="8">
        <v>10784</v>
      </c>
      <c r="C881" s="8">
        <f t="shared" si="13"/>
        <v>6644</v>
      </c>
      <c r="D881" s="8">
        <v>4712</v>
      </c>
      <c r="E881" s="8">
        <v>1419</v>
      </c>
      <c r="F881" s="8">
        <v>513</v>
      </c>
    </row>
    <row r="882" spans="1:6" x14ac:dyDescent="0.25">
      <c r="A882" s="21"/>
      <c r="B882" s="8"/>
      <c r="C882" s="8"/>
      <c r="D882" s="8"/>
      <c r="E882" s="8"/>
      <c r="F882" s="8"/>
    </row>
    <row r="883" spans="1:6" x14ac:dyDescent="0.25">
      <c r="A883" t="s">
        <v>21</v>
      </c>
      <c r="B883" s="8">
        <v>1898418</v>
      </c>
      <c r="C883" s="8">
        <f t="shared" si="13"/>
        <v>154876</v>
      </c>
      <c r="D883" s="8">
        <v>134451</v>
      </c>
      <c r="E883" s="8">
        <v>14488</v>
      </c>
      <c r="F883" s="8">
        <v>5937</v>
      </c>
    </row>
    <row r="884" spans="1:6" x14ac:dyDescent="0.25">
      <c r="A884" s="22" t="s">
        <v>102</v>
      </c>
      <c r="B884" s="8">
        <v>237193</v>
      </c>
      <c r="C884" s="8">
        <f t="shared" si="13"/>
        <v>2265</v>
      </c>
      <c r="D884" s="8">
        <v>1437</v>
      </c>
      <c r="E884" s="8">
        <v>363</v>
      </c>
      <c r="F884" s="8">
        <v>465</v>
      </c>
    </row>
    <row r="885" spans="1:6" x14ac:dyDescent="0.25">
      <c r="A885" s="23" t="s">
        <v>22</v>
      </c>
      <c r="B885" s="8">
        <v>232437</v>
      </c>
      <c r="C885" s="8">
        <f t="shared" si="13"/>
        <v>1971</v>
      </c>
      <c r="D885" s="8">
        <v>1309</v>
      </c>
      <c r="E885" s="8">
        <v>339</v>
      </c>
      <c r="F885" s="8">
        <v>323</v>
      </c>
    </row>
    <row r="886" spans="1:6" x14ac:dyDescent="0.25">
      <c r="A886" s="21" t="s">
        <v>4</v>
      </c>
      <c r="B886" s="8">
        <v>217334</v>
      </c>
      <c r="C886" s="8">
        <f t="shared" si="13"/>
        <v>2718</v>
      </c>
      <c r="D886" s="8">
        <v>2107</v>
      </c>
      <c r="E886" s="8">
        <v>323</v>
      </c>
      <c r="F886" s="8">
        <v>288</v>
      </c>
    </row>
    <row r="887" spans="1:6" x14ac:dyDescent="0.25">
      <c r="A887" s="21" t="s">
        <v>5</v>
      </c>
      <c r="B887" s="8">
        <v>196993</v>
      </c>
      <c r="C887" s="8">
        <f t="shared" si="13"/>
        <v>3831</v>
      </c>
      <c r="D887" s="8">
        <v>3171</v>
      </c>
      <c r="E887" s="8">
        <v>375</v>
      </c>
      <c r="F887" s="8">
        <v>285</v>
      </c>
    </row>
    <row r="888" spans="1:6" x14ac:dyDescent="0.25">
      <c r="A888" s="21" t="s">
        <v>6</v>
      </c>
      <c r="B888" s="8">
        <v>177785</v>
      </c>
      <c r="C888" s="8">
        <f t="shared" si="13"/>
        <v>4511</v>
      </c>
      <c r="D888" s="8">
        <v>3784</v>
      </c>
      <c r="E888" s="8">
        <v>420</v>
      </c>
      <c r="F888" s="8">
        <v>307</v>
      </c>
    </row>
    <row r="889" spans="1:6" x14ac:dyDescent="0.25">
      <c r="A889" s="21" t="s">
        <v>7</v>
      </c>
      <c r="B889" s="8">
        <v>154809</v>
      </c>
      <c r="C889" s="8">
        <f t="shared" ref="C889:C955" si="14">SUM(D889:F889)</f>
        <v>4875</v>
      </c>
      <c r="D889" s="8">
        <v>4236</v>
      </c>
      <c r="E889" s="8">
        <v>387</v>
      </c>
      <c r="F889" s="8">
        <v>252</v>
      </c>
    </row>
    <row r="890" spans="1:6" x14ac:dyDescent="0.25">
      <c r="A890" s="21" t="s">
        <v>8</v>
      </c>
      <c r="B890" s="8">
        <v>132174</v>
      </c>
      <c r="C890" s="8">
        <f t="shared" si="14"/>
        <v>5956</v>
      </c>
      <c r="D890" s="8">
        <v>5319</v>
      </c>
      <c r="E890" s="8">
        <v>426</v>
      </c>
      <c r="F890" s="8">
        <v>211</v>
      </c>
    </row>
    <row r="891" spans="1:6" x14ac:dyDescent="0.25">
      <c r="A891" s="21" t="s">
        <v>9</v>
      </c>
      <c r="B891" s="8">
        <v>119239</v>
      </c>
      <c r="C891" s="8">
        <f t="shared" si="14"/>
        <v>10784</v>
      </c>
      <c r="D891" s="8">
        <v>9991</v>
      </c>
      <c r="E891" s="8">
        <v>543</v>
      </c>
      <c r="F891" s="8">
        <v>250</v>
      </c>
    </row>
    <row r="892" spans="1:6" x14ac:dyDescent="0.25">
      <c r="A892" s="21" t="s">
        <v>10</v>
      </c>
      <c r="B892" s="8">
        <v>103553</v>
      </c>
      <c r="C892" s="8">
        <f t="shared" si="14"/>
        <v>14743</v>
      </c>
      <c r="D892" s="8">
        <v>13869</v>
      </c>
      <c r="E892" s="8">
        <v>655</v>
      </c>
      <c r="F892" s="8">
        <v>219</v>
      </c>
    </row>
    <row r="893" spans="1:6" x14ac:dyDescent="0.25">
      <c r="A893" s="21" t="s">
        <v>11</v>
      </c>
      <c r="B893" s="8">
        <v>89336</v>
      </c>
      <c r="C893" s="8">
        <f t="shared" si="14"/>
        <v>17421</v>
      </c>
      <c r="D893" s="8">
        <v>16220</v>
      </c>
      <c r="E893" s="8">
        <v>968</v>
      </c>
      <c r="F893" s="8">
        <v>233</v>
      </c>
    </row>
    <row r="894" spans="1:6" x14ac:dyDescent="0.25">
      <c r="A894" s="21" t="s">
        <v>12</v>
      </c>
      <c r="B894" s="8">
        <v>71724</v>
      </c>
      <c r="C894" s="8">
        <f t="shared" si="14"/>
        <v>17681</v>
      </c>
      <c r="D894" s="8">
        <v>16304</v>
      </c>
      <c r="E894" s="8">
        <v>1114</v>
      </c>
      <c r="F894" s="8">
        <v>263</v>
      </c>
    </row>
    <row r="895" spans="1:6" x14ac:dyDescent="0.25">
      <c r="A895" s="21" t="s">
        <v>13</v>
      </c>
      <c r="B895" s="8">
        <v>58564</v>
      </c>
      <c r="C895" s="8">
        <f t="shared" si="14"/>
        <v>18315</v>
      </c>
      <c r="D895" s="8">
        <v>16586</v>
      </c>
      <c r="E895" s="8">
        <v>1391</v>
      </c>
      <c r="F895" s="8">
        <v>338</v>
      </c>
    </row>
    <row r="896" spans="1:6" x14ac:dyDescent="0.25">
      <c r="A896" s="21" t="s">
        <v>14</v>
      </c>
      <c r="B896" s="8">
        <v>42424</v>
      </c>
      <c r="C896" s="8">
        <f t="shared" si="14"/>
        <v>15613</v>
      </c>
      <c r="D896" s="8">
        <v>13834</v>
      </c>
      <c r="E896" s="8">
        <v>1433</v>
      </c>
      <c r="F896" s="8">
        <v>346</v>
      </c>
    </row>
    <row r="897" spans="1:6" x14ac:dyDescent="0.25">
      <c r="A897" s="21" t="s">
        <v>15</v>
      </c>
      <c r="B897" s="8">
        <v>27961</v>
      </c>
      <c r="C897" s="8">
        <f t="shared" si="14"/>
        <v>12626</v>
      </c>
      <c r="D897" s="8">
        <v>10713</v>
      </c>
      <c r="E897" s="8">
        <v>1488</v>
      </c>
      <c r="F897" s="8">
        <v>425</v>
      </c>
    </row>
    <row r="898" spans="1:6" x14ac:dyDescent="0.25">
      <c r="A898" s="21" t="s">
        <v>16</v>
      </c>
      <c r="B898" s="8">
        <v>17884</v>
      </c>
      <c r="C898" s="8">
        <f t="shared" si="14"/>
        <v>9352</v>
      </c>
      <c r="D898" s="8">
        <v>7394</v>
      </c>
      <c r="E898" s="8">
        <v>1468</v>
      </c>
      <c r="F898" s="8">
        <v>490</v>
      </c>
    </row>
    <row r="899" spans="1:6" x14ac:dyDescent="0.25">
      <c r="A899" s="21" t="s">
        <v>17</v>
      </c>
      <c r="B899" s="8">
        <v>19008</v>
      </c>
      <c r="C899" s="8">
        <f t="shared" si="14"/>
        <v>12214</v>
      </c>
      <c r="D899" s="8">
        <v>8177</v>
      </c>
      <c r="E899" s="8">
        <v>2795</v>
      </c>
      <c r="F899" s="8">
        <v>1242</v>
      </c>
    </row>
    <row r="900" spans="1:6" x14ac:dyDescent="0.25">
      <c r="A900" s="21"/>
      <c r="B900" s="8"/>
      <c r="C900" s="8"/>
      <c r="D900" s="8"/>
      <c r="E900" s="8"/>
      <c r="F900" s="8"/>
    </row>
    <row r="901" spans="1:6" x14ac:dyDescent="0.25">
      <c r="A901" s="30" t="s">
        <v>37</v>
      </c>
      <c r="B901" s="8"/>
      <c r="C901" s="8"/>
      <c r="D901" s="8"/>
      <c r="E901" s="8"/>
      <c r="F901" s="8"/>
    </row>
    <row r="902" spans="1:6" x14ac:dyDescent="0.25">
      <c r="A902" s="30"/>
      <c r="B902" s="8"/>
      <c r="C902" s="8"/>
      <c r="D902" s="8"/>
      <c r="E902" s="8"/>
      <c r="F902" s="8"/>
    </row>
    <row r="903" spans="1:6" x14ac:dyDescent="0.25">
      <c r="A903" t="s">
        <v>83</v>
      </c>
      <c r="B903" s="8">
        <v>2510426</v>
      </c>
      <c r="C903" s="8">
        <f t="shared" si="14"/>
        <v>219657</v>
      </c>
      <c r="D903" s="8">
        <v>185105</v>
      </c>
      <c r="E903" s="8">
        <v>24476</v>
      </c>
      <c r="F903" s="8">
        <v>10076</v>
      </c>
    </row>
    <row r="904" spans="1:6" x14ac:dyDescent="0.25">
      <c r="A904" s="22" t="s">
        <v>102</v>
      </c>
      <c r="B904" s="8">
        <v>316589</v>
      </c>
      <c r="C904" s="8">
        <f t="shared" si="14"/>
        <v>3486</v>
      </c>
      <c r="D904" s="8">
        <v>2126</v>
      </c>
      <c r="E904" s="8">
        <v>672</v>
      </c>
      <c r="F904" s="8">
        <v>688</v>
      </c>
    </row>
    <row r="905" spans="1:6" x14ac:dyDescent="0.25">
      <c r="A905" s="23" t="s">
        <v>22</v>
      </c>
      <c r="B905" s="8">
        <v>306231</v>
      </c>
      <c r="C905" s="8">
        <f t="shared" si="14"/>
        <v>3487</v>
      </c>
      <c r="D905" s="8">
        <v>2082</v>
      </c>
      <c r="E905" s="8">
        <v>716</v>
      </c>
      <c r="F905" s="8">
        <v>689</v>
      </c>
    </row>
    <row r="906" spans="1:6" x14ac:dyDescent="0.25">
      <c r="A906" s="21" t="s">
        <v>4</v>
      </c>
      <c r="B906" s="8">
        <v>289362</v>
      </c>
      <c r="C906" s="8">
        <f t="shared" si="14"/>
        <v>4022</v>
      </c>
      <c r="D906" s="8">
        <v>2740</v>
      </c>
      <c r="E906" s="8">
        <v>706</v>
      </c>
      <c r="F906" s="8">
        <v>576</v>
      </c>
    </row>
    <row r="907" spans="1:6" x14ac:dyDescent="0.25">
      <c r="A907" s="21" t="s">
        <v>5</v>
      </c>
      <c r="B907" s="8">
        <v>248386</v>
      </c>
      <c r="C907" s="8">
        <f t="shared" si="14"/>
        <v>5020</v>
      </c>
      <c r="D907" s="8">
        <v>3811</v>
      </c>
      <c r="E907" s="8">
        <v>694</v>
      </c>
      <c r="F907" s="8">
        <v>515</v>
      </c>
    </row>
    <row r="908" spans="1:6" x14ac:dyDescent="0.25">
      <c r="A908" s="21" t="s">
        <v>6</v>
      </c>
      <c r="B908" s="8">
        <v>222420</v>
      </c>
      <c r="C908" s="8">
        <f t="shared" si="14"/>
        <v>6070</v>
      </c>
      <c r="D908" s="8">
        <v>4791</v>
      </c>
      <c r="E908" s="8">
        <v>738</v>
      </c>
      <c r="F908" s="8">
        <v>541</v>
      </c>
    </row>
    <row r="909" spans="1:6" x14ac:dyDescent="0.25">
      <c r="A909" s="21" t="s">
        <v>7</v>
      </c>
      <c r="B909" s="8">
        <v>197303</v>
      </c>
      <c r="C909" s="8">
        <f t="shared" si="14"/>
        <v>6939</v>
      </c>
      <c r="D909" s="8">
        <v>5618</v>
      </c>
      <c r="E909" s="8">
        <v>835</v>
      </c>
      <c r="F909" s="8">
        <v>486</v>
      </c>
    </row>
    <row r="910" spans="1:6" x14ac:dyDescent="0.25">
      <c r="A910" s="21" t="s">
        <v>8</v>
      </c>
      <c r="B910" s="8">
        <v>166443</v>
      </c>
      <c r="C910" s="8">
        <f t="shared" si="14"/>
        <v>8289</v>
      </c>
      <c r="D910" s="8">
        <v>7114</v>
      </c>
      <c r="E910" s="8">
        <v>773</v>
      </c>
      <c r="F910" s="8">
        <v>402</v>
      </c>
    </row>
    <row r="911" spans="1:6" x14ac:dyDescent="0.25">
      <c r="A911" s="21" t="s">
        <v>9</v>
      </c>
      <c r="B911" s="8">
        <v>149865</v>
      </c>
      <c r="C911" s="8">
        <f t="shared" si="14"/>
        <v>14314</v>
      </c>
      <c r="D911" s="8">
        <v>12905</v>
      </c>
      <c r="E911" s="8">
        <v>997</v>
      </c>
      <c r="F911" s="8">
        <v>412</v>
      </c>
    </row>
    <row r="912" spans="1:6" x14ac:dyDescent="0.25">
      <c r="A912" s="21" t="s">
        <v>10</v>
      </c>
      <c r="B912" s="8">
        <v>136240</v>
      </c>
      <c r="C912" s="8">
        <f t="shared" si="14"/>
        <v>19983</v>
      </c>
      <c r="D912" s="8">
        <v>18313</v>
      </c>
      <c r="E912" s="8">
        <v>1277</v>
      </c>
      <c r="F912" s="8">
        <v>393</v>
      </c>
    </row>
    <row r="913" spans="1:6" x14ac:dyDescent="0.25">
      <c r="A913" s="21" t="s">
        <v>11</v>
      </c>
      <c r="B913" s="8">
        <v>125143</v>
      </c>
      <c r="C913" s="8">
        <f t="shared" si="14"/>
        <v>24346</v>
      </c>
      <c r="D913" s="8">
        <v>22217</v>
      </c>
      <c r="E913" s="8">
        <v>1696</v>
      </c>
      <c r="F913" s="8">
        <v>433</v>
      </c>
    </row>
    <row r="914" spans="1:6" x14ac:dyDescent="0.25">
      <c r="A914" s="21" t="s">
        <v>12</v>
      </c>
      <c r="B914" s="8">
        <v>108697</v>
      </c>
      <c r="C914" s="8">
        <f t="shared" si="14"/>
        <v>25325</v>
      </c>
      <c r="D914" s="8">
        <v>22865</v>
      </c>
      <c r="E914" s="8">
        <v>1945</v>
      </c>
      <c r="F914" s="8">
        <v>515</v>
      </c>
    </row>
    <row r="915" spans="1:6" x14ac:dyDescent="0.25">
      <c r="A915" s="21" t="s">
        <v>13</v>
      </c>
      <c r="B915" s="8">
        <v>88176</v>
      </c>
      <c r="C915" s="8">
        <f t="shared" si="14"/>
        <v>26400</v>
      </c>
      <c r="D915" s="8">
        <v>23437</v>
      </c>
      <c r="E915" s="8">
        <v>2321</v>
      </c>
      <c r="F915" s="8">
        <v>642</v>
      </c>
    </row>
    <row r="916" spans="1:6" x14ac:dyDescent="0.25">
      <c r="A916" s="21" t="s">
        <v>14</v>
      </c>
      <c r="B916" s="8">
        <v>62291</v>
      </c>
      <c r="C916" s="8">
        <f t="shared" si="14"/>
        <v>22534</v>
      </c>
      <c r="D916" s="8">
        <v>19617</v>
      </c>
      <c r="E916" s="8">
        <v>2306</v>
      </c>
      <c r="F916" s="8">
        <v>611</v>
      </c>
    </row>
    <row r="917" spans="1:6" x14ac:dyDescent="0.25">
      <c r="A917" s="21" t="s">
        <v>15</v>
      </c>
      <c r="B917" s="8">
        <v>41045</v>
      </c>
      <c r="C917" s="8">
        <f t="shared" si="14"/>
        <v>18545</v>
      </c>
      <c r="D917" s="8">
        <v>15372</v>
      </c>
      <c r="E917" s="8">
        <v>2455</v>
      </c>
      <c r="F917" s="8">
        <v>718</v>
      </c>
    </row>
    <row r="918" spans="1:6" x14ac:dyDescent="0.25">
      <c r="A918" s="21" t="s">
        <v>16</v>
      </c>
      <c r="B918" s="8">
        <v>26725</v>
      </c>
      <c r="C918" s="8">
        <f t="shared" si="14"/>
        <v>14393</v>
      </c>
      <c r="D918" s="8">
        <v>11230</v>
      </c>
      <c r="E918" s="8">
        <v>2398</v>
      </c>
      <c r="F918" s="8">
        <v>765</v>
      </c>
    </row>
    <row r="919" spans="1:6" x14ac:dyDescent="0.25">
      <c r="A919" s="21" t="s">
        <v>17</v>
      </c>
      <c r="B919" s="8">
        <v>25510</v>
      </c>
      <c r="C919" s="8">
        <f t="shared" si="14"/>
        <v>16504</v>
      </c>
      <c r="D919" s="8">
        <v>10867</v>
      </c>
      <c r="E919" s="8">
        <v>3947</v>
      </c>
      <c r="F919" s="8">
        <v>1690</v>
      </c>
    </row>
    <row r="920" spans="1:6" x14ac:dyDescent="0.25">
      <c r="A920" s="21"/>
      <c r="B920" s="8"/>
      <c r="C920" s="8"/>
      <c r="D920" s="8"/>
      <c r="E920" s="8"/>
      <c r="F920" s="8"/>
    </row>
    <row r="921" spans="1:6" x14ac:dyDescent="0.25">
      <c r="A921" t="s">
        <v>20</v>
      </c>
      <c r="B921" s="8">
        <v>1286875</v>
      </c>
      <c r="C921" s="8">
        <f t="shared" si="14"/>
        <v>102210</v>
      </c>
      <c r="D921" s="8">
        <v>85200</v>
      </c>
      <c r="E921" s="8">
        <v>12031</v>
      </c>
      <c r="F921" s="8">
        <v>4979</v>
      </c>
    </row>
    <row r="922" spans="1:6" x14ac:dyDescent="0.25">
      <c r="A922" s="22" t="s">
        <v>102</v>
      </c>
      <c r="B922" s="8">
        <v>164108</v>
      </c>
      <c r="C922" s="8">
        <f t="shared" si="14"/>
        <v>1963</v>
      </c>
      <c r="D922" s="8">
        <v>1163</v>
      </c>
      <c r="E922" s="8">
        <v>415</v>
      </c>
      <c r="F922" s="8">
        <v>385</v>
      </c>
    </row>
    <row r="923" spans="1:6" x14ac:dyDescent="0.25">
      <c r="A923" s="23" t="s">
        <v>22</v>
      </c>
      <c r="B923" s="8">
        <v>157981</v>
      </c>
      <c r="C923" s="8">
        <f t="shared" si="14"/>
        <v>1874</v>
      </c>
      <c r="D923" s="8">
        <v>1102</v>
      </c>
      <c r="E923" s="8">
        <v>401</v>
      </c>
      <c r="F923" s="8">
        <v>371</v>
      </c>
    </row>
    <row r="924" spans="1:6" x14ac:dyDescent="0.25">
      <c r="A924" s="21" t="s">
        <v>4</v>
      </c>
      <c r="B924" s="8">
        <v>148472</v>
      </c>
      <c r="C924" s="8">
        <f t="shared" si="14"/>
        <v>1926</v>
      </c>
      <c r="D924" s="8">
        <v>1194</v>
      </c>
      <c r="E924" s="8">
        <v>390</v>
      </c>
      <c r="F924" s="8">
        <v>342</v>
      </c>
    </row>
    <row r="925" spans="1:6" x14ac:dyDescent="0.25">
      <c r="A925" s="21" t="s">
        <v>5</v>
      </c>
      <c r="B925" s="8">
        <v>127578</v>
      </c>
      <c r="C925" s="8">
        <f t="shared" si="14"/>
        <v>2212</v>
      </c>
      <c r="D925" s="8">
        <v>1548</v>
      </c>
      <c r="E925" s="8">
        <v>383</v>
      </c>
      <c r="F925" s="8">
        <v>281</v>
      </c>
    </row>
    <row r="926" spans="1:6" x14ac:dyDescent="0.25">
      <c r="A926" s="21" t="s">
        <v>6</v>
      </c>
      <c r="B926" s="8">
        <v>115273</v>
      </c>
      <c r="C926" s="8">
        <f t="shared" si="14"/>
        <v>2680</v>
      </c>
      <c r="D926" s="8">
        <v>1988</v>
      </c>
      <c r="E926" s="8">
        <v>409</v>
      </c>
      <c r="F926" s="8">
        <v>283</v>
      </c>
    </row>
    <row r="927" spans="1:6" x14ac:dyDescent="0.25">
      <c r="A927" s="21" t="s">
        <v>7</v>
      </c>
      <c r="B927" s="8">
        <v>104122</v>
      </c>
      <c r="C927" s="8">
        <f t="shared" si="14"/>
        <v>3286</v>
      </c>
      <c r="D927" s="8">
        <v>2522</v>
      </c>
      <c r="E927" s="8">
        <v>495</v>
      </c>
      <c r="F927" s="8">
        <v>269</v>
      </c>
    </row>
    <row r="928" spans="1:6" x14ac:dyDescent="0.25">
      <c r="A928" s="21" t="s">
        <v>8</v>
      </c>
      <c r="B928" s="8">
        <v>88296</v>
      </c>
      <c r="C928" s="8">
        <f t="shared" si="14"/>
        <v>3934</v>
      </c>
      <c r="D928" s="8">
        <v>3270</v>
      </c>
      <c r="E928" s="8">
        <v>424</v>
      </c>
      <c r="F928" s="8">
        <v>240</v>
      </c>
    </row>
    <row r="929" spans="1:6" x14ac:dyDescent="0.25">
      <c r="A929" s="21" t="s">
        <v>9</v>
      </c>
      <c r="B929" s="8">
        <v>78560</v>
      </c>
      <c r="C929" s="8">
        <f t="shared" si="14"/>
        <v>6781</v>
      </c>
      <c r="D929" s="8">
        <v>6000</v>
      </c>
      <c r="E929" s="8">
        <v>546</v>
      </c>
      <c r="F929" s="8">
        <v>235</v>
      </c>
    </row>
    <row r="930" spans="1:6" x14ac:dyDescent="0.25">
      <c r="A930" s="21" t="s">
        <v>10</v>
      </c>
      <c r="B930" s="8">
        <v>70591</v>
      </c>
      <c r="C930" s="8">
        <f t="shared" si="14"/>
        <v>9552</v>
      </c>
      <c r="D930" s="8">
        <v>8628</v>
      </c>
      <c r="E930" s="8">
        <v>697</v>
      </c>
      <c r="F930" s="8">
        <v>227</v>
      </c>
    </row>
    <row r="931" spans="1:6" x14ac:dyDescent="0.25">
      <c r="A931" s="21" t="s">
        <v>11</v>
      </c>
      <c r="B931" s="8">
        <v>63964</v>
      </c>
      <c r="C931" s="8">
        <f t="shared" si="14"/>
        <v>11867</v>
      </c>
      <c r="D931" s="8">
        <v>10692</v>
      </c>
      <c r="E931" s="8">
        <v>934</v>
      </c>
      <c r="F931" s="8">
        <v>241</v>
      </c>
    </row>
    <row r="932" spans="1:6" x14ac:dyDescent="0.25">
      <c r="A932" s="21" t="s">
        <v>12</v>
      </c>
      <c r="B932" s="8">
        <v>54822</v>
      </c>
      <c r="C932" s="8">
        <f t="shared" si="14"/>
        <v>12312</v>
      </c>
      <c r="D932" s="8">
        <v>11011</v>
      </c>
      <c r="E932" s="8">
        <v>1046</v>
      </c>
      <c r="F932" s="8">
        <v>255</v>
      </c>
    </row>
    <row r="933" spans="1:6" x14ac:dyDescent="0.25">
      <c r="A933" s="21" t="s">
        <v>13</v>
      </c>
      <c r="B933" s="8">
        <v>43706</v>
      </c>
      <c r="C933" s="8">
        <f t="shared" si="14"/>
        <v>12723</v>
      </c>
      <c r="D933" s="8">
        <v>11185</v>
      </c>
      <c r="E933" s="8">
        <v>1201</v>
      </c>
      <c r="F933" s="8">
        <v>337</v>
      </c>
    </row>
    <row r="934" spans="1:6" x14ac:dyDescent="0.25">
      <c r="A934" s="21" t="s">
        <v>14</v>
      </c>
      <c r="B934" s="8">
        <v>29984</v>
      </c>
      <c r="C934" s="8">
        <f t="shared" si="14"/>
        <v>10621</v>
      </c>
      <c r="D934" s="8">
        <v>9157</v>
      </c>
      <c r="E934" s="8">
        <v>1149</v>
      </c>
      <c r="F934" s="8">
        <v>315</v>
      </c>
    </row>
    <row r="935" spans="1:6" x14ac:dyDescent="0.25">
      <c r="A935" s="21" t="s">
        <v>15</v>
      </c>
      <c r="B935" s="8">
        <v>18574</v>
      </c>
      <c r="C935" s="8">
        <f t="shared" si="14"/>
        <v>8366</v>
      </c>
      <c r="D935" s="8">
        <v>6909</v>
      </c>
      <c r="E935" s="8">
        <v>1106</v>
      </c>
      <c r="F935" s="8">
        <v>351</v>
      </c>
    </row>
    <row r="936" spans="1:6" x14ac:dyDescent="0.25">
      <c r="A936" s="21" t="s">
        <v>16</v>
      </c>
      <c r="B936" s="8">
        <v>11222</v>
      </c>
      <c r="C936" s="8">
        <f t="shared" si="14"/>
        <v>6037</v>
      </c>
      <c r="D936" s="8">
        <v>4721</v>
      </c>
      <c r="E936" s="8">
        <v>1002</v>
      </c>
      <c r="F936" s="8">
        <v>314</v>
      </c>
    </row>
    <row r="937" spans="1:6" x14ac:dyDescent="0.25">
      <c r="A937" s="21" t="s">
        <v>17</v>
      </c>
      <c r="B937" s="8">
        <v>9622</v>
      </c>
      <c r="C937" s="8">
        <f t="shared" si="14"/>
        <v>6076</v>
      </c>
      <c r="D937" s="8">
        <v>4110</v>
      </c>
      <c r="E937" s="8">
        <v>1433</v>
      </c>
      <c r="F937" s="8">
        <v>533</v>
      </c>
    </row>
    <row r="938" spans="1:6" x14ac:dyDescent="0.25">
      <c r="A938" s="21"/>
      <c r="B938" s="8"/>
      <c r="C938" s="8"/>
      <c r="D938" s="8"/>
      <c r="E938" s="8"/>
      <c r="F938" s="8"/>
    </row>
    <row r="939" spans="1:6" x14ac:dyDescent="0.25">
      <c r="A939" t="s">
        <v>21</v>
      </c>
      <c r="B939" s="8">
        <v>1223551</v>
      </c>
      <c r="C939" s="8">
        <f t="shared" si="14"/>
        <v>117447</v>
      </c>
      <c r="D939" s="8">
        <v>99905</v>
      </c>
      <c r="E939" s="8">
        <v>12445</v>
      </c>
      <c r="F939" s="8">
        <v>5097</v>
      </c>
    </row>
    <row r="940" spans="1:6" x14ac:dyDescent="0.25">
      <c r="A940" s="22" t="s">
        <v>102</v>
      </c>
      <c r="B940" s="8">
        <v>152481</v>
      </c>
      <c r="C940" s="8">
        <f t="shared" si="14"/>
        <v>1523</v>
      </c>
      <c r="D940" s="8">
        <v>963</v>
      </c>
      <c r="E940" s="8">
        <v>257</v>
      </c>
      <c r="F940" s="8">
        <v>303</v>
      </c>
    </row>
    <row r="941" spans="1:6" x14ac:dyDescent="0.25">
      <c r="A941" s="23" t="s">
        <v>22</v>
      </c>
      <c r="B941" s="8">
        <v>148250</v>
      </c>
      <c r="C941" s="8">
        <f t="shared" si="14"/>
        <v>1613</v>
      </c>
      <c r="D941" s="8">
        <v>980</v>
      </c>
      <c r="E941" s="8">
        <v>315</v>
      </c>
      <c r="F941" s="8">
        <v>318</v>
      </c>
    </row>
    <row r="942" spans="1:6" x14ac:dyDescent="0.25">
      <c r="A942" s="21" t="s">
        <v>4</v>
      </c>
      <c r="B942" s="8">
        <v>140890</v>
      </c>
      <c r="C942" s="8">
        <f t="shared" si="14"/>
        <v>2096</v>
      </c>
      <c r="D942" s="8">
        <v>1546</v>
      </c>
      <c r="E942" s="8">
        <v>316</v>
      </c>
      <c r="F942" s="8">
        <v>234</v>
      </c>
    </row>
    <row r="943" spans="1:6" x14ac:dyDescent="0.25">
      <c r="A943" s="21" t="s">
        <v>5</v>
      </c>
      <c r="B943" s="8">
        <v>120808</v>
      </c>
      <c r="C943" s="8">
        <f t="shared" si="14"/>
        <v>2808</v>
      </c>
      <c r="D943" s="8">
        <v>2263</v>
      </c>
      <c r="E943" s="8">
        <v>311</v>
      </c>
      <c r="F943" s="8">
        <v>234</v>
      </c>
    </row>
    <row r="944" spans="1:6" x14ac:dyDescent="0.25">
      <c r="A944" s="21" t="s">
        <v>6</v>
      </c>
      <c r="B944" s="8">
        <v>107147</v>
      </c>
      <c r="C944" s="8">
        <f t="shared" si="14"/>
        <v>3390</v>
      </c>
      <c r="D944" s="8">
        <v>2803</v>
      </c>
      <c r="E944" s="8">
        <v>329</v>
      </c>
      <c r="F944" s="8">
        <v>258</v>
      </c>
    </row>
    <row r="945" spans="1:6" x14ac:dyDescent="0.25">
      <c r="A945" s="21" t="s">
        <v>7</v>
      </c>
      <c r="B945" s="8">
        <v>93181</v>
      </c>
      <c r="C945" s="8">
        <f t="shared" si="14"/>
        <v>3653</v>
      </c>
      <c r="D945" s="8">
        <v>3096</v>
      </c>
      <c r="E945" s="8">
        <v>340</v>
      </c>
      <c r="F945" s="8">
        <v>217</v>
      </c>
    </row>
    <row r="946" spans="1:6" x14ac:dyDescent="0.25">
      <c r="A946" s="21" t="s">
        <v>8</v>
      </c>
      <c r="B946" s="8">
        <v>78147</v>
      </c>
      <c r="C946" s="8">
        <f t="shared" si="14"/>
        <v>4355</v>
      </c>
      <c r="D946" s="8">
        <v>3844</v>
      </c>
      <c r="E946" s="8">
        <v>349</v>
      </c>
      <c r="F946" s="8">
        <v>162</v>
      </c>
    </row>
    <row r="947" spans="1:6" x14ac:dyDescent="0.25">
      <c r="A947" s="21" t="s">
        <v>9</v>
      </c>
      <c r="B947" s="8">
        <v>71305</v>
      </c>
      <c r="C947" s="8">
        <f t="shared" si="14"/>
        <v>7533</v>
      </c>
      <c r="D947" s="8">
        <v>6905</v>
      </c>
      <c r="E947" s="8">
        <v>451</v>
      </c>
      <c r="F947" s="8">
        <v>177</v>
      </c>
    </row>
    <row r="948" spans="1:6" x14ac:dyDescent="0.25">
      <c r="A948" s="21" t="s">
        <v>10</v>
      </c>
      <c r="B948" s="8">
        <v>65649</v>
      </c>
      <c r="C948" s="8">
        <f t="shared" si="14"/>
        <v>10431</v>
      </c>
      <c r="D948" s="8">
        <v>9685</v>
      </c>
      <c r="E948" s="8">
        <v>580</v>
      </c>
      <c r="F948" s="8">
        <v>166</v>
      </c>
    </row>
    <row r="949" spans="1:6" x14ac:dyDescent="0.25">
      <c r="A949" s="21" t="s">
        <v>11</v>
      </c>
      <c r="B949" s="8">
        <v>61179</v>
      </c>
      <c r="C949" s="8">
        <f t="shared" si="14"/>
        <v>12479</v>
      </c>
      <c r="D949" s="8">
        <v>11525</v>
      </c>
      <c r="E949" s="8">
        <v>762</v>
      </c>
      <c r="F949" s="8">
        <v>192</v>
      </c>
    </row>
    <row r="950" spans="1:6" x14ac:dyDescent="0.25">
      <c r="A950" s="21" t="s">
        <v>12</v>
      </c>
      <c r="B950" s="8">
        <v>53875</v>
      </c>
      <c r="C950" s="8">
        <f t="shared" si="14"/>
        <v>13013</v>
      </c>
      <c r="D950" s="8">
        <v>11854</v>
      </c>
      <c r="E950" s="8">
        <v>899</v>
      </c>
      <c r="F950" s="8">
        <v>260</v>
      </c>
    </row>
    <row r="951" spans="1:6" x14ac:dyDescent="0.25">
      <c r="A951" s="21" t="s">
        <v>13</v>
      </c>
      <c r="B951" s="8">
        <v>44470</v>
      </c>
      <c r="C951" s="8">
        <f t="shared" si="14"/>
        <v>13677</v>
      </c>
      <c r="D951" s="8">
        <v>12252</v>
      </c>
      <c r="E951" s="8">
        <v>1120</v>
      </c>
      <c r="F951" s="8">
        <v>305</v>
      </c>
    </row>
    <row r="952" spans="1:6" x14ac:dyDescent="0.25">
      <c r="A952" s="21" t="s">
        <v>14</v>
      </c>
      <c r="B952" s="8">
        <v>32307</v>
      </c>
      <c r="C952" s="8">
        <f t="shared" si="14"/>
        <v>11913</v>
      </c>
      <c r="D952" s="8">
        <v>10460</v>
      </c>
      <c r="E952" s="8">
        <v>1157</v>
      </c>
      <c r="F952" s="8">
        <v>296</v>
      </c>
    </row>
    <row r="953" spans="1:6" x14ac:dyDescent="0.25">
      <c r="A953" s="21" t="s">
        <v>15</v>
      </c>
      <c r="B953" s="8">
        <v>22471</v>
      </c>
      <c r="C953" s="8">
        <f t="shared" si="14"/>
        <v>10179</v>
      </c>
      <c r="D953" s="8">
        <v>8463</v>
      </c>
      <c r="E953" s="8">
        <v>1349</v>
      </c>
      <c r="F953" s="8">
        <v>367</v>
      </c>
    </row>
    <row r="954" spans="1:6" x14ac:dyDescent="0.25">
      <c r="A954" s="21" t="s">
        <v>16</v>
      </c>
      <c r="B954" s="8">
        <v>15503</v>
      </c>
      <c r="C954" s="8">
        <f t="shared" si="14"/>
        <v>8356</v>
      </c>
      <c r="D954" s="8">
        <v>6509</v>
      </c>
      <c r="E954" s="8">
        <v>1396</v>
      </c>
      <c r="F954" s="8">
        <v>451</v>
      </c>
    </row>
    <row r="955" spans="1:6" x14ac:dyDescent="0.25">
      <c r="A955" s="21" t="s">
        <v>17</v>
      </c>
      <c r="B955" s="8">
        <v>15888</v>
      </c>
      <c r="C955" s="8">
        <f t="shared" si="14"/>
        <v>10428</v>
      </c>
      <c r="D955" s="8">
        <v>6757</v>
      </c>
      <c r="E955" s="8">
        <v>2514</v>
      </c>
      <c r="F955" s="8">
        <v>1157</v>
      </c>
    </row>
    <row r="956" spans="1:6" x14ac:dyDescent="0.25">
      <c r="A956" s="21"/>
      <c r="B956" s="8"/>
      <c r="C956" s="8"/>
      <c r="D956" s="8"/>
      <c r="E956" s="8"/>
      <c r="F956" s="8"/>
    </row>
    <row r="957" spans="1:6" x14ac:dyDescent="0.25">
      <c r="A957" s="30" t="s">
        <v>38</v>
      </c>
      <c r="B957" s="8"/>
      <c r="C957" s="8"/>
      <c r="D957" s="8"/>
      <c r="E957" s="8"/>
      <c r="F957" s="8"/>
    </row>
    <row r="958" spans="1:6" x14ac:dyDescent="0.25">
      <c r="A958" s="30"/>
      <c r="B958" s="8"/>
      <c r="C958" s="8"/>
      <c r="D958" s="8"/>
      <c r="E958" s="8"/>
      <c r="F958" s="8"/>
    </row>
    <row r="959" spans="1:6" x14ac:dyDescent="0.25">
      <c r="A959" t="s">
        <v>83</v>
      </c>
      <c r="B959" s="8">
        <v>4197666</v>
      </c>
      <c r="C959" s="8">
        <f t="shared" ref="C959:C1011" si="15">SUM(D959:F959)</f>
        <v>128410</v>
      </c>
      <c r="D959" s="8">
        <v>111006</v>
      </c>
      <c r="E959" s="8">
        <v>10503</v>
      </c>
      <c r="F959" s="8">
        <v>6901</v>
      </c>
    </row>
    <row r="960" spans="1:6" x14ac:dyDescent="0.25">
      <c r="A960" s="22" t="s">
        <v>102</v>
      </c>
      <c r="B960" s="8">
        <v>671706</v>
      </c>
      <c r="C960" s="8">
        <f t="shared" si="15"/>
        <v>6698</v>
      </c>
      <c r="D960" s="8">
        <v>4553</v>
      </c>
      <c r="E960" s="8">
        <v>816</v>
      </c>
      <c r="F960" s="8">
        <v>1329</v>
      </c>
    </row>
    <row r="961" spans="1:6" x14ac:dyDescent="0.25">
      <c r="A961" s="23" t="s">
        <v>22</v>
      </c>
      <c r="B961" s="8">
        <v>632379</v>
      </c>
      <c r="C961" s="8">
        <f t="shared" si="15"/>
        <v>3139</v>
      </c>
      <c r="D961" s="8">
        <v>1730</v>
      </c>
      <c r="E961" s="8">
        <v>486</v>
      </c>
      <c r="F961" s="8">
        <v>923</v>
      </c>
    </row>
    <row r="962" spans="1:6" x14ac:dyDescent="0.25">
      <c r="A962" s="21" t="s">
        <v>4</v>
      </c>
      <c r="B962" s="8">
        <v>548372</v>
      </c>
      <c r="C962" s="8">
        <f t="shared" si="15"/>
        <v>2363</v>
      </c>
      <c r="D962" s="8">
        <v>1349</v>
      </c>
      <c r="E962" s="8">
        <v>367</v>
      </c>
      <c r="F962" s="8">
        <v>647</v>
      </c>
    </row>
    <row r="963" spans="1:6" x14ac:dyDescent="0.25">
      <c r="A963" s="21" t="s">
        <v>5</v>
      </c>
      <c r="B963" s="8">
        <v>487216</v>
      </c>
      <c r="C963" s="8">
        <f t="shared" si="15"/>
        <v>2961</v>
      </c>
      <c r="D963" s="8">
        <v>1883</v>
      </c>
      <c r="E963" s="8">
        <v>410</v>
      </c>
      <c r="F963" s="8">
        <v>668</v>
      </c>
    </row>
    <row r="964" spans="1:6" x14ac:dyDescent="0.25">
      <c r="A964" s="21" t="s">
        <v>6</v>
      </c>
      <c r="B964" s="8">
        <v>414333</v>
      </c>
      <c r="C964" s="8">
        <f t="shared" si="15"/>
        <v>3165</v>
      </c>
      <c r="D964" s="8">
        <v>2253</v>
      </c>
      <c r="E964" s="8">
        <v>334</v>
      </c>
      <c r="F964" s="8">
        <v>578</v>
      </c>
    </row>
    <row r="965" spans="1:6" x14ac:dyDescent="0.25">
      <c r="A965" s="21" t="s">
        <v>7</v>
      </c>
      <c r="B965" s="8">
        <v>325061</v>
      </c>
      <c r="C965" s="8">
        <f t="shared" si="15"/>
        <v>3979</v>
      </c>
      <c r="D965" s="8">
        <v>3250</v>
      </c>
      <c r="E965" s="8">
        <v>299</v>
      </c>
      <c r="F965" s="8">
        <v>430</v>
      </c>
    </row>
    <row r="966" spans="1:6" x14ac:dyDescent="0.25">
      <c r="A966" s="21" t="s">
        <v>8</v>
      </c>
      <c r="B966" s="8">
        <v>282881</v>
      </c>
      <c r="C966" s="8">
        <f t="shared" si="15"/>
        <v>4927</v>
      </c>
      <c r="D966" s="8">
        <v>4242</v>
      </c>
      <c r="E966" s="8">
        <v>318</v>
      </c>
      <c r="F966" s="8">
        <v>367</v>
      </c>
    </row>
    <row r="967" spans="1:6" x14ac:dyDescent="0.25">
      <c r="A967" s="21" t="s">
        <v>9</v>
      </c>
      <c r="B967" s="8">
        <v>244319</v>
      </c>
      <c r="C967" s="8">
        <f t="shared" si="15"/>
        <v>9479</v>
      </c>
      <c r="D967" s="8">
        <v>8741</v>
      </c>
      <c r="E967" s="8">
        <v>414</v>
      </c>
      <c r="F967" s="8">
        <v>324</v>
      </c>
    </row>
    <row r="968" spans="1:6" x14ac:dyDescent="0.25">
      <c r="A968" s="21" t="s">
        <v>10</v>
      </c>
      <c r="B968" s="8">
        <v>195488</v>
      </c>
      <c r="C968" s="8">
        <f t="shared" si="15"/>
        <v>12289</v>
      </c>
      <c r="D968" s="8">
        <v>11570</v>
      </c>
      <c r="E968" s="8">
        <v>473</v>
      </c>
      <c r="F968" s="8">
        <v>246</v>
      </c>
    </row>
    <row r="969" spans="1:6" x14ac:dyDescent="0.25">
      <c r="A969" s="21" t="s">
        <v>11</v>
      </c>
      <c r="B969" s="8">
        <v>138449</v>
      </c>
      <c r="C969" s="8">
        <f t="shared" si="15"/>
        <v>16517</v>
      </c>
      <c r="D969" s="8">
        <v>15589</v>
      </c>
      <c r="E969" s="8">
        <v>687</v>
      </c>
      <c r="F969" s="8">
        <v>241</v>
      </c>
    </row>
    <row r="970" spans="1:6" x14ac:dyDescent="0.25">
      <c r="A970" s="21" t="s">
        <v>12</v>
      </c>
      <c r="B970" s="8">
        <v>90806</v>
      </c>
      <c r="C970" s="8">
        <f t="shared" si="15"/>
        <v>13735</v>
      </c>
      <c r="D970" s="8">
        <v>12897</v>
      </c>
      <c r="E970" s="8">
        <v>639</v>
      </c>
      <c r="F970" s="8">
        <v>199</v>
      </c>
    </row>
    <row r="971" spans="1:6" x14ac:dyDescent="0.25">
      <c r="A971" s="21" t="s">
        <v>13</v>
      </c>
      <c r="B971" s="8">
        <v>65967</v>
      </c>
      <c r="C971" s="8">
        <f t="shared" si="15"/>
        <v>14965</v>
      </c>
      <c r="D971" s="8">
        <v>13818</v>
      </c>
      <c r="E971" s="8">
        <v>965</v>
      </c>
      <c r="F971" s="8">
        <v>182</v>
      </c>
    </row>
    <row r="972" spans="1:6" x14ac:dyDescent="0.25">
      <c r="A972" s="21" t="s">
        <v>14</v>
      </c>
      <c r="B972" s="8">
        <v>46430</v>
      </c>
      <c r="C972" s="8">
        <f t="shared" si="15"/>
        <v>12557</v>
      </c>
      <c r="D972" s="8">
        <v>11377</v>
      </c>
      <c r="E972" s="8">
        <v>1026</v>
      </c>
      <c r="F972" s="8">
        <v>154</v>
      </c>
    </row>
    <row r="973" spans="1:6" x14ac:dyDescent="0.25">
      <c r="A973" s="21" t="s">
        <v>15</v>
      </c>
      <c r="B973" s="8">
        <v>26794</v>
      </c>
      <c r="C973" s="8">
        <f t="shared" si="15"/>
        <v>9547</v>
      </c>
      <c r="D973" s="8">
        <v>8274</v>
      </c>
      <c r="E973" s="8">
        <v>1102</v>
      </c>
      <c r="F973" s="8">
        <v>171</v>
      </c>
    </row>
    <row r="974" spans="1:6" x14ac:dyDescent="0.25">
      <c r="A974" s="21" t="s">
        <v>16</v>
      </c>
      <c r="B974" s="8">
        <v>13857</v>
      </c>
      <c r="C974" s="8">
        <f t="shared" si="15"/>
        <v>5464</v>
      </c>
      <c r="D974" s="8">
        <v>4572</v>
      </c>
      <c r="E974" s="8">
        <v>775</v>
      </c>
      <c r="F974" s="8">
        <v>117</v>
      </c>
    </row>
    <row r="975" spans="1:6" x14ac:dyDescent="0.25">
      <c r="A975" s="21" t="s">
        <v>17</v>
      </c>
      <c r="B975" s="8">
        <v>13608</v>
      </c>
      <c r="C975" s="8">
        <f t="shared" si="15"/>
        <v>6625</v>
      </c>
      <c r="D975" s="8">
        <v>4908</v>
      </c>
      <c r="E975" s="8">
        <v>1392</v>
      </c>
      <c r="F975" s="8">
        <v>325</v>
      </c>
    </row>
    <row r="976" spans="1:6" x14ac:dyDescent="0.25">
      <c r="A976" s="21"/>
      <c r="B976" s="8"/>
      <c r="C976" s="8"/>
      <c r="D976" s="8"/>
      <c r="E976" s="8"/>
      <c r="F976" s="8"/>
    </row>
    <row r="977" spans="1:6" x14ac:dyDescent="0.25">
      <c r="A977" t="s">
        <v>20</v>
      </c>
      <c r="B977" s="8">
        <v>2096084</v>
      </c>
      <c r="C977" s="8">
        <f t="shared" si="15"/>
        <v>63845</v>
      </c>
      <c r="D977" s="8">
        <v>55696</v>
      </c>
      <c r="E977" s="8">
        <v>4954</v>
      </c>
      <c r="F977" s="8">
        <v>3195</v>
      </c>
    </row>
    <row r="978" spans="1:6" x14ac:dyDescent="0.25">
      <c r="A978" s="22" t="s">
        <v>102</v>
      </c>
      <c r="B978" s="8">
        <v>339985</v>
      </c>
      <c r="C978" s="8">
        <f t="shared" si="15"/>
        <v>3476</v>
      </c>
      <c r="D978" s="8">
        <v>2355</v>
      </c>
      <c r="E978" s="8">
        <v>447</v>
      </c>
      <c r="F978" s="8">
        <v>674</v>
      </c>
    </row>
    <row r="979" spans="1:6" x14ac:dyDescent="0.25">
      <c r="A979" s="23" t="s">
        <v>22</v>
      </c>
      <c r="B979" s="8">
        <v>317973</v>
      </c>
      <c r="C979" s="8">
        <f t="shared" si="15"/>
        <v>1610</v>
      </c>
      <c r="D979" s="8">
        <v>871</v>
      </c>
      <c r="E979" s="8">
        <v>278</v>
      </c>
      <c r="F979" s="8">
        <v>461</v>
      </c>
    </row>
    <row r="980" spans="1:6" x14ac:dyDescent="0.25">
      <c r="A980" s="21" t="s">
        <v>4</v>
      </c>
      <c r="B980" s="8">
        <v>273425</v>
      </c>
      <c r="C980" s="8">
        <f t="shared" si="15"/>
        <v>1181</v>
      </c>
      <c r="D980" s="8">
        <v>667</v>
      </c>
      <c r="E980" s="8">
        <v>181</v>
      </c>
      <c r="F980" s="8">
        <v>333</v>
      </c>
    </row>
    <row r="981" spans="1:6" x14ac:dyDescent="0.25">
      <c r="A981" s="21" t="s">
        <v>5</v>
      </c>
      <c r="B981" s="8">
        <v>239268</v>
      </c>
      <c r="C981" s="8">
        <f t="shared" si="15"/>
        <v>1435</v>
      </c>
      <c r="D981" s="8">
        <v>951</v>
      </c>
      <c r="E981" s="8">
        <v>191</v>
      </c>
      <c r="F981" s="8">
        <v>293</v>
      </c>
    </row>
    <row r="982" spans="1:6" x14ac:dyDescent="0.25">
      <c r="A982" s="21" t="s">
        <v>6</v>
      </c>
      <c r="B982" s="8">
        <v>199809</v>
      </c>
      <c r="C982" s="8">
        <f t="shared" si="15"/>
        <v>1511</v>
      </c>
      <c r="D982" s="8">
        <v>1142</v>
      </c>
      <c r="E982" s="8">
        <v>142</v>
      </c>
      <c r="F982" s="8">
        <v>227</v>
      </c>
    </row>
    <row r="983" spans="1:6" x14ac:dyDescent="0.25">
      <c r="A983" s="21" t="s">
        <v>7</v>
      </c>
      <c r="B983" s="8">
        <v>159142</v>
      </c>
      <c r="C983" s="8">
        <f t="shared" si="15"/>
        <v>2063</v>
      </c>
      <c r="D983" s="8">
        <v>1748</v>
      </c>
      <c r="E983" s="8">
        <v>135</v>
      </c>
      <c r="F983" s="8">
        <v>180</v>
      </c>
    </row>
    <row r="984" spans="1:6" x14ac:dyDescent="0.25">
      <c r="A984" s="21" t="s">
        <v>8</v>
      </c>
      <c r="B984" s="8">
        <v>137141</v>
      </c>
      <c r="C984" s="8">
        <f t="shared" si="15"/>
        <v>2376</v>
      </c>
      <c r="D984" s="8">
        <v>2097</v>
      </c>
      <c r="E984" s="8">
        <v>140</v>
      </c>
      <c r="F984" s="8">
        <v>139</v>
      </c>
    </row>
    <row r="985" spans="1:6" x14ac:dyDescent="0.25">
      <c r="A985" s="21" t="s">
        <v>9</v>
      </c>
      <c r="B985" s="8">
        <v>122578</v>
      </c>
      <c r="C985" s="8">
        <f t="shared" si="15"/>
        <v>4741</v>
      </c>
      <c r="D985" s="8">
        <v>4426</v>
      </c>
      <c r="E985" s="8">
        <v>182</v>
      </c>
      <c r="F985" s="8">
        <v>133</v>
      </c>
    </row>
    <row r="986" spans="1:6" x14ac:dyDescent="0.25">
      <c r="A986" s="21" t="s">
        <v>10</v>
      </c>
      <c r="B986" s="8">
        <v>99861</v>
      </c>
      <c r="C986" s="8">
        <f t="shared" si="15"/>
        <v>6194</v>
      </c>
      <c r="D986" s="8">
        <v>5857</v>
      </c>
      <c r="E986" s="8">
        <v>221</v>
      </c>
      <c r="F986" s="8">
        <v>116</v>
      </c>
    </row>
    <row r="987" spans="1:6" x14ac:dyDescent="0.25">
      <c r="A987" s="21" t="s">
        <v>11</v>
      </c>
      <c r="B987" s="8">
        <v>73677</v>
      </c>
      <c r="C987" s="8">
        <f t="shared" si="15"/>
        <v>8594</v>
      </c>
      <c r="D987" s="8">
        <v>8131</v>
      </c>
      <c r="E987" s="8">
        <v>346</v>
      </c>
      <c r="F987" s="8">
        <v>117</v>
      </c>
    </row>
    <row r="988" spans="1:6" x14ac:dyDescent="0.25">
      <c r="A988" s="21" t="s">
        <v>12</v>
      </c>
      <c r="B988" s="8">
        <v>48317</v>
      </c>
      <c r="C988" s="8">
        <f t="shared" si="15"/>
        <v>7140</v>
      </c>
      <c r="D988" s="8">
        <v>6704</v>
      </c>
      <c r="E988" s="8">
        <v>332</v>
      </c>
      <c r="F988" s="8">
        <v>104</v>
      </c>
    </row>
    <row r="989" spans="1:6" x14ac:dyDescent="0.25">
      <c r="A989" s="21" t="s">
        <v>13</v>
      </c>
      <c r="B989" s="8">
        <v>34547</v>
      </c>
      <c r="C989" s="8">
        <f t="shared" si="15"/>
        <v>7430</v>
      </c>
      <c r="D989" s="8">
        <v>6882</v>
      </c>
      <c r="E989" s="8">
        <v>447</v>
      </c>
      <c r="F989" s="8">
        <v>101</v>
      </c>
    </row>
    <row r="990" spans="1:6" x14ac:dyDescent="0.25">
      <c r="A990" s="21" t="s">
        <v>14</v>
      </c>
      <c r="B990" s="8">
        <v>23732</v>
      </c>
      <c r="C990" s="8">
        <f t="shared" si="15"/>
        <v>6107</v>
      </c>
      <c r="D990" s="8">
        <v>5565</v>
      </c>
      <c r="E990" s="8">
        <v>470</v>
      </c>
      <c r="F990" s="8">
        <v>72</v>
      </c>
    </row>
    <row r="991" spans="1:6" x14ac:dyDescent="0.25">
      <c r="A991" s="21" t="s">
        <v>15</v>
      </c>
      <c r="B991" s="8">
        <v>13717</v>
      </c>
      <c r="C991" s="8">
        <f t="shared" si="15"/>
        <v>4637</v>
      </c>
      <c r="D991" s="8">
        <v>4032</v>
      </c>
      <c r="E991" s="8">
        <v>516</v>
      </c>
      <c r="F991" s="8">
        <v>89</v>
      </c>
    </row>
    <row r="992" spans="1:6" x14ac:dyDescent="0.25">
      <c r="A992" s="21" t="s">
        <v>16</v>
      </c>
      <c r="B992" s="8">
        <v>6820</v>
      </c>
      <c r="C992" s="8">
        <f t="shared" si="15"/>
        <v>2589</v>
      </c>
      <c r="D992" s="8">
        <v>2177</v>
      </c>
      <c r="E992" s="8">
        <v>366</v>
      </c>
      <c r="F992" s="8">
        <v>46</v>
      </c>
    </row>
    <row r="993" spans="1:6" x14ac:dyDescent="0.25">
      <c r="A993" s="21" t="s">
        <v>17</v>
      </c>
      <c r="B993" s="8">
        <v>6092</v>
      </c>
      <c r="C993" s="8">
        <f t="shared" si="15"/>
        <v>2761</v>
      </c>
      <c r="D993" s="8">
        <v>2091</v>
      </c>
      <c r="E993" s="8">
        <v>560</v>
      </c>
      <c r="F993" s="8">
        <v>110</v>
      </c>
    </row>
    <row r="994" spans="1:6" x14ac:dyDescent="0.25">
      <c r="A994" s="21"/>
      <c r="B994" s="8"/>
      <c r="C994" s="8"/>
      <c r="D994" s="8"/>
      <c r="E994" s="8"/>
      <c r="F994" s="8"/>
    </row>
    <row r="995" spans="1:6" x14ac:dyDescent="0.25">
      <c r="A995" t="s">
        <v>21</v>
      </c>
      <c r="B995" s="8">
        <v>2101582</v>
      </c>
      <c r="C995" s="8">
        <f t="shared" si="15"/>
        <v>64565</v>
      </c>
      <c r="D995" s="8">
        <v>55310</v>
      </c>
      <c r="E995" s="8">
        <v>5549</v>
      </c>
      <c r="F995" s="8">
        <v>3706</v>
      </c>
    </row>
    <row r="996" spans="1:6" x14ac:dyDescent="0.25">
      <c r="A996" s="22" t="s">
        <v>102</v>
      </c>
      <c r="B996" s="8">
        <v>331721</v>
      </c>
      <c r="C996" s="8">
        <f t="shared" si="15"/>
        <v>3222</v>
      </c>
      <c r="D996" s="8">
        <v>2198</v>
      </c>
      <c r="E996" s="8">
        <v>369</v>
      </c>
      <c r="F996" s="8">
        <v>655</v>
      </c>
    </row>
    <row r="997" spans="1:6" x14ac:dyDescent="0.25">
      <c r="A997" s="23" t="s">
        <v>22</v>
      </c>
      <c r="B997" s="8">
        <v>314406</v>
      </c>
      <c r="C997" s="8">
        <f t="shared" si="15"/>
        <v>1529</v>
      </c>
      <c r="D997" s="8">
        <v>859</v>
      </c>
      <c r="E997" s="8">
        <v>208</v>
      </c>
      <c r="F997" s="8">
        <v>462</v>
      </c>
    </row>
    <row r="998" spans="1:6" x14ac:dyDescent="0.25">
      <c r="A998" s="21" t="s">
        <v>4</v>
      </c>
      <c r="B998" s="8">
        <v>274947</v>
      </c>
      <c r="C998" s="8">
        <f t="shared" si="15"/>
        <v>1182</v>
      </c>
      <c r="D998" s="8">
        <v>682</v>
      </c>
      <c r="E998" s="8">
        <v>186</v>
      </c>
      <c r="F998" s="8">
        <v>314</v>
      </c>
    </row>
    <row r="999" spans="1:6" x14ac:dyDescent="0.25">
      <c r="A999" s="21" t="s">
        <v>5</v>
      </c>
      <c r="B999" s="8">
        <v>247948</v>
      </c>
      <c r="C999" s="8">
        <f t="shared" si="15"/>
        <v>1526</v>
      </c>
      <c r="D999" s="8">
        <v>932</v>
      </c>
      <c r="E999" s="8">
        <v>219</v>
      </c>
      <c r="F999" s="8">
        <v>375</v>
      </c>
    </row>
    <row r="1000" spans="1:6" x14ac:dyDescent="0.25">
      <c r="A1000" s="21" t="s">
        <v>6</v>
      </c>
      <c r="B1000" s="8">
        <v>214524</v>
      </c>
      <c r="C1000" s="8">
        <f t="shared" si="15"/>
        <v>1654</v>
      </c>
      <c r="D1000" s="8">
        <v>1111</v>
      </c>
      <c r="E1000" s="8">
        <v>192</v>
      </c>
      <c r="F1000" s="8">
        <v>351</v>
      </c>
    </row>
    <row r="1001" spans="1:6" x14ac:dyDescent="0.25">
      <c r="A1001" s="21" t="s">
        <v>7</v>
      </c>
      <c r="B1001" s="8">
        <v>165919</v>
      </c>
      <c r="C1001" s="8">
        <f t="shared" si="15"/>
        <v>1916</v>
      </c>
      <c r="D1001" s="8">
        <v>1502</v>
      </c>
      <c r="E1001" s="8">
        <v>164</v>
      </c>
      <c r="F1001" s="8">
        <v>250</v>
      </c>
    </row>
    <row r="1002" spans="1:6" x14ac:dyDescent="0.25">
      <c r="A1002" s="21" t="s">
        <v>8</v>
      </c>
      <c r="B1002" s="8">
        <v>145740</v>
      </c>
      <c r="C1002" s="8">
        <f t="shared" si="15"/>
        <v>2551</v>
      </c>
      <c r="D1002" s="8">
        <v>2145</v>
      </c>
      <c r="E1002" s="8">
        <v>178</v>
      </c>
      <c r="F1002" s="8">
        <v>228</v>
      </c>
    </row>
    <row r="1003" spans="1:6" x14ac:dyDescent="0.25">
      <c r="A1003" s="21" t="s">
        <v>9</v>
      </c>
      <c r="B1003" s="8">
        <v>121741</v>
      </c>
      <c r="C1003" s="8">
        <f t="shared" si="15"/>
        <v>4738</v>
      </c>
      <c r="D1003" s="8">
        <v>4315</v>
      </c>
      <c r="E1003" s="8">
        <v>232</v>
      </c>
      <c r="F1003" s="8">
        <v>191</v>
      </c>
    </row>
    <row r="1004" spans="1:6" x14ac:dyDescent="0.25">
      <c r="A1004" s="21" t="s">
        <v>10</v>
      </c>
      <c r="B1004" s="8">
        <v>95627</v>
      </c>
      <c r="C1004" s="8">
        <f t="shared" si="15"/>
        <v>6095</v>
      </c>
      <c r="D1004" s="8">
        <v>5713</v>
      </c>
      <c r="E1004" s="8">
        <v>252</v>
      </c>
      <c r="F1004" s="8">
        <v>130</v>
      </c>
    </row>
    <row r="1005" spans="1:6" x14ac:dyDescent="0.25">
      <c r="A1005" s="21" t="s">
        <v>11</v>
      </c>
      <c r="B1005" s="8">
        <v>64772</v>
      </c>
      <c r="C1005" s="8">
        <f t="shared" si="15"/>
        <v>7923</v>
      </c>
      <c r="D1005" s="8">
        <v>7458</v>
      </c>
      <c r="E1005" s="8">
        <v>341</v>
      </c>
      <c r="F1005" s="8">
        <v>124</v>
      </c>
    </row>
    <row r="1006" spans="1:6" x14ac:dyDescent="0.25">
      <c r="A1006" s="21" t="s">
        <v>12</v>
      </c>
      <c r="B1006" s="8">
        <v>42489</v>
      </c>
      <c r="C1006" s="8">
        <f t="shared" si="15"/>
        <v>6595</v>
      </c>
      <c r="D1006" s="8">
        <v>6193</v>
      </c>
      <c r="E1006" s="8">
        <v>307</v>
      </c>
      <c r="F1006" s="8">
        <v>95</v>
      </c>
    </row>
    <row r="1007" spans="1:6" x14ac:dyDescent="0.25">
      <c r="A1007" s="21" t="s">
        <v>13</v>
      </c>
      <c r="B1007" s="8">
        <v>31420</v>
      </c>
      <c r="C1007" s="8">
        <f t="shared" si="15"/>
        <v>7535</v>
      </c>
      <c r="D1007" s="8">
        <v>6936</v>
      </c>
      <c r="E1007" s="8">
        <v>518</v>
      </c>
      <c r="F1007" s="8">
        <v>81</v>
      </c>
    </row>
    <row r="1008" spans="1:6" x14ac:dyDescent="0.25">
      <c r="A1008" s="21" t="s">
        <v>14</v>
      </c>
      <c r="B1008" s="8">
        <v>22698</v>
      </c>
      <c r="C1008" s="8">
        <f t="shared" si="15"/>
        <v>6450</v>
      </c>
      <c r="D1008" s="8">
        <v>5812</v>
      </c>
      <c r="E1008" s="8">
        <v>556</v>
      </c>
      <c r="F1008" s="8">
        <v>82</v>
      </c>
    </row>
    <row r="1009" spans="1:6" x14ac:dyDescent="0.25">
      <c r="A1009" s="21" t="s">
        <v>15</v>
      </c>
      <c r="B1009" s="8">
        <v>13077</v>
      </c>
      <c r="C1009" s="8">
        <f t="shared" si="15"/>
        <v>4910</v>
      </c>
      <c r="D1009" s="8">
        <v>4242</v>
      </c>
      <c r="E1009" s="8">
        <v>586</v>
      </c>
      <c r="F1009" s="8">
        <v>82</v>
      </c>
    </row>
    <row r="1010" spans="1:6" x14ac:dyDescent="0.25">
      <c r="A1010" s="21" t="s">
        <v>16</v>
      </c>
      <c r="B1010" s="8">
        <v>7037</v>
      </c>
      <c r="C1010" s="8">
        <f t="shared" si="15"/>
        <v>2875</v>
      </c>
      <c r="D1010" s="8">
        <v>2395</v>
      </c>
      <c r="E1010" s="8">
        <v>409</v>
      </c>
      <c r="F1010" s="8">
        <v>71</v>
      </c>
    </row>
    <row r="1011" spans="1:6" x14ac:dyDescent="0.25">
      <c r="A1011" s="21" t="s">
        <v>17</v>
      </c>
      <c r="B1011" s="8">
        <v>7516</v>
      </c>
      <c r="C1011" s="8">
        <f t="shared" si="15"/>
        <v>3864</v>
      </c>
      <c r="D1011" s="8">
        <v>2817</v>
      </c>
      <c r="E1011" s="8">
        <v>832</v>
      </c>
      <c r="F1011" s="8">
        <v>215</v>
      </c>
    </row>
    <row r="1012" spans="1:6" x14ac:dyDescent="0.25">
      <c r="A1012" s="25"/>
      <c r="B1012" s="25"/>
      <c r="C1012" s="25"/>
      <c r="D1012" s="25"/>
      <c r="E1012" s="25"/>
      <c r="F1012" s="25"/>
    </row>
    <row r="1013" spans="1:6" x14ac:dyDescent="0.25">
      <c r="A1013" s="26" t="s">
        <v>75</v>
      </c>
    </row>
  </sheetData>
  <mergeCells count="4">
    <mergeCell ref="B2:B3"/>
    <mergeCell ref="A2:A3"/>
    <mergeCell ref="D2:F2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6"/>
  <sheetViews>
    <sheetView zoomScale="80" zoomScaleNormal="80" workbookViewId="0">
      <selection activeCell="D9" sqref="D9"/>
    </sheetView>
  </sheetViews>
  <sheetFormatPr defaultRowHeight="15" x14ac:dyDescent="0.25"/>
  <cols>
    <col min="1" max="1" width="66.140625" customWidth="1"/>
    <col min="2" max="2" width="20.5703125" customWidth="1"/>
    <col min="3" max="32" width="15" customWidth="1"/>
  </cols>
  <sheetData>
    <row r="1" spans="1:32" ht="15.75" thickBot="1" x14ac:dyDescent="0.3">
      <c r="A1" t="s">
        <v>110</v>
      </c>
    </row>
    <row r="2" spans="1:32" ht="15" customHeight="1" thickBot="1" x14ac:dyDescent="0.3">
      <c r="A2" s="50" t="s">
        <v>84</v>
      </c>
      <c r="B2" s="53" t="s">
        <v>76</v>
      </c>
      <c r="C2" s="56" t="s">
        <v>77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2" x14ac:dyDescent="0.25">
      <c r="A3" s="51"/>
      <c r="B3" s="54"/>
      <c r="C3" s="59" t="s">
        <v>39</v>
      </c>
      <c r="D3" s="60"/>
      <c r="E3" s="60"/>
      <c r="F3" s="60"/>
      <c r="G3" s="61"/>
      <c r="H3" s="59" t="s">
        <v>41</v>
      </c>
      <c r="I3" s="60"/>
      <c r="J3" s="60"/>
      <c r="K3" s="60"/>
      <c r="L3" s="61"/>
      <c r="M3" s="59" t="s">
        <v>43</v>
      </c>
      <c r="N3" s="60"/>
      <c r="O3" s="60"/>
      <c r="P3" s="60"/>
      <c r="Q3" s="61"/>
      <c r="R3" s="59" t="s">
        <v>45</v>
      </c>
      <c r="S3" s="60"/>
      <c r="T3" s="60"/>
      <c r="U3" s="60"/>
      <c r="V3" s="61"/>
      <c r="W3" s="59" t="s">
        <v>47</v>
      </c>
      <c r="X3" s="60"/>
      <c r="Y3" s="60"/>
      <c r="Z3" s="60"/>
      <c r="AA3" s="61"/>
      <c r="AB3" s="59" t="s">
        <v>49</v>
      </c>
      <c r="AC3" s="60"/>
      <c r="AD3" s="60"/>
      <c r="AE3" s="60"/>
      <c r="AF3" s="61"/>
    </row>
    <row r="4" spans="1:32" s="5" customFormat="1" ht="30.75" thickBot="1" x14ac:dyDescent="0.3">
      <c r="A4" s="52"/>
      <c r="B4" s="55"/>
      <c r="C4" s="31" t="s">
        <v>52</v>
      </c>
      <c r="D4" s="32" t="s">
        <v>50</v>
      </c>
      <c r="E4" s="32" t="s">
        <v>51</v>
      </c>
      <c r="F4" s="32" t="s">
        <v>78</v>
      </c>
      <c r="G4" s="33" t="s">
        <v>79</v>
      </c>
      <c r="H4" s="31" t="s">
        <v>52</v>
      </c>
      <c r="I4" s="32" t="s">
        <v>50</v>
      </c>
      <c r="J4" s="32" t="s">
        <v>51</v>
      </c>
      <c r="K4" s="32" t="s">
        <v>78</v>
      </c>
      <c r="L4" s="33" t="s">
        <v>79</v>
      </c>
      <c r="M4" s="31" t="s">
        <v>52</v>
      </c>
      <c r="N4" s="32" t="s">
        <v>50</v>
      </c>
      <c r="O4" s="32" t="s">
        <v>51</v>
      </c>
      <c r="P4" s="32" t="s">
        <v>78</v>
      </c>
      <c r="Q4" s="33" t="s">
        <v>79</v>
      </c>
      <c r="R4" s="31" t="s">
        <v>52</v>
      </c>
      <c r="S4" s="32" t="s">
        <v>50</v>
      </c>
      <c r="T4" s="32" t="s">
        <v>51</v>
      </c>
      <c r="U4" s="32" t="s">
        <v>78</v>
      </c>
      <c r="V4" s="33" t="s">
        <v>79</v>
      </c>
      <c r="W4" s="31" t="s">
        <v>52</v>
      </c>
      <c r="X4" s="32" t="s">
        <v>50</v>
      </c>
      <c r="Y4" s="32" t="s">
        <v>51</v>
      </c>
      <c r="Z4" s="32" t="s">
        <v>78</v>
      </c>
      <c r="AA4" s="33" t="s">
        <v>79</v>
      </c>
      <c r="AB4" s="31" t="s">
        <v>52</v>
      </c>
      <c r="AC4" s="32" t="s">
        <v>50</v>
      </c>
      <c r="AD4" s="32" t="s">
        <v>51</v>
      </c>
      <c r="AE4" s="32" t="s">
        <v>78</v>
      </c>
      <c r="AF4" s="33" t="s">
        <v>79</v>
      </c>
    </row>
    <row r="5" spans="1:32" s="5" customFormat="1" x14ac:dyDescent="0.25">
      <c r="A5" s="34"/>
      <c r="B5" s="35"/>
      <c r="C5" s="35"/>
      <c r="D5" s="36"/>
      <c r="H5" s="35"/>
      <c r="I5" s="36"/>
      <c r="M5" s="35"/>
      <c r="N5" s="36"/>
      <c r="R5" s="35"/>
      <c r="S5" s="36"/>
      <c r="W5" s="35"/>
      <c r="X5" s="36"/>
      <c r="AB5" s="35"/>
      <c r="AC5" s="36"/>
    </row>
    <row r="6" spans="1:32" x14ac:dyDescent="0.25">
      <c r="A6" t="s">
        <v>19</v>
      </c>
      <c r="B6" s="1">
        <v>97600336</v>
      </c>
      <c r="C6" s="1">
        <v>6144128</v>
      </c>
      <c r="D6" s="1">
        <v>412328</v>
      </c>
      <c r="E6" s="1">
        <v>73612</v>
      </c>
      <c r="F6" s="1">
        <v>90879658</v>
      </c>
      <c r="G6" s="1">
        <v>90610</v>
      </c>
      <c r="H6" s="1">
        <v>1530648</v>
      </c>
      <c r="I6" s="1">
        <v>198344</v>
      </c>
      <c r="J6" s="1">
        <v>55698</v>
      </c>
      <c r="K6" s="1">
        <v>95724719</v>
      </c>
      <c r="L6" s="1">
        <v>90927</v>
      </c>
      <c r="M6" s="1">
        <v>1471024</v>
      </c>
      <c r="N6" s="1">
        <v>288188</v>
      </c>
      <c r="O6" s="1">
        <v>135814</v>
      </c>
      <c r="P6" s="1">
        <v>95614072</v>
      </c>
      <c r="Q6" s="1">
        <v>91238</v>
      </c>
      <c r="R6" s="1">
        <v>1173626</v>
      </c>
      <c r="S6" s="1">
        <v>162408</v>
      </c>
      <c r="T6" s="1">
        <v>56117</v>
      </c>
      <c r="U6" s="1">
        <v>96116703</v>
      </c>
      <c r="V6" s="1">
        <v>91482</v>
      </c>
      <c r="W6" s="1">
        <v>372352</v>
      </c>
      <c r="X6" s="1">
        <v>121877</v>
      </c>
      <c r="Y6" s="1">
        <v>150643</v>
      </c>
      <c r="Z6" s="1">
        <v>96863109</v>
      </c>
      <c r="AA6" s="1">
        <v>92355</v>
      </c>
      <c r="AB6" s="1">
        <v>362627</v>
      </c>
      <c r="AC6" s="1">
        <v>142063</v>
      </c>
      <c r="AD6" s="1">
        <v>122027</v>
      </c>
      <c r="AE6" s="1">
        <v>96876297</v>
      </c>
      <c r="AF6" s="1">
        <v>97322</v>
      </c>
    </row>
    <row r="7" spans="1:3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37" t="s">
        <v>85</v>
      </c>
      <c r="B8" s="1">
        <v>12124096</v>
      </c>
      <c r="C8" s="1">
        <v>755747</v>
      </c>
      <c r="D8" s="1">
        <v>46059</v>
      </c>
      <c r="E8" s="1">
        <v>6502</v>
      </c>
      <c r="F8" s="1">
        <v>11295912</v>
      </c>
      <c r="G8" s="1">
        <v>19876</v>
      </c>
      <c r="H8" s="1">
        <v>125739</v>
      </c>
      <c r="I8" s="1">
        <v>12569</v>
      </c>
      <c r="J8" s="1">
        <v>5151</v>
      </c>
      <c r="K8" s="1">
        <v>11960683</v>
      </c>
      <c r="L8" s="1">
        <v>19954</v>
      </c>
      <c r="M8" s="1">
        <v>131500</v>
      </c>
      <c r="N8" s="1">
        <v>24546</v>
      </c>
      <c r="O8" s="1">
        <v>10907</v>
      </c>
      <c r="P8" s="1">
        <v>11937144</v>
      </c>
      <c r="Q8" s="1">
        <v>19999</v>
      </c>
      <c r="R8" s="1">
        <v>74064</v>
      </c>
      <c r="S8" s="1">
        <v>11823</v>
      </c>
      <c r="T8" s="1">
        <v>4899</v>
      </c>
      <c r="U8" s="1">
        <v>12013309</v>
      </c>
      <c r="V8" s="1">
        <v>20001</v>
      </c>
      <c r="W8" s="1">
        <v>37473</v>
      </c>
      <c r="X8" s="1">
        <v>11285</v>
      </c>
      <c r="Y8" s="1">
        <v>12166</v>
      </c>
      <c r="Z8" s="1">
        <v>12043135</v>
      </c>
      <c r="AA8" s="1">
        <v>20037</v>
      </c>
      <c r="AB8" s="1">
        <v>35498</v>
      </c>
      <c r="AC8" s="1">
        <v>12766</v>
      </c>
      <c r="AD8" s="1">
        <v>11800</v>
      </c>
      <c r="AE8" s="1">
        <v>12043663</v>
      </c>
      <c r="AF8" s="1">
        <v>20369</v>
      </c>
    </row>
    <row r="9" spans="1:32" x14ac:dyDescent="0.25">
      <c r="A9" s="37" t="s">
        <v>86</v>
      </c>
      <c r="B9" s="1">
        <v>1632709</v>
      </c>
      <c r="C9" s="1">
        <v>94626</v>
      </c>
      <c r="D9" s="1">
        <v>7733</v>
      </c>
      <c r="E9" s="1">
        <v>1367</v>
      </c>
      <c r="F9" s="1">
        <v>1528274</v>
      </c>
      <c r="G9" s="1">
        <v>709</v>
      </c>
      <c r="H9" s="1">
        <v>35401</v>
      </c>
      <c r="I9" s="1">
        <v>5522</v>
      </c>
      <c r="J9" s="1">
        <v>1278</v>
      </c>
      <c r="K9" s="1">
        <v>1589797</v>
      </c>
      <c r="L9" s="1">
        <v>711</v>
      </c>
      <c r="M9" s="1">
        <v>35004</v>
      </c>
      <c r="N9" s="1">
        <v>7033</v>
      </c>
      <c r="O9" s="1">
        <v>2996</v>
      </c>
      <c r="P9" s="1">
        <v>1586960</v>
      </c>
      <c r="Q9" s="1">
        <v>716</v>
      </c>
      <c r="R9" s="1">
        <v>27696</v>
      </c>
      <c r="S9" s="1">
        <v>4230</v>
      </c>
      <c r="T9" s="1">
        <v>1187</v>
      </c>
      <c r="U9" s="1">
        <v>1598884</v>
      </c>
      <c r="V9" s="1">
        <v>712</v>
      </c>
      <c r="W9" s="1">
        <v>7292</v>
      </c>
      <c r="X9" s="1">
        <v>2936</v>
      </c>
      <c r="Y9" s="1">
        <v>3439</v>
      </c>
      <c r="Z9" s="1">
        <v>1618325</v>
      </c>
      <c r="AA9" s="1">
        <v>717</v>
      </c>
      <c r="AB9" s="1">
        <v>6596</v>
      </c>
      <c r="AC9" s="1">
        <v>2919</v>
      </c>
      <c r="AD9" s="1">
        <v>2389</v>
      </c>
      <c r="AE9" s="1">
        <v>1620046</v>
      </c>
      <c r="AF9" s="1">
        <v>759</v>
      </c>
    </row>
    <row r="10" spans="1:32" x14ac:dyDescent="0.25">
      <c r="A10" s="37" t="s">
        <v>87</v>
      </c>
      <c r="B10" s="1">
        <v>4812461</v>
      </c>
      <c r="C10" s="1">
        <v>358258</v>
      </c>
      <c r="D10" s="1">
        <v>23060</v>
      </c>
      <c r="E10" s="1">
        <v>5093</v>
      </c>
      <c r="F10" s="1">
        <v>4422488</v>
      </c>
      <c r="G10" s="1">
        <v>3562</v>
      </c>
      <c r="H10" s="1">
        <v>99867</v>
      </c>
      <c r="I10" s="1">
        <v>14413</v>
      </c>
      <c r="J10" s="1">
        <v>3482</v>
      </c>
      <c r="K10" s="1">
        <v>4691134</v>
      </c>
      <c r="L10" s="1">
        <v>3565</v>
      </c>
      <c r="M10" s="1">
        <v>88994</v>
      </c>
      <c r="N10" s="1">
        <v>17894</v>
      </c>
      <c r="O10" s="1">
        <v>9237</v>
      </c>
      <c r="P10" s="1">
        <v>4692768</v>
      </c>
      <c r="Q10" s="1">
        <v>3568</v>
      </c>
      <c r="R10" s="1">
        <v>56621</v>
      </c>
      <c r="S10" s="1">
        <v>9003</v>
      </c>
      <c r="T10" s="1">
        <v>3395</v>
      </c>
      <c r="U10" s="1">
        <v>4739865</v>
      </c>
      <c r="V10" s="1">
        <v>3577</v>
      </c>
      <c r="W10" s="1">
        <v>19376</v>
      </c>
      <c r="X10" s="1">
        <v>7242</v>
      </c>
      <c r="Y10" s="1">
        <v>10350</v>
      </c>
      <c r="Z10" s="1">
        <v>4771489</v>
      </c>
      <c r="AA10" s="1">
        <v>4004</v>
      </c>
      <c r="AB10" s="1">
        <v>18832</v>
      </c>
      <c r="AC10" s="1">
        <v>7894</v>
      </c>
      <c r="AD10" s="1">
        <v>6886</v>
      </c>
      <c r="AE10" s="1">
        <v>4775114</v>
      </c>
      <c r="AF10" s="1">
        <v>3735</v>
      </c>
    </row>
    <row r="11" spans="1:32" x14ac:dyDescent="0.25">
      <c r="A11" s="37" t="s">
        <v>92</v>
      </c>
      <c r="B11" s="1">
        <v>3349120</v>
      </c>
      <c r="C11" s="1">
        <v>281977</v>
      </c>
      <c r="D11" s="1">
        <v>18623</v>
      </c>
      <c r="E11" s="1">
        <v>3614</v>
      </c>
      <c r="F11" s="1">
        <v>3043780</v>
      </c>
      <c r="G11" s="1">
        <v>1126</v>
      </c>
      <c r="H11" s="1">
        <v>77851</v>
      </c>
      <c r="I11" s="1">
        <v>11233</v>
      </c>
      <c r="J11" s="1">
        <v>2638</v>
      </c>
      <c r="K11" s="1">
        <v>3256271</v>
      </c>
      <c r="L11" s="1">
        <v>1127</v>
      </c>
      <c r="M11" s="1">
        <v>70126</v>
      </c>
      <c r="N11" s="1">
        <v>13122</v>
      </c>
      <c r="O11" s="1">
        <v>5737</v>
      </c>
      <c r="P11" s="1">
        <v>3259009</v>
      </c>
      <c r="Q11" s="1">
        <v>1126</v>
      </c>
      <c r="R11" s="1">
        <v>52645</v>
      </c>
      <c r="S11" s="1">
        <v>7109</v>
      </c>
      <c r="T11" s="1">
        <v>2256</v>
      </c>
      <c r="U11" s="1">
        <v>3285982</v>
      </c>
      <c r="V11" s="1">
        <v>1128</v>
      </c>
      <c r="W11" s="1">
        <v>14378</v>
      </c>
      <c r="X11" s="1">
        <v>4758</v>
      </c>
      <c r="Y11" s="1">
        <v>6364</v>
      </c>
      <c r="Z11" s="1">
        <v>3322490</v>
      </c>
      <c r="AA11" s="1">
        <v>1130</v>
      </c>
      <c r="AB11" s="1">
        <v>13964</v>
      </c>
      <c r="AC11" s="1">
        <v>5464</v>
      </c>
      <c r="AD11" s="1">
        <v>4906</v>
      </c>
      <c r="AE11" s="1">
        <v>3323608</v>
      </c>
      <c r="AF11" s="1">
        <v>1178</v>
      </c>
    </row>
    <row r="12" spans="1:32" x14ac:dyDescent="0.25">
      <c r="A12" s="37" t="s">
        <v>93</v>
      </c>
      <c r="B12" s="1">
        <v>11199347</v>
      </c>
      <c r="C12" s="1">
        <v>815821</v>
      </c>
      <c r="D12" s="1">
        <v>46693</v>
      </c>
      <c r="E12" s="1">
        <v>9047</v>
      </c>
      <c r="F12" s="1">
        <v>10314236</v>
      </c>
      <c r="G12" s="1">
        <v>13550</v>
      </c>
      <c r="H12" s="1">
        <v>158716</v>
      </c>
      <c r="I12" s="1">
        <v>17507</v>
      </c>
      <c r="J12" s="1">
        <v>5556</v>
      </c>
      <c r="K12" s="1">
        <v>11003898</v>
      </c>
      <c r="L12" s="1">
        <v>13670</v>
      </c>
      <c r="M12" s="1">
        <v>155875</v>
      </c>
      <c r="N12" s="1">
        <v>29867</v>
      </c>
      <c r="O12" s="1">
        <v>14156</v>
      </c>
      <c r="P12" s="1">
        <v>10985627</v>
      </c>
      <c r="Q12" s="1">
        <v>13822</v>
      </c>
      <c r="R12" s="1">
        <v>87665</v>
      </c>
      <c r="S12" s="1">
        <v>12874</v>
      </c>
      <c r="T12" s="1">
        <v>4983</v>
      </c>
      <c r="U12" s="1">
        <v>11079904</v>
      </c>
      <c r="V12" s="1">
        <v>13921</v>
      </c>
      <c r="W12" s="1">
        <v>36066</v>
      </c>
      <c r="X12" s="1">
        <v>11759</v>
      </c>
      <c r="Y12" s="1">
        <v>14264</v>
      </c>
      <c r="Z12" s="1">
        <v>11123162</v>
      </c>
      <c r="AA12" s="1">
        <v>14096</v>
      </c>
      <c r="AB12" s="1">
        <v>35241</v>
      </c>
      <c r="AC12" s="1">
        <v>13994</v>
      </c>
      <c r="AD12" s="1">
        <v>12706</v>
      </c>
      <c r="AE12" s="1">
        <v>11121463</v>
      </c>
      <c r="AF12" s="1">
        <v>15943</v>
      </c>
    </row>
    <row r="13" spans="1:32" x14ac:dyDescent="0.25">
      <c r="A13" s="37" t="s">
        <v>88</v>
      </c>
      <c r="B13" s="1">
        <v>14586677</v>
      </c>
      <c r="C13" s="1">
        <v>874052</v>
      </c>
      <c r="D13" s="1">
        <v>51794</v>
      </c>
      <c r="E13" s="1">
        <v>8455</v>
      </c>
      <c r="F13" s="1">
        <v>13639937</v>
      </c>
      <c r="G13" s="1">
        <v>12439</v>
      </c>
      <c r="H13" s="1">
        <v>176113</v>
      </c>
      <c r="I13" s="1">
        <v>20375</v>
      </c>
      <c r="J13" s="1">
        <v>6795</v>
      </c>
      <c r="K13" s="1">
        <v>14370944</v>
      </c>
      <c r="L13" s="1">
        <v>12450</v>
      </c>
      <c r="M13" s="1">
        <v>177151</v>
      </c>
      <c r="N13" s="1">
        <v>34892</v>
      </c>
      <c r="O13" s="1">
        <v>16514</v>
      </c>
      <c r="P13" s="1">
        <v>14345650</v>
      </c>
      <c r="Q13" s="1">
        <v>12470</v>
      </c>
      <c r="R13" s="1">
        <v>108766</v>
      </c>
      <c r="S13" s="1">
        <v>16674</v>
      </c>
      <c r="T13" s="1">
        <v>6698</v>
      </c>
      <c r="U13" s="1">
        <v>14442049</v>
      </c>
      <c r="V13" s="1">
        <v>12490</v>
      </c>
      <c r="W13" s="1">
        <v>42144</v>
      </c>
      <c r="X13" s="1">
        <v>15027</v>
      </c>
      <c r="Y13" s="1">
        <v>17912</v>
      </c>
      <c r="Z13" s="1">
        <v>14499077</v>
      </c>
      <c r="AA13" s="1">
        <v>12517</v>
      </c>
      <c r="AB13" s="1">
        <v>43464</v>
      </c>
      <c r="AC13" s="1">
        <v>17440</v>
      </c>
      <c r="AD13" s="1">
        <v>15523</v>
      </c>
      <c r="AE13" s="1">
        <v>14496898</v>
      </c>
      <c r="AF13" s="1">
        <v>13352</v>
      </c>
    </row>
    <row r="14" spans="1:32" x14ac:dyDescent="0.25">
      <c r="A14" s="37" t="s">
        <v>89</v>
      </c>
      <c r="B14" s="1">
        <v>2880314</v>
      </c>
      <c r="C14" s="1">
        <v>254491</v>
      </c>
      <c r="D14" s="1">
        <v>20023</v>
      </c>
      <c r="E14" s="1">
        <v>2336</v>
      </c>
      <c r="F14" s="1">
        <v>2602722</v>
      </c>
      <c r="G14" s="1">
        <v>742</v>
      </c>
      <c r="H14" s="1">
        <v>63451</v>
      </c>
      <c r="I14" s="1">
        <v>8645</v>
      </c>
      <c r="J14" s="1">
        <v>2058</v>
      </c>
      <c r="K14" s="1">
        <v>2805420</v>
      </c>
      <c r="L14" s="1">
        <v>740</v>
      </c>
      <c r="M14" s="1">
        <v>59660</v>
      </c>
      <c r="N14" s="1">
        <v>12713</v>
      </c>
      <c r="O14" s="1">
        <v>5063</v>
      </c>
      <c r="P14" s="1">
        <v>2802137</v>
      </c>
      <c r="Q14" s="1">
        <v>741</v>
      </c>
      <c r="R14" s="1">
        <v>56702</v>
      </c>
      <c r="S14" s="1">
        <v>7034</v>
      </c>
      <c r="T14" s="1">
        <v>2002</v>
      </c>
      <c r="U14" s="1">
        <v>2813835</v>
      </c>
      <c r="V14" s="1">
        <v>741</v>
      </c>
      <c r="W14" s="1">
        <v>12194</v>
      </c>
      <c r="X14" s="1">
        <v>4377</v>
      </c>
      <c r="Y14" s="1">
        <v>5640</v>
      </c>
      <c r="Z14" s="1">
        <v>2857358</v>
      </c>
      <c r="AA14" s="1">
        <v>745</v>
      </c>
      <c r="AB14" s="1">
        <v>13133</v>
      </c>
      <c r="AC14" s="1">
        <v>5443</v>
      </c>
      <c r="AD14" s="1">
        <v>4118</v>
      </c>
      <c r="AE14" s="1">
        <v>2856792</v>
      </c>
      <c r="AF14" s="1">
        <v>828</v>
      </c>
    </row>
    <row r="15" spans="1:32" x14ac:dyDescent="0.25">
      <c r="A15" s="37" t="s">
        <v>94</v>
      </c>
      <c r="B15" s="1">
        <v>5388419</v>
      </c>
      <c r="C15" s="1">
        <v>402354</v>
      </c>
      <c r="D15" s="1">
        <v>30224</v>
      </c>
      <c r="E15" s="1">
        <v>4721</v>
      </c>
      <c r="F15" s="1">
        <v>4948187</v>
      </c>
      <c r="G15" s="1">
        <v>2933</v>
      </c>
      <c r="H15" s="1">
        <v>113289</v>
      </c>
      <c r="I15" s="1">
        <v>16812</v>
      </c>
      <c r="J15" s="1">
        <v>4273</v>
      </c>
      <c r="K15" s="1">
        <v>5251112</v>
      </c>
      <c r="L15" s="1">
        <v>2933</v>
      </c>
      <c r="M15" s="1">
        <v>114000</v>
      </c>
      <c r="N15" s="1">
        <v>22618</v>
      </c>
      <c r="O15" s="1">
        <v>11064</v>
      </c>
      <c r="P15" s="1">
        <v>5237799</v>
      </c>
      <c r="Q15" s="1">
        <v>2938</v>
      </c>
      <c r="R15" s="1">
        <v>84906</v>
      </c>
      <c r="S15" s="1">
        <v>12491</v>
      </c>
      <c r="T15" s="1">
        <v>3979</v>
      </c>
      <c r="U15" s="1">
        <v>5284096</v>
      </c>
      <c r="V15" s="1">
        <v>2947</v>
      </c>
      <c r="W15" s="1">
        <v>21295</v>
      </c>
      <c r="X15" s="1">
        <v>8300</v>
      </c>
      <c r="Y15" s="1">
        <v>12000</v>
      </c>
      <c r="Z15" s="1">
        <v>5343870</v>
      </c>
      <c r="AA15" s="1">
        <v>2954</v>
      </c>
      <c r="AB15" s="1">
        <v>24565</v>
      </c>
      <c r="AC15" s="1">
        <v>11036</v>
      </c>
      <c r="AD15" s="1">
        <v>9015</v>
      </c>
      <c r="AE15" s="1">
        <v>5340753</v>
      </c>
      <c r="AF15" s="1">
        <v>3050</v>
      </c>
    </row>
    <row r="16" spans="1:32" x14ac:dyDescent="0.25">
      <c r="A16" s="37" t="s">
        <v>95</v>
      </c>
      <c r="B16" s="1">
        <v>7173917</v>
      </c>
      <c r="C16" s="1">
        <v>483488</v>
      </c>
      <c r="D16" s="1">
        <v>36175</v>
      </c>
      <c r="E16" s="1">
        <v>6928</v>
      </c>
      <c r="F16" s="1">
        <v>6639339</v>
      </c>
      <c r="G16" s="1">
        <v>7987</v>
      </c>
      <c r="H16" s="1">
        <v>140520</v>
      </c>
      <c r="I16" s="1">
        <v>19111</v>
      </c>
      <c r="J16" s="1">
        <v>4889</v>
      </c>
      <c r="K16" s="1">
        <v>7001349</v>
      </c>
      <c r="L16" s="1">
        <v>8048</v>
      </c>
      <c r="M16" s="1">
        <v>132424</v>
      </c>
      <c r="N16" s="1">
        <v>27348</v>
      </c>
      <c r="O16" s="1">
        <v>13475</v>
      </c>
      <c r="P16" s="1">
        <v>6992580</v>
      </c>
      <c r="Q16" s="1">
        <v>8090</v>
      </c>
      <c r="R16" s="1">
        <v>130067</v>
      </c>
      <c r="S16" s="1">
        <v>18070</v>
      </c>
      <c r="T16" s="1">
        <v>5969</v>
      </c>
      <c r="U16" s="1">
        <v>7011692</v>
      </c>
      <c r="V16" s="1">
        <v>8119</v>
      </c>
      <c r="W16" s="1">
        <v>35183</v>
      </c>
      <c r="X16" s="1">
        <v>11683</v>
      </c>
      <c r="Y16" s="1">
        <v>14902</v>
      </c>
      <c r="Z16" s="1">
        <v>7103957</v>
      </c>
      <c r="AA16" s="1">
        <v>8192</v>
      </c>
      <c r="AB16" s="1">
        <v>33632</v>
      </c>
      <c r="AC16" s="1">
        <v>13063</v>
      </c>
      <c r="AD16" s="1">
        <v>10990</v>
      </c>
      <c r="AE16" s="1">
        <v>7107553</v>
      </c>
      <c r="AF16" s="1">
        <v>8679</v>
      </c>
    </row>
    <row r="17" spans="1:32" x14ac:dyDescent="0.25">
      <c r="A17" s="37" t="s">
        <v>96</v>
      </c>
      <c r="B17" s="1">
        <v>7228144</v>
      </c>
      <c r="C17" s="1">
        <v>373492</v>
      </c>
      <c r="D17" s="1">
        <v>29850</v>
      </c>
      <c r="E17" s="1">
        <v>6407</v>
      </c>
      <c r="F17" s="1">
        <v>6814551</v>
      </c>
      <c r="G17" s="1">
        <v>3844</v>
      </c>
      <c r="H17" s="1">
        <v>116528</v>
      </c>
      <c r="I17" s="1">
        <v>17712</v>
      </c>
      <c r="J17" s="1">
        <v>5050</v>
      </c>
      <c r="K17" s="1">
        <v>7085014</v>
      </c>
      <c r="L17" s="1">
        <v>3840</v>
      </c>
      <c r="M17" s="1">
        <v>117536</v>
      </c>
      <c r="N17" s="1">
        <v>24494</v>
      </c>
      <c r="O17" s="1">
        <v>12761</v>
      </c>
      <c r="P17" s="1">
        <v>7069511</v>
      </c>
      <c r="Q17" s="1">
        <v>3842</v>
      </c>
      <c r="R17" s="1">
        <v>105079</v>
      </c>
      <c r="S17" s="1">
        <v>15986</v>
      </c>
      <c r="T17" s="1">
        <v>5618</v>
      </c>
      <c r="U17" s="1">
        <v>7097605</v>
      </c>
      <c r="V17" s="1">
        <v>3856</v>
      </c>
      <c r="W17" s="1">
        <v>28005</v>
      </c>
      <c r="X17" s="1">
        <v>10500</v>
      </c>
      <c r="Y17" s="1">
        <v>13565</v>
      </c>
      <c r="Z17" s="1">
        <v>7172201</v>
      </c>
      <c r="AA17" s="1">
        <v>3873</v>
      </c>
      <c r="AB17" s="1">
        <v>28957</v>
      </c>
      <c r="AC17" s="1">
        <v>12366</v>
      </c>
      <c r="AD17" s="1">
        <v>10523</v>
      </c>
      <c r="AE17" s="1">
        <v>7172231</v>
      </c>
      <c r="AF17" s="1">
        <v>4067</v>
      </c>
    </row>
    <row r="18" spans="1:32" x14ac:dyDescent="0.25">
      <c r="A18" s="37" t="s">
        <v>97</v>
      </c>
      <c r="B18" s="1">
        <v>4055906</v>
      </c>
      <c r="C18" s="1">
        <v>309721</v>
      </c>
      <c r="D18" s="1">
        <v>22682</v>
      </c>
      <c r="E18" s="1">
        <v>3860</v>
      </c>
      <c r="F18" s="1">
        <v>3717279</v>
      </c>
      <c r="G18" s="1">
        <v>2364</v>
      </c>
      <c r="H18" s="1">
        <v>91342</v>
      </c>
      <c r="I18" s="1">
        <v>13626</v>
      </c>
      <c r="J18" s="1">
        <v>3135</v>
      </c>
      <c r="K18" s="1">
        <v>3945424</v>
      </c>
      <c r="L18" s="1">
        <v>2379</v>
      </c>
      <c r="M18" s="1">
        <v>87910</v>
      </c>
      <c r="N18" s="1">
        <v>16765</v>
      </c>
      <c r="O18" s="1">
        <v>7673</v>
      </c>
      <c r="P18" s="1">
        <v>3941177</v>
      </c>
      <c r="Q18" s="1">
        <v>2381</v>
      </c>
      <c r="R18" s="1">
        <v>73402</v>
      </c>
      <c r="S18" s="1">
        <v>9110</v>
      </c>
      <c r="T18" s="1">
        <v>2832</v>
      </c>
      <c r="U18" s="1">
        <v>3968173</v>
      </c>
      <c r="V18" s="1">
        <v>2389</v>
      </c>
      <c r="W18" s="1">
        <v>17735</v>
      </c>
      <c r="X18" s="1">
        <v>6017</v>
      </c>
      <c r="Y18" s="1">
        <v>8608</v>
      </c>
      <c r="Z18" s="1">
        <v>4021150</v>
      </c>
      <c r="AA18" s="1">
        <v>2396</v>
      </c>
      <c r="AB18" s="1">
        <v>17559</v>
      </c>
      <c r="AC18" s="1">
        <v>7402</v>
      </c>
      <c r="AD18" s="1">
        <v>6095</v>
      </c>
      <c r="AE18" s="1">
        <v>4022371</v>
      </c>
      <c r="AF18" s="1">
        <v>2479</v>
      </c>
    </row>
    <row r="19" spans="1:32" x14ac:dyDescent="0.25">
      <c r="A19" s="37" t="s">
        <v>98</v>
      </c>
      <c r="B19" s="1">
        <v>3436251</v>
      </c>
      <c r="C19" s="1">
        <v>202840</v>
      </c>
      <c r="D19" s="1">
        <v>14006</v>
      </c>
      <c r="E19" s="1">
        <v>2519</v>
      </c>
      <c r="F19" s="1">
        <v>3214042</v>
      </c>
      <c r="G19" s="1">
        <v>2844</v>
      </c>
      <c r="H19" s="1">
        <v>57119</v>
      </c>
      <c r="I19" s="1">
        <v>7200</v>
      </c>
      <c r="J19" s="1">
        <v>1936</v>
      </c>
      <c r="K19" s="1">
        <v>3367158</v>
      </c>
      <c r="L19" s="1">
        <v>2838</v>
      </c>
      <c r="M19" s="1">
        <v>53835</v>
      </c>
      <c r="N19" s="1">
        <v>9875</v>
      </c>
      <c r="O19" s="1">
        <v>4324</v>
      </c>
      <c r="P19" s="1">
        <v>3365373</v>
      </c>
      <c r="Q19" s="1">
        <v>2844</v>
      </c>
      <c r="R19" s="1">
        <v>53518</v>
      </c>
      <c r="S19" s="1">
        <v>6649</v>
      </c>
      <c r="T19" s="1">
        <v>2224</v>
      </c>
      <c r="U19" s="1">
        <v>3371007</v>
      </c>
      <c r="V19" s="1">
        <v>2853</v>
      </c>
      <c r="W19" s="1">
        <v>16685</v>
      </c>
      <c r="X19" s="1">
        <v>4619</v>
      </c>
      <c r="Y19" s="1">
        <v>5349</v>
      </c>
      <c r="Z19" s="1">
        <v>3406730</v>
      </c>
      <c r="AA19" s="1">
        <v>2868</v>
      </c>
      <c r="AB19" s="1">
        <v>14620</v>
      </c>
      <c r="AC19" s="1">
        <v>5404</v>
      </c>
      <c r="AD19" s="1">
        <v>4588</v>
      </c>
      <c r="AE19" s="1">
        <v>3408572</v>
      </c>
      <c r="AF19" s="1">
        <v>3067</v>
      </c>
    </row>
    <row r="20" spans="1:32" x14ac:dyDescent="0.25">
      <c r="A20" s="37" t="s">
        <v>99</v>
      </c>
      <c r="B20" s="1">
        <v>4461503</v>
      </c>
      <c r="C20" s="1">
        <v>222101</v>
      </c>
      <c r="D20" s="1">
        <v>16687</v>
      </c>
      <c r="E20" s="1">
        <v>2985</v>
      </c>
      <c r="F20" s="1">
        <v>4217613</v>
      </c>
      <c r="G20" s="1">
        <v>2117</v>
      </c>
      <c r="H20" s="1">
        <v>67939</v>
      </c>
      <c r="I20" s="1">
        <v>9125</v>
      </c>
      <c r="J20" s="1">
        <v>2721</v>
      </c>
      <c r="K20" s="1">
        <v>4379596</v>
      </c>
      <c r="L20" s="1">
        <v>2122</v>
      </c>
      <c r="M20" s="1">
        <v>56450</v>
      </c>
      <c r="N20" s="1">
        <v>12468</v>
      </c>
      <c r="O20" s="1">
        <v>6191</v>
      </c>
      <c r="P20" s="1">
        <v>4384269</v>
      </c>
      <c r="Q20" s="1">
        <v>2125</v>
      </c>
      <c r="R20" s="1">
        <v>60432</v>
      </c>
      <c r="S20" s="1">
        <v>8196</v>
      </c>
      <c r="T20" s="1">
        <v>3013</v>
      </c>
      <c r="U20" s="1">
        <v>4387735</v>
      </c>
      <c r="V20" s="1">
        <v>2127</v>
      </c>
      <c r="W20" s="1">
        <v>18858</v>
      </c>
      <c r="X20" s="1">
        <v>6290</v>
      </c>
      <c r="Y20" s="1">
        <v>7462</v>
      </c>
      <c r="Z20" s="1">
        <v>4426757</v>
      </c>
      <c r="AA20" s="1">
        <v>2136</v>
      </c>
      <c r="AB20" s="1">
        <v>17910</v>
      </c>
      <c r="AC20" s="1">
        <v>7107</v>
      </c>
      <c r="AD20" s="1">
        <v>6158</v>
      </c>
      <c r="AE20" s="1">
        <v>4428143</v>
      </c>
      <c r="AF20" s="1">
        <v>2185</v>
      </c>
    </row>
    <row r="21" spans="1:32" x14ac:dyDescent="0.25">
      <c r="A21" s="37" t="s">
        <v>100</v>
      </c>
      <c r="B21" s="1">
        <v>4681836</v>
      </c>
      <c r="C21" s="1">
        <v>282547</v>
      </c>
      <c r="D21" s="1">
        <v>20025</v>
      </c>
      <c r="E21" s="1">
        <v>2978</v>
      </c>
      <c r="F21" s="1">
        <v>4371934</v>
      </c>
      <c r="G21" s="1">
        <v>4352</v>
      </c>
      <c r="H21" s="1">
        <v>68051</v>
      </c>
      <c r="I21" s="1">
        <v>8860</v>
      </c>
      <c r="J21" s="1">
        <v>2516</v>
      </c>
      <c r="K21" s="1">
        <v>4598041</v>
      </c>
      <c r="L21" s="1">
        <v>4368</v>
      </c>
      <c r="M21" s="1">
        <v>63856</v>
      </c>
      <c r="N21" s="1">
        <v>13067</v>
      </c>
      <c r="O21" s="1">
        <v>6021</v>
      </c>
      <c r="P21" s="1">
        <v>4594522</v>
      </c>
      <c r="Q21" s="1">
        <v>4370</v>
      </c>
      <c r="R21" s="1">
        <v>67980</v>
      </c>
      <c r="S21" s="1">
        <v>8454</v>
      </c>
      <c r="T21" s="1">
        <v>2676</v>
      </c>
      <c r="U21" s="1">
        <v>4598346</v>
      </c>
      <c r="V21" s="1">
        <v>4380</v>
      </c>
      <c r="W21" s="1">
        <v>17901</v>
      </c>
      <c r="X21" s="1">
        <v>6033</v>
      </c>
      <c r="Y21" s="1">
        <v>6877</v>
      </c>
      <c r="Z21" s="1">
        <v>4646622</v>
      </c>
      <c r="AA21" s="1">
        <v>4403</v>
      </c>
      <c r="AB21" s="1">
        <v>17406</v>
      </c>
      <c r="AC21" s="1">
        <v>7011</v>
      </c>
      <c r="AD21" s="1">
        <v>5943</v>
      </c>
      <c r="AE21" s="1">
        <v>4646821</v>
      </c>
      <c r="AF21" s="1">
        <v>4655</v>
      </c>
    </row>
    <row r="22" spans="1:32" x14ac:dyDescent="0.25">
      <c r="A22" s="37" t="s">
        <v>90</v>
      </c>
      <c r="B22" s="1">
        <v>3881544</v>
      </c>
      <c r="C22" s="1">
        <v>201030</v>
      </c>
      <c r="D22" s="1">
        <v>13196</v>
      </c>
      <c r="E22" s="1">
        <v>2188</v>
      </c>
      <c r="F22" s="1">
        <v>3663068</v>
      </c>
      <c r="G22" s="1">
        <v>2062</v>
      </c>
      <c r="H22" s="1">
        <v>53994</v>
      </c>
      <c r="I22" s="1">
        <v>6473</v>
      </c>
      <c r="J22" s="1">
        <v>1881</v>
      </c>
      <c r="K22" s="1">
        <v>3817132</v>
      </c>
      <c r="L22" s="1">
        <v>2064</v>
      </c>
      <c r="M22" s="1">
        <v>51184</v>
      </c>
      <c r="N22" s="1">
        <v>9792</v>
      </c>
      <c r="O22" s="1">
        <v>4874</v>
      </c>
      <c r="P22" s="1">
        <v>3813625</v>
      </c>
      <c r="Q22" s="1">
        <v>2069</v>
      </c>
      <c r="R22" s="1">
        <v>56717</v>
      </c>
      <c r="S22" s="1">
        <v>6586</v>
      </c>
      <c r="T22" s="1">
        <v>2123</v>
      </c>
      <c r="U22" s="1">
        <v>3814049</v>
      </c>
      <c r="V22" s="1">
        <v>2069</v>
      </c>
      <c r="W22" s="1">
        <v>16345</v>
      </c>
      <c r="X22" s="1">
        <v>4704</v>
      </c>
      <c r="Y22" s="1">
        <v>5444</v>
      </c>
      <c r="Z22" s="1">
        <v>3852976</v>
      </c>
      <c r="AA22" s="1">
        <v>2075</v>
      </c>
      <c r="AB22" s="1">
        <v>14853</v>
      </c>
      <c r="AC22" s="1">
        <v>5003</v>
      </c>
      <c r="AD22" s="1">
        <v>4255</v>
      </c>
      <c r="AE22" s="1">
        <v>3855272</v>
      </c>
      <c r="AF22" s="1">
        <v>2161</v>
      </c>
    </row>
    <row r="23" spans="1:32" x14ac:dyDescent="0.25">
      <c r="A23" s="37" t="s">
        <v>91</v>
      </c>
      <c r="B23" s="1">
        <v>2510426</v>
      </c>
      <c r="C23" s="1">
        <v>145747</v>
      </c>
      <c r="D23" s="1">
        <v>10968</v>
      </c>
      <c r="E23" s="1">
        <v>1753</v>
      </c>
      <c r="F23" s="1">
        <v>2350373</v>
      </c>
      <c r="G23" s="1">
        <v>1585</v>
      </c>
      <c r="H23" s="1">
        <v>43764</v>
      </c>
      <c r="I23" s="1">
        <v>6365</v>
      </c>
      <c r="J23" s="1">
        <v>1828</v>
      </c>
      <c r="K23" s="1">
        <v>2456879</v>
      </c>
      <c r="L23" s="1">
        <v>1590</v>
      </c>
      <c r="M23" s="1">
        <v>36679</v>
      </c>
      <c r="N23" s="1">
        <v>8169</v>
      </c>
      <c r="O23" s="1">
        <v>4027</v>
      </c>
      <c r="P23" s="1">
        <v>2459958</v>
      </c>
      <c r="Q23" s="1">
        <v>1593</v>
      </c>
      <c r="R23" s="1">
        <v>45273</v>
      </c>
      <c r="S23" s="1">
        <v>5455</v>
      </c>
      <c r="T23" s="1">
        <v>1737</v>
      </c>
      <c r="U23" s="1">
        <v>2456367</v>
      </c>
      <c r="V23" s="1">
        <v>1594</v>
      </c>
      <c r="W23" s="1">
        <v>9625</v>
      </c>
      <c r="X23" s="1">
        <v>3714</v>
      </c>
      <c r="Y23" s="1">
        <v>4588</v>
      </c>
      <c r="Z23" s="1">
        <v>2490893</v>
      </c>
      <c r="AA23" s="1">
        <v>1606</v>
      </c>
      <c r="AB23" s="1">
        <v>10063</v>
      </c>
      <c r="AC23" s="1">
        <v>4465</v>
      </c>
      <c r="AD23" s="1">
        <v>3708</v>
      </c>
      <c r="AE23" s="1">
        <v>2490468</v>
      </c>
      <c r="AF23" s="1">
        <v>1722</v>
      </c>
    </row>
    <row r="24" spans="1:32" x14ac:dyDescent="0.25">
      <c r="A24" s="37" t="s">
        <v>101</v>
      </c>
      <c r="B24" s="1">
        <v>4197666</v>
      </c>
      <c r="C24" s="1">
        <v>85836</v>
      </c>
      <c r="D24" s="1">
        <v>4530</v>
      </c>
      <c r="E24" s="1">
        <v>2859</v>
      </c>
      <c r="F24" s="1">
        <v>4095923</v>
      </c>
      <c r="G24" s="1">
        <v>8518</v>
      </c>
      <c r="H24" s="1">
        <v>40964</v>
      </c>
      <c r="I24" s="1">
        <v>2796</v>
      </c>
      <c r="J24" s="1">
        <v>511</v>
      </c>
      <c r="K24" s="1">
        <v>4144867</v>
      </c>
      <c r="L24" s="1">
        <v>8528</v>
      </c>
      <c r="M24" s="1">
        <v>38840</v>
      </c>
      <c r="N24" s="1">
        <v>3525</v>
      </c>
      <c r="O24" s="1">
        <v>794</v>
      </c>
      <c r="P24" s="1">
        <v>4145963</v>
      </c>
      <c r="Q24" s="1">
        <v>8544</v>
      </c>
      <c r="R24" s="1">
        <v>32093</v>
      </c>
      <c r="S24" s="1">
        <v>2664</v>
      </c>
      <c r="T24" s="1">
        <v>526</v>
      </c>
      <c r="U24" s="1">
        <v>4153805</v>
      </c>
      <c r="V24" s="1">
        <v>8578</v>
      </c>
      <c r="W24" s="1">
        <v>21797</v>
      </c>
      <c r="X24" s="1">
        <v>2633</v>
      </c>
      <c r="Y24" s="1">
        <v>1713</v>
      </c>
      <c r="Z24" s="1">
        <v>4162917</v>
      </c>
      <c r="AA24" s="1">
        <v>8606</v>
      </c>
      <c r="AB24" s="1">
        <v>16334</v>
      </c>
      <c r="AC24" s="1">
        <v>3286</v>
      </c>
      <c r="AD24" s="1">
        <v>2424</v>
      </c>
      <c r="AE24" s="1">
        <v>4166529</v>
      </c>
      <c r="AF24" s="1">
        <v>9093</v>
      </c>
    </row>
    <row r="25" spans="1:32" x14ac:dyDescent="0.25">
      <c r="A25" s="3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40" t="s">
        <v>75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</sheetData>
  <mergeCells count="9">
    <mergeCell ref="A2:A4"/>
    <mergeCell ref="B2:B4"/>
    <mergeCell ref="C2:AF2"/>
    <mergeCell ref="C3:G3"/>
    <mergeCell ref="H3:L3"/>
    <mergeCell ref="M3:Q3"/>
    <mergeCell ref="R3:V3"/>
    <mergeCell ref="W3:AA3"/>
    <mergeCell ref="AB3:A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Z64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5" x14ac:dyDescent="0.25"/>
  <cols>
    <col min="1" max="1" width="20.85546875" customWidth="1"/>
    <col min="2" max="2" width="14.85546875" customWidth="1"/>
    <col min="3" max="26" width="11.5703125" customWidth="1"/>
  </cols>
  <sheetData>
    <row r="1" spans="1:26" x14ac:dyDescent="0.25">
      <c r="A1" t="s">
        <v>111</v>
      </c>
    </row>
    <row r="2" spans="1:26" ht="32.25" customHeight="1" x14ac:dyDescent="0.25">
      <c r="A2" s="44" t="s">
        <v>72</v>
      </c>
      <c r="B2" s="44" t="s">
        <v>80</v>
      </c>
      <c r="C2" s="44" t="s">
        <v>39</v>
      </c>
      <c r="D2" s="44"/>
      <c r="E2" s="44"/>
      <c r="F2" s="44"/>
      <c r="G2" s="44" t="s">
        <v>41</v>
      </c>
      <c r="H2" s="44"/>
      <c r="I2" s="44"/>
      <c r="J2" s="44"/>
      <c r="K2" s="44" t="s">
        <v>43</v>
      </c>
      <c r="L2" s="44"/>
      <c r="M2" s="44"/>
      <c r="N2" s="44"/>
      <c r="O2" s="44" t="s">
        <v>81</v>
      </c>
      <c r="P2" s="44"/>
      <c r="Q2" s="44"/>
      <c r="R2" s="44"/>
      <c r="S2" s="44" t="s">
        <v>47</v>
      </c>
      <c r="T2" s="44"/>
      <c r="U2" s="44"/>
      <c r="V2" s="44"/>
      <c r="W2" s="44" t="s">
        <v>82</v>
      </c>
      <c r="X2" s="44"/>
      <c r="Y2" s="44"/>
      <c r="Z2" s="44"/>
    </row>
    <row r="3" spans="1:26" ht="32.25" customHeight="1" x14ac:dyDescent="0.25">
      <c r="A3" s="44"/>
      <c r="B3" s="44"/>
      <c r="C3" s="4" t="s">
        <v>1</v>
      </c>
      <c r="D3" s="4" t="s">
        <v>52</v>
      </c>
      <c r="E3" s="4" t="s">
        <v>50</v>
      </c>
      <c r="F3" s="4" t="s">
        <v>51</v>
      </c>
      <c r="G3" s="4" t="s">
        <v>1</v>
      </c>
      <c r="H3" s="4" t="s">
        <v>52</v>
      </c>
      <c r="I3" s="4" t="s">
        <v>50</v>
      </c>
      <c r="J3" s="4" t="s">
        <v>51</v>
      </c>
      <c r="K3" s="4" t="s">
        <v>1</v>
      </c>
      <c r="L3" s="4" t="s">
        <v>52</v>
      </c>
      <c r="M3" s="4" t="s">
        <v>50</v>
      </c>
      <c r="N3" s="4" t="s">
        <v>51</v>
      </c>
      <c r="O3" s="4" t="s">
        <v>1</v>
      </c>
      <c r="P3" s="4" t="s">
        <v>52</v>
      </c>
      <c r="Q3" s="4" t="s">
        <v>50</v>
      </c>
      <c r="R3" s="4" t="s">
        <v>51</v>
      </c>
      <c r="S3" s="4" t="s">
        <v>1</v>
      </c>
      <c r="T3" s="4" t="s">
        <v>52</v>
      </c>
      <c r="U3" s="4" t="s">
        <v>50</v>
      </c>
      <c r="V3" s="4" t="s">
        <v>51</v>
      </c>
      <c r="W3" s="4" t="s">
        <v>1</v>
      </c>
      <c r="X3" s="4" t="s">
        <v>52</v>
      </c>
      <c r="Y3" s="4" t="s">
        <v>50</v>
      </c>
      <c r="Z3" s="4" t="s">
        <v>51</v>
      </c>
    </row>
    <row r="4" spans="1:26" x14ac:dyDescent="0.25">
      <c r="A4" t="s">
        <v>18</v>
      </c>
    </row>
    <row r="5" spans="1:26" s="26" customFormat="1" ht="12.75" x14ac:dyDescent="0.2">
      <c r="A5" s="26" t="s">
        <v>19</v>
      </c>
    </row>
    <row r="6" spans="1:26" s="26" customFormat="1" ht="12.75" x14ac:dyDescent="0.2"/>
    <row r="7" spans="1:26" s="26" customFormat="1" ht="12.75" x14ac:dyDescent="0.2">
      <c r="A7" s="26" t="s">
        <v>83</v>
      </c>
    </row>
    <row r="8" spans="1:26" s="26" customFormat="1" ht="12.75" x14ac:dyDescent="0.2">
      <c r="A8" s="26" t="s">
        <v>1</v>
      </c>
      <c r="B8" s="27">
        <v>97600336</v>
      </c>
      <c r="C8" s="27">
        <f>SUM(D8:F8)</f>
        <v>6630068</v>
      </c>
      <c r="D8" s="27">
        <v>6144128</v>
      </c>
      <c r="E8" s="27">
        <v>412328</v>
      </c>
      <c r="F8" s="27">
        <v>73612</v>
      </c>
      <c r="G8" s="27">
        <f>SUM(H8:J8)</f>
        <v>1784690</v>
      </c>
      <c r="H8" s="27">
        <v>1530648</v>
      </c>
      <c r="I8" s="27">
        <v>198344</v>
      </c>
      <c r="J8" s="27">
        <v>55698</v>
      </c>
      <c r="K8" s="27">
        <f>SUM(L8:N8)</f>
        <v>1895026</v>
      </c>
      <c r="L8" s="27">
        <v>1471024</v>
      </c>
      <c r="M8" s="27">
        <v>288188</v>
      </c>
      <c r="N8" s="27">
        <v>135814</v>
      </c>
      <c r="O8" s="27">
        <f>SUM(P8:R8)</f>
        <v>1392151</v>
      </c>
      <c r="P8" s="27">
        <v>1173626</v>
      </c>
      <c r="Q8" s="27">
        <v>162408</v>
      </c>
      <c r="R8" s="27">
        <v>56117</v>
      </c>
      <c r="S8" s="27">
        <f>SUM(T8:V8)</f>
        <v>644872</v>
      </c>
      <c r="T8" s="27">
        <v>372352</v>
      </c>
      <c r="U8" s="27">
        <v>121877</v>
      </c>
      <c r="V8" s="27">
        <v>150643</v>
      </c>
      <c r="W8" s="27">
        <f>SUM(X8:Z8)</f>
        <v>626717</v>
      </c>
      <c r="X8" s="27">
        <v>362627</v>
      </c>
      <c r="Y8" s="27">
        <v>142063</v>
      </c>
      <c r="Z8" s="27">
        <v>122027</v>
      </c>
    </row>
    <row r="9" spans="1:26" s="26" customFormat="1" ht="12.75" x14ac:dyDescent="0.2">
      <c r="A9" s="28" t="s">
        <v>2</v>
      </c>
      <c r="B9" s="27">
        <v>11266823</v>
      </c>
      <c r="C9" s="27">
        <f t="shared" ref="C9:C62" si="0">SUM(D9:F9)</f>
        <v>40784</v>
      </c>
      <c r="D9" s="27">
        <v>32172</v>
      </c>
      <c r="E9" s="27">
        <v>5031</v>
      </c>
      <c r="F9" s="27">
        <v>3581</v>
      </c>
      <c r="G9" s="27">
        <f t="shared" ref="G9:G61" si="1">SUM(H9:J9)</f>
        <v>18873</v>
      </c>
      <c r="H9" s="27">
        <v>12857</v>
      </c>
      <c r="I9" s="27">
        <v>2999</v>
      </c>
      <c r="J9" s="27">
        <v>3017</v>
      </c>
      <c r="K9" s="27">
        <f t="shared" ref="K9:K62" si="2">SUM(L9:N9)</f>
        <v>22900</v>
      </c>
      <c r="L9" s="27">
        <v>11030</v>
      </c>
      <c r="M9" s="27">
        <v>4637</v>
      </c>
      <c r="N9" s="27">
        <v>7233</v>
      </c>
      <c r="O9" s="27">
        <f t="shared" ref="O9:O62" si="3">SUM(P9:R9)</f>
        <v>26420</v>
      </c>
      <c r="P9" s="27">
        <v>15673</v>
      </c>
      <c r="Q9" s="27">
        <v>5814</v>
      </c>
      <c r="R9" s="27">
        <v>4933</v>
      </c>
      <c r="S9" s="27">
        <f t="shared" ref="S9:S62" si="4">SUM(T9:V9)</f>
        <v>52837</v>
      </c>
      <c r="T9" s="27">
        <v>30109</v>
      </c>
      <c r="U9" s="27">
        <v>8471</v>
      </c>
      <c r="V9" s="27">
        <v>14257</v>
      </c>
      <c r="W9" s="27">
        <f t="shared" ref="W9:W62" si="5">SUM(X9:Z9)</f>
        <v>42978</v>
      </c>
      <c r="X9" s="27">
        <v>19602</v>
      </c>
      <c r="Y9" s="27">
        <v>10711</v>
      </c>
      <c r="Z9" s="27">
        <v>12665</v>
      </c>
    </row>
    <row r="10" spans="1:26" s="26" customFormat="1" ht="12.75" x14ac:dyDescent="0.2">
      <c r="A10" s="29" t="s">
        <v>3</v>
      </c>
      <c r="B10" s="27">
        <v>11080715</v>
      </c>
      <c r="C10" s="27">
        <f t="shared" si="0"/>
        <v>71927</v>
      </c>
      <c r="D10" s="27">
        <v>61389</v>
      </c>
      <c r="E10" s="27">
        <v>6964</v>
      </c>
      <c r="F10" s="27">
        <v>3574</v>
      </c>
      <c r="G10" s="27">
        <f t="shared" si="1"/>
        <v>24962</v>
      </c>
      <c r="H10" s="27">
        <v>16673</v>
      </c>
      <c r="I10" s="27">
        <v>4086</v>
      </c>
      <c r="J10" s="27">
        <v>4203</v>
      </c>
      <c r="K10" s="27">
        <f t="shared" si="2"/>
        <v>22838</v>
      </c>
      <c r="L10" s="27">
        <v>11590</v>
      </c>
      <c r="M10" s="27">
        <v>4803</v>
      </c>
      <c r="N10" s="27">
        <v>6445</v>
      </c>
      <c r="O10" s="27">
        <f t="shared" si="3"/>
        <v>25302</v>
      </c>
      <c r="P10" s="27">
        <v>13996</v>
      </c>
      <c r="Q10" s="27">
        <v>6714</v>
      </c>
      <c r="R10" s="27">
        <v>4592</v>
      </c>
      <c r="S10" s="27">
        <f t="shared" si="4"/>
        <v>27479</v>
      </c>
      <c r="T10" s="27">
        <v>12389</v>
      </c>
      <c r="U10" s="27">
        <v>5645</v>
      </c>
      <c r="V10" s="27">
        <v>9445</v>
      </c>
      <c r="W10" s="27">
        <f t="shared" si="5"/>
        <v>39295</v>
      </c>
      <c r="X10" s="27">
        <v>15620</v>
      </c>
      <c r="Y10" s="27">
        <v>11089</v>
      </c>
      <c r="Z10" s="27">
        <v>12586</v>
      </c>
    </row>
    <row r="11" spans="1:26" s="26" customFormat="1" ht="12.75" x14ac:dyDescent="0.2">
      <c r="A11" s="26" t="s">
        <v>4</v>
      </c>
      <c r="B11" s="27">
        <v>10459186</v>
      </c>
      <c r="C11" s="27">
        <f t="shared" si="0"/>
        <v>120293</v>
      </c>
      <c r="D11" s="27">
        <v>107944</v>
      </c>
      <c r="E11" s="27">
        <v>9205</v>
      </c>
      <c r="F11" s="27">
        <v>3144</v>
      </c>
      <c r="G11" s="27">
        <f t="shared" si="1"/>
        <v>24470</v>
      </c>
      <c r="H11" s="27">
        <v>16528</v>
      </c>
      <c r="I11" s="27">
        <v>3957</v>
      </c>
      <c r="J11" s="27">
        <v>3985</v>
      </c>
      <c r="K11" s="27">
        <f t="shared" si="2"/>
        <v>22199</v>
      </c>
      <c r="L11" s="27">
        <v>12257</v>
      </c>
      <c r="M11" s="27">
        <v>4719</v>
      </c>
      <c r="N11" s="27">
        <v>5223</v>
      </c>
      <c r="O11" s="27">
        <f t="shared" si="3"/>
        <v>25835</v>
      </c>
      <c r="P11" s="27">
        <v>15327</v>
      </c>
      <c r="Q11" s="27">
        <v>6369</v>
      </c>
      <c r="R11" s="27">
        <v>4139</v>
      </c>
      <c r="S11" s="27">
        <f t="shared" si="4"/>
        <v>21033</v>
      </c>
      <c r="T11" s="27">
        <v>9379</v>
      </c>
      <c r="U11" s="27">
        <v>4640</v>
      </c>
      <c r="V11" s="27">
        <v>7014</v>
      </c>
      <c r="W11" s="27">
        <f t="shared" si="5"/>
        <v>35646</v>
      </c>
      <c r="X11" s="27">
        <v>14236</v>
      </c>
      <c r="Y11" s="27">
        <v>10241</v>
      </c>
      <c r="Z11" s="27">
        <v>11169</v>
      </c>
    </row>
    <row r="12" spans="1:26" s="26" customFormat="1" ht="12.75" x14ac:dyDescent="0.2">
      <c r="A12" s="26" t="s">
        <v>5</v>
      </c>
      <c r="B12" s="27">
        <v>9969846</v>
      </c>
      <c r="C12" s="27">
        <f t="shared" si="0"/>
        <v>163958</v>
      </c>
      <c r="D12" s="27">
        <v>150197</v>
      </c>
      <c r="E12" s="27">
        <v>10441</v>
      </c>
      <c r="F12" s="27">
        <v>3320</v>
      </c>
      <c r="G12" s="27">
        <f t="shared" si="1"/>
        <v>26819</v>
      </c>
      <c r="H12" s="27">
        <v>18941</v>
      </c>
      <c r="I12" s="27">
        <v>3753</v>
      </c>
      <c r="J12" s="27">
        <v>4125</v>
      </c>
      <c r="K12" s="27">
        <f t="shared" si="2"/>
        <v>23962</v>
      </c>
      <c r="L12" s="27">
        <v>14598</v>
      </c>
      <c r="M12" s="27">
        <v>4964</v>
      </c>
      <c r="N12" s="27">
        <v>4400</v>
      </c>
      <c r="O12" s="27">
        <f t="shared" si="3"/>
        <v>31449</v>
      </c>
      <c r="P12" s="27">
        <v>21476</v>
      </c>
      <c r="Q12" s="27">
        <v>6317</v>
      </c>
      <c r="R12" s="27">
        <v>3656</v>
      </c>
      <c r="S12" s="27">
        <f t="shared" si="4"/>
        <v>19275</v>
      </c>
      <c r="T12" s="27">
        <v>9211</v>
      </c>
      <c r="U12" s="27">
        <v>4216</v>
      </c>
      <c r="V12" s="27">
        <v>5848</v>
      </c>
      <c r="W12" s="27">
        <f t="shared" si="5"/>
        <v>35185</v>
      </c>
      <c r="X12" s="27">
        <v>15070</v>
      </c>
      <c r="Y12" s="27">
        <v>9749</v>
      </c>
      <c r="Z12" s="27">
        <v>10366</v>
      </c>
    </row>
    <row r="13" spans="1:26" s="26" customFormat="1" ht="12.75" x14ac:dyDescent="0.2">
      <c r="A13" s="26" t="s">
        <v>6</v>
      </c>
      <c r="B13" s="27">
        <v>9172896</v>
      </c>
      <c r="C13" s="27">
        <f t="shared" si="0"/>
        <v>173535</v>
      </c>
      <c r="D13" s="27">
        <v>160172</v>
      </c>
      <c r="E13" s="27">
        <v>10258</v>
      </c>
      <c r="F13" s="27">
        <v>3105</v>
      </c>
      <c r="G13" s="27">
        <f t="shared" si="1"/>
        <v>30917</v>
      </c>
      <c r="H13" s="27">
        <v>22630</v>
      </c>
      <c r="I13" s="27">
        <v>4148</v>
      </c>
      <c r="J13" s="27">
        <v>4139</v>
      </c>
      <c r="K13" s="27">
        <f t="shared" si="2"/>
        <v>26780</v>
      </c>
      <c r="L13" s="27">
        <v>17498</v>
      </c>
      <c r="M13" s="27">
        <v>5292</v>
      </c>
      <c r="N13" s="27">
        <v>3990</v>
      </c>
      <c r="O13" s="27">
        <f t="shared" si="3"/>
        <v>38751</v>
      </c>
      <c r="P13" s="27">
        <v>28999</v>
      </c>
      <c r="Q13" s="27">
        <v>6482</v>
      </c>
      <c r="R13" s="27">
        <v>3270</v>
      </c>
      <c r="S13" s="27">
        <f t="shared" si="4"/>
        <v>18455</v>
      </c>
      <c r="T13" s="27">
        <v>9315</v>
      </c>
      <c r="U13" s="27">
        <v>4002</v>
      </c>
      <c r="V13" s="27">
        <v>5138</v>
      </c>
      <c r="W13" s="27">
        <f t="shared" si="5"/>
        <v>34705</v>
      </c>
      <c r="X13" s="27">
        <v>15457</v>
      </c>
      <c r="Y13" s="27">
        <v>9339</v>
      </c>
      <c r="Z13" s="27">
        <v>9909</v>
      </c>
    </row>
    <row r="14" spans="1:26" s="26" customFormat="1" ht="12.75" x14ac:dyDescent="0.2">
      <c r="A14" s="26" t="s">
        <v>7</v>
      </c>
      <c r="B14" s="27">
        <v>8120568</v>
      </c>
      <c r="C14" s="27">
        <f t="shared" si="0"/>
        <v>177622</v>
      </c>
      <c r="D14" s="27">
        <v>164501</v>
      </c>
      <c r="E14" s="27">
        <v>10022</v>
      </c>
      <c r="F14" s="27">
        <v>3099</v>
      </c>
      <c r="G14" s="27">
        <f t="shared" si="1"/>
        <v>36141</v>
      </c>
      <c r="H14" s="27">
        <v>27673</v>
      </c>
      <c r="I14" s="27">
        <v>4293</v>
      </c>
      <c r="J14" s="27">
        <v>4175</v>
      </c>
      <c r="K14" s="27">
        <f t="shared" si="2"/>
        <v>31937</v>
      </c>
      <c r="L14" s="27">
        <v>22172</v>
      </c>
      <c r="M14" s="27">
        <v>6150</v>
      </c>
      <c r="N14" s="27">
        <v>3615</v>
      </c>
      <c r="O14" s="27">
        <f t="shared" si="3"/>
        <v>45687</v>
      </c>
      <c r="P14" s="27">
        <v>36216</v>
      </c>
      <c r="Q14" s="27">
        <v>6417</v>
      </c>
      <c r="R14" s="27">
        <v>3054</v>
      </c>
      <c r="S14" s="27">
        <f t="shared" si="4"/>
        <v>17541</v>
      </c>
      <c r="T14" s="27">
        <v>9298</v>
      </c>
      <c r="U14" s="27">
        <v>3719</v>
      </c>
      <c r="V14" s="27">
        <v>4524</v>
      </c>
      <c r="W14" s="27">
        <f t="shared" si="5"/>
        <v>32722</v>
      </c>
      <c r="X14" s="27">
        <v>15499</v>
      </c>
      <c r="Y14" s="27">
        <v>8466</v>
      </c>
      <c r="Z14" s="27">
        <v>8757</v>
      </c>
    </row>
    <row r="15" spans="1:26" s="26" customFormat="1" ht="12.75" x14ac:dyDescent="0.2">
      <c r="A15" s="26" t="s">
        <v>8</v>
      </c>
      <c r="B15" s="27">
        <v>7179320</v>
      </c>
      <c r="C15" s="27">
        <f t="shared" si="0"/>
        <v>211092</v>
      </c>
      <c r="D15" s="27">
        <v>197942</v>
      </c>
      <c r="E15" s="27">
        <v>10102</v>
      </c>
      <c r="F15" s="27">
        <v>3048</v>
      </c>
      <c r="G15" s="27">
        <f t="shared" si="1"/>
        <v>41392</v>
      </c>
      <c r="H15" s="27">
        <v>33951</v>
      </c>
      <c r="I15" s="27">
        <v>4228</v>
      </c>
      <c r="J15" s="27">
        <v>3213</v>
      </c>
      <c r="K15" s="27">
        <f t="shared" si="2"/>
        <v>39238</v>
      </c>
      <c r="L15" s="27">
        <v>28991</v>
      </c>
      <c r="M15" s="27">
        <v>6801</v>
      </c>
      <c r="N15" s="27">
        <v>3446</v>
      </c>
      <c r="O15" s="27">
        <f t="shared" si="3"/>
        <v>50964</v>
      </c>
      <c r="P15" s="27">
        <v>42479</v>
      </c>
      <c r="Q15" s="27">
        <v>5916</v>
      </c>
      <c r="R15" s="27">
        <v>2569</v>
      </c>
      <c r="S15" s="27">
        <f t="shared" si="4"/>
        <v>16506</v>
      </c>
      <c r="T15" s="27">
        <v>9149</v>
      </c>
      <c r="U15" s="27">
        <v>3498</v>
      </c>
      <c r="V15" s="27">
        <v>3859</v>
      </c>
      <c r="W15" s="27">
        <f t="shared" si="5"/>
        <v>28890</v>
      </c>
      <c r="X15" s="27">
        <v>14430</v>
      </c>
      <c r="Y15" s="27">
        <v>7472</v>
      </c>
      <c r="Z15" s="27">
        <v>6988</v>
      </c>
    </row>
    <row r="16" spans="1:26" s="26" customFormat="1" ht="12.75" x14ac:dyDescent="0.2">
      <c r="A16" s="26" t="s">
        <v>9</v>
      </c>
      <c r="B16" s="27">
        <v>6491312</v>
      </c>
      <c r="C16" s="27">
        <f t="shared" si="0"/>
        <v>439826</v>
      </c>
      <c r="D16" s="27">
        <v>421602</v>
      </c>
      <c r="E16" s="27">
        <v>15011</v>
      </c>
      <c r="F16" s="27">
        <v>3213</v>
      </c>
      <c r="G16" s="27">
        <f t="shared" si="1"/>
        <v>55358</v>
      </c>
      <c r="H16" s="27">
        <v>47832</v>
      </c>
      <c r="I16" s="27">
        <v>4760</v>
      </c>
      <c r="J16" s="27">
        <v>2766</v>
      </c>
      <c r="K16" s="27">
        <f t="shared" si="2"/>
        <v>59596</v>
      </c>
      <c r="L16" s="27">
        <v>45570</v>
      </c>
      <c r="M16" s="27">
        <v>9854</v>
      </c>
      <c r="N16" s="27">
        <v>4172</v>
      </c>
      <c r="O16" s="27">
        <f t="shared" si="3"/>
        <v>65711</v>
      </c>
      <c r="P16" s="27">
        <v>57327</v>
      </c>
      <c r="Q16" s="27">
        <v>5921</v>
      </c>
      <c r="R16" s="27">
        <v>2463</v>
      </c>
      <c r="S16" s="27">
        <f t="shared" si="4"/>
        <v>18561</v>
      </c>
      <c r="T16" s="27">
        <v>10826</v>
      </c>
      <c r="U16" s="27">
        <v>3777</v>
      </c>
      <c r="V16" s="27">
        <v>3958</v>
      </c>
      <c r="W16" s="27">
        <f t="shared" si="5"/>
        <v>28505</v>
      </c>
      <c r="X16" s="27">
        <v>15262</v>
      </c>
      <c r="Y16" s="27">
        <v>7049</v>
      </c>
      <c r="Z16" s="27">
        <v>6194</v>
      </c>
    </row>
    <row r="17" spans="1:26" s="26" customFormat="1" ht="12.75" x14ac:dyDescent="0.2">
      <c r="A17" s="26" t="s">
        <v>10</v>
      </c>
      <c r="B17" s="27">
        <v>5571168</v>
      </c>
      <c r="C17" s="27">
        <f t="shared" si="0"/>
        <v>660243</v>
      </c>
      <c r="D17" s="27">
        <v>635116</v>
      </c>
      <c r="E17" s="27">
        <v>21962</v>
      </c>
      <c r="F17" s="27">
        <v>3165</v>
      </c>
      <c r="G17" s="27">
        <f t="shared" si="1"/>
        <v>71405</v>
      </c>
      <c r="H17" s="27">
        <v>63503</v>
      </c>
      <c r="I17" s="27">
        <v>5328</v>
      </c>
      <c r="J17" s="27">
        <v>2574</v>
      </c>
      <c r="K17" s="27">
        <f t="shared" si="2"/>
        <v>81665</v>
      </c>
      <c r="L17" s="27">
        <v>64668</v>
      </c>
      <c r="M17" s="27">
        <v>12261</v>
      </c>
      <c r="N17" s="27">
        <v>4736</v>
      </c>
      <c r="O17" s="27">
        <f t="shared" si="3"/>
        <v>78374</v>
      </c>
      <c r="P17" s="27">
        <v>70364</v>
      </c>
      <c r="Q17" s="27">
        <v>5935</v>
      </c>
      <c r="R17" s="27">
        <v>2075</v>
      </c>
      <c r="S17" s="27">
        <f t="shared" si="4"/>
        <v>20619</v>
      </c>
      <c r="T17" s="27">
        <v>12507</v>
      </c>
      <c r="U17" s="27">
        <v>3886</v>
      </c>
      <c r="V17" s="27">
        <v>4226</v>
      </c>
      <c r="W17" s="27">
        <f t="shared" si="5"/>
        <v>27224</v>
      </c>
      <c r="X17" s="27">
        <v>15460</v>
      </c>
      <c r="Y17" s="27">
        <v>6394</v>
      </c>
      <c r="Z17" s="27">
        <v>5370</v>
      </c>
    </row>
    <row r="18" spans="1:26" s="26" customFormat="1" ht="12.75" x14ac:dyDescent="0.2">
      <c r="A18" s="26" t="s">
        <v>11</v>
      </c>
      <c r="B18" s="27">
        <v>4941712</v>
      </c>
      <c r="C18" s="27">
        <f t="shared" si="0"/>
        <v>814549</v>
      </c>
      <c r="D18" s="27">
        <v>780602</v>
      </c>
      <c r="E18" s="27">
        <v>30006</v>
      </c>
      <c r="F18" s="27">
        <v>3941</v>
      </c>
      <c r="G18" s="27">
        <f t="shared" si="1"/>
        <v>104543</v>
      </c>
      <c r="H18" s="27">
        <v>94747</v>
      </c>
      <c r="I18" s="27">
        <v>7174</v>
      </c>
      <c r="J18" s="27">
        <v>2622</v>
      </c>
      <c r="K18" s="27">
        <f t="shared" si="2"/>
        <v>124785</v>
      </c>
      <c r="L18" s="27">
        <v>101555</v>
      </c>
      <c r="M18" s="27">
        <v>17125</v>
      </c>
      <c r="N18" s="27">
        <v>6105</v>
      </c>
      <c r="O18" s="27">
        <f t="shared" si="3"/>
        <v>99998</v>
      </c>
      <c r="P18" s="27">
        <v>91336</v>
      </c>
      <c r="Q18" s="27">
        <v>6592</v>
      </c>
      <c r="R18" s="27">
        <v>2070</v>
      </c>
      <c r="S18" s="27">
        <f t="shared" si="4"/>
        <v>27136</v>
      </c>
      <c r="T18" s="27">
        <v>16885</v>
      </c>
      <c r="U18" s="27">
        <v>5120</v>
      </c>
      <c r="V18" s="27">
        <v>5131</v>
      </c>
      <c r="W18" s="27">
        <f t="shared" si="5"/>
        <v>29666</v>
      </c>
      <c r="X18" s="27">
        <v>17920</v>
      </c>
      <c r="Y18" s="27">
        <v>6557</v>
      </c>
      <c r="Z18" s="27">
        <v>5189</v>
      </c>
    </row>
    <row r="19" spans="1:26" s="26" customFormat="1" ht="12.75" x14ac:dyDescent="0.2">
      <c r="A19" s="26" t="s">
        <v>12</v>
      </c>
      <c r="B19" s="27">
        <v>4124118</v>
      </c>
      <c r="C19" s="27">
        <f t="shared" si="0"/>
        <v>824766</v>
      </c>
      <c r="D19" s="27">
        <v>784438</v>
      </c>
      <c r="E19" s="27">
        <v>35950</v>
      </c>
      <c r="F19" s="27">
        <v>4378</v>
      </c>
      <c r="G19" s="27">
        <f t="shared" si="1"/>
        <v>135705</v>
      </c>
      <c r="H19" s="27">
        <v>123687</v>
      </c>
      <c r="I19" s="27">
        <v>9282</v>
      </c>
      <c r="J19" s="27">
        <v>2736</v>
      </c>
      <c r="K19" s="27">
        <f t="shared" si="2"/>
        <v>161948</v>
      </c>
      <c r="L19" s="27">
        <v>133004</v>
      </c>
      <c r="M19" s="27">
        <v>21427</v>
      </c>
      <c r="N19" s="27">
        <v>7517</v>
      </c>
      <c r="O19" s="27">
        <f t="shared" si="3"/>
        <v>112861</v>
      </c>
      <c r="P19" s="27">
        <v>103504</v>
      </c>
      <c r="Q19" s="27">
        <v>7285</v>
      </c>
      <c r="R19" s="27">
        <v>2072</v>
      </c>
      <c r="S19" s="27">
        <f t="shared" si="4"/>
        <v>33385</v>
      </c>
      <c r="T19" s="27">
        <v>20868</v>
      </c>
      <c r="U19" s="27">
        <v>6054</v>
      </c>
      <c r="V19" s="27">
        <v>6463</v>
      </c>
      <c r="W19" s="27">
        <f t="shared" si="5"/>
        <v>31814</v>
      </c>
      <c r="X19" s="27">
        <v>20137</v>
      </c>
      <c r="Y19" s="27">
        <v>6739</v>
      </c>
      <c r="Z19" s="27">
        <v>4938</v>
      </c>
    </row>
    <row r="20" spans="1:26" s="26" customFormat="1" ht="12.75" x14ac:dyDescent="0.2">
      <c r="A20" s="26" t="s">
        <v>13</v>
      </c>
      <c r="B20" s="27">
        <v>3367223</v>
      </c>
      <c r="C20" s="27">
        <f t="shared" si="0"/>
        <v>846606</v>
      </c>
      <c r="D20" s="27">
        <v>797460</v>
      </c>
      <c r="E20" s="27">
        <v>44092</v>
      </c>
      <c r="F20" s="27">
        <v>5054</v>
      </c>
      <c r="G20" s="27">
        <f t="shared" si="1"/>
        <v>194834</v>
      </c>
      <c r="H20" s="27">
        <v>178999</v>
      </c>
      <c r="I20" s="27">
        <v>13220</v>
      </c>
      <c r="J20" s="27">
        <v>2615</v>
      </c>
      <c r="K20" s="27">
        <f t="shared" si="2"/>
        <v>220937</v>
      </c>
      <c r="L20" s="27">
        <v>183952</v>
      </c>
      <c r="M20" s="27">
        <v>27195</v>
      </c>
      <c r="N20" s="27">
        <v>9790</v>
      </c>
      <c r="O20" s="27">
        <f t="shared" si="3"/>
        <v>140072</v>
      </c>
      <c r="P20" s="27">
        <v>128553</v>
      </c>
      <c r="Q20" s="27">
        <v>9204</v>
      </c>
      <c r="R20" s="27">
        <v>2315</v>
      </c>
      <c r="S20" s="27">
        <f t="shared" si="4"/>
        <v>45308</v>
      </c>
      <c r="T20" s="27">
        <v>28660</v>
      </c>
      <c r="U20" s="27">
        <v>7952</v>
      </c>
      <c r="V20" s="27">
        <v>8696</v>
      </c>
      <c r="W20" s="27">
        <f t="shared" si="5"/>
        <v>37860</v>
      </c>
      <c r="X20" s="27">
        <v>25579</v>
      </c>
      <c r="Y20" s="27">
        <v>7187</v>
      </c>
      <c r="Z20" s="27">
        <v>5094</v>
      </c>
    </row>
    <row r="21" spans="1:26" s="26" customFormat="1" ht="12.75" x14ac:dyDescent="0.2">
      <c r="A21" s="26" t="s">
        <v>14</v>
      </c>
      <c r="B21" s="27">
        <v>2393521</v>
      </c>
      <c r="C21" s="27">
        <f t="shared" si="0"/>
        <v>704440</v>
      </c>
      <c r="D21" s="27">
        <v>653512</v>
      </c>
      <c r="E21" s="27">
        <v>45548</v>
      </c>
      <c r="F21" s="27">
        <v>5380</v>
      </c>
      <c r="G21" s="27">
        <f t="shared" si="1"/>
        <v>218941</v>
      </c>
      <c r="H21" s="27">
        <v>199784</v>
      </c>
      <c r="I21" s="27">
        <v>16721</v>
      </c>
      <c r="J21" s="27">
        <v>2436</v>
      </c>
      <c r="K21" s="27">
        <f t="shared" si="2"/>
        <v>238468</v>
      </c>
      <c r="L21" s="27">
        <v>198026</v>
      </c>
      <c r="M21" s="27">
        <v>29586</v>
      </c>
      <c r="N21" s="27">
        <v>10856</v>
      </c>
      <c r="O21" s="27">
        <f t="shared" si="3"/>
        <v>141370</v>
      </c>
      <c r="P21" s="27">
        <v>128753</v>
      </c>
      <c r="Q21" s="27">
        <v>10171</v>
      </c>
      <c r="R21" s="27">
        <v>2446</v>
      </c>
      <c r="S21" s="27">
        <f t="shared" si="4"/>
        <v>50653</v>
      </c>
      <c r="T21" s="27">
        <v>31831</v>
      </c>
      <c r="U21" s="27">
        <v>8639</v>
      </c>
      <c r="V21" s="27">
        <v>10183</v>
      </c>
      <c r="W21" s="27">
        <f t="shared" si="5"/>
        <v>38214</v>
      </c>
      <c r="X21" s="27">
        <v>26981</v>
      </c>
      <c r="Y21" s="27">
        <v>6691</v>
      </c>
      <c r="Z21" s="27">
        <v>4542</v>
      </c>
    </row>
    <row r="22" spans="1:26" s="26" customFormat="1" ht="12.75" x14ac:dyDescent="0.2">
      <c r="A22" s="26" t="s">
        <v>15</v>
      </c>
      <c r="B22" s="27">
        <v>1575398</v>
      </c>
      <c r="C22" s="27">
        <f t="shared" si="0"/>
        <v>555276</v>
      </c>
      <c r="D22" s="27">
        <v>503145</v>
      </c>
      <c r="E22" s="27">
        <v>46102</v>
      </c>
      <c r="F22" s="27">
        <v>6029</v>
      </c>
      <c r="G22" s="27">
        <f t="shared" si="1"/>
        <v>239283</v>
      </c>
      <c r="H22" s="27">
        <v>214262</v>
      </c>
      <c r="I22" s="27">
        <v>22425</v>
      </c>
      <c r="J22" s="27">
        <v>2596</v>
      </c>
      <c r="K22" s="27">
        <f t="shared" si="2"/>
        <v>248153</v>
      </c>
      <c r="L22" s="27">
        <v>203566</v>
      </c>
      <c r="M22" s="27">
        <v>32375</v>
      </c>
      <c r="N22" s="27">
        <v>12212</v>
      </c>
      <c r="O22" s="27">
        <f t="shared" si="3"/>
        <v>144007</v>
      </c>
      <c r="P22" s="27">
        <v>128320</v>
      </c>
      <c r="Q22" s="27">
        <v>12969</v>
      </c>
      <c r="R22" s="27">
        <v>2718</v>
      </c>
      <c r="S22" s="27">
        <f t="shared" si="4"/>
        <v>59814</v>
      </c>
      <c r="T22" s="27">
        <v>38007</v>
      </c>
      <c r="U22" s="27">
        <v>10122</v>
      </c>
      <c r="V22" s="27">
        <v>11685</v>
      </c>
      <c r="W22" s="27">
        <f t="shared" si="5"/>
        <v>41951</v>
      </c>
      <c r="X22" s="27">
        <v>30779</v>
      </c>
      <c r="Y22" s="27">
        <v>6991</v>
      </c>
      <c r="Z22" s="27">
        <v>4181</v>
      </c>
    </row>
    <row r="23" spans="1:26" s="26" customFormat="1" ht="12.75" x14ac:dyDescent="0.2">
      <c r="A23" s="26" t="s">
        <v>16</v>
      </c>
      <c r="B23" s="27">
        <v>930610</v>
      </c>
      <c r="C23" s="27">
        <f t="shared" si="0"/>
        <v>374880</v>
      </c>
      <c r="D23" s="27">
        <v>329219</v>
      </c>
      <c r="E23" s="27">
        <v>40052</v>
      </c>
      <c r="F23" s="27">
        <v>5609</v>
      </c>
      <c r="G23" s="27">
        <f t="shared" si="1"/>
        <v>207829</v>
      </c>
      <c r="H23" s="27">
        <v>180286</v>
      </c>
      <c r="I23" s="27">
        <v>24934</v>
      </c>
      <c r="J23" s="27">
        <v>2609</v>
      </c>
      <c r="K23" s="27">
        <f t="shared" si="2"/>
        <v>213807</v>
      </c>
      <c r="L23" s="27">
        <v>170045</v>
      </c>
      <c r="M23" s="27">
        <v>31386</v>
      </c>
      <c r="N23" s="27">
        <v>12376</v>
      </c>
      <c r="O23" s="27">
        <f t="shared" si="3"/>
        <v>127242</v>
      </c>
      <c r="P23" s="27">
        <v>109490</v>
      </c>
      <c r="Q23" s="27">
        <v>14715</v>
      </c>
      <c r="R23" s="27">
        <v>3037</v>
      </c>
      <c r="S23" s="27">
        <f t="shared" si="4"/>
        <v>59662</v>
      </c>
      <c r="T23" s="27">
        <v>36765</v>
      </c>
      <c r="U23" s="27">
        <v>10546</v>
      </c>
      <c r="V23" s="27">
        <v>12351</v>
      </c>
      <c r="W23" s="27">
        <f t="shared" si="5"/>
        <v>39861</v>
      </c>
      <c r="X23" s="27">
        <v>29419</v>
      </c>
      <c r="Y23" s="27">
        <v>6611</v>
      </c>
      <c r="Z23" s="27">
        <v>3831</v>
      </c>
    </row>
    <row r="24" spans="1:26" s="26" customFormat="1" ht="12.75" x14ac:dyDescent="0.2">
      <c r="A24" s="26" t="s">
        <v>17</v>
      </c>
      <c r="B24" s="27">
        <v>955920</v>
      </c>
      <c r="C24" s="27">
        <f t="shared" si="0"/>
        <v>450271</v>
      </c>
      <c r="D24" s="27">
        <v>364717</v>
      </c>
      <c r="E24" s="27">
        <v>71582</v>
      </c>
      <c r="F24" s="27">
        <v>13972</v>
      </c>
      <c r="G24" s="27">
        <f t="shared" si="1"/>
        <v>353218</v>
      </c>
      <c r="H24" s="27">
        <v>278295</v>
      </c>
      <c r="I24" s="27">
        <v>67036</v>
      </c>
      <c r="J24" s="27">
        <v>7887</v>
      </c>
      <c r="K24" s="27">
        <f t="shared" si="2"/>
        <v>355813</v>
      </c>
      <c r="L24" s="27">
        <v>252502</v>
      </c>
      <c r="M24" s="27">
        <v>69613</v>
      </c>
      <c r="N24" s="27">
        <v>33698</v>
      </c>
      <c r="O24" s="27">
        <f t="shared" si="3"/>
        <v>238108</v>
      </c>
      <c r="P24" s="27">
        <v>181813</v>
      </c>
      <c r="Q24" s="27">
        <v>45587</v>
      </c>
      <c r="R24" s="27">
        <v>10708</v>
      </c>
      <c r="S24" s="27">
        <f t="shared" si="4"/>
        <v>156608</v>
      </c>
      <c r="T24" s="27">
        <v>87153</v>
      </c>
      <c r="U24" s="27">
        <v>31590</v>
      </c>
      <c r="V24" s="27">
        <v>37865</v>
      </c>
      <c r="W24" s="27">
        <f t="shared" si="5"/>
        <v>102201</v>
      </c>
      <c r="X24" s="27">
        <v>71176</v>
      </c>
      <c r="Y24" s="27">
        <v>20777</v>
      </c>
      <c r="Z24" s="27">
        <v>10248</v>
      </c>
    </row>
    <row r="25" spans="1:26" s="26" customFormat="1" ht="12.75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26" customFormat="1" ht="12.75" x14ac:dyDescent="0.2">
      <c r="A26" s="41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s="26" customFormat="1" ht="12.75" x14ac:dyDescent="0.2">
      <c r="A27" s="26" t="s">
        <v>1</v>
      </c>
      <c r="B27" s="27">
        <v>49304826</v>
      </c>
      <c r="C27" s="27">
        <f t="shared" si="0"/>
        <v>2826325</v>
      </c>
      <c r="D27" s="27">
        <v>2621030</v>
      </c>
      <c r="E27" s="27">
        <v>171887</v>
      </c>
      <c r="F27" s="27">
        <v>33408</v>
      </c>
      <c r="G27" s="27">
        <f t="shared" si="1"/>
        <v>823797</v>
      </c>
      <c r="H27" s="27">
        <v>703471</v>
      </c>
      <c r="I27" s="27">
        <v>91939</v>
      </c>
      <c r="J27" s="27">
        <v>28387</v>
      </c>
      <c r="K27" s="27">
        <f t="shared" si="2"/>
        <v>870653</v>
      </c>
      <c r="L27" s="27">
        <v>669262</v>
      </c>
      <c r="M27" s="27">
        <v>139150</v>
      </c>
      <c r="N27" s="27">
        <v>62241</v>
      </c>
      <c r="O27" s="27">
        <f t="shared" si="3"/>
        <v>580243</v>
      </c>
      <c r="P27" s="27">
        <v>483318</v>
      </c>
      <c r="Q27" s="27">
        <v>70237</v>
      </c>
      <c r="R27" s="27">
        <v>26688</v>
      </c>
      <c r="S27" s="27">
        <f t="shared" si="4"/>
        <v>299441</v>
      </c>
      <c r="T27" s="27">
        <v>171436</v>
      </c>
      <c r="U27" s="27">
        <v>57781</v>
      </c>
      <c r="V27" s="27">
        <v>70224</v>
      </c>
      <c r="W27" s="27">
        <f t="shared" si="5"/>
        <v>310586</v>
      </c>
      <c r="X27" s="27">
        <v>180065</v>
      </c>
      <c r="Y27" s="27">
        <v>69970</v>
      </c>
      <c r="Z27" s="27">
        <v>60551</v>
      </c>
    </row>
    <row r="28" spans="1:26" s="26" customFormat="1" ht="12.75" x14ac:dyDescent="0.2">
      <c r="A28" s="28" t="s">
        <v>2</v>
      </c>
      <c r="B28" s="27">
        <v>5840155</v>
      </c>
      <c r="C28" s="27">
        <f t="shared" si="0"/>
        <v>21738</v>
      </c>
      <c r="D28" s="27">
        <v>16904</v>
      </c>
      <c r="E28" s="27">
        <v>2888</v>
      </c>
      <c r="F28" s="27">
        <v>1946</v>
      </c>
      <c r="G28" s="27">
        <f t="shared" si="1"/>
        <v>10440</v>
      </c>
      <c r="H28" s="27">
        <v>7056</v>
      </c>
      <c r="I28" s="27">
        <v>1699</v>
      </c>
      <c r="J28" s="27">
        <v>1685</v>
      </c>
      <c r="K28" s="27">
        <f t="shared" si="2"/>
        <v>12980</v>
      </c>
      <c r="L28" s="27">
        <v>6221</v>
      </c>
      <c r="M28" s="27">
        <v>2698</v>
      </c>
      <c r="N28" s="27">
        <v>4061</v>
      </c>
      <c r="O28" s="27">
        <f t="shared" si="3"/>
        <v>15407</v>
      </c>
      <c r="P28" s="27">
        <v>8949</v>
      </c>
      <c r="Q28" s="27">
        <v>3580</v>
      </c>
      <c r="R28" s="27">
        <v>2878</v>
      </c>
      <c r="S28" s="27">
        <f t="shared" si="4"/>
        <v>29480</v>
      </c>
      <c r="T28" s="27">
        <v>16532</v>
      </c>
      <c r="U28" s="27">
        <v>4839</v>
      </c>
      <c r="V28" s="27">
        <v>8109</v>
      </c>
      <c r="W28" s="27">
        <f t="shared" si="5"/>
        <v>24842</v>
      </c>
      <c r="X28" s="27">
        <v>11289</v>
      </c>
      <c r="Y28" s="27">
        <v>6367</v>
      </c>
      <c r="Z28" s="27">
        <v>7186</v>
      </c>
    </row>
    <row r="29" spans="1:26" s="26" customFormat="1" ht="12.75" x14ac:dyDescent="0.2">
      <c r="A29" s="29" t="s">
        <v>3</v>
      </c>
      <c r="B29" s="27">
        <v>5716464</v>
      </c>
      <c r="C29" s="27">
        <f t="shared" si="0"/>
        <v>32790</v>
      </c>
      <c r="D29" s="27">
        <v>27280</v>
      </c>
      <c r="E29" s="27">
        <v>3634</v>
      </c>
      <c r="F29" s="27">
        <v>1876</v>
      </c>
      <c r="G29" s="27">
        <f>SUM(H29:J29)</f>
        <v>13741</v>
      </c>
      <c r="H29" s="27">
        <v>9114</v>
      </c>
      <c r="I29" s="27">
        <v>2320</v>
      </c>
      <c r="J29" s="27">
        <v>2307</v>
      </c>
      <c r="K29" s="27">
        <f t="shared" si="2"/>
        <v>12956</v>
      </c>
      <c r="L29" s="27">
        <v>6525</v>
      </c>
      <c r="M29" s="27">
        <v>2786</v>
      </c>
      <c r="N29" s="27">
        <v>3645</v>
      </c>
      <c r="O29" s="27">
        <f t="shared" si="3"/>
        <v>14811</v>
      </c>
      <c r="P29" s="27">
        <v>8089</v>
      </c>
      <c r="Q29" s="27">
        <v>4073</v>
      </c>
      <c r="R29" s="27">
        <v>2649</v>
      </c>
      <c r="S29" s="27">
        <f t="shared" si="4"/>
        <v>16026</v>
      </c>
      <c r="T29" s="27">
        <v>7137</v>
      </c>
      <c r="U29" s="27">
        <v>3406</v>
      </c>
      <c r="V29" s="27">
        <v>5483</v>
      </c>
      <c r="W29" s="27">
        <f t="shared" si="5"/>
        <v>22709</v>
      </c>
      <c r="X29" s="27">
        <v>9027</v>
      </c>
      <c r="Y29" s="27">
        <v>6612</v>
      </c>
      <c r="Z29" s="27">
        <v>7070</v>
      </c>
    </row>
    <row r="30" spans="1:26" s="26" customFormat="1" ht="12.75" x14ac:dyDescent="0.2">
      <c r="A30" s="26" t="s">
        <v>4</v>
      </c>
      <c r="B30" s="27">
        <v>5344532</v>
      </c>
      <c r="C30" s="27">
        <f t="shared" si="0"/>
        <v>45483</v>
      </c>
      <c r="D30" s="27">
        <v>39799</v>
      </c>
      <c r="E30" s="27">
        <v>4021</v>
      </c>
      <c r="F30" s="27">
        <v>1663</v>
      </c>
      <c r="G30" s="27">
        <f t="shared" si="1"/>
        <v>13133</v>
      </c>
      <c r="H30" s="27">
        <v>8717</v>
      </c>
      <c r="I30" s="27">
        <v>2208</v>
      </c>
      <c r="J30" s="27">
        <v>2208</v>
      </c>
      <c r="K30" s="27">
        <f t="shared" si="2"/>
        <v>12389</v>
      </c>
      <c r="L30" s="27">
        <v>6749</v>
      </c>
      <c r="M30" s="27">
        <v>2701</v>
      </c>
      <c r="N30" s="27">
        <v>2939</v>
      </c>
      <c r="O30" s="27">
        <f t="shared" si="3"/>
        <v>13998</v>
      </c>
      <c r="P30" s="27">
        <v>7839</v>
      </c>
      <c r="Q30" s="27">
        <v>3739</v>
      </c>
      <c r="R30" s="27">
        <v>2420</v>
      </c>
      <c r="S30" s="27">
        <f t="shared" si="4"/>
        <v>11822</v>
      </c>
      <c r="T30" s="27">
        <v>5149</v>
      </c>
      <c r="U30" s="27">
        <v>2687</v>
      </c>
      <c r="V30" s="27">
        <v>3986</v>
      </c>
      <c r="W30" s="27">
        <f t="shared" si="5"/>
        <v>20118</v>
      </c>
      <c r="X30" s="27">
        <v>8025</v>
      </c>
      <c r="Y30" s="27">
        <v>5872</v>
      </c>
      <c r="Z30" s="27">
        <v>6221</v>
      </c>
    </row>
    <row r="31" spans="1:26" s="26" customFormat="1" ht="12.75" x14ac:dyDescent="0.2">
      <c r="A31" s="26" t="s">
        <v>5</v>
      </c>
      <c r="B31" s="27">
        <v>5073881</v>
      </c>
      <c r="C31" s="27">
        <f t="shared" si="0"/>
        <v>59598</v>
      </c>
      <c r="D31" s="27">
        <v>53461</v>
      </c>
      <c r="E31" s="27">
        <v>4450</v>
      </c>
      <c r="F31" s="27">
        <v>1687</v>
      </c>
      <c r="G31" s="27">
        <f t="shared" si="1"/>
        <v>14092</v>
      </c>
      <c r="H31" s="27">
        <v>9777</v>
      </c>
      <c r="I31" s="27">
        <v>2094</v>
      </c>
      <c r="J31" s="27">
        <v>2221</v>
      </c>
      <c r="K31" s="27">
        <f t="shared" si="2"/>
        <v>13642</v>
      </c>
      <c r="L31" s="27">
        <v>8235</v>
      </c>
      <c r="M31" s="27">
        <v>2973</v>
      </c>
      <c r="N31" s="27">
        <v>2434</v>
      </c>
      <c r="O31" s="27">
        <f t="shared" si="3"/>
        <v>15341</v>
      </c>
      <c r="P31" s="27">
        <v>9654</v>
      </c>
      <c r="Q31" s="27">
        <v>3637</v>
      </c>
      <c r="R31" s="27">
        <v>2050</v>
      </c>
      <c r="S31" s="27">
        <f t="shared" si="4"/>
        <v>10773</v>
      </c>
      <c r="T31" s="27">
        <v>5100</v>
      </c>
      <c r="U31" s="27">
        <v>2417</v>
      </c>
      <c r="V31" s="27">
        <v>3256</v>
      </c>
      <c r="W31" s="27">
        <f t="shared" si="5"/>
        <v>19507</v>
      </c>
      <c r="X31" s="27">
        <v>8594</v>
      </c>
      <c r="Y31" s="27">
        <v>5347</v>
      </c>
      <c r="Z31" s="27">
        <v>5566</v>
      </c>
    </row>
    <row r="32" spans="1:26" s="26" customFormat="1" ht="12.75" x14ac:dyDescent="0.2">
      <c r="A32" s="26" t="s">
        <v>6</v>
      </c>
      <c r="B32" s="27">
        <v>4669488</v>
      </c>
      <c r="C32" s="27">
        <f t="shared" si="0"/>
        <v>63900</v>
      </c>
      <c r="D32" s="27">
        <v>57955</v>
      </c>
      <c r="E32" s="27">
        <v>4348</v>
      </c>
      <c r="F32" s="27">
        <v>1597</v>
      </c>
      <c r="G32" s="27">
        <f t="shared" si="1"/>
        <v>16011</v>
      </c>
      <c r="H32" s="27">
        <v>11578</v>
      </c>
      <c r="I32" s="27">
        <v>2244</v>
      </c>
      <c r="J32" s="27">
        <v>2189</v>
      </c>
      <c r="K32" s="27">
        <f t="shared" si="2"/>
        <v>15690</v>
      </c>
      <c r="L32" s="27">
        <v>10274</v>
      </c>
      <c r="M32" s="27">
        <v>3177</v>
      </c>
      <c r="N32" s="27">
        <v>2239</v>
      </c>
      <c r="O32" s="27">
        <f t="shared" si="3"/>
        <v>17886</v>
      </c>
      <c r="P32" s="27">
        <v>12434</v>
      </c>
      <c r="Q32" s="27">
        <v>3634</v>
      </c>
      <c r="R32" s="27">
        <v>1818</v>
      </c>
      <c r="S32" s="27">
        <f t="shared" si="4"/>
        <v>10188</v>
      </c>
      <c r="T32" s="27">
        <v>5092</v>
      </c>
      <c r="U32" s="27">
        <v>2270</v>
      </c>
      <c r="V32" s="27">
        <v>2826</v>
      </c>
      <c r="W32" s="27">
        <f t="shared" si="5"/>
        <v>18833</v>
      </c>
      <c r="X32" s="27">
        <v>9058</v>
      </c>
      <c r="Y32" s="27">
        <v>4778</v>
      </c>
      <c r="Z32" s="27">
        <v>4997</v>
      </c>
    </row>
    <row r="33" spans="1:26" s="26" customFormat="1" ht="12.75" x14ac:dyDescent="0.2">
      <c r="A33" s="26" t="s">
        <v>7</v>
      </c>
      <c r="B33" s="27">
        <v>4175658</v>
      </c>
      <c r="C33" s="27">
        <f t="shared" si="0"/>
        <v>69318</v>
      </c>
      <c r="D33" s="27">
        <v>63074</v>
      </c>
      <c r="E33" s="27">
        <v>4571</v>
      </c>
      <c r="F33" s="27">
        <v>1673</v>
      </c>
      <c r="G33" s="27">
        <f t="shared" si="1"/>
        <v>18930</v>
      </c>
      <c r="H33" s="27">
        <v>14342</v>
      </c>
      <c r="I33" s="27">
        <v>2357</v>
      </c>
      <c r="J33" s="27">
        <v>2231</v>
      </c>
      <c r="K33" s="27">
        <f t="shared" si="2"/>
        <v>19491</v>
      </c>
      <c r="L33" s="27">
        <v>13554</v>
      </c>
      <c r="M33" s="27">
        <v>3857</v>
      </c>
      <c r="N33" s="27">
        <v>2080</v>
      </c>
      <c r="O33" s="27">
        <f t="shared" si="3"/>
        <v>20606</v>
      </c>
      <c r="P33" s="27">
        <v>15393</v>
      </c>
      <c r="Q33" s="27">
        <v>3555</v>
      </c>
      <c r="R33" s="27">
        <v>1658</v>
      </c>
      <c r="S33" s="27">
        <f t="shared" si="4"/>
        <v>9809</v>
      </c>
      <c r="T33" s="27">
        <v>5173</v>
      </c>
      <c r="U33" s="27">
        <v>2123</v>
      </c>
      <c r="V33" s="27">
        <v>2513</v>
      </c>
      <c r="W33" s="27">
        <f t="shared" si="5"/>
        <v>18004</v>
      </c>
      <c r="X33" s="27">
        <v>9425</v>
      </c>
      <c r="Y33" s="27">
        <v>4298</v>
      </c>
      <c r="Z33" s="27">
        <v>4281</v>
      </c>
    </row>
    <row r="34" spans="1:26" s="26" customFormat="1" ht="12.75" x14ac:dyDescent="0.2">
      <c r="A34" s="26" t="s">
        <v>8</v>
      </c>
      <c r="B34" s="27">
        <v>3676838</v>
      </c>
      <c r="C34" s="27">
        <f t="shared" si="0"/>
        <v>82507</v>
      </c>
      <c r="D34" s="27">
        <v>76107</v>
      </c>
      <c r="E34" s="27">
        <v>4805</v>
      </c>
      <c r="F34" s="27">
        <v>1595</v>
      </c>
      <c r="G34" s="27">
        <f t="shared" si="1"/>
        <v>21670</v>
      </c>
      <c r="H34" s="27">
        <v>17553</v>
      </c>
      <c r="I34" s="27">
        <v>2372</v>
      </c>
      <c r="J34" s="27">
        <v>1745</v>
      </c>
      <c r="K34" s="27">
        <f t="shared" si="2"/>
        <v>24061</v>
      </c>
      <c r="L34" s="27">
        <v>17666</v>
      </c>
      <c r="M34" s="27">
        <v>4414</v>
      </c>
      <c r="N34" s="27">
        <v>1981</v>
      </c>
      <c r="O34" s="27">
        <f t="shared" si="3"/>
        <v>22213</v>
      </c>
      <c r="P34" s="27">
        <v>17585</v>
      </c>
      <c r="Q34" s="27">
        <v>3206</v>
      </c>
      <c r="R34" s="27">
        <v>1422</v>
      </c>
      <c r="S34" s="27">
        <f t="shared" si="4"/>
        <v>9237</v>
      </c>
      <c r="T34" s="27">
        <v>5115</v>
      </c>
      <c r="U34" s="27">
        <v>2017</v>
      </c>
      <c r="V34" s="27">
        <v>2105</v>
      </c>
      <c r="W34" s="27">
        <f t="shared" si="5"/>
        <v>15617</v>
      </c>
      <c r="X34" s="27">
        <v>8640</v>
      </c>
      <c r="Y34" s="27">
        <v>3594</v>
      </c>
      <c r="Z34" s="27">
        <v>3383</v>
      </c>
    </row>
    <row r="35" spans="1:26" s="26" customFormat="1" ht="12.75" x14ac:dyDescent="0.2">
      <c r="A35" s="26" t="s">
        <v>9</v>
      </c>
      <c r="B35" s="27">
        <v>3326411</v>
      </c>
      <c r="C35" s="27">
        <f t="shared" si="0"/>
        <v>184162</v>
      </c>
      <c r="D35" s="27">
        <v>175467</v>
      </c>
      <c r="E35" s="27">
        <v>6979</v>
      </c>
      <c r="F35" s="27">
        <v>1716</v>
      </c>
      <c r="G35" s="27">
        <f t="shared" si="1"/>
        <v>28453</v>
      </c>
      <c r="H35" s="27">
        <v>24323</v>
      </c>
      <c r="I35" s="27">
        <v>2621</v>
      </c>
      <c r="J35" s="27">
        <v>1509</v>
      </c>
      <c r="K35" s="27">
        <f t="shared" si="2"/>
        <v>36055</v>
      </c>
      <c r="L35" s="27">
        <v>27229</v>
      </c>
      <c r="M35" s="27">
        <v>6407</v>
      </c>
      <c r="N35" s="27">
        <v>2419</v>
      </c>
      <c r="O35" s="27">
        <f t="shared" si="3"/>
        <v>28638</v>
      </c>
      <c r="P35" s="27">
        <v>24212</v>
      </c>
      <c r="Q35" s="27">
        <v>3097</v>
      </c>
      <c r="R35" s="27">
        <v>1329</v>
      </c>
      <c r="S35" s="27">
        <f t="shared" si="4"/>
        <v>10340</v>
      </c>
      <c r="T35" s="27">
        <v>5965</v>
      </c>
      <c r="U35" s="27">
        <v>2219</v>
      </c>
      <c r="V35" s="27">
        <v>2156</v>
      </c>
      <c r="W35" s="27">
        <f t="shared" si="5"/>
        <v>15553</v>
      </c>
      <c r="X35" s="27">
        <v>9138</v>
      </c>
      <c r="Y35" s="27">
        <v>3463</v>
      </c>
      <c r="Z35" s="27">
        <v>2952</v>
      </c>
    </row>
    <row r="36" spans="1:26" s="26" customFormat="1" ht="12.75" x14ac:dyDescent="0.2">
      <c r="A36" s="26" t="s">
        <v>10</v>
      </c>
      <c r="B36" s="27">
        <v>2843263</v>
      </c>
      <c r="C36" s="27">
        <f t="shared" si="0"/>
        <v>298943</v>
      </c>
      <c r="D36" s="27">
        <v>286876</v>
      </c>
      <c r="E36" s="27">
        <v>10326</v>
      </c>
      <c r="F36" s="27">
        <v>1741</v>
      </c>
      <c r="G36" s="27">
        <f t="shared" si="1"/>
        <v>36783</v>
      </c>
      <c r="H36" s="27">
        <v>32420</v>
      </c>
      <c r="I36" s="27">
        <v>2958</v>
      </c>
      <c r="J36" s="27">
        <v>1405</v>
      </c>
      <c r="K36" s="27">
        <f t="shared" si="2"/>
        <v>47581</v>
      </c>
      <c r="L36" s="27">
        <v>37042</v>
      </c>
      <c r="M36" s="27">
        <v>7768</v>
      </c>
      <c r="N36" s="27">
        <v>2771</v>
      </c>
      <c r="O36" s="27">
        <f t="shared" si="3"/>
        <v>34185</v>
      </c>
      <c r="P36" s="27">
        <v>30089</v>
      </c>
      <c r="Q36" s="27">
        <v>2988</v>
      </c>
      <c r="R36" s="27">
        <v>1108</v>
      </c>
      <c r="S36" s="27">
        <f t="shared" si="4"/>
        <v>11569</v>
      </c>
      <c r="T36" s="27">
        <v>6993</v>
      </c>
      <c r="U36" s="27">
        <v>2217</v>
      </c>
      <c r="V36" s="27">
        <v>2359</v>
      </c>
      <c r="W36" s="27">
        <f t="shared" si="5"/>
        <v>14929</v>
      </c>
      <c r="X36" s="27">
        <v>9219</v>
      </c>
      <c r="Y36" s="27">
        <v>3104</v>
      </c>
      <c r="Z36" s="27">
        <v>2606</v>
      </c>
    </row>
    <row r="37" spans="1:26" s="26" customFormat="1" ht="12.75" x14ac:dyDescent="0.2">
      <c r="A37" s="26" t="s">
        <v>11</v>
      </c>
      <c r="B37" s="27">
        <v>2486661</v>
      </c>
      <c r="C37" s="27">
        <f t="shared" si="0"/>
        <v>376607</v>
      </c>
      <c r="D37" s="27">
        <v>360354</v>
      </c>
      <c r="E37" s="27">
        <v>14133</v>
      </c>
      <c r="F37" s="27">
        <v>2120</v>
      </c>
      <c r="G37" s="27">
        <f t="shared" si="1"/>
        <v>53392</v>
      </c>
      <c r="H37" s="27">
        <v>47938</v>
      </c>
      <c r="I37" s="27">
        <v>4004</v>
      </c>
      <c r="J37" s="27">
        <v>1450</v>
      </c>
      <c r="K37" s="27">
        <f t="shared" si="2"/>
        <v>68961</v>
      </c>
      <c r="L37" s="27">
        <v>54691</v>
      </c>
      <c r="M37" s="27">
        <v>10734</v>
      </c>
      <c r="N37" s="27">
        <v>3536</v>
      </c>
      <c r="O37" s="27">
        <f t="shared" si="3"/>
        <v>44085</v>
      </c>
      <c r="P37" s="27">
        <v>39766</v>
      </c>
      <c r="Q37" s="27">
        <v>3217</v>
      </c>
      <c r="R37" s="27">
        <v>1102</v>
      </c>
      <c r="S37" s="27">
        <f t="shared" si="4"/>
        <v>15167</v>
      </c>
      <c r="T37" s="27">
        <v>9259</v>
      </c>
      <c r="U37" s="27">
        <v>2987</v>
      </c>
      <c r="V37" s="27">
        <v>2921</v>
      </c>
      <c r="W37" s="27">
        <f t="shared" si="5"/>
        <v>16336</v>
      </c>
      <c r="X37" s="27">
        <v>10451</v>
      </c>
      <c r="Y37" s="27">
        <v>3309</v>
      </c>
      <c r="Z37" s="27">
        <v>2576</v>
      </c>
    </row>
    <row r="38" spans="1:26" s="26" customFormat="1" ht="12.75" x14ac:dyDescent="0.2">
      <c r="A38" s="26" t="s">
        <v>12</v>
      </c>
      <c r="B38" s="27">
        <v>2048881</v>
      </c>
      <c r="C38" s="27">
        <f t="shared" si="0"/>
        <v>378717</v>
      </c>
      <c r="D38" s="27">
        <v>359740</v>
      </c>
      <c r="E38" s="27">
        <v>16684</v>
      </c>
      <c r="F38" s="27">
        <v>2293</v>
      </c>
      <c r="G38" s="27">
        <f t="shared" si="1"/>
        <v>69646</v>
      </c>
      <c r="H38" s="27">
        <v>62865</v>
      </c>
      <c r="I38" s="27">
        <v>5242</v>
      </c>
      <c r="J38" s="27">
        <v>1539</v>
      </c>
      <c r="K38" s="27">
        <f t="shared" si="2"/>
        <v>86809</v>
      </c>
      <c r="L38" s="27">
        <v>69567</v>
      </c>
      <c r="M38" s="27">
        <v>12929</v>
      </c>
      <c r="N38" s="27">
        <v>4313</v>
      </c>
      <c r="O38" s="27">
        <f t="shared" si="3"/>
        <v>50165</v>
      </c>
      <c r="P38" s="27">
        <v>45477</v>
      </c>
      <c r="Q38" s="27">
        <v>3580</v>
      </c>
      <c r="R38" s="27">
        <v>1108</v>
      </c>
      <c r="S38" s="27">
        <f t="shared" si="4"/>
        <v>18557</v>
      </c>
      <c r="T38" s="27">
        <v>11238</v>
      </c>
      <c r="U38" s="27">
        <v>3558</v>
      </c>
      <c r="V38" s="27">
        <v>3761</v>
      </c>
      <c r="W38" s="27">
        <f t="shared" si="5"/>
        <v>17586</v>
      </c>
      <c r="X38" s="27">
        <v>11364</v>
      </c>
      <c r="Y38" s="27">
        <v>3657</v>
      </c>
      <c r="Z38" s="27">
        <v>2565</v>
      </c>
    </row>
    <row r="39" spans="1:26" s="26" customFormat="1" ht="12.75" x14ac:dyDescent="0.2">
      <c r="A39" s="26" t="s">
        <v>13</v>
      </c>
      <c r="B39" s="27">
        <v>1627460</v>
      </c>
      <c r="C39" s="27">
        <f t="shared" si="0"/>
        <v>385029</v>
      </c>
      <c r="D39" s="27">
        <v>362652</v>
      </c>
      <c r="E39" s="27">
        <v>19898</v>
      </c>
      <c r="F39" s="27">
        <v>2479</v>
      </c>
      <c r="G39" s="27">
        <f t="shared" si="1"/>
        <v>99691</v>
      </c>
      <c r="H39" s="27">
        <v>90896</v>
      </c>
      <c r="I39" s="27">
        <v>7339</v>
      </c>
      <c r="J39" s="27">
        <v>1456</v>
      </c>
      <c r="K39" s="27">
        <f t="shared" si="2"/>
        <v>111943</v>
      </c>
      <c r="L39" s="27">
        <v>90948</v>
      </c>
      <c r="M39" s="27">
        <v>15643</v>
      </c>
      <c r="N39" s="27">
        <v>5352</v>
      </c>
      <c r="O39" s="27">
        <f t="shared" si="3"/>
        <v>62320</v>
      </c>
      <c r="P39" s="27">
        <v>56839</v>
      </c>
      <c r="Q39" s="27">
        <v>4303</v>
      </c>
      <c r="R39" s="27">
        <v>1178</v>
      </c>
      <c r="S39" s="27">
        <f t="shared" si="4"/>
        <v>24243</v>
      </c>
      <c r="T39" s="27">
        <v>14888</v>
      </c>
      <c r="U39" s="27">
        <v>4494</v>
      </c>
      <c r="V39" s="27">
        <v>4861</v>
      </c>
      <c r="W39" s="27">
        <f t="shared" si="5"/>
        <v>20194</v>
      </c>
      <c r="X39" s="27">
        <v>13741</v>
      </c>
      <c r="Y39" s="27">
        <v>3835</v>
      </c>
      <c r="Z39" s="27">
        <v>2618</v>
      </c>
    </row>
    <row r="40" spans="1:26" s="26" customFormat="1" ht="12.75" x14ac:dyDescent="0.2">
      <c r="A40" s="26" t="s">
        <v>14</v>
      </c>
      <c r="B40" s="27">
        <v>1111215</v>
      </c>
      <c r="C40" s="27">
        <f t="shared" si="0"/>
        <v>310600</v>
      </c>
      <c r="D40" s="27">
        <v>288203</v>
      </c>
      <c r="E40" s="27">
        <v>19847</v>
      </c>
      <c r="F40" s="27">
        <v>2550</v>
      </c>
      <c r="G40" s="27">
        <f t="shared" si="1"/>
        <v>108836</v>
      </c>
      <c r="H40" s="27">
        <v>98536</v>
      </c>
      <c r="I40" s="27">
        <v>9004</v>
      </c>
      <c r="J40" s="27">
        <v>1296</v>
      </c>
      <c r="K40" s="27">
        <f t="shared" si="2"/>
        <v>112190</v>
      </c>
      <c r="L40" s="27">
        <v>90954</v>
      </c>
      <c r="M40" s="27">
        <v>15544</v>
      </c>
      <c r="N40" s="27">
        <v>5692</v>
      </c>
      <c r="O40" s="27">
        <f t="shared" si="3"/>
        <v>61559</v>
      </c>
      <c r="P40" s="27">
        <v>55724</v>
      </c>
      <c r="Q40" s="27">
        <v>4657</v>
      </c>
      <c r="R40" s="27">
        <v>1178</v>
      </c>
      <c r="S40" s="27">
        <f t="shared" si="4"/>
        <v>25728</v>
      </c>
      <c r="T40" s="27">
        <v>15565</v>
      </c>
      <c r="U40" s="27">
        <v>4679</v>
      </c>
      <c r="V40" s="27">
        <v>5484</v>
      </c>
      <c r="W40" s="27">
        <f t="shared" si="5"/>
        <v>19611</v>
      </c>
      <c r="X40" s="27">
        <v>13783</v>
      </c>
      <c r="Y40" s="27">
        <v>3541</v>
      </c>
      <c r="Z40" s="27">
        <v>2287</v>
      </c>
    </row>
    <row r="41" spans="1:26" s="26" customFormat="1" ht="12.75" x14ac:dyDescent="0.2">
      <c r="A41" s="26" t="s">
        <v>15</v>
      </c>
      <c r="B41" s="27">
        <v>682312</v>
      </c>
      <c r="C41" s="27">
        <f t="shared" si="0"/>
        <v>230494</v>
      </c>
      <c r="D41" s="27">
        <v>209384</v>
      </c>
      <c r="E41" s="27">
        <v>18614</v>
      </c>
      <c r="F41" s="27">
        <v>2496</v>
      </c>
      <c r="G41" s="27">
        <f t="shared" si="1"/>
        <v>111567</v>
      </c>
      <c r="H41" s="27">
        <v>98978</v>
      </c>
      <c r="I41" s="27">
        <v>11251</v>
      </c>
      <c r="J41" s="27">
        <v>1338</v>
      </c>
      <c r="K41" s="27">
        <f t="shared" si="2"/>
        <v>105885</v>
      </c>
      <c r="L41" s="27">
        <v>85683</v>
      </c>
      <c r="M41" s="27">
        <v>14687</v>
      </c>
      <c r="N41" s="27">
        <v>5515</v>
      </c>
      <c r="O41" s="27">
        <f t="shared" si="3"/>
        <v>59530</v>
      </c>
      <c r="P41" s="27">
        <v>52981</v>
      </c>
      <c r="Q41" s="27">
        <v>5366</v>
      </c>
      <c r="R41" s="27">
        <v>1183</v>
      </c>
      <c r="S41" s="27">
        <f t="shared" si="4"/>
        <v>27152</v>
      </c>
      <c r="T41" s="27">
        <v>16963</v>
      </c>
      <c r="U41" s="27">
        <v>4673</v>
      </c>
      <c r="V41" s="27">
        <v>5516</v>
      </c>
      <c r="W41" s="27">
        <f t="shared" si="5"/>
        <v>19432</v>
      </c>
      <c r="X41" s="27">
        <v>14126</v>
      </c>
      <c r="Y41" s="27">
        <v>3331</v>
      </c>
      <c r="Z41" s="27">
        <v>1975</v>
      </c>
    </row>
    <row r="42" spans="1:26" s="26" customFormat="1" ht="12.75" x14ac:dyDescent="0.2">
      <c r="A42" s="26" t="s">
        <v>16</v>
      </c>
      <c r="B42" s="27">
        <v>365443</v>
      </c>
      <c r="C42" s="27">
        <f t="shared" si="0"/>
        <v>142179</v>
      </c>
      <c r="D42" s="27">
        <v>125313</v>
      </c>
      <c r="E42" s="27">
        <v>14862</v>
      </c>
      <c r="F42" s="27">
        <v>2004</v>
      </c>
      <c r="G42" s="27">
        <f t="shared" si="1"/>
        <v>87774</v>
      </c>
      <c r="H42" s="27">
        <v>75348</v>
      </c>
      <c r="I42" s="27">
        <v>11203</v>
      </c>
      <c r="J42" s="27">
        <v>1223</v>
      </c>
      <c r="K42" s="27">
        <f t="shared" si="2"/>
        <v>80744</v>
      </c>
      <c r="L42" s="27">
        <v>63903</v>
      </c>
      <c r="M42" s="27">
        <v>12120</v>
      </c>
      <c r="N42" s="27">
        <v>4721</v>
      </c>
      <c r="O42" s="27">
        <f t="shared" si="3"/>
        <v>47754</v>
      </c>
      <c r="P42" s="27">
        <v>41410</v>
      </c>
      <c r="Q42" s="27">
        <v>5278</v>
      </c>
      <c r="R42" s="27">
        <v>1066</v>
      </c>
      <c r="S42" s="27">
        <f t="shared" si="4"/>
        <v>23627</v>
      </c>
      <c r="T42" s="27">
        <v>14525</v>
      </c>
      <c r="U42" s="27">
        <v>4239</v>
      </c>
      <c r="V42" s="27">
        <v>4863</v>
      </c>
      <c r="W42" s="27">
        <f t="shared" si="5"/>
        <v>16325</v>
      </c>
      <c r="X42" s="27">
        <v>11939</v>
      </c>
      <c r="Y42" s="27">
        <v>2872</v>
      </c>
      <c r="Z42" s="27">
        <v>1514</v>
      </c>
    </row>
    <row r="43" spans="1:26" s="26" customFormat="1" ht="12.75" x14ac:dyDescent="0.2">
      <c r="A43" s="26" t="s">
        <v>17</v>
      </c>
      <c r="B43" s="27">
        <v>316164</v>
      </c>
      <c r="C43" s="27">
        <f t="shared" si="0"/>
        <v>144260</v>
      </c>
      <c r="D43" s="27">
        <v>118461</v>
      </c>
      <c r="E43" s="27">
        <v>21827</v>
      </c>
      <c r="F43" s="27">
        <v>3972</v>
      </c>
      <c r="G43" s="27">
        <f t="shared" si="1"/>
        <v>119638</v>
      </c>
      <c r="H43" s="27">
        <v>94030</v>
      </c>
      <c r="I43" s="27">
        <v>23023</v>
      </c>
      <c r="J43" s="27">
        <v>2585</v>
      </c>
      <c r="K43" s="27">
        <f t="shared" si="2"/>
        <v>109276</v>
      </c>
      <c r="L43" s="27">
        <v>80021</v>
      </c>
      <c r="M43" s="27">
        <v>20712</v>
      </c>
      <c r="N43" s="27">
        <v>8543</v>
      </c>
      <c r="O43" s="27">
        <f t="shared" si="3"/>
        <v>71745</v>
      </c>
      <c r="P43" s="27">
        <v>56877</v>
      </c>
      <c r="Q43" s="27">
        <v>12327</v>
      </c>
      <c r="R43" s="27">
        <v>2541</v>
      </c>
      <c r="S43" s="27">
        <f t="shared" si="4"/>
        <v>45723</v>
      </c>
      <c r="T43" s="27">
        <v>26742</v>
      </c>
      <c r="U43" s="27">
        <v>8956</v>
      </c>
      <c r="V43" s="27">
        <v>10025</v>
      </c>
      <c r="W43" s="27">
        <f t="shared" si="5"/>
        <v>30990</v>
      </c>
      <c r="X43" s="27">
        <v>22246</v>
      </c>
      <c r="Y43" s="27">
        <v>5990</v>
      </c>
      <c r="Z43" s="27">
        <v>2754</v>
      </c>
    </row>
    <row r="44" spans="1:26" s="26" customFormat="1" ht="12.75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s="26" customFormat="1" ht="12.75" x14ac:dyDescent="0.2">
      <c r="A45" s="26" t="s">
        <v>21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s="26" customFormat="1" ht="12.75" x14ac:dyDescent="0.2">
      <c r="A46" s="26" t="s">
        <v>1</v>
      </c>
      <c r="B46" s="27">
        <v>48295510</v>
      </c>
      <c r="C46" s="27">
        <f t="shared" si="0"/>
        <v>3803743</v>
      </c>
      <c r="D46" s="27">
        <v>3523098</v>
      </c>
      <c r="E46" s="27">
        <v>240441</v>
      </c>
      <c r="F46" s="27">
        <v>40204</v>
      </c>
      <c r="G46" s="27">
        <f t="shared" si="1"/>
        <v>960893</v>
      </c>
      <c r="H46" s="27">
        <v>827177</v>
      </c>
      <c r="I46" s="27">
        <v>106405</v>
      </c>
      <c r="J46" s="27">
        <v>27311</v>
      </c>
      <c r="K46" s="27">
        <f t="shared" si="2"/>
        <v>1024373</v>
      </c>
      <c r="L46" s="27">
        <v>801762</v>
      </c>
      <c r="M46" s="27">
        <v>149038</v>
      </c>
      <c r="N46" s="27">
        <v>73573</v>
      </c>
      <c r="O46" s="27">
        <f t="shared" si="3"/>
        <v>811908</v>
      </c>
      <c r="P46" s="27">
        <v>690308</v>
      </c>
      <c r="Q46" s="27">
        <v>92171</v>
      </c>
      <c r="R46" s="27">
        <v>29429</v>
      </c>
      <c r="S46" s="27">
        <f t="shared" si="4"/>
        <v>345431</v>
      </c>
      <c r="T46" s="27">
        <v>200916</v>
      </c>
      <c r="U46" s="27">
        <v>64096</v>
      </c>
      <c r="V46" s="27">
        <v>80419</v>
      </c>
      <c r="W46" s="27">
        <f t="shared" si="5"/>
        <v>316131</v>
      </c>
      <c r="X46" s="27">
        <v>182562</v>
      </c>
      <c r="Y46" s="27">
        <v>72093</v>
      </c>
      <c r="Z46" s="27">
        <v>61476</v>
      </c>
    </row>
    <row r="47" spans="1:26" s="26" customFormat="1" ht="12.75" x14ac:dyDescent="0.2">
      <c r="A47" s="28" t="s">
        <v>2</v>
      </c>
      <c r="B47" s="27">
        <v>5426668</v>
      </c>
      <c r="C47" s="27">
        <f t="shared" si="0"/>
        <v>19046</v>
      </c>
      <c r="D47" s="27">
        <v>15268</v>
      </c>
      <c r="E47" s="27">
        <v>2143</v>
      </c>
      <c r="F47" s="27">
        <v>1635</v>
      </c>
      <c r="G47" s="27">
        <f t="shared" si="1"/>
        <v>8433</v>
      </c>
      <c r="H47" s="27">
        <v>5801</v>
      </c>
      <c r="I47" s="27">
        <v>1300</v>
      </c>
      <c r="J47" s="27">
        <v>1332</v>
      </c>
      <c r="K47" s="27">
        <f t="shared" si="2"/>
        <v>9920</v>
      </c>
      <c r="L47" s="27">
        <v>4809</v>
      </c>
      <c r="M47" s="27">
        <v>1939</v>
      </c>
      <c r="N47" s="27">
        <v>3172</v>
      </c>
      <c r="O47" s="27">
        <f t="shared" si="3"/>
        <v>11013</v>
      </c>
      <c r="P47" s="27">
        <v>6724</v>
      </c>
      <c r="Q47" s="27">
        <v>2234</v>
      </c>
      <c r="R47" s="27">
        <v>2055</v>
      </c>
      <c r="S47" s="27">
        <f t="shared" si="4"/>
        <v>23357</v>
      </c>
      <c r="T47" s="27">
        <v>13577</v>
      </c>
      <c r="U47" s="27">
        <v>3632</v>
      </c>
      <c r="V47" s="27">
        <v>6148</v>
      </c>
      <c r="W47" s="27">
        <f t="shared" si="5"/>
        <v>18136</v>
      </c>
      <c r="X47" s="27">
        <v>8313</v>
      </c>
      <c r="Y47" s="27">
        <v>4344</v>
      </c>
      <c r="Z47" s="27">
        <v>5479</v>
      </c>
    </row>
    <row r="48" spans="1:26" s="26" customFormat="1" ht="12.75" x14ac:dyDescent="0.2">
      <c r="A48" s="29" t="s">
        <v>3</v>
      </c>
      <c r="B48" s="27">
        <v>5364251</v>
      </c>
      <c r="C48" s="27">
        <f t="shared" si="0"/>
        <v>39137</v>
      </c>
      <c r="D48" s="27">
        <v>34109</v>
      </c>
      <c r="E48" s="27">
        <v>3330</v>
      </c>
      <c r="F48" s="27">
        <v>1698</v>
      </c>
      <c r="G48" s="27">
        <f t="shared" si="1"/>
        <v>11221</v>
      </c>
      <c r="H48" s="27">
        <v>7559</v>
      </c>
      <c r="I48" s="27">
        <v>1766</v>
      </c>
      <c r="J48" s="27">
        <v>1896</v>
      </c>
      <c r="K48" s="27">
        <f t="shared" si="2"/>
        <v>9882</v>
      </c>
      <c r="L48" s="27">
        <v>5065</v>
      </c>
      <c r="M48" s="27">
        <v>2017</v>
      </c>
      <c r="N48" s="27">
        <v>2800</v>
      </c>
      <c r="O48" s="27">
        <f t="shared" si="3"/>
        <v>10491</v>
      </c>
      <c r="P48" s="27">
        <v>5907</v>
      </c>
      <c r="Q48" s="27">
        <v>2641</v>
      </c>
      <c r="R48" s="27">
        <v>1943</v>
      </c>
      <c r="S48" s="27">
        <f t="shared" si="4"/>
        <v>11453</v>
      </c>
      <c r="T48" s="27">
        <v>5252</v>
      </c>
      <c r="U48" s="27">
        <v>2239</v>
      </c>
      <c r="V48" s="27">
        <v>3962</v>
      </c>
      <c r="W48" s="27">
        <f t="shared" si="5"/>
        <v>16586</v>
      </c>
      <c r="X48" s="27">
        <v>6593</v>
      </c>
      <c r="Y48" s="27">
        <v>4477</v>
      </c>
      <c r="Z48" s="27">
        <v>5516</v>
      </c>
    </row>
    <row r="49" spans="1:26" s="26" customFormat="1" ht="12.75" x14ac:dyDescent="0.2">
      <c r="A49" s="26" t="s">
        <v>4</v>
      </c>
      <c r="B49" s="27">
        <v>5114654</v>
      </c>
      <c r="C49" s="27">
        <f t="shared" si="0"/>
        <v>74810</v>
      </c>
      <c r="D49" s="27">
        <v>68145</v>
      </c>
      <c r="E49" s="27">
        <v>5184</v>
      </c>
      <c r="F49" s="27">
        <v>1481</v>
      </c>
      <c r="G49" s="27">
        <f t="shared" si="1"/>
        <v>11337</v>
      </c>
      <c r="H49" s="27">
        <v>7811</v>
      </c>
      <c r="I49" s="27">
        <v>1749</v>
      </c>
      <c r="J49" s="27">
        <v>1777</v>
      </c>
      <c r="K49" s="27">
        <f t="shared" si="2"/>
        <v>9810</v>
      </c>
      <c r="L49" s="27">
        <v>5508</v>
      </c>
      <c r="M49" s="27">
        <v>2018</v>
      </c>
      <c r="N49" s="27">
        <v>2284</v>
      </c>
      <c r="O49" s="27">
        <f t="shared" si="3"/>
        <v>11837</v>
      </c>
      <c r="P49" s="27">
        <v>7488</v>
      </c>
      <c r="Q49" s="27">
        <v>2630</v>
      </c>
      <c r="R49" s="27">
        <v>1719</v>
      </c>
      <c r="S49" s="27">
        <f t="shared" si="4"/>
        <v>9211</v>
      </c>
      <c r="T49" s="27">
        <v>4230</v>
      </c>
      <c r="U49" s="27">
        <v>1953</v>
      </c>
      <c r="V49" s="27">
        <v>3028</v>
      </c>
      <c r="W49" s="27">
        <f t="shared" si="5"/>
        <v>15528</v>
      </c>
      <c r="X49" s="27">
        <v>6211</v>
      </c>
      <c r="Y49" s="27">
        <v>4369</v>
      </c>
      <c r="Z49" s="27">
        <v>4948</v>
      </c>
    </row>
    <row r="50" spans="1:26" s="26" customFormat="1" ht="12.75" x14ac:dyDescent="0.2">
      <c r="A50" s="26" t="s">
        <v>5</v>
      </c>
      <c r="B50" s="27">
        <v>4895965</v>
      </c>
      <c r="C50" s="27">
        <f t="shared" si="0"/>
        <v>104360</v>
      </c>
      <c r="D50" s="27">
        <v>96736</v>
      </c>
      <c r="E50" s="27">
        <v>5991</v>
      </c>
      <c r="F50" s="27">
        <v>1633</v>
      </c>
      <c r="G50" s="27">
        <f t="shared" si="1"/>
        <v>12727</v>
      </c>
      <c r="H50" s="27">
        <v>9164</v>
      </c>
      <c r="I50" s="27">
        <v>1659</v>
      </c>
      <c r="J50" s="27">
        <v>1904</v>
      </c>
      <c r="K50" s="27">
        <f t="shared" si="2"/>
        <v>10320</v>
      </c>
      <c r="L50" s="27">
        <v>6363</v>
      </c>
      <c r="M50" s="27">
        <v>1991</v>
      </c>
      <c r="N50" s="27">
        <v>1966</v>
      </c>
      <c r="O50" s="27">
        <f t="shared" si="3"/>
        <v>16108</v>
      </c>
      <c r="P50" s="27">
        <v>11822</v>
      </c>
      <c r="Q50" s="27">
        <v>2680</v>
      </c>
      <c r="R50" s="27">
        <v>1606</v>
      </c>
      <c r="S50" s="27">
        <f t="shared" si="4"/>
        <v>8502</v>
      </c>
      <c r="T50" s="27">
        <v>4111</v>
      </c>
      <c r="U50" s="27">
        <v>1799</v>
      </c>
      <c r="V50" s="27">
        <v>2592</v>
      </c>
      <c r="W50" s="27">
        <f t="shared" si="5"/>
        <v>15678</v>
      </c>
      <c r="X50" s="27">
        <v>6476</v>
      </c>
      <c r="Y50" s="27">
        <v>4402</v>
      </c>
      <c r="Z50" s="27">
        <v>4800</v>
      </c>
    </row>
    <row r="51" spans="1:26" s="26" customFormat="1" ht="12.75" x14ac:dyDescent="0.2">
      <c r="A51" s="26" t="s">
        <v>6</v>
      </c>
      <c r="B51" s="27">
        <v>4503408</v>
      </c>
      <c r="C51" s="27">
        <f t="shared" si="0"/>
        <v>109635</v>
      </c>
      <c r="D51" s="27">
        <v>102217</v>
      </c>
      <c r="E51" s="27">
        <v>5910</v>
      </c>
      <c r="F51" s="27">
        <v>1508</v>
      </c>
      <c r="G51" s="27">
        <f t="shared" si="1"/>
        <v>14906</v>
      </c>
      <c r="H51" s="27">
        <v>11052</v>
      </c>
      <c r="I51" s="27">
        <v>1904</v>
      </c>
      <c r="J51" s="27">
        <v>1950</v>
      </c>
      <c r="K51" s="27">
        <f t="shared" si="2"/>
        <v>11090</v>
      </c>
      <c r="L51" s="27">
        <v>7224</v>
      </c>
      <c r="M51" s="27">
        <v>2115</v>
      </c>
      <c r="N51" s="27">
        <v>1751</v>
      </c>
      <c r="O51" s="27">
        <f t="shared" si="3"/>
        <v>20865</v>
      </c>
      <c r="P51" s="27">
        <v>16565</v>
      </c>
      <c r="Q51" s="27">
        <v>2848</v>
      </c>
      <c r="R51" s="27">
        <v>1452</v>
      </c>
      <c r="S51" s="27">
        <f t="shared" si="4"/>
        <v>8267</v>
      </c>
      <c r="T51" s="27">
        <v>4223</v>
      </c>
      <c r="U51" s="27">
        <v>1732</v>
      </c>
      <c r="V51" s="27">
        <v>2312</v>
      </c>
      <c r="W51" s="27">
        <f t="shared" si="5"/>
        <v>15872</v>
      </c>
      <c r="X51" s="27">
        <v>6399</v>
      </c>
      <c r="Y51" s="27">
        <v>4561</v>
      </c>
      <c r="Z51" s="27">
        <v>4912</v>
      </c>
    </row>
    <row r="52" spans="1:26" s="26" customFormat="1" ht="12.75" x14ac:dyDescent="0.2">
      <c r="A52" s="26" t="s">
        <v>7</v>
      </c>
      <c r="B52" s="27">
        <v>3944910</v>
      </c>
      <c r="C52" s="27">
        <f t="shared" si="0"/>
        <v>108304</v>
      </c>
      <c r="D52" s="27">
        <v>101427</v>
      </c>
      <c r="E52" s="27">
        <v>5451</v>
      </c>
      <c r="F52" s="27">
        <v>1426</v>
      </c>
      <c r="G52" s="27">
        <f t="shared" si="1"/>
        <v>17211</v>
      </c>
      <c r="H52" s="27">
        <v>13331</v>
      </c>
      <c r="I52" s="27">
        <v>1936</v>
      </c>
      <c r="J52" s="27">
        <v>1944</v>
      </c>
      <c r="K52" s="27">
        <f t="shared" si="2"/>
        <v>12446</v>
      </c>
      <c r="L52" s="27">
        <v>8618</v>
      </c>
      <c r="M52" s="27">
        <v>2293</v>
      </c>
      <c r="N52" s="27">
        <v>1535</v>
      </c>
      <c r="O52" s="27">
        <f t="shared" si="3"/>
        <v>25081</v>
      </c>
      <c r="P52" s="27">
        <v>20823</v>
      </c>
      <c r="Q52" s="27">
        <v>2862</v>
      </c>
      <c r="R52" s="27">
        <v>1396</v>
      </c>
      <c r="S52" s="27">
        <f t="shared" si="4"/>
        <v>7732</v>
      </c>
      <c r="T52" s="27">
        <v>4125</v>
      </c>
      <c r="U52" s="27">
        <v>1596</v>
      </c>
      <c r="V52" s="27">
        <v>2011</v>
      </c>
      <c r="W52" s="27">
        <f t="shared" si="5"/>
        <v>14718</v>
      </c>
      <c r="X52" s="27">
        <v>6074</v>
      </c>
      <c r="Y52" s="27">
        <v>4168</v>
      </c>
      <c r="Z52" s="27">
        <v>4476</v>
      </c>
    </row>
    <row r="53" spans="1:26" s="26" customFormat="1" ht="12.75" x14ac:dyDescent="0.2">
      <c r="A53" s="26" t="s">
        <v>8</v>
      </c>
      <c r="B53" s="27">
        <v>3502482</v>
      </c>
      <c r="C53" s="27">
        <f t="shared" si="0"/>
        <v>128585</v>
      </c>
      <c r="D53" s="27">
        <v>121835</v>
      </c>
      <c r="E53" s="27">
        <v>5297</v>
      </c>
      <c r="F53" s="27">
        <v>1453</v>
      </c>
      <c r="G53" s="27">
        <f t="shared" si="1"/>
        <v>19722</v>
      </c>
      <c r="H53" s="27">
        <v>16398</v>
      </c>
      <c r="I53" s="27">
        <v>1856</v>
      </c>
      <c r="J53" s="27">
        <v>1468</v>
      </c>
      <c r="K53" s="27">
        <f t="shared" si="2"/>
        <v>15177</v>
      </c>
      <c r="L53" s="27">
        <v>11325</v>
      </c>
      <c r="M53" s="27">
        <v>2387</v>
      </c>
      <c r="N53" s="27">
        <v>1465</v>
      </c>
      <c r="O53" s="27">
        <f t="shared" si="3"/>
        <v>28751</v>
      </c>
      <c r="P53" s="27">
        <v>24894</v>
      </c>
      <c r="Q53" s="27">
        <v>2710</v>
      </c>
      <c r="R53" s="27">
        <v>1147</v>
      </c>
      <c r="S53" s="27">
        <f t="shared" si="4"/>
        <v>7269</v>
      </c>
      <c r="T53" s="27">
        <v>4034</v>
      </c>
      <c r="U53" s="27">
        <v>1481</v>
      </c>
      <c r="V53" s="27">
        <v>1754</v>
      </c>
      <c r="W53" s="27">
        <f t="shared" si="5"/>
        <v>13273</v>
      </c>
      <c r="X53" s="27">
        <v>5790</v>
      </c>
      <c r="Y53" s="27">
        <v>3878</v>
      </c>
      <c r="Z53" s="27">
        <v>3605</v>
      </c>
    </row>
    <row r="54" spans="1:26" s="26" customFormat="1" ht="12.75" x14ac:dyDescent="0.2">
      <c r="A54" s="26" t="s">
        <v>9</v>
      </c>
      <c r="B54" s="27">
        <v>3164901</v>
      </c>
      <c r="C54" s="27">
        <f t="shared" si="0"/>
        <v>255664</v>
      </c>
      <c r="D54" s="27">
        <v>246135</v>
      </c>
      <c r="E54" s="27">
        <v>8032</v>
      </c>
      <c r="F54" s="27">
        <v>1497</v>
      </c>
      <c r="G54" s="27">
        <f t="shared" si="1"/>
        <v>26905</v>
      </c>
      <c r="H54" s="27">
        <v>23509</v>
      </c>
      <c r="I54" s="27">
        <v>2139</v>
      </c>
      <c r="J54" s="27">
        <v>1257</v>
      </c>
      <c r="K54" s="27">
        <f t="shared" si="2"/>
        <v>23541</v>
      </c>
      <c r="L54" s="27">
        <v>18341</v>
      </c>
      <c r="M54" s="27">
        <v>3447</v>
      </c>
      <c r="N54" s="27">
        <v>1753</v>
      </c>
      <c r="O54" s="27">
        <f t="shared" si="3"/>
        <v>37073</v>
      </c>
      <c r="P54" s="27">
        <v>33115</v>
      </c>
      <c r="Q54" s="27">
        <v>2824</v>
      </c>
      <c r="R54" s="27">
        <v>1134</v>
      </c>
      <c r="S54" s="27">
        <f t="shared" si="4"/>
        <v>8221</v>
      </c>
      <c r="T54" s="27">
        <v>4861</v>
      </c>
      <c r="U54" s="27">
        <v>1558</v>
      </c>
      <c r="V54" s="27">
        <v>1802</v>
      </c>
      <c r="W54" s="27">
        <f t="shared" si="5"/>
        <v>12952</v>
      </c>
      <c r="X54" s="27">
        <v>6124</v>
      </c>
      <c r="Y54" s="27">
        <v>3586</v>
      </c>
      <c r="Z54" s="27">
        <v>3242</v>
      </c>
    </row>
    <row r="55" spans="1:26" s="26" customFormat="1" ht="12.75" x14ac:dyDescent="0.2">
      <c r="A55" s="26" t="s">
        <v>10</v>
      </c>
      <c r="B55" s="27">
        <v>2727905</v>
      </c>
      <c r="C55" s="27">
        <f t="shared" si="0"/>
        <v>361300</v>
      </c>
      <c r="D55" s="27">
        <v>348240</v>
      </c>
      <c r="E55" s="27">
        <v>11636</v>
      </c>
      <c r="F55" s="27">
        <v>1424</v>
      </c>
      <c r="G55" s="27">
        <f t="shared" si="1"/>
        <v>34622</v>
      </c>
      <c r="H55" s="27">
        <v>31083</v>
      </c>
      <c r="I55" s="27">
        <v>2370</v>
      </c>
      <c r="J55" s="27">
        <v>1169</v>
      </c>
      <c r="K55" s="27">
        <f t="shared" si="2"/>
        <v>34084</v>
      </c>
      <c r="L55" s="27">
        <v>27626</v>
      </c>
      <c r="M55" s="27">
        <v>4493</v>
      </c>
      <c r="N55" s="27">
        <v>1965</v>
      </c>
      <c r="O55" s="27">
        <f t="shared" si="3"/>
        <v>44189</v>
      </c>
      <c r="P55" s="27">
        <v>40275</v>
      </c>
      <c r="Q55" s="27">
        <v>2947</v>
      </c>
      <c r="R55" s="27">
        <v>967</v>
      </c>
      <c r="S55" s="27">
        <f t="shared" si="4"/>
        <v>9050</v>
      </c>
      <c r="T55" s="27">
        <v>5514</v>
      </c>
      <c r="U55" s="27">
        <v>1669</v>
      </c>
      <c r="V55" s="27">
        <v>1867</v>
      </c>
      <c r="W55" s="27">
        <f t="shared" si="5"/>
        <v>12295</v>
      </c>
      <c r="X55" s="27">
        <v>6241</v>
      </c>
      <c r="Y55" s="27">
        <v>3290</v>
      </c>
      <c r="Z55" s="27">
        <v>2764</v>
      </c>
    </row>
    <row r="56" spans="1:26" s="26" customFormat="1" ht="12.75" x14ac:dyDescent="0.2">
      <c r="A56" s="26" t="s">
        <v>11</v>
      </c>
      <c r="B56" s="27">
        <v>2455051</v>
      </c>
      <c r="C56" s="27">
        <f t="shared" si="0"/>
        <v>437942</v>
      </c>
      <c r="D56" s="27">
        <v>420248</v>
      </c>
      <c r="E56" s="27">
        <v>15873</v>
      </c>
      <c r="F56" s="27">
        <v>1821</v>
      </c>
      <c r="G56" s="27">
        <f t="shared" si="1"/>
        <v>51151</v>
      </c>
      <c r="H56" s="27">
        <v>46809</v>
      </c>
      <c r="I56" s="27">
        <v>3170</v>
      </c>
      <c r="J56" s="27">
        <v>1172</v>
      </c>
      <c r="K56" s="27">
        <f t="shared" si="2"/>
        <v>55824</v>
      </c>
      <c r="L56" s="27">
        <v>46864</v>
      </c>
      <c r="M56" s="27">
        <v>6391</v>
      </c>
      <c r="N56" s="27">
        <v>2569</v>
      </c>
      <c r="O56" s="27">
        <f t="shared" si="3"/>
        <v>55913</v>
      </c>
      <c r="P56" s="27">
        <v>51570</v>
      </c>
      <c r="Q56" s="27">
        <v>3375</v>
      </c>
      <c r="R56" s="27">
        <v>968</v>
      </c>
      <c r="S56" s="27">
        <f t="shared" si="4"/>
        <v>11969</v>
      </c>
      <c r="T56" s="27">
        <v>7626</v>
      </c>
      <c r="U56" s="27">
        <v>2133</v>
      </c>
      <c r="V56" s="27">
        <v>2210</v>
      </c>
      <c r="W56" s="27">
        <f t="shared" si="5"/>
        <v>13330</v>
      </c>
      <c r="X56" s="27">
        <v>7469</v>
      </c>
      <c r="Y56" s="27">
        <v>3248</v>
      </c>
      <c r="Z56" s="27">
        <v>2613</v>
      </c>
    </row>
    <row r="57" spans="1:26" s="26" customFormat="1" ht="12.75" x14ac:dyDescent="0.2">
      <c r="A57" s="26" t="s">
        <v>12</v>
      </c>
      <c r="B57" s="27">
        <v>2075237</v>
      </c>
      <c r="C57" s="27">
        <f t="shared" si="0"/>
        <v>446049</v>
      </c>
      <c r="D57" s="27">
        <v>424698</v>
      </c>
      <c r="E57" s="27">
        <v>19266</v>
      </c>
      <c r="F57" s="27">
        <v>2085</v>
      </c>
      <c r="G57" s="27">
        <f t="shared" si="1"/>
        <v>66059</v>
      </c>
      <c r="H57" s="27">
        <v>60822</v>
      </c>
      <c r="I57" s="27">
        <v>4040</v>
      </c>
      <c r="J57" s="27">
        <v>1197</v>
      </c>
      <c r="K57" s="27">
        <f t="shared" si="2"/>
        <v>75139</v>
      </c>
      <c r="L57" s="27">
        <v>63437</v>
      </c>
      <c r="M57" s="27">
        <v>8498</v>
      </c>
      <c r="N57" s="27">
        <v>3204</v>
      </c>
      <c r="O57" s="27">
        <f t="shared" si="3"/>
        <v>62696</v>
      </c>
      <c r="P57" s="27">
        <v>58027</v>
      </c>
      <c r="Q57" s="27">
        <v>3705</v>
      </c>
      <c r="R57" s="27">
        <v>964</v>
      </c>
      <c r="S57" s="27">
        <f t="shared" si="4"/>
        <v>14828</v>
      </c>
      <c r="T57" s="27">
        <v>9630</v>
      </c>
      <c r="U57" s="27">
        <v>2496</v>
      </c>
      <c r="V57" s="27">
        <v>2702</v>
      </c>
      <c r="W57" s="27">
        <f t="shared" si="5"/>
        <v>14228</v>
      </c>
      <c r="X57" s="27">
        <v>8773</v>
      </c>
      <c r="Y57" s="27">
        <v>3082</v>
      </c>
      <c r="Z57" s="27">
        <v>2373</v>
      </c>
    </row>
    <row r="58" spans="1:26" s="26" customFormat="1" ht="12.75" x14ac:dyDescent="0.2">
      <c r="A58" s="26" t="s">
        <v>13</v>
      </c>
      <c r="B58" s="27">
        <v>1739763</v>
      </c>
      <c r="C58" s="27">
        <f t="shared" si="0"/>
        <v>461577</v>
      </c>
      <c r="D58" s="27">
        <v>434808</v>
      </c>
      <c r="E58" s="27">
        <v>24194</v>
      </c>
      <c r="F58" s="27">
        <v>2575</v>
      </c>
      <c r="G58" s="27">
        <f t="shared" si="1"/>
        <v>95143</v>
      </c>
      <c r="H58" s="27">
        <v>88103</v>
      </c>
      <c r="I58" s="27">
        <v>5881</v>
      </c>
      <c r="J58" s="27">
        <v>1159</v>
      </c>
      <c r="K58" s="27">
        <f t="shared" si="2"/>
        <v>108994</v>
      </c>
      <c r="L58" s="27">
        <v>93004</v>
      </c>
      <c r="M58" s="27">
        <v>11552</v>
      </c>
      <c r="N58" s="27">
        <v>4438</v>
      </c>
      <c r="O58" s="27">
        <f t="shared" si="3"/>
        <v>77752</v>
      </c>
      <c r="P58" s="27">
        <v>71714</v>
      </c>
      <c r="Q58" s="27">
        <v>4901</v>
      </c>
      <c r="R58" s="27">
        <v>1137</v>
      </c>
      <c r="S58" s="27">
        <f t="shared" si="4"/>
        <v>21065</v>
      </c>
      <c r="T58" s="27">
        <v>13772</v>
      </c>
      <c r="U58" s="27">
        <v>3458</v>
      </c>
      <c r="V58" s="27">
        <v>3835</v>
      </c>
      <c r="W58" s="27">
        <f t="shared" si="5"/>
        <v>17666</v>
      </c>
      <c r="X58" s="27">
        <v>11838</v>
      </c>
      <c r="Y58" s="27">
        <v>3352</v>
      </c>
      <c r="Z58" s="27">
        <v>2476</v>
      </c>
    </row>
    <row r="59" spans="1:26" s="26" customFormat="1" ht="12.75" x14ac:dyDescent="0.2">
      <c r="A59" s="26" t="s">
        <v>14</v>
      </c>
      <c r="B59" s="27">
        <v>1282306</v>
      </c>
      <c r="C59" s="27">
        <f t="shared" si="0"/>
        <v>393840</v>
      </c>
      <c r="D59" s="27">
        <v>365309</v>
      </c>
      <c r="E59" s="27">
        <v>25701</v>
      </c>
      <c r="F59" s="27">
        <v>2830</v>
      </c>
      <c r="G59" s="27">
        <f t="shared" si="1"/>
        <v>110105</v>
      </c>
      <c r="H59" s="27">
        <v>101248</v>
      </c>
      <c r="I59" s="27">
        <v>7717</v>
      </c>
      <c r="J59" s="27">
        <v>1140</v>
      </c>
      <c r="K59" s="27">
        <f t="shared" si="2"/>
        <v>126278</v>
      </c>
      <c r="L59" s="27">
        <v>107072</v>
      </c>
      <c r="M59" s="27">
        <v>14042</v>
      </c>
      <c r="N59" s="27">
        <v>5164</v>
      </c>
      <c r="O59" s="27">
        <f t="shared" si="3"/>
        <v>79811</v>
      </c>
      <c r="P59" s="27">
        <v>73029</v>
      </c>
      <c r="Q59" s="27">
        <v>5514</v>
      </c>
      <c r="R59" s="27">
        <v>1268</v>
      </c>
      <c r="S59" s="27">
        <f t="shared" si="4"/>
        <v>24925</v>
      </c>
      <c r="T59" s="27">
        <v>16266</v>
      </c>
      <c r="U59" s="27">
        <v>3960</v>
      </c>
      <c r="V59" s="27">
        <v>4699</v>
      </c>
      <c r="W59" s="27">
        <f t="shared" si="5"/>
        <v>18603</v>
      </c>
      <c r="X59" s="27">
        <v>13198</v>
      </c>
      <c r="Y59" s="27">
        <v>3150</v>
      </c>
      <c r="Z59" s="27">
        <v>2255</v>
      </c>
    </row>
    <row r="60" spans="1:26" s="26" customFormat="1" ht="12.75" x14ac:dyDescent="0.2">
      <c r="A60" s="26" t="s">
        <v>15</v>
      </c>
      <c r="B60" s="27">
        <v>893086</v>
      </c>
      <c r="C60" s="27">
        <f t="shared" si="0"/>
        <v>324782</v>
      </c>
      <c r="D60" s="27">
        <v>293761</v>
      </c>
      <c r="E60" s="27">
        <v>27488</v>
      </c>
      <c r="F60" s="27">
        <v>3533</v>
      </c>
      <c r="G60" s="27">
        <f t="shared" si="1"/>
        <v>127716</v>
      </c>
      <c r="H60" s="27">
        <v>115284</v>
      </c>
      <c r="I60" s="27">
        <v>11174</v>
      </c>
      <c r="J60" s="27">
        <v>1258</v>
      </c>
      <c r="K60" s="27">
        <f t="shared" si="2"/>
        <v>142268</v>
      </c>
      <c r="L60" s="27">
        <v>117883</v>
      </c>
      <c r="M60" s="27">
        <v>17688</v>
      </c>
      <c r="N60" s="27">
        <v>6697</v>
      </c>
      <c r="O60" s="27">
        <f t="shared" si="3"/>
        <v>84477</v>
      </c>
      <c r="P60" s="27">
        <v>75339</v>
      </c>
      <c r="Q60" s="27">
        <v>7603</v>
      </c>
      <c r="R60" s="27">
        <v>1535</v>
      </c>
      <c r="S60" s="27">
        <f t="shared" si="4"/>
        <v>32662</v>
      </c>
      <c r="T60" s="27">
        <v>21044</v>
      </c>
      <c r="U60" s="27">
        <v>5449</v>
      </c>
      <c r="V60" s="27">
        <v>6169</v>
      </c>
      <c r="W60" s="27">
        <f t="shared" si="5"/>
        <v>22519</v>
      </c>
      <c r="X60" s="27">
        <v>16653</v>
      </c>
      <c r="Y60" s="27">
        <v>3660</v>
      </c>
      <c r="Z60" s="27">
        <v>2206</v>
      </c>
    </row>
    <row r="61" spans="1:26" s="26" customFormat="1" ht="12.75" x14ac:dyDescent="0.2">
      <c r="A61" s="26" t="s">
        <v>16</v>
      </c>
      <c r="B61" s="27">
        <v>565167</v>
      </c>
      <c r="C61" s="27">
        <f t="shared" si="0"/>
        <v>232701</v>
      </c>
      <c r="D61" s="27">
        <v>203906</v>
      </c>
      <c r="E61" s="27">
        <v>25190</v>
      </c>
      <c r="F61" s="27">
        <v>3605</v>
      </c>
      <c r="G61" s="27">
        <f t="shared" si="1"/>
        <v>120055</v>
      </c>
      <c r="H61" s="27">
        <v>104938</v>
      </c>
      <c r="I61" s="27">
        <v>13731</v>
      </c>
      <c r="J61" s="27">
        <v>1386</v>
      </c>
      <c r="K61" s="27">
        <f t="shared" si="2"/>
        <v>133063</v>
      </c>
      <c r="L61" s="27">
        <v>106142</v>
      </c>
      <c r="M61" s="27">
        <v>19266</v>
      </c>
      <c r="N61" s="27">
        <v>7655</v>
      </c>
      <c r="O61" s="27">
        <f t="shared" si="3"/>
        <v>79488</v>
      </c>
      <c r="P61" s="27">
        <v>68080</v>
      </c>
      <c r="Q61" s="27">
        <v>9437</v>
      </c>
      <c r="R61" s="27">
        <v>1971</v>
      </c>
      <c r="S61" s="27">
        <f t="shared" si="4"/>
        <v>36035</v>
      </c>
      <c r="T61" s="27">
        <v>22240</v>
      </c>
      <c r="U61" s="27">
        <v>6307</v>
      </c>
      <c r="V61" s="27">
        <v>7488</v>
      </c>
      <c r="W61" s="27">
        <f t="shared" si="5"/>
        <v>23536</v>
      </c>
      <c r="X61" s="27">
        <v>17480</v>
      </c>
      <c r="Y61" s="27">
        <v>3739</v>
      </c>
      <c r="Z61" s="27">
        <v>2317</v>
      </c>
    </row>
    <row r="62" spans="1:26" s="26" customFormat="1" ht="12.75" x14ac:dyDescent="0.2">
      <c r="A62" s="26" t="s">
        <v>17</v>
      </c>
      <c r="B62" s="27">
        <v>639756</v>
      </c>
      <c r="C62" s="27">
        <f t="shared" si="0"/>
        <v>306011</v>
      </c>
      <c r="D62" s="27">
        <v>246256</v>
      </c>
      <c r="E62" s="27">
        <v>49755</v>
      </c>
      <c r="F62" s="27">
        <v>10000</v>
      </c>
      <c r="G62" s="27">
        <f>SUM(H62:J62)</f>
        <v>233580</v>
      </c>
      <c r="H62" s="27">
        <v>184265</v>
      </c>
      <c r="I62" s="27">
        <v>44013</v>
      </c>
      <c r="J62" s="27">
        <v>5302</v>
      </c>
      <c r="K62" s="27">
        <f t="shared" si="2"/>
        <v>246537</v>
      </c>
      <c r="L62" s="27">
        <v>172481</v>
      </c>
      <c r="M62" s="27">
        <v>48901</v>
      </c>
      <c r="N62" s="27">
        <v>25155</v>
      </c>
      <c r="O62" s="27">
        <f t="shared" si="3"/>
        <v>166363</v>
      </c>
      <c r="P62" s="27">
        <v>124936</v>
      </c>
      <c r="Q62" s="27">
        <v>33260</v>
      </c>
      <c r="R62" s="27">
        <v>8167</v>
      </c>
      <c r="S62" s="27">
        <f t="shared" si="4"/>
        <v>110885</v>
      </c>
      <c r="T62" s="27">
        <v>60411</v>
      </c>
      <c r="U62" s="27">
        <v>22634</v>
      </c>
      <c r="V62" s="27">
        <v>27840</v>
      </c>
      <c r="W62" s="27">
        <f t="shared" si="5"/>
        <v>71211</v>
      </c>
      <c r="X62" s="27">
        <v>48930</v>
      </c>
      <c r="Y62" s="27">
        <v>14787</v>
      </c>
      <c r="Z62" s="27">
        <v>7494</v>
      </c>
    </row>
    <row r="63" spans="1:26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25">
      <c r="A64" s="26" t="s">
        <v>75</v>
      </c>
    </row>
  </sheetData>
  <mergeCells count="8">
    <mergeCell ref="W2:Z2"/>
    <mergeCell ref="A2:A3"/>
    <mergeCell ref="B2:B3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2:AD67"/>
  <sheetViews>
    <sheetView topLeftCell="B19" workbookViewId="0">
      <selection activeCell="P32" sqref="P32"/>
    </sheetView>
  </sheetViews>
  <sheetFormatPr defaultRowHeight="15" x14ac:dyDescent="0.25"/>
  <cols>
    <col min="2" max="2" width="9.85546875" bestFit="1" customWidth="1"/>
    <col min="9" max="9" width="10.5703125" customWidth="1"/>
    <col min="24" max="24" width="4.7109375" customWidth="1"/>
  </cols>
  <sheetData>
    <row r="2" spans="1:15" x14ac:dyDescent="0.25">
      <c r="A2" s="65" t="s">
        <v>53</v>
      </c>
      <c r="B2" s="65"/>
      <c r="C2" s="65"/>
      <c r="D2" s="65"/>
      <c r="E2" s="65"/>
      <c r="F2" s="65"/>
      <c r="G2" s="65"/>
      <c r="H2" s="65"/>
      <c r="I2" s="6"/>
    </row>
    <row r="3" spans="1:15" ht="15.75" thickBot="1" x14ac:dyDescent="0.3">
      <c r="A3" s="66"/>
      <c r="B3" s="66"/>
      <c r="C3" s="66"/>
      <c r="D3" s="66"/>
      <c r="E3" s="66"/>
      <c r="F3" s="66"/>
      <c r="G3" s="66"/>
      <c r="H3" s="66"/>
      <c r="I3" s="12"/>
    </row>
    <row r="4" spans="1:15" ht="24" customHeight="1" thickTop="1" thickBot="1" x14ac:dyDescent="0.3">
      <c r="A4" s="62" t="s">
        <v>0</v>
      </c>
      <c r="B4" s="17"/>
      <c r="C4" s="64" t="s">
        <v>54</v>
      </c>
      <c r="D4" s="64"/>
      <c r="E4" s="64"/>
      <c r="F4" s="64"/>
      <c r="G4" s="64"/>
      <c r="H4" s="64"/>
      <c r="I4" s="13"/>
      <c r="J4" s="64" t="s">
        <v>54</v>
      </c>
      <c r="K4" s="64"/>
      <c r="L4" s="64"/>
      <c r="M4" s="64"/>
      <c r="N4" s="64"/>
      <c r="O4" s="64"/>
    </row>
    <row r="5" spans="1:15" ht="48.75" thickBot="1" x14ac:dyDescent="0.3">
      <c r="A5" s="63"/>
      <c r="B5" s="3"/>
      <c r="C5" s="7" t="s">
        <v>40</v>
      </c>
      <c r="D5" s="7" t="s">
        <v>42</v>
      </c>
      <c r="E5" s="7" t="s">
        <v>44</v>
      </c>
      <c r="F5" s="7" t="s">
        <v>46</v>
      </c>
      <c r="G5" s="7" t="s">
        <v>48</v>
      </c>
      <c r="H5" s="7" t="s">
        <v>55</v>
      </c>
      <c r="I5" s="7"/>
      <c r="J5" s="7" t="s">
        <v>40</v>
      </c>
      <c r="K5" s="7" t="s">
        <v>42</v>
      </c>
      <c r="L5" s="7" t="s">
        <v>44</v>
      </c>
      <c r="M5" s="7" t="s">
        <v>46</v>
      </c>
      <c r="N5" s="7" t="s">
        <v>48</v>
      </c>
      <c r="O5" s="7" t="s">
        <v>55</v>
      </c>
    </row>
    <row r="6" spans="1:15" ht="15.75" thickTop="1" x14ac:dyDescent="0.25">
      <c r="A6" s="2" t="s">
        <v>1</v>
      </c>
      <c r="B6" s="20">
        <v>8469426</v>
      </c>
      <c r="C6" s="9">
        <v>6630068</v>
      </c>
      <c r="D6" s="9">
        <v>1784690</v>
      </c>
      <c r="E6" s="9">
        <v>1895026</v>
      </c>
      <c r="F6" s="9">
        <v>1392151</v>
      </c>
      <c r="G6" s="9">
        <v>644872</v>
      </c>
      <c r="H6" s="9">
        <v>626717</v>
      </c>
      <c r="I6" s="9">
        <f t="shared" ref="I6:O6" si="0">SUM(I7:I22)</f>
        <v>100</v>
      </c>
      <c r="J6" s="9">
        <f t="shared" si="0"/>
        <v>100</v>
      </c>
      <c r="K6" s="9">
        <f t="shared" si="0"/>
        <v>99.999999999999986</v>
      </c>
      <c r="L6" s="9">
        <f t="shared" si="0"/>
        <v>100</v>
      </c>
      <c r="M6" s="9">
        <f t="shared" si="0"/>
        <v>100</v>
      </c>
      <c r="N6" s="9">
        <f t="shared" si="0"/>
        <v>100.00000000000003</v>
      </c>
      <c r="O6" s="9">
        <f t="shared" si="0"/>
        <v>100.00000000000001</v>
      </c>
    </row>
    <row r="7" spans="1:15" x14ac:dyDescent="0.25">
      <c r="A7" s="11" t="s">
        <v>56</v>
      </c>
      <c r="B7" s="20">
        <v>124153</v>
      </c>
      <c r="C7" s="9">
        <v>40784</v>
      </c>
      <c r="D7" s="9">
        <v>18873</v>
      </c>
      <c r="E7" s="9">
        <v>22900</v>
      </c>
      <c r="F7" s="9">
        <v>26420</v>
      </c>
      <c r="G7" s="9">
        <v>52837</v>
      </c>
      <c r="H7" s="9">
        <v>42978</v>
      </c>
      <c r="I7" s="14">
        <f t="shared" ref="I7:O7" si="1">B7/B6*100</f>
        <v>1.4658962720732196</v>
      </c>
      <c r="J7" s="14">
        <f t="shared" si="1"/>
        <v>0.61513697898724418</v>
      </c>
      <c r="K7" s="14">
        <f t="shared" si="1"/>
        <v>1.0574945788904515</v>
      </c>
      <c r="L7" s="14">
        <f t="shared" si="1"/>
        <v>1.2084266917709836</v>
      </c>
      <c r="M7" s="14">
        <f t="shared" si="1"/>
        <v>1.8977826399578783</v>
      </c>
      <c r="N7" s="14">
        <f t="shared" si="1"/>
        <v>8.1934089245617727</v>
      </c>
      <c r="O7" s="14">
        <f t="shared" si="1"/>
        <v>6.8576406894978108</v>
      </c>
    </row>
    <row r="8" spans="1:15" x14ac:dyDescent="0.25">
      <c r="A8" s="11" t="s">
        <v>22</v>
      </c>
      <c r="B8" s="20">
        <v>137518</v>
      </c>
      <c r="C8" s="9">
        <v>71927</v>
      </c>
      <c r="D8" s="9">
        <v>24962</v>
      </c>
      <c r="E8" s="9">
        <v>22838</v>
      </c>
      <c r="F8" s="9">
        <v>25302</v>
      </c>
      <c r="G8" s="9">
        <v>27479</v>
      </c>
      <c r="H8" s="9">
        <v>39295</v>
      </c>
      <c r="I8" s="14">
        <f t="shared" ref="I8:O8" si="2">B8/B6*100</f>
        <v>1.6236991739463809</v>
      </c>
      <c r="J8" s="14">
        <f t="shared" si="2"/>
        <v>1.0848606680957118</v>
      </c>
      <c r="K8" s="14">
        <f t="shared" si="2"/>
        <v>1.3986742795667595</v>
      </c>
      <c r="L8" s="14">
        <f t="shared" si="2"/>
        <v>1.2051549688500316</v>
      </c>
      <c r="M8" s="14">
        <f t="shared" si="2"/>
        <v>1.8174752595084873</v>
      </c>
      <c r="N8" s="14">
        <f t="shared" si="2"/>
        <v>4.2611557022168745</v>
      </c>
      <c r="O8" s="14">
        <f t="shared" si="2"/>
        <v>6.2699751243384174</v>
      </c>
    </row>
    <row r="9" spans="1:15" x14ac:dyDescent="0.25">
      <c r="A9" s="2" t="s">
        <v>4</v>
      </c>
      <c r="B9" s="20">
        <v>182597</v>
      </c>
      <c r="C9" s="9">
        <v>120293</v>
      </c>
      <c r="D9" s="9">
        <v>24470</v>
      </c>
      <c r="E9" s="9">
        <v>22199</v>
      </c>
      <c r="F9" s="9">
        <v>25835</v>
      </c>
      <c r="G9" s="9">
        <v>21033</v>
      </c>
      <c r="H9" s="9">
        <v>35646</v>
      </c>
      <c r="I9" s="14">
        <f t="shared" ref="I9:O9" si="3">B9/B6*100</f>
        <v>2.1559548427484931</v>
      </c>
      <c r="J9" s="14">
        <f t="shared" si="3"/>
        <v>1.8143554485414028</v>
      </c>
      <c r="K9" s="14">
        <f t="shared" si="3"/>
        <v>1.3711064666692816</v>
      </c>
      <c r="L9" s="14">
        <f t="shared" si="3"/>
        <v>1.1714351148744133</v>
      </c>
      <c r="M9" s="14">
        <f t="shared" si="3"/>
        <v>1.8557613362343597</v>
      </c>
      <c r="N9" s="14">
        <f t="shared" si="3"/>
        <v>3.2615774913471203</v>
      </c>
      <c r="O9" s="14">
        <f t="shared" si="3"/>
        <v>5.6877346553548094</v>
      </c>
    </row>
    <row r="10" spans="1:15" x14ac:dyDescent="0.25">
      <c r="A10" s="2" t="s">
        <v>5</v>
      </c>
      <c r="B10" s="20">
        <v>233872</v>
      </c>
      <c r="C10" s="9">
        <v>163958</v>
      </c>
      <c r="D10" s="9">
        <v>26819</v>
      </c>
      <c r="E10" s="9">
        <v>23962</v>
      </c>
      <c r="F10" s="9">
        <v>31449</v>
      </c>
      <c r="G10" s="9">
        <v>19275</v>
      </c>
      <c r="H10" s="9">
        <v>35185</v>
      </c>
      <c r="I10" s="14">
        <f t="shared" ref="I10:O10" si="4">B10/B6*100</f>
        <v>2.761367771558545</v>
      </c>
      <c r="J10" s="14">
        <f t="shared" si="4"/>
        <v>2.472945978834606</v>
      </c>
      <c r="K10" s="14">
        <f t="shared" si="4"/>
        <v>1.5027259636127281</v>
      </c>
      <c r="L10" s="14">
        <f t="shared" si="4"/>
        <v>1.2644681392234196</v>
      </c>
      <c r="M10" s="14">
        <f t="shared" si="4"/>
        <v>2.2590221894033045</v>
      </c>
      <c r="N10" s="14">
        <f t="shared" si="4"/>
        <v>2.9889652520190055</v>
      </c>
      <c r="O10" s="14">
        <f t="shared" si="4"/>
        <v>5.6141767336772421</v>
      </c>
    </row>
    <row r="11" spans="1:15" x14ac:dyDescent="0.25">
      <c r="A11" s="2" t="s">
        <v>6</v>
      </c>
      <c r="B11" s="20">
        <v>254935</v>
      </c>
      <c r="C11" s="9">
        <v>173535</v>
      </c>
      <c r="D11" s="9">
        <v>30917</v>
      </c>
      <c r="E11" s="9">
        <v>26780</v>
      </c>
      <c r="F11" s="9">
        <v>38751</v>
      </c>
      <c r="G11" s="9">
        <v>18455</v>
      </c>
      <c r="H11" s="9">
        <v>34705</v>
      </c>
      <c r="I11" s="14">
        <f t="shared" ref="I11:O11" si="5">B11/B6*100</f>
        <v>3.0100623111885034</v>
      </c>
      <c r="J11" s="14">
        <f t="shared" si="5"/>
        <v>2.6173939694132851</v>
      </c>
      <c r="K11" s="14">
        <f t="shared" si="5"/>
        <v>1.7323456734783071</v>
      </c>
      <c r="L11" s="14">
        <f t="shared" si="5"/>
        <v>1.4131732229531415</v>
      </c>
      <c r="M11" s="14">
        <f t="shared" si="5"/>
        <v>2.783534257418915</v>
      </c>
      <c r="N11" s="14">
        <f t="shared" si="5"/>
        <v>2.8618082348124898</v>
      </c>
      <c r="O11" s="14">
        <f t="shared" si="5"/>
        <v>5.5375871406073234</v>
      </c>
    </row>
    <row r="12" spans="1:15" x14ac:dyDescent="0.25">
      <c r="A12" s="2" t="s">
        <v>7</v>
      </c>
      <c r="B12" s="20">
        <v>270681</v>
      </c>
      <c r="C12" s="9">
        <v>177622</v>
      </c>
      <c r="D12" s="9">
        <v>36141</v>
      </c>
      <c r="E12" s="9">
        <v>31937</v>
      </c>
      <c r="F12" s="9">
        <v>45687</v>
      </c>
      <c r="G12" s="9">
        <v>17541</v>
      </c>
      <c r="H12" s="9">
        <v>32722</v>
      </c>
      <c r="I12" s="14">
        <f t="shared" ref="I12:O12" si="6">B12/B6*100</f>
        <v>3.195978098161552</v>
      </c>
      <c r="J12" s="14">
        <f t="shared" si="6"/>
        <v>2.6790373794054601</v>
      </c>
      <c r="K12" s="14">
        <f t="shared" si="6"/>
        <v>2.0250575730238864</v>
      </c>
      <c r="L12" s="14">
        <f t="shared" si="6"/>
        <v>1.6853066923620046</v>
      </c>
      <c r="M12" s="14">
        <f t="shared" si="6"/>
        <v>3.2817560738741705</v>
      </c>
      <c r="N12" s="14">
        <f t="shared" si="6"/>
        <v>2.720074681487179</v>
      </c>
      <c r="O12" s="14">
        <f t="shared" si="6"/>
        <v>5.2211763842372232</v>
      </c>
    </row>
    <row r="13" spans="1:15" x14ac:dyDescent="0.25">
      <c r="A13" s="2" t="s">
        <v>8</v>
      </c>
      <c r="B13" s="20">
        <v>312157</v>
      </c>
      <c r="C13" s="9">
        <v>211092</v>
      </c>
      <c r="D13" s="9">
        <v>41392</v>
      </c>
      <c r="E13" s="9">
        <v>39238</v>
      </c>
      <c r="F13" s="9">
        <v>50964</v>
      </c>
      <c r="G13" s="9">
        <v>16506</v>
      </c>
      <c r="H13" s="9">
        <v>28890</v>
      </c>
      <c r="I13" s="14">
        <f t="shared" ref="I13:O13" si="7">B13/B6*100</f>
        <v>3.6856925132824818</v>
      </c>
      <c r="J13" s="14">
        <f t="shared" si="7"/>
        <v>3.1838587477534168</v>
      </c>
      <c r="K13" s="14">
        <f t="shared" si="7"/>
        <v>2.319282340350425</v>
      </c>
      <c r="L13" s="14">
        <f t="shared" si="7"/>
        <v>2.0705784511663694</v>
      </c>
      <c r="M13" s="14">
        <f t="shared" si="7"/>
        <v>3.6608097828468322</v>
      </c>
      <c r="N13" s="14">
        <f t="shared" si="7"/>
        <v>2.5595777146472476</v>
      </c>
      <c r="O13" s="14">
        <f t="shared" si="7"/>
        <v>4.6097361328957085</v>
      </c>
    </row>
    <row r="14" spans="1:15" x14ac:dyDescent="0.25">
      <c r="A14" s="2" t="s">
        <v>9</v>
      </c>
      <c r="B14" s="20">
        <v>550956</v>
      </c>
      <c r="C14" s="9">
        <v>439826</v>
      </c>
      <c r="D14" s="9">
        <v>55358</v>
      </c>
      <c r="E14" s="9">
        <v>59596</v>
      </c>
      <c r="F14" s="9">
        <v>65711</v>
      </c>
      <c r="G14" s="9">
        <v>18561</v>
      </c>
      <c r="H14" s="9">
        <v>28505</v>
      </c>
      <c r="I14" s="14">
        <f t="shared" ref="I14:O14" si="8">B14/B6*100</f>
        <v>6.5052342390145439</v>
      </c>
      <c r="J14" s="14">
        <f t="shared" si="8"/>
        <v>6.6338082806993839</v>
      </c>
      <c r="K14" s="14">
        <f t="shared" si="8"/>
        <v>3.1018272080865583</v>
      </c>
      <c r="L14" s="14">
        <f t="shared" si="8"/>
        <v>3.1448645031783204</v>
      </c>
      <c r="M14" s="14">
        <f t="shared" si="8"/>
        <v>4.7201057931215793</v>
      </c>
      <c r="N14" s="14">
        <f t="shared" si="8"/>
        <v>2.8782456053294299</v>
      </c>
      <c r="O14" s="14">
        <f t="shared" si="8"/>
        <v>4.5483048967875455</v>
      </c>
    </row>
    <row r="15" spans="1:15" x14ac:dyDescent="0.25">
      <c r="A15" s="2" t="s">
        <v>10</v>
      </c>
      <c r="B15" s="20">
        <v>774010</v>
      </c>
      <c r="C15" s="9">
        <v>660243</v>
      </c>
      <c r="D15" s="9">
        <v>71405</v>
      </c>
      <c r="E15" s="9">
        <v>81665</v>
      </c>
      <c r="F15" s="9">
        <v>78374</v>
      </c>
      <c r="G15" s="9">
        <v>20619</v>
      </c>
      <c r="H15" s="9">
        <v>27224</v>
      </c>
      <c r="I15" s="14">
        <f t="shared" ref="I15:O15" si="9">B15/B6*100</f>
        <v>9.1388719849491569</v>
      </c>
      <c r="J15" s="14">
        <f t="shared" si="9"/>
        <v>9.9583141530373442</v>
      </c>
      <c r="K15" s="14">
        <f t="shared" si="9"/>
        <v>4.0009749592366184</v>
      </c>
      <c r="L15" s="14">
        <f t="shared" si="9"/>
        <v>4.3094395538636405</v>
      </c>
      <c r="M15" s="14">
        <f t="shared" si="9"/>
        <v>5.6297053983368182</v>
      </c>
      <c r="N15" s="14">
        <f t="shared" si="9"/>
        <v>3.1973787046111477</v>
      </c>
      <c r="O15" s="14">
        <f t="shared" si="9"/>
        <v>4.3439064202822006</v>
      </c>
    </row>
    <row r="16" spans="1:15" x14ac:dyDescent="0.25">
      <c r="A16" s="2" t="s">
        <v>11</v>
      </c>
      <c r="B16" s="20">
        <v>951012</v>
      </c>
      <c r="C16" s="9">
        <v>814549</v>
      </c>
      <c r="D16" s="9">
        <v>104543</v>
      </c>
      <c r="E16" s="9">
        <v>124785</v>
      </c>
      <c r="F16" s="9">
        <v>99998</v>
      </c>
      <c r="G16" s="9">
        <v>27136</v>
      </c>
      <c r="H16" s="9">
        <v>29666</v>
      </c>
      <c r="I16" s="14">
        <f t="shared" ref="I16:O16" si="10">B16/B6*100</f>
        <v>11.228765680224374</v>
      </c>
      <c r="J16" s="14">
        <f t="shared" si="10"/>
        <v>12.285680931175969</v>
      </c>
      <c r="K16" s="14">
        <f t="shared" si="10"/>
        <v>5.857768015733825</v>
      </c>
      <c r="L16" s="14">
        <f t="shared" si="10"/>
        <v>6.5848700756612306</v>
      </c>
      <c r="M16" s="14">
        <f t="shared" si="10"/>
        <v>7.1829851790502612</v>
      </c>
      <c r="N16" s="14">
        <f t="shared" si="10"/>
        <v>4.2079668523365878</v>
      </c>
      <c r="O16" s="14">
        <f t="shared" si="10"/>
        <v>4.7335559750254097</v>
      </c>
    </row>
    <row r="17" spans="1:30" x14ac:dyDescent="0.25">
      <c r="A17" s="2" t="s">
        <v>12</v>
      </c>
      <c r="B17" s="20">
        <v>977146</v>
      </c>
      <c r="C17" s="9">
        <v>824766</v>
      </c>
      <c r="D17" s="9">
        <v>135705</v>
      </c>
      <c r="E17" s="9">
        <v>161948</v>
      </c>
      <c r="F17" s="9">
        <v>112861</v>
      </c>
      <c r="G17" s="9">
        <v>33385</v>
      </c>
      <c r="H17" s="9">
        <v>31814</v>
      </c>
      <c r="I17" s="14">
        <f t="shared" ref="I17:O17" si="11">B17/B6*100</f>
        <v>11.537334407314026</v>
      </c>
      <c r="J17" s="14">
        <f t="shared" si="11"/>
        <v>12.439781914755626</v>
      </c>
      <c r="K17" s="14">
        <f t="shared" si="11"/>
        <v>7.6038415635208354</v>
      </c>
      <c r="L17" s="14">
        <f t="shared" si="11"/>
        <v>8.5459513484247704</v>
      </c>
      <c r="M17" s="14">
        <f t="shared" si="11"/>
        <v>8.1069510419487543</v>
      </c>
      <c r="N17" s="14">
        <f t="shared" si="11"/>
        <v>5.1769963651701421</v>
      </c>
      <c r="O17" s="14">
        <f t="shared" si="11"/>
        <v>5.0762944040132947</v>
      </c>
    </row>
    <row r="18" spans="1:30" x14ac:dyDescent="0.25">
      <c r="A18" s="2" t="s">
        <v>13</v>
      </c>
      <c r="B18" s="20">
        <v>1020132</v>
      </c>
      <c r="C18" s="9">
        <v>846606</v>
      </c>
      <c r="D18" s="9">
        <v>194834</v>
      </c>
      <c r="E18" s="9">
        <v>220937</v>
      </c>
      <c r="F18" s="9">
        <v>140072</v>
      </c>
      <c r="G18" s="9">
        <v>45308</v>
      </c>
      <c r="H18" s="9">
        <v>37860</v>
      </c>
      <c r="I18" s="14">
        <f t="shared" ref="I18:O18" si="12">B18/B6*100</f>
        <v>12.044877657588602</v>
      </c>
      <c r="J18" s="14">
        <f t="shared" si="12"/>
        <v>12.769190300913957</v>
      </c>
      <c r="K18" s="14">
        <f t="shared" si="12"/>
        <v>10.916965971681357</v>
      </c>
      <c r="L18" s="14">
        <f t="shared" si="12"/>
        <v>11.658784628812482</v>
      </c>
      <c r="M18" s="14">
        <f t="shared" si="12"/>
        <v>10.061552231043901</v>
      </c>
      <c r="N18" s="14">
        <f t="shared" si="12"/>
        <v>7.025890409259512</v>
      </c>
      <c r="O18" s="14">
        <f t="shared" si="12"/>
        <v>6.0410041533898076</v>
      </c>
    </row>
    <row r="19" spans="1:30" x14ac:dyDescent="0.25">
      <c r="A19" s="2" t="s">
        <v>14</v>
      </c>
      <c r="B19" s="20">
        <v>870130</v>
      </c>
      <c r="C19" s="9">
        <v>704440</v>
      </c>
      <c r="D19" s="9">
        <v>218941</v>
      </c>
      <c r="E19" s="9">
        <v>238468</v>
      </c>
      <c r="F19" s="9">
        <v>141370</v>
      </c>
      <c r="G19" s="9">
        <v>50653</v>
      </c>
      <c r="H19" s="9">
        <v>38214</v>
      </c>
      <c r="I19" s="14">
        <f t="shared" ref="I19:O19" si="13">B19/B6*100</f>
        <v>10.273777703471286</v>
      </c>
      <c r="J19" s="14">
        <f t="shared" si="13"/>
        <v>10.62492873376261</v>
      </c>
      <c r="K19" s="14">
        <f t="shared" si="13"/>
        <v>12.267732771517743</v>
      </c>
      <c r="L19" s="14">
        <f t="shared" si="13"/>
        <v>12.583890669573927</v>
      </c>
      <c r="M19" s="14">
        <f t="shared" si="13"/>
        <v>10.154789243408223</v>
      </c>
      <c r="N19" s="14">
        <f t="shared" si="13"/>
        <v>7.8547370640995426</v>
      </c>
      <c r="O19" s="14">
        <f t="shared" si="13"/>
        <v>6.0974889782788724</v>
      </c>
    </row>
    <row r="20" spans="1:30" x14ac:dyDescent="0.25">
      <c r="A20" s="2" t="s">
        <v>15</v>
      </c>
      <c r="B20" s="20">
        <v>704872</v>
      </c>
      <c r="C20" s="9">
        <v>555276</v>
      </c>
      <c r="D20" s="9">
        <v>239283</v>
      </c>
      <c r="E20" s="9">
        <v>248153</v>
      </c>
      <c r="F20" s="9">
        <v>144007</v>
      </c>
      <c r="G20" s="9">
        <v>59814</v>
      </c>
      <c r="H20" s="9">
        <v>41951</v>
      </c>
      <c r="I20" s="14">
        <f t="shared" ref="I20:O20" si="14">B20/B6*100</f>
        <v>8.3225474784241591</v>
      </c>
      <c r="J20" s="14">
        <f t="shared" si="14"/>
        <v>8.3751177212662071</v>
      </c>
      <c r="K20" s="14">
        <f t="shared" si="14"/>
        <v>13.407538564120379</v>
      </c>
      <c r="L20" s="14">
        <f t="shared" si="14"/>
        <v>13.09496545166135</v>
      </c>
      <c r="M20" s="14">
        <f t="shared" si="14"/>
        <v>10.344208350961928</v>
      </c>
      <c r="N20" s="14">
        <f t="shared" si="14"/>
        <v>9.2753290575494063</v>
      </c>
      <c r="O20" s="14">
        <f t="shared" si="14"/>
        <v>6.6937708726586314</v>
      </c>
    </row>
    <row r="21" spans="1:30" x14ac:dyDescent="0.25">
      <c r="A21" s="2" t="s">
        <v>16</v>
      </c>
      <c r="B21" s="20">
        <v>490061</v>
      </c>
      <c r="C21" s="9">
        <v>374880</v>
      </c>
      <c r="D21" s="9">
        <v>207829</v>
      </c>
      <c r="E21" s="9">
        <v>213807</v>
      </c>
      <c r="F21" s="9">
        <v>127242</v>
      </c>
      <c r="G21" s="9">
        <v>59662</v>
      </c>
      <c r="H21" s="9">
        <v>39861</v>
      </c>
      <c r="I21" s="14">
        <f t="shared" ref="I21:O21" si="15">B21/B6*100</f>
        <v>5.7862362809474925</v>
      </c>
      <c r="J21" s="14">
        <f t="shared" si="15"/>
        <v>5.6542406503221381</v>
      </c>
      <c r="K21" s="14">
        <f t="shared" si="15"/>
        <v>11.645103631442996</v>
      </c>
      <c r="L21" s="14">
        <f t="shared" si="15"/>
        <v>11.282536492903001</v>
      </c>
      <c r="M21" s="14">
        <f t="shared" si="15"/>
        <v>9.1399568006631462</v>
      </c>
      <c r="N21" s="14">
        <f t="shared" si="15"/>
        <v>9.2517584885062476</v>
      </c>
      <c r="O21" s="14">
        <f t="shared" si="15"/>
        <v>6.3602870195000296</v>
      </c>
    </row>
    <row r="22" spans="1:30" ht="24.75" thickBot="1" x14ac:dyDescent="0.3">
      <c r="A22" s="3" t="s">
        <v>17</v>
      </c>
      <c r="B22" s="20">
        <v>615194</v>
      </c>
      <c r="C22" s="10">
        <v>450271</v>
      </c>
      <c r="D22" s="10">
        <v>353218</v>
      </c>
      <c r="E22" s="10">
        <v>355813</v>
      </c>
      <c r="F22" s="10">
        <v>238108</v>
      </c>
      <c r="G22" s="10">
        <v>156608</v>
      </c>
      <c r="H22" s="10">
        <v>102201</v>
      </c>
      <c r="I22" s="15">
        <f t="shared" ref="I22:O22" si="16">B22/B6*100</f>
        <v>7.2637035851071836</v>
      </c>
      <c r="J22" s="15">
        <f t="shared" si="16"/>
        <v>6.7913481430356377</v>
      </c>
      <c r="K22" s="15">
        <f t="shared" si="16"/>
        <v>19.791560439067847</v>
      </c>
      <c r="L22" s="15">
        <f t="shared" si="16"/>
        <v>18.776153994720918</v>
      </c>
      <c r="M22" s="15">
        <f t="shared" si="16"/>
        <v>17.103604422221441</v>
      </c>
      <c r="N22" s="15">
        <f t="shared" si="16"/>
        <v>24.285129452046299</v>
      </c>
      <c r="O22" s="15">
        <f t="shared" si="16"/>
        <v>16.307360419455673</v>
      </c>
    </row>
    <row r="23" spans="1:30" ht="15.75" thickTop="1" x14ac:dyDescent="0.25"/>
    <row r="24" spans="1:30" x14ac:dyDescent="0.25">
      <c r="A24" s="65" t="s">
        <v>53</v>
      </c>
      <c r="B24" s="65"/>
      <c r="C24" s="65"/>
      <c r="D24" s="65"/>
      <c r="E24" s="65"/>
      <c r="F24" s="65"/>
      <c r="G24" s="65"/>
      <c r="H24" s="65"/>
      <c r="I24" s="6"/>
    </row>
    <row r="25" spans="1:30" ht="15.75" thickBot="1" x14ac:dyDescent="0.3">
      <c r="A25" s="66"/>
      <c r="B25" s="66"/>
      <c r="C25" s="66"/>
      <c r="D25" s="66"/>
      <c r="E25" s="66"/>
      <c r="F25" s="66"/>
      <c r="G25" s="66"/>
      <c r="H25" s="66"/>
      <c r="I25" s="12"/>
    </row>
    <row r="26" spans="1:30" ht="16.5" thickTop="1" thickBot="1" x14ac:dyDescent="0.3">
      <c r="A26" s="62" t="s">
        <v>0</v>
      </c>
      <c r="B26" s="17"/>
      <c r="C26" s="64" t="s">
        <v>54</v>
      </c>
      <c r="D26" s="64"/>
      <c r="E26" s="64"/>
      <c r="F26" s="64"/>
      <c r="G26" s="64"/>
      <c r="H26" s="64"/>
      <c r="I26" s="13"/>
      <c r="J26" s="64" t="s">
        <v>54</v>
      </c>
      <c r="K26" s="64"/>
      <c r="L26" s="64"/>
      <c r="M26" s="64"/>
      <c r="N26" s="64"/>
      <c r="O26" s="64"/>
      <c r="P26" s="62" t="s">
        <v>0</v>
      </c>
      <c r="Q26" s="17"/>
      <c r="R26" s="64" t="s">
        <v>54</v>
      </c>
      <c r="S26" s="64"/>
      <c r="T26" s="64"/>
      <c r="U26" s="64"/>
      <c r="V26" s="64"/>
      <c r="W26" s="64"/>
      <c r="X26" s="13"/>
      <c r="Y26" s="64" t="s">
        <v>54</v>
      </c>
      <c r="Z26" s="64"/>
      <c r="AA26" s="64"/>
      <c r="AB26" s="64"/>
      <c r="AC26" s="64"/>
      <c r="AD26" s="64"/>
    </row>
    <row r="27" spans="1:30" ht="48.75" thickBot="1" x14ac:dyDescent="0.3">
      <c r="A27" s="63"/>
      <c r="B27" s="3"/>
      <c r="C27" s="7" t="s">
        <v>40</v>
      </c>
      <c r="D27" s="7" t="s">
        <v>42</v>
      </c>
      <c r="E27" s="7" t="s">
        <v>44</v>
      </c>
      <c r="F27" s="7" t="s">
        <v>46</v>
      </c>
      <c r="G27" s="7" t="s">
        <v>48</v>
      </c>
      <c r="H27" s="7" t="s">
        <v>55</v>
      </c>
      <c r="I27" s="7"/>
      <c r="J27" s="7" t="s">
        <v>40</v>
      </c>
      <c r="K27" s="7" t="s">
        <v>42</v>
      </c>
      <c r="L27" s="7" t="s">
        <v>44</v>
      </c>
      <c r="M27" s="7" t="s">
        <v>46</v>
      </c>
      <c r="N27" s="7" t="s">
        <v>48</v>
      </c>
      <c r="O27" s="7" t="s">
        <v>55</v>
      </c>
      <c r="P27" s="63"/>
      <c r="Q27" s="3"/>
      <c r="R27" s="7" t="s">
        <v>40</v>
      </c>
      <c r="S27" s="7" t="s">
        <v>42</v>
      </c>
      <c r="T27" s="7" t="s">
        <v>44</v>
      </c>
      <c r="U27" s="7" t="s">
        <v>46</v>
      </c>
      <c r="V27" s="7" t="s">
        <v>48</v>
      </c>
      <c r="W27" s="7" t="s">
        <v>55</v>
      </c>
      <c r="X27" s="7"/>
      <c r="Y27" s="7" t="s">
        <v>40</v>
      </c>
      <c r="Z27" s="7" t="s">
        <v>42</v>
      </c>
      <c r="AA27" s="7" t="s">
        <v>44</v>
      </c>
      <c r="AB27" s="7" t="s">
        <v>46</v>
      </c>
      <c r="AC27" s="7" t="s">
        <v>48</v>
      </c>
      <c r="AD27" s="7" t="s">
        <v>55</v>
      </c>
    </row>
    <row r="28" spans="1:30" ht="15.75" thickTop="1" x14ac:dyDescent="0.25">
      <c r="A28" s="2" t="s">
        <v>1</v>
      </c>
      <c r="B28" s="2"/>
      <c r="C28" s="9">
        <v>6630068</v>
      </c>
      <c r="D28" s="9">
        <v>1784690</v>
      </c>
      <c r="E28" s="9">
        <v>1895026</v>
      </c>
      <c r="F28" s="9">
        <v>1392151</v>
      </c>
      <c r="G28" s="9">
        <v>644872</v>
      </c>
      <c r="H28" s="9">
        <v>626717</v>
      </c>
      <c r="I28" s="9"/>
      <c r="J28" s="9">
        <f t="shared" ref="J28:O28" si="17">SUM(J29:J44)</f>
        <v>100</v>
      </c>
      <c r="K28" s="9">
        <f t="shared" si="17"/>
        <v>99.999999999999986</v>
      </c>
      <c r="L28" s="9">
        <f t="shared" si="17"/>
        <v>100</v>
      </c>
      <c r="M28" s="9">
        <f t="shared" si="17"/>
        <v>100</v>
      </c>
      <c r="N28" s="9">
        <f t="shared" si="17"/>
        <v>100.00000000000003</v>
      </c>
      <c r="O28" s="9">
        <f t="shared" si="17"/>
        <v>100.00000000000001</v>
      </c>
      <c r="R28" s="8">
        <f>SUM(R29:R44)</f>
        <v>6630068</v>
      </c>
      <c r="S28" s="8">
        <f t="shared" ref="S28:W28" si="18">SUM(S29:S44)</f>
        <v>1784690</v>
      </c>
      <c r="T28" s="8">
        <f t="shared" si="18"/>
        <v>1895026</v>
      </c>
      <c r="U28" s="8">
        <f t="shared" si="18"/>
        <v>1392151</v>
      </c>
      <c r="V28" s="8">
        <f t="shared" si="18"/>
        <v>644872</v>
      </c>
      <c r="W28" s="8">
        <f t="shared" si="18"/>
        <v>626717</v>
      </c>
    </row>
    <row r="29" spans="1:30" x14ac:dyDescent="0.25">
      <c r="A29" s="11" t="s">
        <v>56</v>
      </c>
      <c r="B29" s="11"/>
      <c r="C29" s="9">
        <v>40784</v>
      </c>
      <c r="D29" s="9">
        <v>18873</v>
      </c>
      <c r="E29" s="9">
        <v>22900</v>
      </c>
      <c r="F29" s="9">
        <v>26420</v>
      </c>
      <c r="G29" s="9">
        <v>52837</v>
      </c>
      <c r="H29" s="9">
        <v>42978</v>
      </c>
      <c r="I29" s="9"/>
      <c r="J29" s="14">
        <f t="shared" ref="J29:O29" si="19">C29/C28*100</f>
        <v>0.61513697898724418</v>
      </c>
      <c r="K29" s="14">
        <f t="shared" si="19"/>
        <v>1.0574945788904515</v>
      </c>
      <c r="L29" s="14">
        <f t="shared" si="19"/>
        <v>1.2084266917709836</v>
      </c>
      <c r="M29" s="14">
        <f t="shared" si="19"/>
        <v>1.8977826399578783</v>
      </c>
      <c r="N29" s="14">
        <f t="shared" si="19"/>
        <v>8.1934089245617727</v>
      </c>
      <c r="O29" s="14">
        <f t="shared" si="19"/>
        <v>6.8576406894978108</v>
      </c>
      <c r="P29" s="11" t="s">
        <v>57</v>
      </c>
      <c r="Q29" s="18"/>
      <c r="R29" s="8">
        <f t="shared" ref="R29:W29" si="20">SUM(C29:C31)</f>
        <v>233004</v>
      </c>
      <c r="S29" s="8">
        <f t="shared" si="20"/>
        <v>68305</v>
      </c>
      <c r="T29" s="8">
        <f t="shared" si="20"/>
        <v>67937</v>
      </c>
      <c r="U29" s="8">
        <f t="shared" si="20"/>
        <v>77557</v>
      </c>
      <c r="V29" s="8">
        <f t="shared" si="20"/>
        <v>101349</v>
      </c>
      <c r="W29" s="8">
        <f t="shared" si="20"/>
        <v>117919</v>
      </c>
      <c r="Y29" s="16">
        <f t="shared" ref="Y29:AD29" si="21">R29/R28*100</f>
        <v>3.5143530956243585</v>
      </c>
      <c r="Z29" s="16">
        <f t="shared" si="21"/>
        <v>3.8272753251264926</v>
      </c>
      <c r="AA29" s="16">
        <f t="shared" si="21"/>
        <v>3.5850167754954287</v>
      </c>
      <c r="AB29" s="16">
        <f t="shared" si="21"/>
        <v>5.5710192357007244</v>
      </c>
      <c r="AC29" s="16">
        <f t="shared" si="21"/>
        <v>15.716142118125767</v>
      </c>
      <c r="AD29" s="16">
        <f t="shared" si="21"/>
        <v>18.815350469191038</v>
      </c>
    </row>
    <row r="30" spans="1:30" x14ac:dyDescent="0.25">
      <c r="A30" s="11" t="s">
        <v>22</v>
      </c>
      <c r="B30" s="11"/>
      <c r="C30" s="9">
        <v>71927</v>
      </c>
      <c r="D30" s="9">
        <v>24962</v>
      </c>
      <c r="E30" s="9">
        <v>22838</v>
      </c>
      <c r="F30" s="9">
        <v>25302</v>
      </c>
      <c r="G30" s="9">
        <v>27479</v>
      </c>
      <c r="H30" s="9">
        <v>39295</v>
      </c>
      <c r="I30" s="9"/>
      <c r="J30" s="14">
        <f t="shared" ref="J30:O30" si="22">C30/C28*100</f>
        <v>1.0848606680957118</v>
      </c>
      <c r="K30" s="14">
        <f t="shared" si="22"/>
        <v>1.3986742795667595</v>
      </c>
      <c r="L30" s="14">
        <f t="shared" si="22"/>
        <v>1.2051549688500316</v>
      </c>
      <c r="M30" s="14">
        <f t="shared" si="22"/>
        <v>1.8174752595084873</v>
      </c>
      <c r="N30" s="14">
        <f t="shared" si="22"/>
        <v>4.2611557022168745</v>
      </c>
      <c r="O30" s="14">
        <f t="shared" si="22"/>
        <v>6.2699751243384174</v>
      </c>
      <c r="P30" s="11"/>
      <c r="Q30" s="18"/>
    </row>
    <row r="31" spans="1:30" x14ac:dyDescent="0.25">
      <c r="A31" s="2" t="s">
        <v>4</v>
      </c>
      <c r="B31" s="2"/>
      <c r="C31" s="9">
        <v>120293</v>
      </c>
      <c r="D31" s="9">
        <v>24470</v>
      </c>
      <c r="E31" s="9">
        <v>22199</v>
      </c>
      <c r="F31" s="9">
        <v>25835</v>
      </c>
      <c r="G31" s="9">
        <v>21033</v>
      </c>
      <c r="H31" s="9">
        <v>35646</v>
      </c>
      <c r="I31" s="9"/>
      <c r="J31" s="14">
        <f t="shared" ref="J31:O31" si="23">C31/C28*100</f>
        <v>1.8143554485414028</v>
      </c>
      <c r="K31" s="14">
        <f t="shared" si="23"/>
        <v>1.3711064666692816</v>
      </c>
      <c r="L31" s="14">
        <f t="shared" si="23"/>
        <v>1.1714351148744133</v>
      </c>
      <c r="M31" s="14">
        <f t="shared" si="23"/>
        <v>1.8557613362343597</v>
      </c>
      <c r="N31" s="14">
        <f t="shared" si="23"/>
        <v>3.2615774913471203</v>
      </c>
      <c r="O31" s="14">
        <f t="shared" si="23"/>
        <v>5.6877346553548094</v>
      </c>
      <c r="P31" s="2"/>
      <c r="Q31" s="19"/>
    </row>
    <row r="32" spans="1:30" x14ac:dyDescent="0.25">
      <c r="A32" s="2" t="s">
        <v>5</v>
      </c>
      <c r="B32" s="2"/>
      <c r="C32" s="9">
        <v>163958</v>
      </c>
      <c r="D32" s="9">
        <v>26819</v>
      </c>
      <c r="E32" s="9">
        <v>23962</v>
      </c>
      <c r="F32" s="9">
        <v>31449</v>
      </c>
      <c r="G32" s="9">
        <v>19275</v>
      </c>
      <c r="H32" s="9">
        <v>35185</v>
      </c>
      <c r="I32" s="9"/>
      <c r="J32" s="14">
        <f t="shared" ref="J32:O32" si="24">C32/C28*100</f>
        <v>2.472945978834606</v>
      </c>
      <c r="K32" s="14">
        <f t="shared" si="24"/>
        <v>1.5027259636127281</v>
      </c>
      <c r="L32" s="14">
        <f t="shared" si="24"/>
        <v>1.2644681392234196</v>
      </c>
      <c r="M32" s="14">
        <f t="shared" si="24"/>
        <v>2.2590221894033045</v>
      </c>
      <c r="N32" s="14">
        <f t="shared" si="24"/>
        <v>2.9889652520190055</v>
      </c>
      <c r="O32" s="14">
        <f t="shared" si="24"/>
        <v>5.6141767336772421</v>
      </c>
      <c r="P32" s="2" t="s">
        <v>58</v>
      </c>
      <c r="Q32" s="19"/>
      <c r="R32" s="8">
        <f>SUM(C32:C34)</f>
        <v>515115</v>
      </c>
      <c r="S32" s="8">
        <f t="shared" ref="S32" si="25">SUM(D32:D34)</f>
        <v>93877</v>
      </c>
      <c r="T32" s="8">
        <f t="shared" ref="T32" si="26">SUM(E32:E34)</f>
        <v>82679</v>
      </c>
      <c r="U32" s="8">
        <f t="shared" ref="U32" si="27">SUM(F32:F34)</f>
        <v>115887</v>
      </c>
      <c r="V32" s="8">
        <f t="shared" ref="V32" si="28">SUM(G32:G34)</f>
        <v>55271</v>
      </c>
      <c r="W32" s="8">
        <f t="shared" ref="W32" si="29">SUM(H32:H34)</f>
        <v>102612</v>
      </c>
      <c r="Y32" s="16">
        <f t="shared" ref="Y32:AD32" si="30">R32/R28*100</f>
        <v>7.7693773276533511</v>
      </c>
      <c r="Z32" s="16">
        <f t="shared" si="30"/>
        <v>5.260129210114922</v>
      </c>
      <c r="AA32" s="16">
        <f t="shared" si="30"/>
        <v>4.3629480545385659</v>
      </c>
      <c r="AB32" s="16">
        <f t="shared" si="30"/>
        <v>8.3243125206963899</v>
      </c>
      <c r="AC32" s="16">
        <f t="shared" si="30"/>
        <v>8.5708481683186744</v>
      </c>
      <c r="AD32" s="16">
        <f t="shared" si="30"/>
        <v>16.37294025852179</v>
      </c>
    </row>
    <row r="33" spans="1:30" x14ac:dyDescent="0.25">
      <c r="A33" s="2" t="s">
        <v>6</v>
      </c>
      <c r="B33" s="2"/>
      <c r="C33" s="9">
        <v>173535</v>
      </c>
      <c r="D33" s="9">
        <v>30917</v>
      </c>
      <c r="E33" s="9">
        <v>26780</v>
      </c>
      <c r="F33" s="9">
        <v>38751</v>
      </c>
      <c r="G33" s="9">
        <v>18455</v>
      </c>
      <c r="H33" s="9">
        <v>34705</v>
      </c>
      <c r="I33" s="9"/>
      <c r="J33" s="14">
        <f t="shared" ref="J33:O33" si="31">C33/C28*100</f>
        <v>2.6173939694132851</v>
      </c>
      <c r="K33" s="14">
        <f t="shared" si="31"/>
        <v>1.7323456734783071</v>
      </c>
      <c r="L33" s="14">
        <f t="shared" si="31"/>
        <v>1.4131732229531415</v>
      </c>
      <c r="M33" s="14">
        <f t="shared" si="31"/>
        <v>2.783534257418915</v>
      </c>
      <c r="N33" s="14">
        <f t="shared" si="31"/>
        <v>2.8618082348124898</v>
      </c>
      <c r="O33" s="14">
        <f t="shared" si="31"/>
        <v>5.5375871406073234</v>
      </c>
      <c r="P33" s="2"/>
      <c r="Q33" s="19"/>
    </row>
    <row r="34" spans="1:30" x14ac:dyDescent="0.25">
      <c r="A34" s="2" t="s">
        <v>7</v>
      </c>
      <c r="B34" s="2"/>
      <c r="C34" s="9">
        <v>177622</v>
      </c>
      <c r="D34" s="9">
        <v>36141</v>
      </c>
      <c r="E34" s="9">
        <v>31937</v>
      </c>
      <c r="F34" s="9">
        <v>45687</v>
      </c>
      <c r="G34" s="9">
        <v>17541</v>
      </c>
      <c r="H34" s="9">
        <v>32722</v>
      </c>
      <c r="I34" s="9"/>
      <c r="J34" s="14">
        <f t="shared" ref="J34:O34" si="32">C34/C28*100</f>
        <v>2.6790373794054601</v>
      </c>
      <c r="K34" s="14">
        <f t="shared" si="32"/>
        <v>2.0250575730238864</v>
      </c>
      <c r="L34" s="14">
        <f t="shared" si="32"/>
        <v>1.6853066923620046</v>
      </c>
      <c r="M34" s="14">
        <f t="shared" si="32"/>
        <v>3.2817560738741705</v>
      </c>
      <c r="N34" s="14">
        <f t="shared" si="32"/>
        <v>2.720074681487179</v>
      </c>
      <c r="O34" s="14">
        <f t="shared" si="32"/>
        <v>5.2211763842372232</v>
      </c>
      <c r="P34" s="2"/>
      <c r="Q34" s="19"/>
    </row>
    <row r="35" spans="1:30" x14ac:dyDescent="0.25">
      <c r="A35" s="2" t="s">
        <v>8</v>
      </c>
      <c r="B35" s="2"/>
      <c r="C35" s="9">
        <v>211092</v>
      </c>
      <c r="D35" s="9">
        <v>41392</v>
      </c>
      <c r="E35" s="9">
        <v>39238</v>
      </c>
      <c r="F35" s="9">
        <v>50964</v>
      </c>
      <c r="G35" s="9">
        <v>16506</v>
      </c>
      <c r="H35" s="9">
        <v>28890</v>
      </c>
      <c r="I35" s="9"/>
      <c r="J35" s="14">
        <f t="shared" ref="J35:O35" si="33">C35/C28*100</f>
        <v>3.1838587477534168</v>
      </c>
      <c r="K35" s="14">
        <f t="shared" si="33"/>
        <v>2.319282340350425</v>
      </c>
      <c r="L35" s="14">
        <f t="shared" si="33"/>
        <v>2.0705784511663694</v>
      </c>
      <c r="M35" s="14">
        <f t="shared" si="33"/>
        <v>3.6608097828468322</v>
      </c>
      <c r="N35" s="14">
        <f t="shared" si="33"/>
        <v>2.5595777146472476</v>
      </c>
      <c r="O35" s="14">
        <f t="shared" si="33"/>
        <v>4.6097361328957085</v>
      </c>
      <c r="P35" s="2" t="s">
        <v>59</v>
      </c>
      <c r="Q35" s="19"/>
      <c r="R35" s="8">
        <f>SUM(C35:C37)</f>
        <v>1311161</v>
      </c>
      <c r="S35" s="8">
        <f t="shared" ref="S35" si="34">SUM(D35:D37)</f>
        <v>168155</v>
      </c>
      <c r="T35" s="8">
        <f t="shared" ref="T35" si="35">SUM(E35:E37)</f>
        <v>180499</v>
      </c>
      <c r="U35" s="8">
        <f t="shared" ref="U35" si="36">SUM(F35:F37)</f>
        <v>195049</v>
      </c>
      <c r="V35" s="8">
        <f t="shared" ref="V35" si="37">SUM(G35:G37)</f>
        <v>55686</v>
      </c>
      <c r="W35" s="8">
        <f t="shared" ref="W35" si="38">SUM(H35:H37)</f>
        <v>84619</v>
      </c>
      <c r="Y35" s="16">
        <f t="shared" ref="Y35:AD35" si="39">R35/R28*100</f>
        <v>19.775981181490145</v>
      </c>
      <c r="Z35" s="16">
        <f t="shared" si="39"/>
        <v>9.4220845076736026</v>
      </c>
      <c r="AA35" s="16">
        <f t="shared" si="39"/>
        <v>9.5248825082083304</v>
      </c>
      <c r="AB35" s="16">
        <f t="shared" si="39"/>
        <v>14.01062097430523</v>
      </c>
      <c r="AC35" s="16">
        <f t="shared" si="39"/>
        <v>8.6352020245878247</v>
      </c>
      <c r="AD35" s="16">
        <f t="shared" si="39"/>
        <v>13.501947449965455</v>
      </c>
    </row>
    <row r="36" spans="1:30" x14ac:dyDescent="0.25">
      <c r="A36" s="2" t="s">
        <v>9</v>
      </c>
      <c r="B36" s="2"/>
      <c r="C36" s="9">
        <v>439826</v>
      </c>
      <c r="D36" s="9">
        <v>55358</v>
      </c>
      <c r="E36" s="9">
        <v>59596</v>
      </c>
      <c r="F36" s="9">
        <v>65711</v>
      </c>
      <c r="G36" s="9">
        <v>18561</v>
      </c>
      <c r="H36" s="9">
        <v>28505</v>
      </c>
      <c r="I36" s="9"/>
      <c r="J36" s="14">
        <f t="shared" ref="J36:O36" si="40">C36/C28*100</f>
        <v>6.6338082806993839</v>
      </c>
      <c r="K36" s="14">
        <f t="shared" si="40"/>
        <v>3.1018272080865583</v>
      </c>
      <c r="L36" s="14">
        <f t="shared" si="40"/>
        <v>3.1448645031783204</v>
      </c>
      <c r="M36" s="14">
        <f t="shared" si="40"/>
        <v>4.7201057931215793</v>
      </c>
      <c r="N36" s="14">
        <f t="shared" si="40"/>
        <v>2.8782456053294299</v>
      </c>
      <c r="O36" s="14">
        <f t="shared" si="40"/>
        <v>4.5483048967875455</v>
      </c>
      <c r="P36" s="2"/>
      <c r="Q36" s="19"/>
    </row>
    <row r="37" spans="1:30" x14ac:dyDescent="0.25">
      <c r="A37" s="2" t="s">
        <v>10</v>
      </c>
      <c r="B37" s="2"/>
      <c r="C37" s="9">
        <v>660243</v>
      </c>
      <c r="D37" s="9">
        <v>71405</v>
      </c>
      <c r="E37" s="9">
        <v>81665</v>
      </c>
      <c r="F37" s="9">
        <v>78374</v>
      </c>
      <c r="G37" s="9">
        <v>20619</v>
      </c>
      <c r="H37" s="9">
        <v>27224</v>
      </c>
      <c r="I37" s="9"/>
      <c r="J37" s="14">
        <f t="shared" ref="J37:O37" si="41">C37/C28*100</f>
        <v>9.9583141530373442</v>
      </c>
      <c r="K37" s="14">
        <f t="shared" si="41"/>
        <v>4.0009749592366184</v>
      </c>
      <c r="L37" s="14">
        <f t="shared" si="41"/>
        <v>4.3094395538636405</v>
      </c>
      <c r="M37" s="14">
        <f t="shared" si="41"/>
        <v>5.6297053983368182</v>
      </c>
      <c r="N37" s="14">
        <f t="shared" si="41"/>
        <v>3.1973787046111477</v>
      </c>
      <c r="O37" s="14">
        <f t="shared" si="41"/>
        <v>4.3439064202822006</v>
      </c>
      <c r="P37" s="2"/>
      <c r="Q37" s="19"/>
    </row>
    <row r="38" spans="1:30" x14ac:dyDescent="0.25">
      <c r="A38" s="2" t="s">
        <v>11</v>
      </c>
      <c r="B38" s="2"/>
      <c r="C38" s="9">
        <v>814549</v>
      </c>
      <c r="D38" s="9">
        <v>104543</v>
      </c>
      <c r="E38" s="9">
        <v>124785</v>
      </c>
      <c r="F38" s="9">
        <v>99998</v>
      </c>
      <c r="G38" s="9">
        <v>27136</v>
      </c>
      <c r="H38" s="9">
        <v>29666</v>
      </c>
      <c r="I38" s="9"/>
      <c r="J38" s="14">
        <f t="shared" ref="J38:O38" si="42">C38/C28*100</f>
        <v>12.285680931175969</v>
      </c>
      <c r="K38" s="14">
        <f t="shared" si="42"/>
        <v>5.857768015733825</v>
      </c>
      <c r="L38" s="14">
        <f t="shared" si="42"/>
        <v>6.5848700756612306</v>
      </c>
      <c r="M38" s="14">
        <f t="shared" si="42"/>
        <v>7.1829851790502612</v>
      </c>
      <c r="N38" s="14">
        <f t="shared" si="42"/>
        <v>4.2079668523365878</v>
      </c>
      <c r="O38" s="14">
        <f t="shared" si="42"/>
        <v>4.7335559750254097</v>
      </c>
      <c r="P38" s="2" t="s">
        <v>60</v>
      </c>
      <c r="Q38" s="19"/>
      <c r="R38" s="8">
        <f>SUM(C38:C40)</f>
        <v>2485921</v>
      </c>
      <c r="S38" s="8">
        <f t="shared" ref="S38" si="43">SUM(D38:D40)</f>
        <v>435082</v>
      </c>
      <c r="T38" s="8">
        <f t="shared" ref="T38" si="44">SUM(E38:E40)</f>
        <v>507670</v>
      </c>
      <c r="U38" s="8">
        <f t="shared" ref="U38" si="45">SUM(F38:F40)</f>
        <v>352931</v>
      </c>
      <c r="V38" s="8">
        <f t="shared" ref="V38" si="46">SUM(G38:G40)</f>
        <v>105829</v>
      </c>
      <c r="W38" s="8">
        <f t="shared" ref="W38" si="47">SUM(H38:H40)</f>
        <v>99340</v>
      </c>
      <c r="Y38" s="16">
        <f t="shared" ref="Y38:AD38" si="48">R38/R28*100</f>
        <v>37.49465314684555</v>
      </c>
      <c r="Z38" s="16">
        <f t="shared" si="48"/>
        <v>24.378575550936016</v>
      </c>
      <c r="AA38" s="16">
        <f t="shared" si="48"/>
        <v>26.789606052898485</v>
      </c>
      <c r="AB38" s="16">
        <f t="shared" si="48"/>
        <v>25.351488452042918</v>
      </c>
      <c r="AC38" s="16">
        <f t="shared" si="48"/>
        <v>16.41085362676624</v>
      </c>
      <c r="AD38" s="16">
        <f t="shared" si="48"/>
        <v>15.850854532428512</v>
      </c>
    </row>
    <row r="39" spans="1:30" x14ac:dyDescent="0.25">
      <c r="A39" s="2" t="s">
        <v>12</v>
      </c>
      <c r="B39" s="2"/>
      <c r="C39" s="9">
        <v>824766</v>
      </c>
      <c r="D39" s="9">
        <v>135705</v>
      </c>
      <c r="E39" s="9">
        <v>161948</v>
      </c>
      <c r="F39" s="9">
        <v>112861</v>
      </c>
      <c r="G39" s="9">
        <v>33385</v>
      </c>
      <c r="H39" s="9">
        <v>31814</v>
      </c>
      <c r="I39" s="9"/>
      <c r="J39" s="14">
        <f t="shared" ref="J39:O39" si="49">C39/C28*100</f>
        <v>12.439781914755626</v>
      </c>
      <c r="K39" s="14">
        <f t="shared" si="49"/>
        <v>7.6038415635208354</v>
      </c>
      <c r="L39" s="14">
        <f t="shared" si="49"/>
        <v>8.5459513484247704</v>
      </c>
      <c r="M39" s="14">
        <f t="shared" si="49"/>
        <v>8.1069510419487543</v>
      </c>
      <c r="N39" s="14">
        <f t="shared" si="49"/>
        <v>5.1769963651701421</v>
      </c>
      <c r="O39" s="14">
        <f t="shared" si="49"/>
        <v>5.0762944040132947</v>
      </c>
      <c r="P39" s="2"/>
      <c r="Q39" s="19"/>
    </row>
    <row r="40" spans="1:30" x14ac:dyDescent="0.25">
      <c r="A40" s="2" t="s">
        <v>13</v>
      </c>
      <c r="B40" s="2"/>
      <c r="C40" s="9">
        <v>846606</v>
      </c>
      <c r="D40" s="9">
        <v>194834</v>
      </c>
      <c r="E40" s="9">
        <v>220937</v>
      </c>
      <c r="F40" s="9">
        <v>140072</v>
      </c>
      <c r="G40" s="9">
        <v>45308</v>
      </c>
      <c r="H40" s="9">
        <v>37860</v>
      </c>
      <c r="I40" s="9"/>
      <c r="J40" s="14">
        <f t="shared" ref="J40:O40" si="50">C40/C28*100</f>
        <v>12.769190300913957</v>
      </c>
      <c r="K40" s="14">
        <f t="shared" si="50"/>
        <v>10.916965971681357</v>
      </c>
      <c r="L40" s="14">
        <f t="shared" si="50"/>
        <v>11.658784628812482</v>
      </c>
      <c r="M40" s="14">
        <f t="shared" si="50"/>
        <v>10.061552231043901</v>
      </c>
      <c r="N40" s="14">
        <f t="shared" si="50"/>
        <v>7.025890409259512</v>
      </c>
      <c r="O40" s="14">
        <f t="shared" si="50"/>
        <v>6.0410041533898076</v>
      </c>
      <c r="P40" s="2"/>
      <c r="Q40" s="19"/>
    </row>
    <row r="41" spans="1:30" x14ac:dyDescent="0.25">
      <c r="A41" s="2" t="s">
        <v>14</v>
      </c>
      <c r="B41" s="2"/>
      <c r="C41" s="9">
        <v>704440</v>
      </c>
      <c r="D41" s="9">
        <v>218941</v>
      </c>
      <c r="E41" s="9">
        <v>238468</v>
      </c>
      <c r="F41" s="9">
        <v>141370</v>
      </c>
      <c r="G41" s="9">
        <v>50653</v>
      </c>
      <c r="H41" s="9">
        <v>38214</v>
      </c>
      <c r="I41" s="9"/>
      <c r="J41" s="14">
        <f t="shared" ref="J41:O41" si="51">C41/C28*100</f>
        <v>10.62492873376261</v>
      </c>
      <c r="K41" s="14">
        <f t="shared" si="51"/>
        <v>12.267732771517743</v>
      </c>
      <c r="L41" s="14">
        <f t="shared" si="51"/>
        <v>12.583890669573927</v>
      </c>
      <c r="M41" s="14">
        <f t="shared" si="51"/>
        <v>10.154789243408223</v>
      </c>
      <c r="N41" s="14">
        <f t="shared" si="51"/>
        <v>7.8547370640995426</v>
      </c>
      <c r="O41" s="14">
        <f t="shared" si="51"/>
        <v>6.0974889782788724</v>
      </c>
      <c r="P41" s="2" t="s">
        <v>61</v>
      </c>
      <c r="Q41" s="19"/>
      <c r="R41" s="8">
        <f>SUM(C41:C43)</f>
        <v>1634596</v>
      </c>
      <c r="S41" s="8">
        <f t="shared" ref="S41" si="52">SUM(D41:D43)</f>
        <v>666053</v>
      </c>
      <c r="T41" s="8">
        <f t="shared" ref="T41" si="53">SUM(E41:E43)</f>
        <v>700428</v>
      </c>
      <c r="U41" s="8">
        <f t="shared" ref="U41" si="54">SUM(F41:F43)</f>
        <v>412619</v>
      </c>
      <c r="V41" s="8">
        <f t="shared" ref="V41" si="55">SUM(G41:G43)</f>
        <v>170129</v>
      </c>
      <c r="W41" s="8">
        <f t="shared" ref="W41" si="56">SUM(H41:H43)</f>
        <v>120026</v>
      </c>
      <c r="Y41" s="16">
        <f t="shared" ref="Y41:AD41" si="57">R41/R28*100</f>
        <v>24.654287105350956</v>
      </c>
      <c r="Z41" s="16">
        <f t="shared" si="57"/>
        <v>37.320374967081115</v>
      </c>
      <c r="AA41" s="16">
        <f t="shared" si="57"/>
        <v>36.961392614138276</v>
      </c>
      <c r="AB41" s="16">
        <f t="shared" si="57"/>
        <v>29.638954395033295</v>
      </c>
      <c r="AC41" s="16">
        <f t="shared" si="57"/>
        <v>26.381824610155192</v>
      </c>
      <c r="AD41" s="16">
        <f t="shared" si="57"/>
        <v>19.151546870437532</v>
      </c>
    </row>
    <row r="42" spans="1:30" x14ac:dyDescent="0.25">
      <c r="A42" s="2" t="s">
        <v>15</v>
      </c>
      <c r="B42" s="2"/>
      <c r="C42" s="9">
        <v>555276</v>
      </c>
      <c r="D42" s="9">
        <v>239283</v>
      </c>
      <c r="E42" s="9">
        <v>248153</v>
      </c>
      <c r="F42" s="9">
        <v>144007</v>
      </c>
      <c r="G42" s="9">
        <v>59814</v>
      </c>
      <c r="H42" s="9">
        <v>41951</v>
      </c>
      <c r="I42" s="9"/>
      <c r="J42" s="14">
        <f t="shared" ref="J42:O42" si="58">C42/C28*100</f>
        <v>8.3751177212662071</v>
      </c>
      <c r="K42" s="14">
        <f t="shared" si="58"/>
        <v>13.407538564120379</v>
      </c>
      <c r="L42" s="14">
        <f t="shared" si="58"/>
        <v>13.09496545166135</v>
      </c>
      <c r="M42" s="14">
        <f t="shared" si="58"/>
        <v>10.344208350961928</v>
      </c>
      <c r="N42" s="14">
        <f t="shared" si="58"/>
        <v>9.2753290575494063</v>
      </c>
      <c r="O42" s="14">
        <f t="shared" si="58"/>
        <v>6.6937708726586314</v>
      </c>
      <c r="P42" s="2"/>
      <c r="Q42" s="19"/>
    </row>
    <row r="43" spans="1:30" x14ac:dyDescent="0.25">
      <c r="A43" s="2" t="s">
        <v>16</v>
      </c>
      <c r="B43" s="2"/>
      <c r="C43" s="9">
        <v>374880</v>
      </c>
      <c r="D43" s="9">
        <v>207829</v>
      </c>
      <c r="E43" s="9">
        <v>213807</v>
      </c>
      <c r="F43" s="9">
        <v>127242</v>
      </c>
      <c r="G43" s="9">
        <v>59662</v>
      </c>
      <c r="H43" s="9">
        <v>39861</v>
      </c>
      <c r="I43" s="9"/>
      <c r="J43" s="14">
        <f t="shared" ref="J43:O43" si="59">C43/C28*100</f>
        <v>5.6542406503221381</v>
      </c>
      <c r="K43" s="14">
        <f t="shared" si="59"/>
        <v>11.645103631442996</v>
      </c>
      <c r="L43" s="14">
        <f t="shared" si="59"/>
        <v>11.282536492903001</v>
      </c>
      <c r="M43" s="14">
        <f t="shared" si="59"/>
        <v>9.1399568006631462</v>
      </c>
      <c r="N43" s="14">
        <f t="shared" si="59"/>
        <v>9.2517584885062476</v>
      </c>
      <c r="O43" s="14">
        <f t="shared" si="59"/>
        <v>6.3602870195000296</v>
      </c>
      <c r="P43" s="2"/>
      <c r="Q43" s="19"/>
    </row>
    <row r="44" spans="1:30" ht="24.75" thickBot="1" x14ac:dyDescent="0.3">
      <c r="A44" s="3" t="s">
        <v>17</v>
      </c>
      <c r="B44" s="3"/>
      <c r="C44" s="10">
        <v>450271</v>
      </c>
      <c r="D44" s="10">
        <v>353218</v>
      </c>
      <c r="E44" s="10">
        <v>355813</v>
      </c>
      <c r="F44" s="10">
        <v>238108</v>
      </c>
      <c r="G44" s="10">
        <v>156608</v>
      </c>
      <c r="H44" s="10">
        <v>102201</v>
      </c>
      <c r="I44" s="10"/>
      <c r="J44" s="15">
        <f t="shared" ref="J44:O44" si="60">C44/C28*100</f>
        <v>6.7913481430356377</v>
      </c>
      <c r="K44" s="15">
        <f t="shared" si="60"/>
        <v>19.791560439067847</v>
      </c>
      <c r="L44" s="15">
        <f t="shared" si="60"/>
        <v>18.776153994720918</v>
      </c>
      <c r="M44" s="15">
        <f t="shared" si="60"/>
        <v>17.103604422221441</v>
      </c>
      <c r="N44" s="15">
        <f t="shared" si="60"/>
        <v>24.285129452046299</v>
      </c>
      <c r="O44" s="15">
        <f t="shared" si="60"/>
        <v>16.307360419455673</v>
      </c>
      <c r="P44" s="3" t="s">
        <v>17</v>
      </c>
      <c r="Q44" s="19"/>
      <c r="R44" s="8">
        <f>SUM(C44:C46)</f>
        <v>450271</v>
      </c>
      <c r="S44" s="8">
        <f t="shared" ref="S44" si="61">SUM(D44:D46)</f>
        <v>353218</v>
      </c>
      <c r="T44" s="8">
        <f t="shared" ref="T44" si="62">SUM(E44:E46)</f>
        <v>355813</v>
      </c>
      <c r="U44" s="8">
        <f t="shared" ref="U44" si="63">SUM(F44:F46)</f>
        <v>238108</v>
      </c>
      <c r="V44" s="8">
        <f t="shared" ref="V44" si="64">SUM(G44:G46)</f>
        <v>156608</v>
      </c>
      <c r="W44" s="8">
        <f t="shared" ref="W44" si="65">SUM(H44:H46)</f>
        <v>102201</v>
      </c>
      <c r="Y44" s="16">
        <f>R44/R28*100</f>
        <v>6.7913481430356377</v>
      </c>
      <c r="Z44" s="16">
        <f t="shared" ref="Z44:AD44" si="66">S44/S28*100</f>
        <v>19.791560439067847</v>
      </c>
      <c r="AA44" s="16">
        <f t="shared" si="66"/>
        <v>18.776153994720918</v>
      </c>
      <c r="AB44" s="16">
        <f t="shared" si="66"/>
        <v>17.103604422221441</v>
      </c>
      <c r="AC44" s="16">
        <f t="shared" si="66"/>
        <v>24.285129452046299</v>
      </c>
      <c r="AD44" s="16">
        <f t="shared" si="66"/>
        <v>16.307360419455673</v>
      </c>
    </row>
    <row r="45" spans="1:30" ht="15.75" thickTop="1" x14ac:dyDescent="0.25"/>
    <row r="46" spans="1:30" x14ac:dyDescent="0.25">
      <c r="A46" s="65" t="s">
        <v>53</v>
      </c>
      <c r="B46" s="65"/>
      <c r="C46" s="65"/>
      <c r="D46" s="65"/>
      <c r="E46" s="65"/>
      <c r="F46" s="65"/>
      <c r="G46" s="65"/>
      <c r="H46" s="65"/>
      <c r="I46" s="6"/>
    </row>
    <row r="47" spans="1:30" ht="15.75" thickBot="1" x14ac:dyDescent="0.3">
      <c r="A47" s="66"/>
      <c r="B47" s="66"/>
      <c r="C47" s="66"/>
      <c r="D47" s="66"/>
      <c r="E47" s="66"/>
      <c r="F47" s="66"/>
      <c r="G47" s="66"/>
      <c r="H47" s="66"/>
      <c r="I47" s="12"/>
    </row>
    <row r="48" spans="1:30" ht="16.5" thickTop="1" thickBot="1" x14ac:dyDescent="0.3">
      <c r="A48" s="62" t="s">
        <v>0</v>
      </c>
      <c r="B48" s="17"/>
      <c r="C48" s="64" t="s">
        <v>54</v>
      </c>
      <c r="D48" s="64"/>
      <c r="E48" s="64"/>
      <c r="F48" s="64"/>
      <c r="G48" s="64"/>
      <c r="H48" s="64"/>
      <c r="I48" s="13"/>
      <c r="J48" s="64" t="s">
        <v>54</v>
      </c>
      <c r="K48" s="64"/>
      <c r="L48" s="64"/>
      <c r="M48" s="64"/>
      <c r="N48" s="64"/>
      <c r="O48" s="64"/>
      <c r="P48" s="62" t="s">
        <v>0</v>
      </c>
      <c r="Q48" s="17"/>
      <c r="R48" s="64" t="s">
        <v>54</v>
      </c>
      <c r="S48" s="64"/>
      <c r="T48" s="64"/>
      <c r="U48" s="64"/>
      <c r="V48" s="64"/>
      <c r="W48" s="64"/>
      <c r="X48" s="13"/>
      <c r="Y48" s="64" t="s">
        <v>54</v>
      </c>
      <c r="Z48" s="64"/>
      <c r="AA48" s="64"/>
      <c r="AB48" s="64"/>
      <c r="AC48" s="64"/>
      <c r="AD48" s="64"/>
    </row>
    <row r="49" spans="1:30" ht="48.75" thickBot="1" x14ac:dyDescent="0.3">
      <c r="A49" s="63"/>
      <c r="B49" s="3"/>
      <c r="C49" s="7" t="s">
        <v>40</v>
      </c>
      <c r="D49" s="7" t="s">
        <v>42</v>
      </c>
      <c r="E49" s="7" t="s">
        <v>44</v>
      </c>
      <c r="F49" s="7" t="s">
        <v>46</v>
      </c>
      <c r="G49" s="7" t="s">
        <v>48</v>
      </c>
      <c r="H49" s="7" t="s">
        <v>55</v>
      </c>
      <c r="I49" s="7"/>
      <c r="J49" s="7" t="s">
        <v>40</v>
      </c>
      <c r="K49" s="7" t="s">
        <v>42</v>
      </c>
      <c r="L49" s="7" t="s">
        <v>44</v>
      </c>
      <c r="M49" s="7" t="s">
        <v>46</v>
      </c>
      <c r="N49" s="7" t="s">
        <v>48</v>
      </c>
      <c r="O49" s="7" t="s">
        <v>55</v>
      </c>
      <c r="P49" s="63"/>
      <c r="Q49" s="3"/>
      <c r="R49" s="7" t="s">
        <v>40</v>
      </c>
      <c r="S49" s="7" t="s">
        <v>42</v>
      </c>
      <c r="T49" s="7" t="s">
        <v>44</v>
      </c>
      <c r="U49" s="7" t="s">
        <v>46</v>
      </c>
      <c r="V49" s="7" t="s">
        <v>48</v>
      </c>
      <c r="W49" s="7" t="s">
        <v>55</v>
      </c>
      <c r="X49" s="7"/>
      <c r="Y49" s="7" t="s">
        <v>40</v>
      </c>
      <c r="Z49" s="7" t="s">
        <v>42</v>
      </c>
      <c r="AA49" s="7" t="s">
        <v>44</v>
      </c>
      <c r="AB49" s="7" t="s">
        <v>46</v>
      </c>
      <c r="AC49" s="7" t="s">
        <v>48</v>
      </c>
      <c r="AD49" s="7" t="s">
        <v>55</v>
      </c>
    </row>
    <row r="50" spans="1:30" ht="15.75" thickTop="1" x14ac:dyDescent="0.25">
      <c r="A50" s="2" t="s">
        <v>1</v>
      </c>
      <c r="B50" s="2"/>
      <c r="C50" s="9">
        <v>6630068</v>
      </c>
      <c r="D50" s="9">
        <v>1784690</v>
      </c>
      <c r="E50" s="9">
        <v>1895026</v>
      </c>
      <c r="F50" s="9">
        <v>1392151</v>
      </c>
      <c r="G50" s="9">
        <v>644872</v>
      </c>
      <c r="H50" s="9">
        <v>626717</v>
      </c>
      <c r="I50" s="9"/>
      <c r="J50" s="9">
        <f t="shared" ref="J50:O50" si="67">SUM(J51:J66)</f>
        <v>100</v>
      </c>
      <c r="K50" s="9">
        <f t="shared" si="67"/>
        <v>99.999999999999986</v>
      </c>
      <c r="L50" s="9">
        <f t="shared" si="67"/>
        <v>100</v>
      </c>
      <c r="M50" s="9">
        <f t="shared" si="67"/>
        <v>100</v>
      </c>
      <c r="N50" s="9">
        <f t="shared" si="67"/>
        <v>100.00000000000003</v>
      </c>
      <c r="O50" s="9">
        <f t="shared" si="67"/>
        <v>100.00000000000001</v>
      </c>
      <c r="R50" s="8">
        <f>SUM(R51:R66)</f>
        <v>6630068</v>
      </c>
      <c r="S50" s="8">
        <f t="shared" ref="S50" si="68">SUM(S51:S66)</f>
        <v>1784690</v>
      </c>
      <c r="T50" s="8">
        <f t="shared" ref="T50" si="69">SUM(T51:T66)</f>
        <v>1895026</v>
      </c>
      <c r="U50" s="8">
        <f t="shared" ref="U50" si="70">SUM(U51:U66)</f>
        <v>1392151</v>
      </c>
      <c r="V50" s="8">
        <f t="shared" ref="V50" si="71">SUM(V51:V66)</f>
        <v>644872</v>
      </c>
      <c r="W50" s="8">
        <f t="shared" ref="W50" si="72">SUM(W51:W66)</f>
        <v>626717</v>
      </c>
    </row>
    <row r="51" spans="1:30" x14ac:dyDescent="0.25">
      <c r="A51" s="11" t="s">
        <v>56</v>
      </c>
      <c r="B51" s="11"/>
      <c r="C51" s="9">
        <v>40784</v>
      </c>
      <c r="D51" s="9">
        <v>18873</v>
      </c>
      <c r="E51" s="9">
        <v>22900</v>
      </c>
      <c r="F51" s="9">
        <v>26420</v>
      </c>
      <c r="G51" s="9">
        <v>52837</v>
      </c>
      <c r="H51" s="9">
        <v>42978</v>
      </c>
      <c r="I51" s="9"/>
      <c r="J51" s="14">
        <f t="shared" ref="J51:O51" si="73">C51/C50*100</f>
        <v>0.61513697898724418</v>
      </c>
      <c r="K51" s="14">
        <f t="shared" si="73"/>
        <v>1.0574945788904515</v>
      </c>
      <c r="L51" s="14">
        <f t="shared" si="73"/>
        <v>1.2084266917709836</v>
      </c>
      <c r="M51" s="14">
        <f t="shared" si="73"/>
        <v>1.8977826399578783</v>
      </c>
      <c r="N51" s="14">
        <f t="shared" si="73"/>
        <v>8.1934089245617727</v>
      </c>
      <c r="O51" s="14">
        <f t="shared" si="73"/>
        <v>6.8576406894978108</v>
      </c>
      <c r="P51" s="11" t="s">
        <v>62</v>
      </c>
      <c r="Q51" s="18"/>
      <c r="R51" s="8">
        <f t="shared" ref="R51:W51" si="74">SUM(C51:C52)</f>
        <v>112711</v>
      </c>
      <c r="S51" s="8">
        <f t="shared" si="74"/>
        <v>43835</v>
      </c>
      <c r="T51" s="8">
        <f t="shared" si="74"/>
        <v>45738</v>
      </c>
      <c r="U51" s="8">
        <f t="shared" si="74"/>
        <v>51722</v>
      </c>
      <c r="V51" s="8">
        <f t="shared" si="74"/>
        <v>80316</v>
      </c>
      <c r="W51" s="8">
        <f t="shared" si="74"/>
        <v>82273</v>
      </c>
      <c r="Y51" s="16">
        <f t="shared" ref="Y51:AD51" si="75">R51/R50*100</f>
        <v>1.6999976470829559</v>
      </c>
      <c r="Z51" s="16">
        <f t="shared" si="75"/>
        <v>2.456168858457211</v>
      </c>
      <c r="AA51" s="16">
        <f t="shared" si="75"/>
        <v>2.4135816606210154</v>
      </c>
      <c r="AB51" s="16">
        <f t="shared" si="75"/>
        <v>3.7152578994663656</v>
      </c>
      <c r="AC51" s="16">
        <f t="shared" si="75"/>
        <v>12.454564626778646</v>
      </c>
      <c r="AD51" s="16">
        <f t="shared" si="75"/>
        <v>13.127615813836229</v>
      </c>
    </row>
    <row r="52" spans="1:30" x14ac:dyDescent="0.25">
      <c r="A52" s="11" t="s">
        <v>22</v>
      </c>
      <c r="B52" s="11"/>
      <c r="C52" s="9">
        <v>71927</v>
      </c>
      <c r="D52" s="9">
        <v>24962</v>
      </c>
      <c r="E52" s="9">
        <v>22838</v>
      </c>
      <c r="F52" s="9">
        <v>25302</v>
      </c>
      <c r="G52" s="9">
        <v>27479</v>
      </c>
      <c r="H52" s="9">
        <v>39295</v>
      </c>
      <c r="I52" s="9"/>
      <c r="J52" s="14">
        <f t="shared" ref="J52:O52" si="76">C52/C50*100</f>
        <v>1.0848606680957118</v>
      </c>
      <c r="K52" s="14">
        <f t="shared" si="76"/>
        <v>1.3986742795667595</v>
      </c>
      <c r="L52" s="14">
        <f t="shared" si="76"/>
        <v>1.2051549688500316</v>
      </c>
      <c r="M52" s="14">
        <f t="shared" si="76"/>
        <v>1.8174752595084873</v>
      </c>
      <c r="N52" s="14">
        <f t="shared" si="76"/>
        <v>4.2611557022168745</v>
      </c>
      <c r="O52" s="14">
        <f t="shared" si="76"/>
        <v>6.2699751243384174</v>
      </c>
      <c r="P52" s="11"/>
      <c r="Q52" s="18"/>
    </row>
    <row r="53" spans="1:30" x14ac:dyDescent="0.25">
      <c r="A53" s="2" t="s">
        <v>4</v>
      </c>
      <c r="B53" s="2"/>
      <c r="C53" s="9">
        <v>120293</v>
      </c>
      <c r="D53" s="9">
        <v>24470</v>
      </c>
      <c r="E53" s="9">
        <v>22199</v>
      </c>
      <c r="F53" s="9">
        <v>25835</v>
      </c>
      <c r="G53" s="9">
        <v>21033</v>
      </c>
      <c r="H53" s="9">
        <v>35646</v>
      </c>
      <c r="I53" s="9"/>
      <c r="J53" s="14">
        <f t="shared" ref="J53:O53" si="77">C53/C50*100</f>
        <v>1.8143554485414028</v>
      </c>
      <c r="K53" s="14">
        <f t="shared" si="77"/>
        <v>1.3711064666692816</v>
      </c>
      <c r="L53" s="14">
        <f t="shared" si="77"/>
        <v>1.1714351148744133</v>
      </c>
      <c r="M53" s="14">
        <f t="shared" si="77"/>
        <v>1.8557613362343597</v>
      </c>
      <c r="N53" s="14">
        <f t="shared" si="77"/>
        <v>3.2615774913471203</v>
      </c>
      <c r="O53" s="14">
        <f t="shared" si="77"/>
        <v>5.6877346553548094</v>
      </c>
      <c r="P53" s="2" t="s">
        <v>63</v>
      </c>
      <c r="Q53" s="19"/>
      <c r="R53" s="8">
        <f t="shared" ref="R53:W53" si="78">SUM(C53:C54)</f>
        <v>284251</v>
      </c>
      <c r="S53" s="8">
        <f t="shared" si="78"/>
        <v>51289</v>
      </c>
      <c r="T53" s="8">
        <f t="shared" si="78"/>
        <v>46161</v>
      </c>
      <c r="U53" s="8">
        <f t="shared" si="78"/>
        <v>57284</v>
      </c>
      <c r="V53" s="8">
        <f t="shared" si="78"/>
        <v>40308</v>
      </c>
      <c r="W53" s="8">
        <f t="shared" si="78"/>
        <v>70831</v>
      </c>
      <c r="Y53" s="16">
        <f t="shared" ref="Y53:AD53" si="79">R53/R50*100</f>
        <v>4.2873014273760086</v>
      </c>
      <c r="Z53" s="16">
        <f t="shared" si="79"/>
        <v>2.8738324302820097</v>
      </c>
      <c r="AA53" s="16">
        <f t="shared" si="79"/>
        <v>2.4359032540978331</v>
      </c>
      <c r="AB53" s="16">
        <f t="shared" si="79"/>
        <v>4.1147835256376641</v>
      </c>
      <c r="AC53" s="16">
        <f t="shared" si="79"/>
        <v>6.2505427433661245</v>
      </c>
      <c r="AD53" s="16">
        <f t="shared" si="79"/>
        <v>11.301911389032052</v>
      </c>
    </row>
    <row r="54" spans="1:30" x14ac:dyDescent="0.25">
      <c r="A54" s="2" t="s">
        <v>5</v>
      </c>
      <c r="B54" s="2"/>
      <c r="C54" s="9">
        <v>163958</v>
      </c>
      <c r="D54" s="9">
        <v>26819</v>
      </c>
      <c r="E54" s="9">
        <v>23962</v>
      </c>
      <c r="F54" s="9">
        <v>31449</v>
      </c>
      <c r="G54" s="9">
        <v>19275</v>
      </c>
      <c r="H54" s="9">
        <v>35185</v>
      </c>
      <c r="I54" s="9"/>
      <c r="J54" s="14">
        <f t="shared" ref="J54:O54" si="80">C54/C50*100</f>
        <v>2.472945978834606</v>
      </c>
      <c r="K54" s="14">
        <f t="shared" si="80"/>
        <v>1.5027259636127281</v>
      </c>
      <c r="L54" s="14">
        <f t="shared" si="80"/>
        <v>1.2644681392234196</v>
      </c>
      <c r="M54" s="14">
        <f t="shared" si="80"/>
        <v>2.2590221894033045</v>
      </c>
      <c r="N54" s="14">
        <f t="shared" si="80"/>
        <v>2.9889652520190055</v>
      </c>
      <c r="O54" s="14">
        <f t="shared" si="80"/>
        <v>5.6141767336772421</v>
      </c>
      <c r="P54" s="2"/>
      <c r="Q54" s="19"/>
      <c r="R54" s="8"/>
      <c r="S54" s="8"/>
      <c r="T54" s="8"/>
      <c r="U54" s="8"/>
      <c r="V54" s="8"/>
      <c r="W54" s="8"/>
      <c r="Y54" s="16"/>
      <c r="Z54" s="16"/>
      <c r="AA54" s="16"/>
      <c r="AB54" s="16"/>
      <c r="AC54" s="16"/>
      <c r="AD54" s="16"/>
    </row>
    <row r="55" spans="1:30" x14ac:dyDescent="0.25">
      <c r="A55" s="2" t="s">
        <v>6</v>
      </c>
      <c r="B55" s="2"/>
      <c r="C55" s="9">
        <v>173535</v>
      </c>
      <c r="D55" s="9">
        <v>30917</v>
      </c>
      <c r="E55" s="9">
        <v>26780</v>
      </c>
      <c r="F55" s="9">
        <v>38751</v>
      </c>
      <c r="G55" s="9">
        <v>18455</v>
      </c>
      <c r="H55" s="9">
        <v>34705</v>
      </c>
      <c r="I55" s="9"/>
      <c r="J55" s="14">
        <f t="shared" ref="J55:O55" si="81">C55/C50*100</f>
        <v>2.6173939694132851</v>
      </c>
      <c r="K55" s="14">
        <f t="shared" si="81"/>
        <v>1.7323456734783071</v>
      </c>
      <c r="L55" s="14">
        <f t="shared" si="81"/>
        <v>1.4131732229531415</v>
      </c>
      <c r="M55" s="14">
        <f t="shared" si="81"/>
        <v>2.783534257418915</v>
      </c>
      <c r="N55" s="14">
        <f t="shared" si="81"/>
        <v>2.8618082348124898</v>
      </c>
      <c r="O55" s="14">
        <f t="shared" si="81"/>
        <v>5.5375871406073234</v>
      </c>
      <c r="P55" s="2" t="s">
        <v>64</v>
      </c>
      <c r="Q55" s="19"/>
      <c r="R55" s="8">
        <f t="shared" ref="R55:W55" si="82">SUM(C55:C56)</f>
        <v>351157</v>
      </c>
      <c r="S55" s="8">
        <f t="shared" si="82"/>
        <v>67058</v>
      </c>
      <c r="T55" s="8">
        <f t="shared" si="82"/>
        <v>58717</v>
      </c>
      <c r="U55" s="8">
        <f t="shared" si="82"/>
        <v>84438</v>
      </c>
      <c r="V55" s="8">
        <f t="shared" si="82"/>
        <v>35996</v>
      </c>
      <c r="W55" s="8">
        <f t="shared" si="82"/>
        <v>67427</v>
      </c>
      <c r="Y55" s="16">
        <f t="shared" ref="Y55:AD55" si="83">R55/R50*100</f>
        <v>5.2964313488187456</v>
      </c>
      <c r="Z55" s="16">
        <f t="shared" si="83"/>
        <v>3.7574032465021938</v>
      </c>
      <c r="AA55" s="16">
        <f t="shared" si="83"/>
        <v>3.0984799153151461</v>
      </c>
      <c r="AB55" s="16">
        <f t="shared" si="83"/>
        <v>6.0652903312930855</v>
      </c>
      <c r="AC55" s="16">
        <f t="shared" si="83"/>
        <v>5.5818829162996684</v>
      </c>
      <c r="AD55" s="16">
        <f t="shared" si="83"/>
        <v>10.758763524844547</v>
      </c>
    </row>
    <row r="56" spans="1:30" x14ac:dyDescent="0.25">
      <c r="A56" s="2" t="s">
        <v>7</v>
      </c>
      <c r="B56" s="2"/>
      <c r="C56" s="9">
        <v>177622</v>
      </c>
      <c r="D56" s="9">
        <v>36141</v>
      </c>
      <c r="E56" s="9">
        <v>31937</v>
      </c>
      <c r="F56" s="9">
        <v>45687</v>
      </c>
      <c r="G56" s="9">
        <v>17541</v>
      </c>
      <c r="H56" s="9">
        <v>32722</v>
      </c>
      <c r="I56" s="9"/>
      <c r="J56" s="14">
        <f t="shared" ref="J56:O56" si="84">C56/C50*100</f>
        <v>2.6790373794054601</v>
      </c>
      <c r="K56" s="14">
        <f t="shared" si="84"/>
        <v>2.0250575730238864</v>
      </c>
      <c r="L56" s="14">
        <f t="shared" si="84"/>
        <v>1.6853066923620046</v>
      </c>
      <c r="M56" s="14">
        <f t="shared" si="84"/>
        <v>3.2817560738741705</v>
      </c>
      <c r="N56" s="14">
        <f t="shared" si="84"/>
        <v>2.720074681487179</v>
      </c>
      <c r="O56" s="14">
        <f t="shared" si="84"/>
        <v>5.2211763842372232</v>
      </c>
      <c r="P56" s="2"/>
      <c r="Q56" s="19"/>
    </row>
    <row r="57" spans="1:30" x14ac:dyDescent="0.25">
      <c r="A57" s="2" t="s">
        <v>8</v>
      </c>
      <c r="B57" s="2"/>
      <c r="C57" s="9">
        <v>211092</v>
      </c>
      <c r="D57" s="9">
        <v>41392</v>
      </c>
      <c r="E57" s="9">
        <v>39238</v>
      </c>
      <c r="F57" s="9">
        <v>50964</v>
      </c>
      <c r="G57" s="9">
        <v>16506</v>
      </c>
      <c r="H57" s="9">
        <v>28890</v>
      </c>
      <c r="I57" s="9"/>
      <c r="J57" s="14">
        <f t="shared" ref="J57:O57" si="85">C57/C50*100</f>
        <v>3.1838587477534168</v>
      </c>
      <c r="K57" s="14">
        <f t="shared" si="85"/>
        <v>2.319282340350425</v>
      </c>
      <c r="L57" s="14">
        <f t="shared" si="85"/>
        <v>2.0705784511663694</v>
      </c>
      <c r="M57" s="14">
        <f t="shared" si="85"/>
        <v>3.6608097828468322</v>
      </c>
      <c r="N57" s="14">
        <f t="shared" si="85"/>
        <v>2.5595777146472476</v>
      </c>
      <c r="O57" s="14">
        <f t="shared" si="85"/>
        <v>4.6097361328957085</v>
      </c>
      <c r="P57" s="2" t="s">
        <v>65</v>
      </c>
      <c r="Q57" s="19"/>
      <c r="R57" s="8">
        <f t="shared" ref="R57:W57" si="86">SUM(C57:C58)</f>
        <v>650918</v>
      </c>
      <c r="S57" s="8">
        <f t="shared" si="86"/>
        <v>96750</v>
      </c>
      <c r="T57" s="8">
        <f t="shared" si="86"/>
        <v>98834</v>
      </c>
      <c r="U57" s="8">
        <f t="shared" si="86"/>
        <v>116675</v>
      </c>
      <c r="V57" s="8">
        <f t="shared" si="86"/>
        <v>35067</v>
      </c>
      <c r="W57" s="8">
        <f t="shared" si="86"/>
        <v>57395</v>
      </c>
      <c r="Y57" s="16">
        <f t="shared" ref="Y57:AD57" si="87">R57/R50*100</f>
        <v>9.8176670284528011</v>
      </c>
      <c r="Z57" s="16">
        <f t="shared" si="87"/>
        <v>5.4211095484369833</v>
      </c>
      <c r="AA57" s="16">
        <f t="shared" si="87"/>
        <v>5.2154429543446899</v>
      </c>
      <c r="AB57" s="16">
        <f t="shared" si="87"/>
        <v>8.3809155759684124</v>
      </c>
      <c r="AC57" s="16">
        <f t="shared" si="87"/>
        <v>5.4378233199766779</v>
      </c>
      <c r="AD57" s="16">
        <f t="shared" si="87"/>
        <v>9.158041029683254</v>
      </c>
    </row>
    <row r="58" spans="1:30" x14ac:dyDescent="0.25">
      <c r="A58" s="2" t="s">
        <v>9</v>
      </c>
      <c r="B58" s="2"/>
      <c r="C58" s="9">
        <v>439826</v>
      </c>
      <c r="D58" s="9">
        <v>55358</v>
      </c>
      <c r="E58" s="9">
        <v>59596</v>
      </c>
      <c r="F58" s="9">
        <v>65711</v>
      </c>
      <c r="G58" s="9">
        <v>18561</v>
      </c>
      <c r="H58" s="9">
        <v>28505</v>
      </c>
      <c r="I58" s="9"/>
      <c r="J58" s="14">
        <f t="shared" ref="J58:O58" si="88">C58/C50*100</f>
        <v>6.6338082806993839</v>
      </c>
      <c r="K58" s="14">
        <f t="shared" si="88"/>
        <v>3.1018272080865583</v>
      </c>
      <c r="L58" s="14">
        <f t="shared" si="88"/>
        <v>3.1448645031783204</v>
      </c>
      <c r="M58" s="14">
        <f t="shared" si="88"/>
        <v>4.7201057931215793</v>
      </c>
      <c r="N58" s="14">
        <f t="shared" si="88"/>
        <v>2.8782456053294299</v>
      </c>
      <c r="O58" s="14">
        <f t="shared" si="88"/>
        <v>4.5483048967875455</v>
      </c>
      <c r="P58" s="2"/>
      <c r="Q58" s="19"/>
    </row>
    <row r="59" spans="1:30" x14ac:dyDescent="0.25">
      <c r="A59" s="2" t="s">
        <v>10</v>
      </c>
      <c r="B59" s="2"/>
      <c r="C59" s="9">
        <v>660243</v>
      </c>
      <c r="D59" s="9">
        <v>71405</v>
      </c>
      <c r="E59" s="9">
        <v>81665</v>
      </c>
      <c r="F59" s="9">
        <v>78374</v>
      </c>
      <c r="G59" s="9">
        <v>20619</v>
      </c>
      <c r="H59" s="9">
        <v>27224</v>
      </c>
      <c r="I59" s="9"/>
      <c r="J59" s="14">
        <f t="shared" ref="J59:O59" si="89">C59/C50*100</f>
        <v>9.9583141530373442</v>
      </c>
      <c r="K59" s="14">
        <f t="shared" si="89"/>
        <v>4.0009749592366184</v>
      </c>
      <c r="L59" s="14">
        <f t="shared" si="89"/>
        <v>4.3094395538636405</v>
      </c>
      <c r="M59" s="14">
        <f t="shared" si="89"/>
        <v>5.6297053983368182</v>
      </c>
      <c r="N59" s="14">
        <f t="shared" si="89"/>
        <v>3.1973787046111477</v>
      </c>
      <c r="O59" s="14">
        <f t="shared" si="89"/>
        <v>4.3439064202822006</v>
      </c>
      <c r="P59" s="2" t="s">
        <v>66</v>
      </c>
      <c r="Q59" s="19"/>
      <c r="R59" s="8">
        <f t="shared" ref="R59:W59" si="90">SUM(C59:C60)</f>
        <v>1474792</v>
      </c>
      <c r="S59" s="8">
        <f t="shared" si="90"/>
        <v>175948</v>
      </c>
      <c r="T59" s="8">
        <f t="shared" si="90"/>
        <v>206450</v>
      </c>
      <c r="U59" s="8">
        <f t="shared" si="90"/>
        <v>178372</v>
      </c>
      <c r="V59" s="8">
        <f t="shared" si="90"/>
        <v>47755</v>
      </c>
      <c r="W59" s="8">
        <f t="shared" si="90"/>
        <v>56890</v>
      </c>
      <c r="Y59" s="16">
        <f t="shared" ref="Y59:AD59" si="91">R59/R50*100</f>
        <v>22.243995084213314</v>
      </c>
      <c r="Z59" s="16">
        <f t="shared" si="91"/>
        <v>9.8587429749704434</v>
      </c>
      <c r="AA59" s="16">
        <f t="shared" si="91"/>
        <v>10.894309629524871</v>
      </c>
      <c r="AB59" s="16">
        <f t="shared" si="91"/>
        <v>12.812690577387079</v>
      </c>
      <c r="AC59" s="16">
        <f t="shared" si="91"/>
        <v>7.4053455569477356</v>
      </c>
      <c r="AD59" s="16">
        <f t="shared" si="91"/>
        <v>9.0774623953076095</v>
      </c>
    </row>
    <row r="60" spans="1:30" x14ac:dyDescent="0.25">
      <c r="A60" s="2" t="s">
        <v>11</v>
      </c>
      <c r="B60" s="2"/>
      <c r="C60" s="9">
        <v>814549</v>
      </c>
      <c r="D60" s="9">
        <v>104543</v>
      </c>
      <c r="E60" s="9">
        <v>124785</v>
      </c>
      <c r="F60" s="9">
        <v>99998</v>
      </c>
      <c r="G60" s="9">
        <v>27136</v>
      </c>
      <c r="H60" s="9">
        <v>29666</v>
      </c>
      <c r="I60" s="9"/>
      <c r="J60" s="14">
        <f t="shared" ref="J60:O60" si="92">C60/C50*100</f>
        <v>12.285680931175969</v>
      </c>
      <c r="K60" s="14">
        <f t="shared" si="92"/>
        <v>5.857768015733825</v>
      </c>
      <c r="L60" s="14">
        <f t="shared" si="92"/>
        <v>6.5848700756612306</v>
      </c>
      <c r="M60" s="14">
        <f t="shared" si="92"/>
        <v>7.1829851790502612</v>
      </c>
      <c r="N60" s="14">
        <f t="shared" si="92"/>
        <v>4.2079668523365878</v>
      </c>
      <c r="O60" s="14">
        <f t="shared" si="92"/>
        <v>4.7335559750254097</v>
      </c>
      <c r="P60" s="2"/>
      <c r="Q60" s="19"/>
      <c r="R60" s="8"/>
      <c r="S60" s="8"/>
      <c r="T60" s="8"/>
      <c r="U60" s="8"/>
      <c r="V60" s="8"/>
      <c r="W60" s="8"/>
      <c r="Y60" s="16"/>
      <c r="Z60" s="16"/>
      <c r="AA60" s="16"/>
      <c r="AB60" s="16"/>
      <c r="AC60" s="16"/>
      <c r="AD60" s="16"/>
    </row>
    <row r="61" spans="1:30" x14ac:dyDescent="0.25">
      <c r="A61" s="2" t="s">
        <v>12</v>
      </c>
      <c r="B61" s="2"/>
      <c r="C61" s="9">
        <v>824766</v>
      </c>
      <c r="D61" s="9">
        <v>135705</v>
      </c>
      <c r="E61" s="9">
        <v>161948</v>
      </c>
      <c r="F61" s="9">
        <v>112861</v>
      </c>
      <c r="G61" s="9">
        <v>33385</v>
      </c>
      <c r="H61" s="9">
        <v>31814</v>
      </c>
      <c r="I61" s="9"/>
      <c r="J61" s="14">
        <f t="shared" ref="J61:O61" si="93">C61/C50*100</f>
        <v>12.439781914755626</v>
      </c>
      <c r="K61" s="14">
        <f t="shared" si="93"/>
        <v>7.6038415635208354</v>
      </c>
      <c r="L61" s="14">
        <f t="shared" si="93"/>
        <v>8.5459513484247704</v>
      </c>
      <c r="M61" s="14">
        <f t="shared" si="93"/>
        <v>8.1069510419487543</v>
      </c>
      <c r="N61" s="14">
        <f t="shared" si="93"/>
        <v>5.1769963651701421</v>
      </c>
      <c r="O61" s="14">
        <f t="shared" si="93"/>
        <v>5.0762944040132947</v>
      </c>
      <c r="P61" s="2" t="s">
        <v>67</v>
      </c>
      <c r="Q61" s="19"/>
      <c r="R61" s="8">
        <f t="shared" ref="R61:W61" si="94">SUM(C61:C62)</f>
        <v>1671372</v>
      </c>
      <c r="S61" s="8">
        <f t="shared" si="94"/>
        <v>330539</v>
      </c>
      <c r="T61" s="8">
        <f t="shared" si="94"/>
        <v>382885</v>
      </c>
      <c r="U61" s="8">
        <f t="shared" si="94"/>
        <v>252933</v>
      </c>
      <c r="V61" s="8">
        <f t="shared" si="94"/>
        <v>78693</v>
      </c>
      <c r="W61" s="8">
        <f t="shared" si="94"/>
        <v>69674</v>
      </c>
      <c r="Y61" s="16">
        <f t="shared" ref="Y61:AD61" si="95">R61/R50*100</f>
        <v>25.208972215669583</v>
      </c>
      <c r="Z61" s="16">
        <f t="shared" si="95"/>
        <v>18.520807535202191</v>
      </c>
      <c r="AA61" s="16">
        <f t="shared" si="95"/>
        <v>20.204735977237252</v>
      </c>
      <c r="AB61" s="16">
        <f t="shared" si="95"/>
        <v>18.168503272992655</v>
      </c>
      <c r="AC61" s="16">
        <f t="shared" si="95"/>
        <v>12.202886774429654</v>
      </c>
      <c r="AD61" s="16">
        <f t="shared" si="95"/>
        <v>11.117298557403101</v>
      </c>
    </row>
    <row r="62" spans="1:30" x14ac:dyDescent="0.25">
      <c r="A62" s="2" t="s">
        <v>13</v>
      </c>
      <c r="B62" s="2"/>
      <c r="C62" s="9">
        <v>846606</v>
      </c>
      <c r="D62" s="9">
        <v>194834</v>
      </c>
      <c r="E62" s="9">
        <v>220937</v>
      </c>
      <c r="F62" s="9">
        <v>140072</v>
      </c>
      <c r="G62" s="9">
        <v>45308</v>
      </c>
      <c r="H62" s="9">
        <v>37860</v>
      </c>
      <c r="I62" s="9"/>
      <c r="J62" s="14">
        <f t="shared" ref="J62:O62" si="96">C62/C50*100</f>
        <v>12.769190300913957</v>
      </c>
      <c r="K62" s="14">
        <f t="shared" si="96"/>
        <v>10.916965971681357</v>
      </c>
      <c r="L62" s="14">
        <f t="shared" si="96"/>
        <v>11.658784628812482</v>
      </c>
      <c r="M62" s="14">
        <f t="shared" si="96"/>
        <v>10.061552231043901</v>
      </c>
      <c r="N62" s="14">
        <f t="shared" si="96"/>
        <v>7.025890409259512</v>
      </c>
      <c r="O62" s="14">
        <f t="shared" si="96"/>
        <v>6.0410041533898076</v>
      </c>
      <c r="P62" s="2"/>
      <c r="Q62" s="19"/>
    </row>
    <row r="63" spans="1:30" x14ac:dyDescent="0.25">
      <c r="A63" s="2" t="s">
        <v>14</v>
      </c>
      <c r="B63" s="2"/>
      <c r="C63" s="9">
        <v>704440</v>
      </c>
      <c r="D63" s="9">
        <v>218941</v>
      </c>
      <c r="E63" s="9">
        <v>238468</v>
      </c>
      <c r="F63" s="9">
        <v>141370</v>
      </c>
      <c r="G63" s="9">
        <v>50653</v>
      </c>
      <c r="H63" s="9">
        <v>38214</v>
      </c>
      <c r="I63" s="9"/>
      <c r="J63" s="14">
        <f t="shared" ref="J63:O63" si="97">C63/C50*100</f>
        <v>10.62492873376261</v>
      </c>
      <c r="K63" s="14">
        <f t="shared" si="97"/>
        <v>12.267732771517743</v>
      </c>
      <c r="L63" s="14">
        <f t="shared" si="97"/>
        <v>12.583890669573927</v>
      </c>
      <c r="M63" s="14">
        <f t="shared" si="97"/>
        <v>10.154789243408223</v>
      </c>
      <c r="N63" s="14">
        <f t="shared" si="97"/>
        <v>7.8547370640995426</v>
      </c>
      <c r="O63" s="14">
        <f t="shared" si="97"/>
        <v>6.0974889782788724</v>
      </c>
      <c r="P63" s="2" t="s">
        <v>68</v>
      </c>
      <c r="Q63" s="19"/>
      <c r="R63" s="8">
        <f t="shared" ref="R63:W63" si="98">SUM(C63:C64)</f>
        <v>1259716</v>
      </c>
      <c r="S63" s="8">
        <f t="shared" si="98"/>
        <v>458224</v>
      </c>
      <c r="T63" s="8">
        <f t="shared" si="98"/>
        <v>486621</v>
      </c>
      <c r="U63" s="8">
        <f t="shared" si="98"/>
        <v>285377</v>
      </c>
      <c r="V63" s="8">
        <f t="shared" si="98"/>
        <v>110467</v>
      </c>
      <c r="W63" s="8">
        <f t="shared" si="98"/>
        <v>80165</v>
      </c>
      <c r="Y63" s="16">
        <f t="shared" ref="Y63:AD63" si="99">R63/R50*100</f>
        <v>19.000046455028819</v>
      </c>
      <c r="Z63" s="16">
        <f t="shared" si="99"/>
        <v>25.675271335638122</v>
      </c>
      <c r="AA63" s="16">
        <f t="shared" si="99"/>
        <v>25.678856121235277</v>
      </c>
      <c r="AB63" s="16">
        <f t="shared" si="99"/>
        <v>20.498997594370149</v>
      </c>
      <c r="AC63" s="16">
        <f t="shared" si="99"/>
        <v>17.130066121648948</v>
      </c>
      <c r="AD63" s="16">
        <f t="shared" si="99"/>
        <v>12.791259850937506</v>
      </c>
    </row>
    <row r="64" spans="1:30" x14ac:dyDescent="0.25">
      <c r="A64" s="2" t="s">
        <v>15</v>
      </c>
      <c r="B64" s="2"/>
      <c r="C64" s="9">
        <v>555276</v>
      </c>
      <c r="D64" s="9">
        <v>239283</v>
      </c>
      <c r="E64" s="9">
        <v>248153</v>
      </c>
      <c r="F64" s="9">
        <v>144007</v>
      </c>
      <c r="G64" s="9">
        <v>59814</v>
      </c>
      <c r="H64" s="9">
        <v>41951</v>
      </c>
      <c r="I64" s="9"/>
      <c r="J64" s="14">
        <f t="shared" ref="J64:O64" si="100">C64/C50*100</f>
        <v>8.3751177212662071</v>
      </c>
      <c r="K64" s="14">
        <f t="shared" si="100"/>
        <v>13.407538564120379</v>
      </c>
      <c r="L64" s="14">
        <f t="shared" si="100"/>
        <v>13.09496545166135</v>
      </c>
      <c r="M64" s="14">
        <f t="shared" si="100"/>
        <v>10.344208350961928</v>
      </c>
      <c r="N64" s="14">
        <f t="shared" si="100"/>
        <v>9.2753290575494063</v>
      </c>
      <c r="O64" s="14">
        <f t="shared" si="100"/>
        <v>6.6937708726586314</v>
      </c>
      <c r="P64" s="2"/>
      <c r="Q64" s="19"/>
    </row>
    <row r="65" spans="1:30" ht="24" x14ac:dyDescent="0.25">
      <c r="A65" s="2" t="s">
        <v>16</v>
      </c>
      <c r="B65" s="2"/>
      <c r="C65" s="9">
        <v>374880</v>
      </c>
      <c r="D65" s="9">
        <v>207829</v>
      </c>
      <c r="E65" s="9">
        <v>213807</v>
      </c>
      <c r="F65" s="9">
        <v>127242</v>
      </c>
      <c r="G65" s="9">
        <v>59662</v>
      </c>
      <c r="H65" s="9">
        <v>39861</v>
      </c>
      <c r="I65" s="9"/>
      <c r="J65" s="14">
        <f t="shared" ref="J65:O65" si="101">C65/C50*100</f>
        <v>5.6542406503221381</v>
      </c>
      <c r="K65" s="14">
        <f t="shared" si="101"/>
        <v>11.645103631442996</v>
      </c>
      <c r="L65" s="14">
        <f t="shared" si="101"/>
        <v>11.282536492903001</v>
      </c>
      <c r="M65" s="14">
        <f t="shared" si="101"/>
        <v>9.1399568006631462</v>
      </c>
      <c r="N65" s="14">
        <f t="shared" si="101"/>
        <v>9.2517584885062476</v>
      </c>
      <c r="O65" s="14">
        <f t="shared" si="101"/>
        <v>6.3602870195000296</v>
      </c>
      <c r="P65" s="2" t="s">
        <v>69</v>
      </c>
      <c r="Q65" s="19"/>
      <c r="R65" s="8">
        <f t="shared" ref="R65:W65" si="102">SUM(C65:C66)</f>
        <v>825151</v>
      </c>
      <c r="S65" s="8">
        <f t="shared" si="102"/>
        <v>561047</v>
      </c>
      <c r="T65" s="8">
        <f t="shared" si="102"/>
        <v>569620</v>
      </c>
      <c r="U65" s="8">
        <f t="shared" si="102"/>
        <v>365350</v>
      </c>
      <c r="V65" s="8">
        <f t="shared" si="102"/>
        <v>216270</v>
      </c>
      <c r="W65" s="8">
        <f t="shared" si="102"/>
        <v>142062</v>
      </c>
      <c r="Y65" s="16">
        <f t="shared" ref="Y65:AD65" si="103">R65/R50*100</f>
        <v>12.445588793357775</v>
      </c>
      <c r="Z65" s="16">
        <f t="shared" si="103"/>
        <v>31.436664070510844</v>
      </c>
      <c r="AA65" s="16">
        <f t="shared" si="103"/>
        <v>30.058690487623917</v>
      </c>
      <c r="AB65" s="16">
        <f t="shared" si="103"/>
        <v>26.243561222884587</v>
      </c>
      <c r="AC65" s="16">
        <f t="shared" si="103"/>
        <v>33.536887940552546</v>
      </c>
      <c r="AD65" s="16">
        <f t="shared" si="103"/>
        <v>22.667647438955701</v>
      </c>
    </row>
    <row r="66" spans="1:30" ht="24.75" thickBot="1" x14ac:dyDescent="0.3">
      <c r="A66" s="3" t="s">
        <v>17</v>
      </c>
      <c r="B66" s="3"/>
      <c r="C66" s="10">
        <v>450271</v>
      </c>
      <c r="D66" s="10">
        <v>353218</v>
      </c>
      <c r="E66" s="10">
        <v>355813</v>
      </c>
      <c r="F66" s="10">
        <v>238108</v>
      </c>
      <c r="G66" s="10">
        <v>156608</v>
      </c>
      <c r="H66" s="10">
        <v>102201</v>
      </c>
      <c r="I66" s="10"/>
      <c r="J66" s="15">
        <f t="shared" ref="J66:O66" si="104">C66/C50*100</f>
        <v>6.7913481430356377</v>
      </c>
      <c r="K66" s="15">
        <f t="shared" si="104"/>
        <v>19.791560439067847</v>
      </c>
      <c r="L66" s="15">
        <f t="shared" si="104"/>
        <v>18.776153994720918</v>
      </c>
      <c r="M66" s="15">
        <f t="shared" si="104"/>
        <v>17.103604422221441</v>
      </c>
      <c r="N66" s="15">
        <f t="shared" si="104"/>
        <v>24.285129452046299</v>
      </c>
      <c r="O66" s="15">
        <f t="shared" si="104"/>
        <v>16.307360419455673</v>
      </c>
      <c r="P66" s="3"/>
      <c r="Q66" s="19"/>
      <c r="R66" s="8"/>
      <c r="S66" s="8"/>
      <c r="T66" s="8"/>
      <c r="U66" s="8"/>
      <c r="V66" s="8"/>
      <c r="W66" s="8"/>
      <c r="Y66" s="16"/>
      <c r="Z66" s="16"/>
      <c r="AA66" s="16"/>
      <c r="AB66" s="16"/>
      <c r="AC66" s="16"/>
      <c r="AD66" s="16"/>
    </row>
    <row r="67" spans="1:30" ht="15.75" thickTop="1" x14ac:dyDescent="0.25"/>
  </sheetData>
  <mergeCells count="18">
    <mergeCell ref="A2:H3"/>
    <mergeCell ref="A4:A5"/>
    <mergeCell ref="C4:H4"/>
    <mergeCell ref="J4:O4"/>
    <mergeCell ref="A24:H25"/>
    <mergeCell ref="P26:P27"/>
    <mergeCell ref="R26:W26"/>
    <mergeCell ref="Y26:AD26"/>
    <mergeCell ref="A46:H47"/>
    <mergeCell ref="A48:A49"/>
    <mergeCell ref="C48:H48"/>
    <mergeCell ref="J48:O48"/>
    <mergeCell ref="P48:P49"/>
    <mergeCell ref="R48:W48"/>
    <mergeCell ref="Y48:AD48"/>
    <mergeCell ref="A26:A27"/>
    <mergeCell ref="C26:H26"/>
    <mergeCell ref="J26:O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2:AD45"/>
  <sheetViews>
    <sheetView topLeftCell="A4" zoomScaleNormal="100" workbookViewId="0">
      <selection activeCell="R29" sqref="R29"/>
    </sheetView>
  </sheetViews>
  <sheetFormatPr defaultRowHeight="15" x14ac:dyDescent="0.25"/>
  <cols>
    <col min="2" max="2" width="9.85546875" bestFit="1" customWidth="1"/>
    <col min="9" max="9" width="10.5703125" customWidth="1"/>
    <col min="24" max="24" width="4.7109375" customWidth="1"/>
  </cols>
  <sheetData>
    <row r="2" spans="1:15" x14ac:dyDescent="0.25">
      <c r="A2" s="65" t="s">
        <v>53</v>
      </c>
      <c r="B2" s="65"/>
      <c r="C2" s="65"/>
      <c r="D2" s="65"/>
      <c r="E2" s="65"/>
      <c r="F2" s="65"/>
      <c r="G2" s="65"/>
      <c r="H2" s="65"/>
      <c r="I2" s="6"/>
    </row>
    <row r="3" spans="1:15" ht="15.75" thickBot="1" x14ac:dyDescent="0.3">
      <c r="A3" s="66"/>
      <c r="B3" s="66"/>
      <c r="C3" s="66"/>
      <c r="D3" s="66"/>
      <c r="E3" s="66"/>
      <c r="F3" s="66"/>
      <c r="G3" s="66"/>
      <c r="H3" s="66"/>
      <c r="I3" s="12"/>
    </row>
    <row r="4" spans="1:15" ht="24" customHeight="1" thickTop="1" thickBot="1" x14ac:dyDescent="0.3">
      <c r="A4" s="62" t="s">
        <v>0</v>
      </c>
      <c r="B4" s="17"/>
      <c r="C4" s="64" t="s">
        <v>54</v>
      </c>
      <c r="D4" s="64"/>
      <c r="E4" s="64"/>
      <c r="F4" s="64"/>
      <c r="G4" s="64"/>
      <c r="H4" s="64"/>
      <c r="I4" s="13"/>
      <c r="J4" s="64" t="s">
        <v>54</v>
      </c>
      <c r="K4" s="64"/>
      <c r="L4" s="64"/>
      <c r="M4" s="64"/>
      <c r="N4" s="64"/>
      <c r="O4" s="64"/>
    </row>
    <row r="5" spans="1:15" ht="48.75" thickBot="1" x14ac:dyDescent="0.3">
      <c r="A5" s="63"/>
      <c r="B5" s="3"/>
      <c r="C5" s="7" t="s">
        <v>40</v>
      </c>
      <c r="D5" s="7" t="s">
        <v>42</v>
      </c>
      <c r="E5" s="7" t="s">
        <v>44</v>
      </c>
      <c r="F5" s="7" t="s">
        <v>46</v>
      </c>
      <c r="G5" s="7" t="s">
        <v>48</v>
      </c>
      <c r="H5" s="7" t="s">
        <v>55</v>
      </c>
      <c r="I5" s="7"/>
      <c r="J5" s="7" t="s">
        <v>40</v>
      </c>
      <c r="K5" s="7" t="s">
        <v>42</v>
      </c>
      <c r="L5" s="7" t="s">
        <v>44</v>
      </c>
      <c r="M5" s="7" t="s">
        <v>46</v>
      </c>
      <c r="N5" s="7" t="s">
        <v>48</v>
      </c>
      <c r="O5" s="7" t="s">
        <v>55</v>
      </c>
    </row>
    <row r="6" spans="1:15" ht="15.75" thickTop="1" x14ac:dyDescent="0.25">
      <c r="A6" s="2" t="s">
        <v>1</v>
      </c>
      <c r="B6" s="20">
        <f>SUM(C6:H6)</f>
        <v>12973524</v>
      </c>
      <c r="C6" s="9">
        <v>6630068</v>
      </c>
      <c r="D6" s="9">
        <v>1784690</v>
      </c>
      <c r="E6" s="9">
        <v>1895026</v>
      </c>
      <c r="F6" s="9">
        <v>1392151</v>
      </c>
      <c r="G6" s="9">
        <v>644872</v>
      </c>
      <c r="H6" s="9">
        <v>626717</v>
      </c>
      <c r="I6" s="9">
        <f t="shared" ref="I6" si="0">SUM(I7:I22)</f>
        <v>99.999999999999986</v>
      </c>
      <c r="J6" s="9">
        <f t="shared" ref="J6:O6" si="1">SUM(J7:J22)</f>
        <v>100</v>
      </c>
      <c r="K6" s="9">
        <f t="shared" si="1"/>
        <v>99.999999999999986</v>
      </c>
      <c r="L6" s="9">
        <f t="shared" si="1"/>
        <v>100</v>
      </c>
      <c r="M6" s="9">
        <f t="shared" si="1"/>
        <v>100</v>
      </c>
      <c r="N6" s="9">
        <f t="shared" si="1"/>
        <v>100.00000000000003</v>
      </c>
      <c r="O6" s="9">
        <f t="shared" si="1"/>
        <v>100.00000000000001</v>
      </c>
    </row>
    <row r="7" spans="1:15" x14ac:dyDescent="0.25">
      <c r="A7" s="11" t="s">
        <v>56</v>
      </c>
      <c r="B7" s="20">
        <f t="shared" ref="B7:B22" si="2">SUM(C7:H7)</f>
        <v>204792</v>
      </c>
      <c r="C7" s="9">
        <v>40784</v>
      </c>
      <c r="D7" s="9">
        <v>18873</v>
      </c>
      <c r="E7" s="9">
        <v>22900</v>
      </c>
      <c r="F7" s="9">
        <v>26420</v>
      </c>
      <c r="G7" s="9">
        <v>52837</v>
      </c>
      <c r="H7" s="9">
        <v>42978</v>
      </c>
      <c r="I7" s="14">
        <f>B7/B6*100</f>
        <v>1.5785379516005056</v>
      </c>
      <c r="J7" s="14">
        <f t="shared" ref="J7:O7" si="3">C7/C6*100</f>
        <v>0.61513697898724418</v>
      </c>
      <c r="K7" s="14">
        <f t="shared" si="3"/>
        <v>1.0574945788904515</v>
      </c>
      <c r="L7" s="14">
        <f t="shared" si="3"/>
        <v>1.2084266917709836</v>
      </c>
      <c r="M7" s="14">
        <f t="shared" si="3"/>
        <v>1.8977826399578783</v>
      </c>
      <c r="N7" s="14">
        <f t="shared" si="3"/>
        <v>8.1934089245617727</v>
      </c>
      <c r="O7" s="14">
        <f t="shared" si="3"/>
        <v>6.8576406894978108</v>
      </c>
    </row>
    <row r="8" spans="1:15" x14ac:dyDescent="0.25">
      <c r="A8" s="11" t="s">
        <v>22</v>
      </c>
      <c r="B8" s="20">
        <f t="shared" si="2"/>
        <v>211803</v>
      </c>
      <c r="C8" s="9">
        <v>71927</v>
      </c>
      <c r="D8" s="9">
        <v>24962</v>
      </c>
      <c r="E8" s="9">
        <v>22838</v>
      </c>
      <c r="F8" s="9">
        <v>25302</v>
      </c>
      <c r="G8" s="9">
        <v>27479</v>
      </c>
      <c r="H8" s="9">
        <v>39295</v>
      </c>
      <c r="I8" s="14">
        <f t="shared" ref="I8:O8" si="4">B8/B6*100</f>
        <v>1.6325787812162678</v>
      </c>
      <c r="J8" s="14">
        <f t="shared" si="4"/>
        <v>1.0848606680957118</v>
      </c>
      <c r="K8" s="14">
        <f t="shared" si="4"/>
        <v>1.3986742795667595</v>
      </c>
      <c r="L8" s="14">
        <f t="shared" si="4"/>
        <v>1.2051549688500316</v>
      </c>
      <c r="M8" s="14">
        <f t="shared" si="4"/>
        <v>1.8174752595084873</v>
      </c>
      <c r="N8" s="14">
        <f t="shared" si="4"/>
        <v>4.2611557022168745</v>
      </c>
      <c r="O8" s="14">
        <f t="shared" si="4"/>
        <v>6.2699751243384174</v>
      </c>
    </row>
    <row r="9" spans="1:15" x14ac:dyDescent="0.25">
      <c r="A9" s="2" t="s">
        <v>4</v>
      </c>
      <c r="B9" s="20">
        <f t="shared" si="2"/>
        <v>249476</v>
      </c>
      <c r="C9" s="9">
        <v>120293</v>
      </c>
      <c r="D9" s="9">
        <v>24470</v>
      </c>
      <c r="E9" s="9">
        <v>22199</v>
      </c>
      <c r="F9" s="9">
        <v>25835</v>
      </c>
      <c r="G9" s="9">
        <v>21033</v>
      </c>
      <c r="H9" s="9">
        <v>35646</v>
      </c>
      <c r="I9" s="14">
        <f t="shared" ref="I9:O9" si="5">B9/B6*100</f>
        <v>1.9229624888349535</v>
      </c>
      <c r="J9" s="14">
        <f t="shared" si="5"/>
        <v>1.8143554485414028</v>
      </c>
      <c r="K9" s="14">
        <f t="shared" si="5"/>
        <v>1.3711064666692816</v>
      </c>
      <c r="L9" s="14">
        <f t="shared" si="5"/>
        <v>1.1714351148744133</v>
      </c>
      <c r="M9" s="14">
        <f t="shared" si="5"/>
        <v>1.8557613362343597</v>
      </c>
      <c r="N9" s="14">
        <f t="shared" si="5"/>
        <v>3.2615774913471203</v>
      </c>
      <c r="O9" s="14">
        <f t="shared" si="5"/>
        <v>5.6877346553548094</v>
      </c>
    </row>
    <row r="10" spans="1:15" x14ac:dyDescent="0.25">
      <c r="A10" s="2" t="s">
        <v>5</v>
      </c>
      <c r="B10" s="20">
        <f t="shared" si="2"/>
        <v>300648</v>
      </c>
      <c r="C10" s="9">
        <v>163958</v>
      </c>
      <c r="D10" s="9">
        <v>26819</v>
      </c>
      <c r="E10" s="9">
        <v>23962</v>
      </c>
      <c r="F10" s="9">
        <v>31449</v>
      </c>
      <c r="G10" s="9">
        <v>19275</v>
      </c>
      <c r="H10" s="9">
        <v>35185</v>
      </c>
      <c r="I10" s="14">
        <f t="shared" ref="I10:O10" si="6">B10/B6*100</f>
        <v>2.3173965685807496</v>
      </c>
      <c r="J10" s="14">
        <f t="shared" si="6"/>
        <v>2.472945978834606</v>
      </c>
      <c r="K10" s="14">
        <f t="shared" si="6"/>
        <v>1.5027259636127281</v>
      </c>
      <c r="L10" s="14">
        <f t="shared" si="6"/>
        <v>1.2644681392234196</v>
      </c>
      <c r="M10" s="14">
        <f t="shared" si="6"/>
        <v>2.2590221894033045</v>
      </c>
      <c r="N10" s="14">
        <f t="shared" si="6"/>
        <v>2.9889652520190055</v>
      </c>
      <c r="O10" s="14">
        <f t="shared" si="6"/>
        <v>5.6141767336772421</v>
      </c>
    </row>
    <row r="11" spans="1:15" x14ac:dyDescent="0.25">
      <c r="A11" s="2" t="s">
        <v>6</v>
      </c>
      <c r="B11" s="20">
        <f t="shared" si="2"/>
        <v>323143</v>
      </c>
      <c r="C11" s="9">
        <v>173535</v>
      </c>
      <c r="D11" s="9">
        <v>30917</v>
      </c>
      <c r="E11" s="9">
        <v>26780</v>
      </c>
      <c r="F11" s="9">
        <v>38751</v>
      </c>
      <c r="G11" s="9">
        <v>18455</v>
      </c>
      <c r="H11" s="9">
        <v>34705</v>
      </c>
      <c r="I11" s="14">
        <f t="shared" ref="I11:O11" si="7">B11/B6*100</f>
        <v>2.4907881621061478</v>
      </c>
      <c r="J11" s="14">
        <f t="shared" si="7"/>
        <v>2.6173939694132851</v>
      </c>
      <c r="K11" s="14">
        <f t="shared" si="7"/>
        <v>1.7323456734783071</v>
      </c>
      <c r="L11" s="14">
        <f t="shared" si="7"/>
        <v>1.4131732229531415</v>
      </c>
      <c r="M11" s="14">
        <f t="shared" si="7"/>
        <v>2.783534257418915</v>
      </c>
      <c r="N11" s="14">
        <f t="shared" si="7"/>
        <v>2.8618082348124898</v>
      </c>
      <c r="O11" s="14">
        <f t="shared" si="7"/>
        <v>5.5375871406073234</v>
      </c>
    </row>
    <row r="12" spans="1:15" x14ac:dyDescent="0.25">
      <c r="A12" s="2" t="s">
        <v>7</v>
      </c>
      <c r="B12" s="20">
        <f t="shared" si="2"/>
        <v>341650</v>
      </c>
      <c r="C12" s="9">
        <v>177622</v>
      </c>
      <c r="D12" s="9">
        <v>36141</v>
      </c>
      <c r="E12" s="9">
        <v>31937</v>
      </c>
      <c r="F12" s="9">
        <v>45687</v>
      </c>
      <c r="G12" s="9">
        <v>17541</v>
      </c>
      <c r="H12" s="9">
        <v>32722</v>
      </c>
      <c r="I12" s="14">
        <f t="shared" ref="I12:O12" si="8">B12/B6*100</f>
        <v>2.6334402279596509</v>
      </c>
      <c r="J12" s="14">
        <f t="shared" si="8"/>
        <v>2.6790373794054601</v>
      </c>
      <c r="K12" s="14">
        <f t="shared" si="8"/>
        <v>2.0250575730238864</v>
      </c>
      <c r="L12" s="14">
        <f t="shared" si="8"/>
        <v>1.6853066923620046</v>
      </c>
      <c r="M12" s="14">
        <f t="shared" si="8"/>
        <v>3.2817560738741705</v>
      </c>
      <c r="N12" s="14">
        <f t="shared" si="8"/>
        <v>2.720074681487179</v>
      </c>
      <c r="O12" s="14">
        <f t="shared" si="8"/>
        <v>5.2211763842372232</v>
      </c>
    </row>
    <row r="13" spans="1:15" x14ac:dyDescent="0.25">
      <c r="A13" s="2" t="s">
        <v>8</v>
      </c>
      <c r="B13" s="20">
        <f t="shared" si="2"/>
        <v>388082</v>
      </c>
      <c r="C13" s="9">
        <v>211092</v>
      </c>
      <c r="D13" s="9">
        <v>41392</v>
      </c>
      <c r="E13" s="9">
        <v>39238</v>
      </c>
      <c r="F13" s="9">
        <v>50964</v>
      </c>
      <c r="G13" s="9">
        <v>16506</v>
      </c>
      <c r="H13" s="9">
        <v>28890</v>
      </c>
      <c r="I13" s="14">
        <f t="shared" ref="I13:O13" si="9">B13/B6*100</f>
        <v>2.991338359569844</v>
      </c>
      <c r="J13" s="14">
        <f t="shared" si="9"/>
        <v>3.1838587477534168</v>
      </c>
      <c r="K13" s="14">
        <f t="shared" si="9"/>
        <v>2.319282340350425</v>
      </c>
      <c r="L13" s="14">
        <f t="shared" si="9"/>
        <v>2.0705784511663694</v>
      </c>
      <c r="M13" s="14">
        <f t="shared" si="9"/>
        <v>3.6608097828468322</v>
      </c>
      <c r="N13" s="14">
        <f t="shared" si="9"/>
        <v>2.5595777146472476</v>
      </c>
      <c r="O13" s="14">
        <f t="shared" si="9"/>
        <v>4.6097361328957085</v>
      </c>
    </row>
    <row r="14" spans="1:15" x14ac:dyDescent="0.25">
      <c r="A14" s="2" t="s">
        <v>9</v>
      </c>
      <c r="B14" s="20">
        <f t="shared" si="2"/>
        <v>667557</v>
      </c>
      <c r="C14" s="9">
        <v>439826</v>
      </c>
      <c r="D14" s="9">
        <v>55358</v>
      </c>
      <c r="E14" s="9">
        <v>59596</v>
      </c>
      <c r="F14" s="9">
        <v>65711</v>
      </c>
      <c r="G14" s="9">
        <v>18561</v>
      </c>
      <c r="H14" s="9">
        <v>28505</v>
      </c>
      <c r="I14" s="14">
        <f t="shared" ref="I14:O14" si="10">B14/B6*100</f>
        <v>5.1455333184722978</v>
      </c>
      <c r="J14" s="14">
        <f t="shared" si="10"/>
        <v>6.6338082806993839</v>
      </c>
      <c r="K14" s="14">
        <f t="shared" si="10"/>
        <v>3.1018272080865583</v>
      </c>
      <c r="L14" s="14">
        <f t="shared" si="10"/>
        <v>3.1448645031783204</v>
      </c>
      <c r="M14" s="14">
        <f t="shared" si="10"/>
        <v>4.7201057931215793</v>
      </c>
      <c r="N14" s="14">
        <f t="shared" si="10"/>
        <v>2.8782456053294299</v>
      </c>
      <c r="O14" s="14">
        <f t="shared" si="10"/>
        <v>4.5483048967875455</v>
      </c>
    </row>
    <row r="15" spans="1:15" x14ac:dyDescent="0.25">
      <c r="A15" s="2" t="s">
        <v>10</v>
      </c>
      <c r="B15" s="20">
        <f t="shared" si="2"/>
        <v>939530</v>
      </c>
      <c r="C15" s="9">
        <v>660243</v>
      </c>
      <c r="D15" s="9">
        <v>71405</v>
      </c>
      <c r="E15" s="9">
        <v>81665</v>
      </c>
      <c r="F15" s="9">
        <v>78374</v>
      </c>
      <c r="G15" s="9">
        <v>20619</v>
      </c>
      <c r="H15" s="9">
        <v>27224</v>
      </c>
      <c r="I15" s="14">
        <f t="shared" ref="I15:O15" si="11">B15/B6*100</f>
        <v>7.2419028168445214</v>
      </c>
      <c r="J15" s="14">
        <f t="shared" si="11"/>
        <v>9.9583141530373442</v>
      </c>
      <c r="K15" s="14">
        <f t="shared" si="11"/>
        <v>4.0009749592366184</v>
      </c>
      <c r="L15" s="14">
        <f t="shared" si="11"/>
        <v>4.3094395538636405</v>
      </c>
      <c r="M15" s="14">
        <f t="shared" si="11"/>
        <v>5.6297053983368182</v>
      </c>
      <c r="N15" s="14">
        <f t="shared" si="11"/>
        <v>3.1973787046111477</v>
      </c>
      <c r="O15" s="14">
        <f t="shared" si="11"/>
        <v>4.3439064202822006</v>
      </c>
    </row>
    <row r="16" spans="1:15" x14ac:dyDescent="0.25">
      <c r="A16" s="2" t="s">
        <v>11</v>
      </c>
      <c r="B16" s="20">
        <f t="shared" si="2"/>
        <v>1200677</v>
      </c>
      <c r="C16" s="9">
        <v>814549</v>
      </c>
      <c r="D16" s="9">
        <v>104543</v>
      </c>
      <c r="E16" s="9">
        <v>124785</v>
      </c>
      <c r="F16" s="9">
        <v>99998</v>
      </c>
      <c r="G16" s="9">
        <v>27136</v>
      </c>
      <c r="H16" s="9">
        <v>29666</v>
      </c>
      <c r="I16" s="14">
        <f t="shared" ref="I16:O16" si="12">B16/B6*100</f>
        <v>9.254825442955978</v>
      </c>
      <c r="J16" s="14">
        <f t="shared" si="12"/>
        <v>12.285680931175969</v>
      </c>
      <c r="K16" s="14">
        <f t="shared" si="12"/>
        <v>5.857768015733825</v>
      </c>
      <c r="L16" s="14">
        <f t="shared" si="12"/>
        <v>6.5848700756612306</v>
      </c>
      <c r="M16" s="14">
        <f t="shared" si="12"/>
        <v>7.1829851790502612</v>
      </c>
      <c r="N16" s="14">
        <f t="shared" si="12"/>
        <v>4.2079668523365878</v>
      </c>
      <c r="O16" s="14">
        <f t="shared" si="12"/>
        <v>4.7335559750254097</v>
      </c>
    </row>
    <row r="17" spans="1:30" x14ac:dyDescent="0.25">
      <c r="A17" s="2" t="s">
        <v>12</v>
      </c>
      <c r="B17" s="20">
        <f t="shared" si="2"/>
        <v>1300479</v>
      </c>
      <c r="C17" s="9">
        <v>824766</v>
      </c>
      <c r="D17" s="9">
        <v>135705</v>
      </c>
      <c r="E17" s="9">
        <v>161948</v>
      </c>
      <c r="F17" s="9">
        <v>112861</v>
      </c>
      <c r="G17" s="9">
        <v>33385</v>
      </c>
      <c r="H17" s="9">
        <v>31814</v>
      </c>
      <c r="I17" s="14">
        <f t="shared" ref="I17:O17" si="13">B17/B6*100</f>
        <v>10.024099851358814</v>
      </c>
      <c r="J17" s="14">
        <f t="shared" si="13"/>
        <v>12.439781914755626</v>
      </c>
      <c r="K17" s="14">
        <f t="shared" si="13"/>
        <v>7.6038415635208354</v>
      </c>
      <c r="L17" s="14">
        <f t="shared" si="13"/>
        <v>8.5459513484247704</v>
      </c>
      <c r="M17" s="14">
        <f t="shared" si="13"/>
        <v>8.1069510419487543</v>
      </c>
      <c r="N17" s="14">
        <f t="shared" si="13"/>
        <v>5.1769963651701421</v>
      </c>
      <c r="O17" s="14">
        <f t="shared" si="13"/>
        <v>5.0762944040132947</v>
      </c>
    </row>
    <row r="18" spans="1:30" x14ac:dyDescent="0.25">
      <c r="A18" s="2" t="s">
        <v>13</v>
      </c>
      <c r="B18" s="20">
        <f t="shared" si="2"/>
        <v>1485617</v>
      </c>
      <c r="C18" s="9">
        <v>846606</v>
      </c>
      <c r="D18" s="9">
        <v>194834</v>
      </c>
      <c r="E18" s="9">
        <v>220937</v>
      </c>
      <c r="F18" s="9">
        <v>140072</v>
      </c>
      <c r="G18" s="9">
        <v>45308</v>
      </c>
      <c r="H18" s="9">
        <v>37860</v>
      </c>
      <c r="I18" s="14">
        <f t="shared" ref="I18:O18" si="14">B18/B6*100</f>
        <v>11.451144654297476</v>
      </c>
      <c r="J18" s="14">
        <f t="shared" si="14"/>
        <v>12.769190300913957</v>
      </c>
      <c r="K18" s="14">
        <f t="shared" si="14"/>
        <v>10.916965971681357</v>
      </c>
      <c r="L18" s="14">
        <f t="shared" si="14"/>
        <v>11.658784628812482</v>
      </c>
      <c r="M18" s="14">
        <f t="shared" si="14"/>
        <v>10.061552231043901</v>
      </c>
      <c r="N18" s="14">
        <f t="shared" si="14"/>
        <v>7.025890409259512</v>
      </c>
      <c r="O18" s="14">
        <f t="shared" si="14"/>
        <v>6.0410041533898076</v>
      </c>
    </row>
    <row r="19" spans="1:30" x14ac:dyDescent="0.25">
      <c r="A19" s="2" t="s">
        <v>14</v>
      </c>
      <c r="B19" s="20">
        <f t="shared" si="2"/>
        <v>1392086</v>
      </c>
      <c r="C19" s="9">
        <v>704440</v>
      </c>
      <c r="D19" s="9">
        <v>218941</v>
      </c>
      <c r="E19" s="9">
        <v>238468</v>
      </c>
      <c r="F19" s="9">
        <v>141370</v>
      </c>
      <c r="G19" s="9">
        <v>50653</v>
      </c>
      <c r="H19" s="9">
        <v>38214</v>
      </c>
      <c r="I19" s="14">
        <f t="shared" ref="I19:O19" si="15">B19/B6*100</f>
        <v>10.730207151117922</v>
      </c>
      <c r="J19" s="14">
        <f t="shared" si="15"/>
        <v>10.62492873376261</v>
      </c>
      <c r="K19" s="14">
        <f t="shared" si="15"/>
        <v>12.267732771517743</v>
      </c>
      <c r="L19" s="14">
        <f t="shared" si="15"/>
        <v>12.583890669573927</v>
      </c>
      <c r="M19" s="14">
        <f t="shared" si="15"/>
        <v>10.154789243408223</v>
      </c>
      <c r="N19" s="14">
        <f t="shared" si="15"/>
        <v>7.8547370640995426</v>
      </c>
      <c r="O19" s="14">
        <f t="shared" si="15"/>
        <v>6.0974889782788724</v>
      </c>
    </row>
    <row r="20" spans="1:30" x14ac:dyDescent="0.25">
      <c r="A20" s="2" t="s">
        <v>15</v>
      </c>
      <c r="B20" s="20">
        <f t="shared" si="2"/>
        <v>1288484</v>
      </c>
      <c r="C20" s="9">
        <v>555276</v>
      </c>
      <c r="D20" s="9">
        <v>239283</v>
      </c>
      <c r="E20" s="9">
        <v>248153</v>
      </c>
      <c r="F20" s="9">
        <v>144007</v>
      </c>
      <c r="G20" s="9">
        <v>59814</v>
      </c>
      <c r="H20" s="9">
        <v>41951</v>
      </c>
      <c r="I20" s="14">
        <f t="shared" ref="I20:O20" si="16">B20/B6*100</f>
        <v>9.9316423201591171</v>
      </c>
      <c r="J20" s="14">
        <f t="shared" si="16"/>
        <v>8.3751177212662071</v>
      </c>
      <c r="K20" s="14">
        <f t="shared" si="16"/>
        <v>13.407538564120379</v>
      </c>
      <c r="L20" s="14">
        <f t="shared" si="16"/>
        <v>13.09496545166135</v>
      </c>
      <c r="M20" s="14">
        <f t="shared" si="16"/>
        <v>10.344208350961928</v>
      </c>
      <c r="N20" s="14">
        <f t="shared" si="16"/>
        <v>9.2753290575494063</v>
      </c>
      <c r="O20" s="14">
        <f t="shared" si="16"/>
        <v>6.6937708726586314</v>
      </c>
    </row>
    <row r="21" spans="1:30" x14ac:dyDescent="0.25">
      <c r="A21" s="2" t="s">
        <v>16</v>
      </c>
      <c r="B21" s="20">
        <f t="shared" si="2"/>
        <v>1023281</v>
      </c>
      <c r="C21" s="9">
        <v>374880</v>
      </c>
      <c r="D21" s="9">
        <v>207829</v>
      </c>
      <c r="E21" s="9">
        <v>213807</v>
      </c>
      <c r="F21" s="9">
        <v>127242</v>
      </c>
      <c r="G21" s="9">
        <v>59662</v>
      </c>
      <c r="H21" s="9">
        <v>39861</v>
      </c>
      <c r="I21" s="14">
        <f t="shared" ref="I21:O21" si="17">B21/B6*100</f>
        <v>7.8874560219721337</v>
      </c>
      <c r="J21" s="14">
        <f t="shared" si="17"/>
        <v>5.6542406503221381</v>
      </c>
      <c r="K21" s="14">
        <f t="shared" si="17"/>
        <v>11.645103631442996</v>
      </c>
      <c r="L21" s="14">
        <f t="shared" si="17"/>
        <v>11.282536492903001</v>
      </c>
      <c r="M21" s="14">
        <f t="shared" si="17"/>
        <v>9.1399568006631462</v>
      </c>
      <c r="N21" s="14">
        <f t="shared" si="17"/>
        <v>9.2517584885062476</v>
      </c>
      <c r="O21" s="14">
        <f t="shared" si="17"/>
        <v>6.3602870195000296</v>
      </c>
    </row>
    <row r="22" spans="1:30" ht="24.75" thickBot="1" x14ac:dyDescent="0.3">
      <c r="A22" s="3" t="s">
        <v>17</v>
      </c>
      <c r="B22" s="20">
        <f t="shared" si="2"/>
        <v>1656219</v>
      </c>
      <c r="C22" s="10">
        <v>450271</v>
      </c>
      <c r="D22" s="10">
        <v>353218</v>
      </c>
      <c r="E22" s="10">
        <v>355813</v>
      </c>
      <c r="F22" s="10">
        <v>238108</v>
      </c>
      <c r="G22" s="10">
        <v>156608</v>
      </c>
      <c r="H22" s="10">
        <v>102201</v>
      </c>
      <c r="I22" s="15">
        <f t="shared" ref="I22:O22" si="18">B22/B6*100</f>
        <v>12.766145882953623</v>
      </c>
      <c r="J22" s="15">
        <f t="shared" si="18"/>
        <v>6.7913481430356377</v>
      </c>
      <c r="K22" s="15">
        <f t="shared" si="18"/>
        <v>19.791560439067847</v>
      </c>
      <c r="L22" s="15">
        <f t="shared" si="18"/>
        <v>18.776153994720918</v>
      </c>
      <c r="M22" s="15">
        <f t="shared" si="18"/>
        <v>17.103604422221441</v>
      </c>
      <c r="N22" s="15">
        <f t="shared" si="18"/>
        <v>24.285129452046299</v>
      </c>
      <c r="O22" s="15">
        <f t="shared" si="18"/>
        <v>16.307360419455673</v>
      </c>
    </row>
    <row r="23" spans="1:30" ht="15.75" thickTop="1" x14ac:dyDescent="0.25"/>
    <row r="24" spans="1:30" x14ac:dyDescent="0.25">
      <c r="A24" s="65" t="s">
        <v>53</v>
      </c>
      <c r="B24" s="65"/>
      <c r="C24" s="65"/>
      <c r="D24" s="65"/>
      <c r="E24" s="65"/>
      <c r="F24" s="65"/>
      <c r="G24" s="65"/>
      <c r="H24" s="65"/>
      <c r="I24" s="6"/>
    </row>
    <row r="25" spans="1:30" ht="15.75" thickBot="1" x14ac:dyDescent="0.3">
      <c r="A25" s="66"/>
      <c r="B25" s="66"/>
      <c r="C25" s="66"/>
      <c r="D25" s="66"/>
      <c r="E25" s="66"/>
      <c r="F25" s="66"/>
      <c r="G25" s="66"/>
      <c r="H25" s="66"/>
      <c r="I25" s="12"/>
    </row>
    <row r="26" spans="1:30" ht="16.5" thickTop="1" thickBot="1" x14ac:dyDescent="0.3">
      <c r="A26" s="62" t="s">
        <v>0</v>
      </c>
      <c r="B26" s="17"/>
      <c r="C26" s="64" t="s">
        <v>54</v>
      </c>
      <c r="D26" s="64"/>
      <c r="E26" s="64"/>
      <c r="F26" s="64"/>
      <c r="G26" s="64"/>
      <c r="H26" s="64"/>
      <c r="I26" s="13"/>
      <c r="J26" s="64" t="s">
        <v>54</v>
      </c>
      <c r="K26" s="64"/>
      <c r="L26" s="64"/>
      <c r="M26" s="64"/>
      <c r="N26" s="64"/>
      <c r="O26" s="64"/>
      <c r="P26" s="62" t="s">
        <v>0</v>
      </c>
      <c r="Q26" s="17"/>
      <c r="R26" s="64" t="s">
        <v>54</v>
      </c>
      <c r="S26" s="64"/>
      <c r="T26" s="64"/>
      <c r="U26" s="64"/>
      <c r="V26" s="64"/>
      <c r="W26" s="64"/>
      <c r="X26" s="13"/>
      <c r="Y26" s="64" t="s">
        <v>54</v>
      </c>
      <c r="Z26" s="64"/>
      <c r="AA26" s="64"/>
      <c r="AB26" s="64"/>
      <c r="AC26" s="64"/>
      <c r="AD26" s="64"/>
    </row>
    <row r="27" spans="1:30" ht="48.75" thickBot="1" x14ac:dyDescent="0.3">
      <c r="A27" s="63"/>
      <c r="B27" s="3"/>
      <c r="C27" s="7" t="s">
        <v>40</v>
      </c>
      <c r="D27" s="7" t="s">
        <v>42</v>
      </c>
      <c r="E27" s="7" t="s">
        <v>44</v>
      </c>
      <c r="F27" s="7" t="s">
        <v>46</v>
      </c>
      <c r="G27" s="7" t="s">
        <v>48</v>
      </c>
      <c r="H27" s="7" t="s">
        <v>55</v>
      </c>
      <c r="I27" s="7"/>
      <c r="J27" s="7" t="s">
        <v>40</v>
      </c>
      <c r="K27" s="7" t="s">
        <v>42</v>
      </c>
      <c r="L27" s="7" t="s">
        <v>44</v>
      </c>
      <c r="M27" s="7" t="s">
        <v>46</v>
      </c>
      <c r="N27" s="7" t="s">
        <v>48</v>
      </c>
      <c r="O27" s="7" t="s">
        <v>55</v>
      </c>
      <c r="P27" s="63"/>
      <c r="Q27" s="3"/>
      <c r="R27" s="7" t="s">
        <v>40</v>
      </c>
      <c r="S27" s="7" t="s">
        <v>42</v>
      </c>
      <c r="T27" s="7" t="s">
        <v>44</v>
      </c>
      <c r="U27" s="7" t="s">
        <v>46</v>
      </c>
      <c r="V27" s="7" t="s">
        <v>48</v>
      </c>
      <c r="W27" s="7" t="s">
        <v>55</v>
      </c>
      <c r="X27" s="7"/>
      <c r="Y27" s="7" t="s">
        <v>40</v>
      </c>
      <c r="Z27" s="7" t="s">
        <v>42</v>
      </c>
      <c r="AA27" s="7" t="s">
        <v>44</v>
      </c>
      <c r="AB27" s="7" t="s">
        <v>46</v>
      </c>
      <c r="AC27" s="7" t="s">
        <v>48</v>
      </c>
      <c r="AD27" s="7" t="s">
        <v>55</v>
      </c>
    </row>
    <row r="28" spans="1:30" ht="15.75" thickTop="1" x14ac:dyDescent="0.25">
      <c r="A28" s="2" t="s">
        <v>1</v>
      </c>
      <c r="B28" s="2"/>
      <c r="C28" s="9">
        <v>6630068</v>
      </c>
      <c r="D28" s="9">
        <v>1784690</v>
      </c>
      <c r="E28" s="9">
        <v>1895026</v>
      </c>
      <c r="F28" s="9">
        <v>1392151</v>
      </c>
      <c r="G28" s="9">
        <v>644872</v>
      </c>
      <c r="H28" s="9">
        <v>626717</v>
      </c>
      <c r="I28" s="9"/>
      <c r="J28" s="9">
        <f t="shared" ref="J28:O28" si="19">SUM(J29:J44)</f>
        <v>100</v>
      </c>
      <c r="K28" s="9">
        <f t="shared" si="19"/>
        <v>99.999999999999986</v>
      </c>
      <c r="L28" s="9">
        <f t="shared" si="19"/>
        <v>100</v>
      </c>
      <c r="M28" s="9">
        <f t="shared" si="19"/>
        <v>100</v>
      </c>
      <c r="N28" s="9">
        <f t="shared" si="19"/>
        <v>100.00000000000003</v>
      </c>
      <c r="O28" s="9">
        <f t="shared" si="19"/>
        <v>100.00000000000001</v>
      </c>
      <c r="R28" s="8">
        <f>SUM(R29:R44)</f>
        <v>6630068</v>
      </c>
      <c r="S28" s="8">
        <f t="shared" ref="S28:W28" si="20">SUM(S29:S44)</f>
        <v>1784690</v>
      </c>
      <c r="T28" s="8">
        <f t="shared" si="20"/>
        <v>1895026</v>
      </c>
      <c r="U28" s="8">
        <f t="shared" si="20"/>
        <v>1392151</v>
      </c>
      <c r="V28" s="8">
        <f t="shared" si="20"/>
        <v>644872</v>
      </c>
      <c r="W28" s="8">
        <f t="shared" si="20"/>
        <v>626717</v>
      </c>
      <c r="Y28" s="16">
        <f>SUM(Y29:Y41)</f>
        <v>100</v>
      </c>
      <c r="Z28" s="16">
        <f t="shared" ref="Z28:AD28" si="21">SUM(Z29:Z41)</f>
        <v>100</v>
      </c>
      <c r="AA28" s="16">
        <f t="shared" si="21"/>
        <v>100</v>
      </c>
      <c r="AB28" s="16">
        <f t="shared" si="21"/>
        <v>100</v>
      </c>
      <c r="AC28" s="16">
        <f t="shared" si="21"/>
        <v>100</v>
      </c>
      <c r="AD28" s="16">
        <f t="shared" si="21"/>
        <v>100</v>
      </c>
    </row>
    <row r="29" spans="1:30" x14ac:dyDescent="0.25">
      <c r="A29" s="11" t="s">
        <v>56</v>
      </c>
      <c r="B29" s="11"/>
      <c r="C29" s="9">
        <v>40784</v>
      </c>
      <c r="D29" s="9">
        <v>18873</v>
      </c>
      <c r="E29" s="9">
        <v>22900</v>
      </c>
      <c r="F29" s="9">
        <v>26420</v>
      </c>
      <c r="G29" s="9">
        <v>52837</v>
      </c>
      <c r="H29" s="9">
        <v>42978</v>
      </c>
      <c r="I29" s="9"/>
      <c r="J29" s="14">
        <f t="shared" ref="J29:O29" si="22">C29/C28*100</f>
        <v>0.61513697898724418</v>
      </c>
      <c r="K29" s="14">
        <f t="shared" si="22"/>
        <v>1.0574945788904515</v>
      </c>
      <c r="L29" s="14">
        <f t="shared" si="22"/>
        <v>1.2084266917709836</v>
      </c>
      <c r="M29" s="14">
        <f t="shared" si="22"/>
        <v>1.8977826399578783</v>
      </c>
      <c r="N29" s="14">
        <f t="shared" si="22"/>
        <v>8.1934089245617727</v>
      </c>
      <c r="O29" s="14">
        <f t="shared" si="22"/>
        <v>6.8576406894978108</v>
      </c>
      <c r="P29" s="11" t="s">
        <v>62</v>
      </c>
      <c r="Q29" s="18"/>
      <c r="R29" s="8">
        <f>SUM(C29:C30)</f>
        <v>112711</v>
      </c>
      <c r="S29" s="8">
        <f t="shared" ref="S29:W29" si="23">SUM(D29:D30)</f>
        <v>43835</v>
      </c>
      <c r="T29" s="8">
        <f t="shared" si="23"/>
        <v>45738</v>
      </c>
      <c r="U29" s="8">
        <f t="shared" si="23"/>
        <v>51722</v>
      </c>
      <c r="V29" s="8">
        <f t="shared" si="23"/>
        <v>80316</v>
      </c>
      <c r="W29" s="8">
        <f t="shared" si="23"/>
        <v>82273</v>
      </c>
      <c r="Y29" s="16">
        <f t="shared" ref="Y29:AD29" si="24">R29/R28*100</f>
        <v>1.6999976470829559</v>
      </c>
      <c r="Z29" s="16">
        <f t="shared" si="24"/>
        <v>2.456168858457211</v>
      </c>
      <c r="AA29" s="16">
        <f t="shared" si="24"/>
        <v>2.4135816606210154</v>
      </c>
      <c r="AB29" s="16">
        <f t="shared" si="24"/>
        <v>3.7152578994663656</v>
      </c>
      <c r="AC29" s="16">
        <f t="shared" si="24"/>
        <v>12.454564626778646</v>
      </c>
      <c r="AD29" s="16">
        <f t="shared" si="24"/>
        <v>13.127615813836229</v>
      </c>
    </row>
    <row r="30" spans="1:30" x14ac:dyDescent="0.25">
      <c r="A30" s="11" t="s">
        <v>22</v>
      </c>
      <c r="B30" s="11"/>
      <c r="C30" s="9">
        <v>71927</v>
      </c>
      <c r="D30" s="9">
        <v>24962</v>
      </c>
      <c r="E30" s="9">
        <v>22838</v>
      </c>
      <c r="F30" s="9">
        <v>25302</v>
      </c>
      <c r="G30" s="9">
        <v>27479</v>
      </c>
      <c r="H30" s="9">
        <v>39295</v>
      </c>
      <c r="I30" s="9"/>
      <c r="J30" s="14">
        <f t="shared" ref="J30:O30" si="25">C30/C28*100</f>
        <v>1.0848606680957118</v>
      </c>
      <c r="K30" s="14">
        <f t="shared" si="25"/>
        <v>1.3986742795667595</v>
      </c>
      <c r="L30" s="14">
        <f t="shared" si="25"/>
        <v>1.2051549688500316</v>
      </c>
      <c r="M30" s="14">
        <f t="shared" si="25"/>
        <v>1.8174752595084873</v>
      </c>
      <c r="N30" s="14">
        <f t="shared" si="25"/>
        <v>4.2611557022168745</v>
      </c>
      <c r="O30" s="14">
        <f t="shared" si="25"/>
        <v>6.2699751243384174</v>
      </c>
      <c r="P30" s="11"/>
      <c r="Q30" s="18"/>
    </row>
    <row r="31" spans="1:30" x14ac:dyDescent="0.25">
      <c r="A31" s="2" t="s">
        <v>4</v>
      </c>
      <c r="B31" s="2"/>
      <c r="C31" s="9">
        <v>120293</v>
      </c>
      <c r="D31" s="9">
        <v>24470</v>
      </c>
      <c r="E31" s="9">
        <v>22199</v>
      </c>
      <c r="F31" s="9">
        <v>25835</v>
      </c>
      <c r="G31" s="9">
        <v>21033</v>
      </c>
      <c r="H31" s="9">
        <v>35646</v>
      </c>
      <c r="I31" s="9"/>
      <c r="J31" s="14">
        <f t="shared" ref="J31:O31" si="26">C31/C28*100</f>
        <v>1.8143554485414028</v>
      </c>
      <c r="K31" s="14">
        <f t="shared" si="26"/>
        <v>1.3711064666692816</v>
      </c>
      <c r="L31" s="14">
        <f t="shared" si="26"/>
        <v>1.1714351148744133</v>
      </c>
      <c r="M31" s="14">
        <f t="shared" si="26"/>
        <v>1.8557613362343597</v>
      </c>
      <c r="N31" s="14">
        <f t="shared" si="26"/>
        <v>3.2615774913471203</v>
      </c>
      <c r="O31" s="14">
        <f t="shared" si="26"/>
        <v>5.6877346553548094</v>
      </c>
      <c r="P31" s="2" t="s">
        <v>70</v>
      </c>
      <c r="Q31" s="19"/>
      <c r="R31" s="8">
        <f>SUM(C31:C40)</f>
        <v>4432490</v>
      </c>
      <c r="S31" s="8">
        <f t="shared" ref="S31:W31" si="27">SUM(D31:D40)</f>
        <v>721584</v>
      </c>
      <c r="T31" s="8">
        <f t="shared" si="27"/>
        <v>793047</v>
      </c>
      <c r="U31" s="8">
        <f t="shared" si="27"/>
        <v>689702</v>
      </c>
      <c r="V31" s="8">
        <f t="shared" si="27"/>
        <v>237819</v>
      </c>
      <c r="W31" s="8">
        <f t="shared" si="27"/>
        <v>322217</v>
      </c>
      <c r="Y31" s="16">
        <f>R31/R28*100</f>
        <v>66.854367104530454</v>
      </c>
      <c r="Z31" s="16">
        <f t="shared" ref="Z31:AD31" si="28">S31/S28*100</f>
        <v>40.431895735393823</v>
      </c>
      <c r="AA31" s="16">
        <f t="shared" si="28"/>
        <v>41.848871730519797</v>
      </c>
      <c r="AB31" s="16">
        <f t="shared" si="28"/>
        <v>49.542183283278895</v>
      </c>
      <c r="AC31" s="16">
        <f t="shared" si="28"/>
        <v>36.878481311019861</v>
      </c>
      <c r="AD31" s="16">
        <f t="shared" si="28"/>
        <v>51.413476896270559</v>
      </c>
    </row>
    <row r="32" spans="1:30" x14ac:dyDescent="0.25">
      <c r="A32" s="2" t="s">
        <v>5</v>
      </c>
      <c r="B32" s="2"/>
      <c r="C32" s="9">
        <v>163958</v>
      </c>
      <c r="D32" s="9">
        <v>26819</v>
      </c>
      <c r="E32" s="9">
        <v>23962</v>
      </c>
      <c r="F32" s="9">
        <v>31449</v>
      </c>
      <c r="G32" s="9">
        <v>19275</v>
      </c>
      <c r="H32" s="9">
        <v>35185</v>
      </c>
      <c r="I32" s="9"/>
      <c r="J32" s="14">
        <f t="shared" ref="J32:O32" si="29">C32/C28*100</f>
        <v>2.472945978834606</v>
      </c>
      <c r="K32" s="14">
        <f t="shared" si="29"/>
        <v>1.5027259636127281</v>
      </c>
      <c r="L32" s="14">
        <f t="shared" si="29"/>
        <v>1.2644681392234196</v>
      </c>
      <c r="M32" s="14">
        <f t="shared" si="29"/>
        <v>2.2590221894033045</v>
      </c>
      <c r="N32" s="14">
        <f t="shared" si="29"/>
        <v>2.9889652520190055</v>
      </c>
      <c r="O32" s="14">
        <f t="shared" si="29"/>
        <v>5.6141767336772421</v>
      </c>
      <c r="P32" s="2"/>
      <c r="Q32" s="19"/>
      <c r="R32" s="8"/>
      <c r="S32" s="8"/>
      <c r="T32" s="8"/>
      <c r="U32" s="8"/>
      <c r="V32" s="8"/>
      <c r="W32" s="8"/>
      <c r="Y32" s="16"/>
      <c r="Z32" s="16"/>
      <c r="AA32" s="16"/>
      <c r="AB32" s="16"/>
      <c r="AC32" s="16"/>
      <c r="AD32" s="16"/>
    </row>
    <row r="33" spans="1:30" x14ac:dyDescent="0.25">
      <c r="A33" s="2" t="s">
        <v>6</v>
      </c>
      <c r="B33" s="2"/>
      <c r="C33" s="9">
        <v>173535</v>
      </c>
      <c r="D33" s="9">
        <v>30917</v>
      </c>
      <c r="E33" s="9">
        <v>26780</v>
      </c>
      <c r="F33" s="9">
        <v>38751</v>
      </c>
      <c r="G33" s="9">
        <v>18455</v>
      </c>
      <c r="H33" s="9">
        <v>34705</v>
      </c>
      <c r="I33" s="9"/>
      <c r="J33" s="14">
        <f t="shared" ref="J33:O33" si="30">C33/C28*100</f>
        <v>2.6173939694132851</v>
      </c>
      <c r="K33" s="14">
        <f t="shared" si="30"/>
        <v>1.7323456734783071</v>
      </c>
      <c r="L33" s="14">
        <f t="shared" si="30"/>
        <v>1.4131732229531415</v>
      </c>
      <c r="M33" s="14">
        <f t="shared" si="30"/>
        <v>2.783534257418915</v>
      </c>
      <c r="N33" s="14">
        <f t="shared" si="30"/>
        <v>2.8618082348124898</v>
      </c>
      <c r="O33" s="14">
        <f t="shared" si="30"/>
        <v>5.5375871406073234</v>
      </c>
      <c r="P33" s="2"/>
      <c r="Q33" s="19"/>
    </row>
    <row r="34" spans="1:30" x14ac:dyDescent="0.25">
      <c r="A34" s="2" t="s">
        <v>7</v>
      </c>
      <c r="B34" s="2"/>
      <c r="C34" s="9">
        <v>177622</v>
      </c>
      <c r="D34" s="9">
        <v>36141</v>
      </c>
      <c r="E34" s="9">
        <v>31937</v>
      </c>
      <c r="F34" s="9">
        <v>45687</v>
      </c>
      <c r="G34" s="9">
        <v>17541</v>
      </c>
      <c r="H34" s="9">
        <v>32722</v>
      </c>
      <c r="I34" s="9"/>
      <c r="J34" s="14">
        <f t="shared" ref="J34:O34" si="31">C34/C28*100</f>
        <v>2.6790373794054601</v>
      </c>
      <c r="K34" s="14">
        <f t="shared" si="31"/>
        <v>2.0250575730238864</v>
      </c>
      <c r="L34" s="14">
        <f t="shared" si="31"/>
        <v>1.6853066923620046</v>
      </c>
      <c r="M34" s="14">
        <f t="shared" si="31"/>
        <v>3.2817560738741705</v>
      </c>
      <c r="N34" s="14">
        <f t="shared" si="31"/>
        <v>2.720074681487179</v>
      </c>
      <c r="O34" s="14">
        <f t="shared" si="31"/>
        <v>5.2211763842372232</v>
      </c>
      <c r="P34" s="2"/>
      <c r="Q34" s="19"/>
    </row>
    <row r="35" spans="1:30" x14ac:dyDescent="0.25">
      <c r="A35" s="2" t="s">
        <v>8</v>
      </c>
      <c r="B35" s="2"/>
      <c r="C35" s="9">
        <v>211092</v>
      </c>
      <c r="D35" s="9">
        <v>41392</v>
      </c>
      <c r="E35" s="9">
        <v>39238</v>
      </c>
      <c r="F35" s="9">
        <v>50964</v>
      </c>
      <c r="G35" s="9">
        <v>16506</v>
      </c>
      <c r="H35" s="9">
        <v>28890</v>
      </c>
      <c r="I35" s="9"/>
      <c r="J35" s="14">
        <f t="shared" ref="J35:O35" si="32">C35/C28*100</f>
        <v>3.1838587477534168</v>
      </c>
      <c r="K35" s="14">
        <f t="shared" si="32"/>
        <v>2.319282340350425</v>
      </c>
      <c r="L35" s="14">
        <f t="shared" si="32"/>
        <v>2.0705784511663694</v>
      </c>
      <c r="M35" s="14">
        <f t="shared" si="32"/>
        <v>3.6608097828468322</v>
      </c>
      <c r="N35" s="14">
        <f t="shared" si="32"/>
        <v>2.5595777146472476</v>
      </c>
      <c r="O35" s="14">
        <f t="shared" si="32"/>
        <v>4.6097361328957085</v>
      </c>
      <c r="P35" s="2"/>
      <c r="Q35" s="19"/>
      <c r="R35" s="8"/>
      <c r="S35" s="8"/>
      <c r="T35" s="8"/>
      <c r="U35" s="8"/>
      <c r="V35" s="8"/>
      <c r="W35" s="8"/>
      <c r="Y35" s="16"/>
      <c r="Z35" s="16"/>
      <c r="AA35" s="16"/>
      <c r="AB35" s="16"/>
      <c r="AC35" s="16"/>
      <c r="AD35" s="16"/>
    </row>
    <row r="36" spans="1:30" x14ac:dyDescent="0.25">
      <c r="A36" s="2" t="s">
        <v>9</v>
      </c>
      <c r="B36" s="2"/>
      <c r="C36" s="9">
        <v>439826</v>
      </c>
      <c r="D36" s="9">
        <v>55358</v>
      </c>
      <c r="E36" s="9">
        <v>59596</v>
      </c>
      <c r="F36" s="9">
        <v>65711</v>
      </c>
      <c r="G36" s="9">
        <v>18561</v>
      </c>
      <c r="H36" s="9">
        <v>28505</v>
      </c>
      <c r="I36" s="9"/>
      <c r="J36" s="14">
        <f t="shared" ref="J36:O36" si="33">C36/C28*100</f>
        <v>6.6338082806993839</v>
      </c>
      <c r="K36" s="14">
        <f t="shared" si="33"/>
        <v>3.1018272080865583</v>
      </c>
      <c r="L36" s="14">
        <f t="shared" si="33"/>
        <v>3.1448645031783204</v>
      </c>
      <c r="M36" s="14">
        <f t="shared" si="33"/>
        <v>4.7201057931215793</v>
      </c>
      <c r="N36" s="14">
        <f t="shared" si="33"/>
        <v>2.8782456053294299</v>
      </c>
      <c r="O36" s="14">
        <f t="shared" si="33"/>
        <v>4.5483048967875455</v>
      </c>
      <c r="P36" s="2"/>
      <c r="Q36" s="19"/>
    </row>
    <row r="37" spans="1:30" x14ac:dyDescent="0.25">
      <c r="A37" s="2" t="s">
        <v>10</v>
      </c>
      <c r="B37" s="2"/>
      <c r="C37" s="9">
        <v>660243</v>
      </c>
      <c r="D37" s="9">
        <v>71405</v>
      </c>
      <c r="E37" s="9">
        <v>81665</v>
      </c>
      <c r="F37" s="9">
        <v>78374</v>
      </c>
      <c r="G37" s="9">
        <v>20619</v>
      </c>
      <c r="H37" s="9">
        <v>27224</v>
      </c>
      <c r="I37" s="9"/>
      <c r="J37" s="14">
        <f t="shared" ref="J37:O37" si="34">C37/C28*100</f>
        <v>9.9583141530373442</v>
      </c>
      <c r="K37" s="14">
        <f t="shared" si="34"/>
        <v>4.0009749592366184</v>
      </c>
      <c r="L37" s="14">
        <f t="shared" si="34"/>
        <v>4.3094395538636405</v>
      </c>
      <c r="M37" s="14">
        <f t="shared" si="34"/>
        <v>5.6297053983368182</v>
      </c>
      <c r="N37" s="14">
        <f t="shared" si="34"/>
        <v>3.1973787046111477</v>
      </c>
      <c r="O37" s="14">
        <f t="shared" si="34"/>
        <v>4.3439064202822006</v>
      </c>
      <c r="P37" s="2"/>
      <c r="Q37" s="19"/>
    </row>
    <row r="38" spans="1:30" x14ac:dyDescent="0.25">
      <c r="A38" s="2" t="s">
        <v>11</v>
      </c>
      <c r="B38" s="2"/>
      <c r="C38" s="9">
        <v>814549</v>
      </c>
      <c r="D38" s="9">
        <v>104543</v>
      </c>
      <c r="E38" s="9">
        <v>124785</v>
      </c>
      <c r="F38" s="9">
        <v>99998</v>
      </c>
      <c r="G38" s="9">
        <v>27136</v>
      </c>
      <c r="H38" s="9">
        <v>29666</v>
      </c>
      <c r="I38" s="9"/>
      <c r="J38" s="14">
        <f t="shared" ref="J38:O38" si="35">C38/C28*100</f>
        <v>12.285680931175969</v>
      </c>
      <c r="K38" s="14">
        <f t="shared" si="35"/>
        <v>5.857768015733825</v>
      </c>
      <c r="L38" s="14">
        <f t="shared" si="35"/>
        <v>6.5848700756612306</v>
      </c>
      <c r="M38" s="14">
        <f t="shared" si="35"/>
        <v>7.1829851790502612</v>
      </c>
      <c r="N38" s="14">
        <f t="shared" si="35"/>
        <v>4.2079668523365878</v>
      </c>
      <c r="O38" s="14">
        <f t="shared" si="35"/>
        <v>4.7335559750254097</v>
      </c>
      <c r="P38" s="2"/>
      <c r="Q38" s="19"/>
      <c r="R38" s="8"/>
      <c r="S38" s="8"/>
      <c r="T38" s="8"/>
      <c r="U38" s="8"/>
      <c r="V38" s="8"/>
      <c r="W38" s="8"/>
      <c r="Y38" s="16"/>
      <c r="Z38" s="16"/>
      <c r="AA38" s="16"/>
      <c r="AB38" s="16"/>
      <c r="AC38" s="16"/>
      <c r="AD38" s="16"/>
    </row>
    <row r="39" spans="1:30" x14ac:dyDescent="0.25">
      <c r="A39" s="2" t="s">
        <v>12</v>
      </c>
      <c r="B39" s="2"/>
      <c r="C39" s="9">
        <v>824766</v>
      </c>
      <c r="D39" s="9">
        <v>135705</v>
      </c>
      <c r="E39" s="9">
        <v>161948</v>
      </c>
      <c r="F39" s="9">
        <v>112861</v>
      </c>
      <c r="G39" s="9">
        <v>33385</v>
      </c>
      <c r="H39" s="9">
        <v>31814</v>
      </c>
      <c r="I39" s="9"/>
      <c r="J39" s="14">
        <f t="shared" ref="J39:O39" si="36">C39/C28*100</f>
        <v>12.439781914755626</v>
      </c>
      <c r="K39" s="14">
        <f t="shared" si="36"/>
        <v>7.6038415635208354</v>
      </c>
      <c r="L39" s="14">
        <f t="shared" si="36"/>
        <v>8.5459513484247704</v>
      </c>
      <c r="M39" s="14">
        <f t="shared" si="36"/>
        <v>8.1069510419487543</v>
      </c>
      <c r="N39" s="14">
        <f t="shared" si="36"/>
        <v>5.1769963651701421</v>
      </c>
      <c r="O39" s="14">
        <f t="shared" si="36"/>
        <v>5.0762944040132947</v>
      </c>
      <c r="P39" s="2"/>
      <c r="Q39" s="19"/>
    </row>
    <row r="40" spans="1:30" x14ac:dyDescent="0.25">
      <c r="A40" s="2" t="s">
        <v>13</v>
      </c>
      <c r="B40" s="2"/>
      <c r="C40" s="9">
        <v>846606</v>
      </c>
      <c r="D40" s="9">
        <v>194834</v>
      </c>
      <c r="E40" s="9">
        <v>220937</v>
      </c>
      <c r="F40" s="9">
        <v>140072</v>
      </c>
      <c r="G40" s="9">
        <v>45308</v>
      </c>
      <c r="H40" s="9">
        <v>37860</v>
      </c>
      <c r="I40" s="9"/>
      <c r="J40" s="14">
        <f t="shared" ref="J40:O40" si="37">C40/C28*100</f>
        <v>12.769190300913957</v>
      </c>
      <c r="K40" s="14">
        <f t="shared" si="37"/>
        <v>10.916965971681357</v>
      </c>
      <c r="L40" s="14">
        <f t="shared" si="37"/>
        <v>11.658784628812482</v>
      </c>
      <c r="M40" s="14">
        <f t="shared" si="37"/>
        <v>10.061552231043901</v>
      </c>
      <c r="N40" s="14">
        <f t="shared" si="37"/>
        <v>7.025890409259512</v>
      </c>
      <c r="O40" s="14">
        <f t="shared" si="37"/>
        <v>6.0410041533898076</v>
      </c>
      <c r="P40" s="2"/>
      <c r="Q40" s="19"/>
    </row>
    <row r="41" spans="1:30" ht="24" x14ac:dyDescent="0.25">
      <c r="A41" s="2" t="s">
        <v>14</v>
      </c>
      <c r="B41" s="2"/>
      <c r="C41" s="9">
        <v>704440</v>
      </c>
      <c r="D41" s="9">
        <v>218941</v>
      </c>
      <c r="E41" s="9">
        <v>238468</v>
      </c>
      <c r="F41" s="9">
        <v>141370</v>
      </c>
      <c r="G41" s="9">
        <v>50653</v>
      </c>
      <c r="H41" s="9">
        <v>38214</v>
      </c>
      <c r="I41" s="9"/>
      <c r="J41" s="14">
        <f t="shared" ref="J41:O41" si="38">C41/C28*100</f>
        <v>10.62492873376261</v>
      </c>
      <c r="K41" s="14">
        <f t="shared" si="38"/>
        <v>12.267732771517743</v>
      </c>
      <c r="L41" s="14">
        <f t="shared" si="38"/>
        <v>12.583890669573927</v>
      </c>
      <c r="M41" s="14">
        <f t="shared" si="38"/>
        <v>10.154789243408223</v>
      </c>
      <c r="N41" s="14">
        <f t="shared" si="38"/>
        <v>7.8547370640995426</v>
      </c>
      <c r="O41" s="14">
        <f t="shared" si="38"/>
        <v>6.0974889782788724</v>
      </c>
      <c r="P41" s="2" t="s">
        <v>71</v>
      </c>
      <c r="Q41" s="19"/>
      <c r="R41" s="8">
        <f>SUM(C41:C44)</f>
        <v>2084867</v>
      </c>
      <c r="S41" s="8">
        <f t="shared" ref="S41:W41" si="39">SUM(D41:D44)</f>
        <v>1019271</v>
      </c>
      <c r="T41" s="8">
        <f t="shared" si="39"/>
        <v>1056241</v>
      </c>
      <c r="U41" s="8">
        <f t="shared" si="39"/>
        <v>650727</v>
      </c>
      <c r="V41" s="8">
        <f t="shared" si="39"/>
        <v>326737</v>
      </c>
      <c r="W41" s="8">
        <f t="shared" si="39"/>
        <v>222227</v>
      </c>
      <c r="Y41" s="16">
        <f t="shared" ref="Y41:AD41" si="40">R41/R28*100</f>
        <v>31.445635248386594</v>
      </c>
      <c r="Z41" s="16">
        <f t="shared" si="40"/>
        <v>57.111935406148973</v>
      </c>
      <c r="AA41" s="16">
        <f t="shared" si="40"/>
        <v>55.737546608859191</v>
      </c>
      <c r="AB41" s="16">
        <f t="shared" si="40"/>
        <v>46.742558817254739</v>
      </c>
      <c r="AC41" s="16">
        <f t="shared" si="40"/>
        <v>50.666954062201484</v>
      </c>
      <c r="AD41" s="16">
        <f t="shared" si="40"/>
        <v>35.458907289893205</v>
      </c>
    </row>
    <row r="42" spans="1:30" x14ac:dyDescent="0.25">
      <c r="A42" s="2" t="s">
        <v>15</v>
      </c>
      <c r="B42" s="2"/>
      <c r="C42" s="9">
        <v>555276</v>
      </c>
      <c r="D42" s="9">
        <v>239283</v>
      </c>
      <c r="E42" s="9">
        <v>248153</v>
      </c>
      <c r="F42" s="9">
        <v>144007</v>
      </c>
      <c r="G42" s="9">
        <v>59814</v>
      </c>
      <c r="H42" s="9">
        <v>41951</v>
      </c>
      <c r="I42" s="9"/>
      <c r="J42" s="14">
        <f t="shared" ref="J42:O42" si="41">C42/C28*100</f>
        <v>8.3751177212662071</v>
      </c>
      <c r="K42" s="14">
        <f t="shared" si="41"/>
        <v>13.407538564120379</v>
      </c>
      <c r="L42" s="14">
        <f t="shared" si="41"/>
        <v>13.09496545166135</v>
      </c>
      <c r="M42" s="14">
        <f t="shared" si="41"/>
        <v>10.344208350961928</v>
      </c>
      <c r="N42" s="14">
        <f t="shared" si="41"/>
        <v>9.2753290575494063</v>
      </c>
      <c r="O42" s="14">
        <f t="shared" si="41"/>
        <v>6.6937708726586314</v>
      </c>
      <c r="P42" s="2"/>
      <c r="Q42" s="19"/>
    </row>
    <row r="43" spans="1:30" x14ac:dyDescent="0.25">
      <c r="A43" s="2" t="s">
        <v>16</v>
      </c>
      <c r="B43" s="2"/>
      <c r="C43" s="9">
        <v>374880</v>
      </c>
      <c r="D43" s="9">
        <v>207829</v>
      </c>
      <c r="E43" s="9">
        <v>213807</v>
      </c>
      <c r="F43" s="9">
        <v>127242</v>
      </c>
      <c r="G43" s="9">
        <v>59662</v>
      </c>
      <c r="H43" s="9">
        <v>39861</v>
      </c>
      <c r="I43" s="9"/>
      <c r="J43" s="14">
        <f t="shared" ref="J43:O43" si="42">C43/C28*100</f>
        <v>5.6542406503221381</v>
      </c>
      <c r="K43" s="14">
        <f t="shared" si="42"/>
        <v>11.645103631442996</v>
      </c>
      <c r="L43" s="14">
        <f t="shared" si="42"/>
        <v>11.282536492903001</v>
      </c>
      <c r="M43" s="14">
        <f t="shared" si="42"/>
        <v>9.1399568006631462</v>
      </c>
      <c r="N43" s="14">
        <f t="shared" si="42"/>
        <v>9.2517584885062476</v>
      </c>
      <c r="O43" s="14">
        <f t="shared" si="42"/>
        <v>6.3602870195000296</v>
      </c>
      <c r="P43" s="2"/>
      <c r="Q43" s="19"/>
    </row>
    <row r="44" spans="1:30" ht="24.75" thickBot="1" x14ac:dyDescent="0.3">
      <c r="A44" s="3" t="s">
        <v>17</v>
      </c>
      <c r="B44" s="3"/>
      <c r="C44" s="10">
        <v>450271</v>
      </c>
      <c r="D44" s="10">
        <v>353218</v>
      </c>
      <c r="E44" s="10">
        <v>355813</v>
      </c>
      <c r="F44" s="10">
        <v>238108</v>
      </c>
      <c r="G44" s="10">
        <v>156608</v>
      </c>
      <c r="H44" s="10">
        <v>102201</v>
      </c>
      <c r="I44" s="10"/>
      <c r="J44" s="15">
        <f t="shared" ref="J44:O44" si="43">C44/C28*100</f>
        <v>6.7913481430356377</v>
      </c>
      <c r="K44" s="15">
        <f t="shared" si="43"/>
        <v>19.791560439067847</v>
      </c>
      <c r="L44" s="15">
        <f t="shared" si="43"/>
        <v>18.776153994720918</v>
      </c>
      <c r="M44" s="15">
        <f t="shared" si="43"/>
        <v>17.103604422221441</v>
      </c>
      <c r="N44" s="15">
        <f t="shared" si="43"/>
        <v>24.285129452046299</v>
      </c>
      <c r="O44" s="15">
        <f t="shared" si="43"/>
        <v>16.307360419455673</v>
      </c>
      <c r="P44" s="3"/>
      <c r="Q44" s="19"/>
      <c r="R44" s="8"/>
      <c r="S44" s="8"/>
      <c r="T44" s="8"/>
      <c r="U44" s="8"/>
      <c r="V44" s="8"/>
      <c r="W44" s="8"/>
      <c r="Y44" s="16"/>
      <c r="Z44" s="16"/>
      <c r="AA44" s="16"/>
      <c r="AB44" s="16"/>
      <c r="AC44" s="16"/>
      <c r="AD44" s="16"/>
    </row>
    <row r="45" spans="1:30" ht="15.75" thickTop="1" x14ac:dyDescent="0.25"/>
  </sheetData>
  <mergeCells count="11">
    <mergeCell ref="P26:P27"/>
    <mergeCell ref="R26:W26"/>
    <mergeCell ref="Y26:AD26"/>
    <mergeCell ref="A2:H3"/>
    <mergeCell ref="A4:A5"/>
    <mergeCell ref="C4:H4"/>
    <mergeCell ref="J4:O4"/>
    <mergeCell ref="A24:H25"/>
    <mergeCell ref="A26:A27"/>
    <mergeCell ref="C26:H26"/>
    <mergeCell ref="J26:O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A</vt:lpstr>
      <vt:lpstr>Table B</vt:lpstr>
      <vt:lpstr>Table C</vt:lpstr>
      <vt:lpstr>xxxx</vt:lpstr>
      <vt:lpstr>xxxxx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2022-08-01T11:25:28Z</dcterms:created>
  <dcterms:modified xsi:type="dcterms:W3CDTF">2022-09-22T08:28:24Z</dcterms:modified>
</cp:coreProperties>
</file>