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 _rev\"/>
    </mc:Choice>
  </mc:AlternateContent>
  <xr:revisionPtr revIDLastSave="0" documentId="13_ncr:1_{8775F801-6CDC-40EB-A719-395C6B4CF8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1" sheetId="2" r:id="rId1"/>
  </sheets>
  <definedNames>
    <definedName name="_4WORD_M_001_07" localSheetId="0">#REF!</definedName>
    <definedName name="_4WORD_M_001_07">#REF!</definedName>
    <definedName name="_4WORD_O_005_L_" localSheetId="0">#REF!</definedName>
    <definedName name="_4WORD_O_005_L_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</definedNames>
  <calcPr calcId="181029"/>
</workbook>
</file>

<file path=xl/calcChain.xml><?xml version="1.0" encoding="utf-8"?>
<calcChain xmlns="http://schemas.openxmlformats.org/spreadsheetml/2006/main">
  <c r="C109" i="2" l="1"/>
  <c r="D109" i="2"/>
  <c r="E109" i="2"/>
  <c r="F109" i="2"/>
  <c r="G109" i="2"/>
  <c r="B109" i="2"/>
  <c r="C77" i="2"/>
  <c r="D77" i="2"/>
  <c r="E77" i="2"/>
  <c r="F77" i="2"/>
  <c r="G77" i="2"/>
  <c r="B77" i="2"/>
  <c r="C45" i="2"/>
  <c r="D45" i="2"/>
  <c r="E45" i="2"/>
  <c r="F45" i="2"/>
  <c r="G45" i="2"/>
  <c r="B45" i="2"/>
  <c r="C12" i="2"/>
  <c r="D12" i="2"/>
  <c r="E12" i="2"/>
  <c r="F12" i="2"/>
  <c r="G12" i="2"/>
  <c r="B12" i="2"/>
</calcChain>
</file>

<file path=xl/sharedStrings.xml><?xml version="1.0" encoding="utf-8"?>
<sst xmlns="http://schemas.openxmlformats.org/spreadsheetml/2006/main" count="143" uniqueCount="33">
  <si>
    <t>2010 to 2019</t>
  </si>
  <si>
    <t>TOTAL</t>
  </si>
  <si>
    <t>...</t>
  </si>
  <si>
    <t xml:space="preserve">(Area in hectares, Cost in pesos)              </t>
  </si>
  <si>
    <t>Region</t>
  </si>
  <si>
    <t>NGP AREAS*</t>
  </si>
  <si>
    <t>NATURAL FOREST</t>
  </si>
  <si>
    <t>No. of Incidents</t>
  </si>
  <si>
    <t>CAR</t>
  </si>
  <si>
    <t>NCR</t>
  </si>
  <si>
    <t>I - Ilocos Region</t>
  </si>
  <si>
    <t>II - Cagayan Valley</t>
  </si>
  <si>
    <t>III - Central Luzon</t>
  </si>
  <si>
    <t>IV - A CALABARZON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</si>
  <si>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</si>
  <si>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</si>
  <si>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</si>
  <si>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</si>
  <si>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</si>
  <si>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</si>
  <si>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</si>
  <si>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</si>
  <si>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</si>
  <si>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FOREST FIRE INCIDENCE BY REGION</t>
  </si>
  <si>
    <t>* Starting 2011</t>
  </si>
  <si>
    <t>IV-A - CALABARZON</t>
  </si>
  <si>
    <t>MIMAROPA Region</t>
  </si>
  <si>
    <t>Total Area
(ha)</t>
  </si>
  <si>
    <t>Estimated Cost of Damage
(PhP)</t>
  </si>
  <si>
    <t>... No data</t>
  </si>
  <si>
    <t>Notes:</t>
  </si>
  <si>
    <t>No annual breakdown</t>
  </si>
  <si>
    <t>Table 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</si>
</sst>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-"/>
    <numFmt numFmtId="165" formatCode="General_)"/>
  </numFmts>
  <fonts count="11" x14ac:knownFonts="1">
    <font>
      <sz val="11"/>
      <color theme="1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164" fontId="9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center"/>
    </xf>
    <xf numFmtId="164" fontId="5" fillId="0" borderId="0" xfId="1" applyFont="1"/>
    <xf numFmtId="0" fontId="6" fillId="0" borderId="0" xfId="1" applyNumberFormat="1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1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left" vertical="center"/>
    </xf>
    <xf numFmtId="0" fontId="2" fillId="0" borderId="3" xfId="1" applyNumberFormat="1" applyFont="1" applyBorder="1" applyAlignment="1">
      <alignment horizontal="left" vertical="center"/>
    </xf>
    <xf numFmtId="0" fontId="2" fillId="0" borderId="0" xfId="0" applyFont="1"/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 wrapText="1"/>
    </xf>
    <xf numFmtId="164" fontId="3" fillId="0" borderId="0" xfId="1" applyFont="1"/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3" fontId="1" fillId="0" borderId="1" xfId="1" applyNumberFormat="1" applyFont="1" applyBorder="1" applyAlignment="1">
      <alignment horizontal="right" vertical="center"/>
    </xf>
    <xf numFmtId="0" fontId="10" fillId="0" borderId="0" xfId="1" applyNumberFormat="1" applyFont="1" applyAlignment="1">
      <alignment horizontal="left" vertical="center"/>
    </xf>
    <xf numFmtId="165" fontId="10" fillId="0" borderId="0" xfId="1" applyNumberFormat="1" applyFont="1" applyAlignment="1">
      <alignment vertical="center"/>
    </xf>
    <xf numFmtId="165" fontId="10" fillId="0" borderId="0" xfId="1" applyNumberFormat="1" applyFont="1" applyAlignment="1">
      <alignment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6" fillId="0" borderId="2" xfId="1" applyNumberFormat="1" applyFont="1" applyBorder="1"/>
    <xf numFmtId="165" fontId="1" fillId="0" borderId="2" xfId="1" applyNumberFormat="1" applyFont="1" applyBorder="1" applyAlignment="1">
      <alignment horizontal="center" vertical="center"/>
    </xf>
    <xf numFmtId="165" fontId="1" fillId="0" borderId="2" xfId="1" applyNumberFormat="1" applyFont="1" applyBorder="1" applyAlignment="1">
      <alignment horizontal="center" vertical="center" wrapText="1"/>
    </xf>
    <xf numFmtId="164" fontId="5" fillId="0" borderId="2" xfId="1" applyFont="1" applyBorder="1"/>
  </cellXfs>
  <cellStyles count="3">
    <cellStyle name="Normal" xfId="0" builtinId="0"/>
    <cellStyle name="Normal 2" xfId="1" xr:uid="{706C4675-C2CB-4FE8-A0BE-8296FFCD258B}"/>
    <cellStyle name="Normal 3" xfId="2" xr:uid="{D855BD96-92F6-4B77-81DF-34D5E5E53A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FC496-F68B-467A-8013-6B9270FD22C7}">
  <sheetPr>
    <pageSetUpPr fitToPage="1"/>
  </sheetPr>
  <dimension ref="A1:N128"/>
  <sheetViews>
    <sheetView showGridLines="0" tabSelected="1" workbookViewId="0"/>
  </sheetViews>
  <sheetFormatPr defaultColWidth="12.625" defaultRowHeight="15" customHeight="1" x14ac:dyDescent="0.2"/>
  <cols>
    <col min="1" max="1" width="27.625" style="2" customWidth="1"/>
    <col min="2" max="3" width="11.125" style="2" customWidth="1"/>
    <col min="4" max="4" width="17.125" style="2" customWidth="1"/>
    <col min="5" max="5" width="11.125" style="2" customWidth="1"/>
    <col min="6" max="6" width="13.125" style="2" customWidth="1"/>
    <col min="7" max="7" width="17.125" style="2" customWidth="1"/>
    <col min="8" max="8" width="3.875" style="2" customWidth="1"/>
    <col min="9" max="13" width="10.375" style="2" customWidth="1"/>
    <col min="14" max="16384" width="12.625" style="2"/>
  </cols>
  <sheetData>
    <row r="1" spans="1:14" s="13" customFormat="1" ht="15.75" x14ac:dyDescent="0.2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3" customFormat="1" ht="15.75" x14ac:dyDescent="0.2">
      <c r="A2" s="1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3" customFormat="1" ht="15.75" x14ac:dyDescent="0.2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" customHeight="1" x14ac:dyDescent="0.2">
      <c r="A4" s="1" t="s">
        <v>3</v>
      </c>
      <c r="B4" s="1"/>
      <c r="C4" s="7"/>
      <c r="D4" s="7"/>
      <c r="E4" s="7"/>
      <c r="F4" s="7"/>
      <c r="G4" s="7"/>
      <c r="H4" s="7"/>
    </row>
    <row r="5" spans="1:14" x14ac:dyDescent="0.2">
      <c r="A5" s="7"/>
      <c r="B5" s="7"/>
      <c r="C5" s="7"/>
      <c r="D5" s="7"/>
      <c r="E5" s="7"/>
      <c r="F5" s="7"/>
      <c r="G5" s="7"/>
    </row>
    <row r="6" spans="1:14" ht="12" customHeight="1" x14ac:dyDescent="0.2">
      <c r="A6" s="27" t="s">
        <v>4</v>
      </c>
      <c r="B6" s="28" t="s">
        <v>5</v>
      </c>
      <c r="C6" s="26"/>
      <c r="D6" s="26"/>
      <c r="E6" s="28" t="s">
        <v>6</v>
      </c>
      <c r="F6" s="26"/>
      <c r="G6" s="26"/>
      <c r="H6" s="8"/>
    </row>
    <row r="7" spans="1:14" ht="12" customHeight="1" x14ac:dyDescent="0.2">
      <c r="A7" s="27"/>
      <c r="B7" s="25" t="s">
        <v>7</v>
      </c>
      <c r="C7" s="25" t="s">
        <v>27</v>
      </c>
      <c r="D7" s="25" t="s">
        <v>28</v>
      </c>
      <c r="E7" s="25" t="s">
        <v>7</v>
      </c>
      <c r="F7" s="25" t="s">
        <v>27</v>
      </c>
      <c r="G7" s="25" t="s">
        <v>28</v>
      </c>
      <c r="H7" s="7"/>
    </row>
    <row r="8" spans="1:14" ht="12" customHeight="1" x14ac:dyDescent="0.2">
      <c r="A8" s="27"/>
      <c r="B8" s="26"/>
      <c r="C8" s="26"/>
      <c r="D8" s="26"/>
      <c r="E8" s="26"/>
      <c r="F8" s="26"/>
      <c r="G8" s="26"/>
      <c r="H8" s="7"/>
    </row>
    <row r="9" spans="1:14" ht="12" customHeight="1" x14ac:dyDescent="0.2">
      <c r="A9" s="27"/>
      <c r="B9" s="26"/>
      <c r="C9" s="26"/>
      <c r="D9" s="26"/>
      <c r="E9" s="26"/>
      <c r="F9" s="26"/>
      <c r="G9" s="26"/>
      <c r="H9" s="7"/>
    </row>
    <row r="10" spans="1:14" ht="12" customHeight="1" x14ac:dyDescent="0.2">
      <c r="A10" s="27"/>
      <c r="B10" s="26"/>
      <c r="C10" s="26"/>
      <c r="D10" s="26"/>
      <c r="E10" s="26"/>
      <c r="F10" s="26"/>
      <c r="G10" s="26"/>
      <c r="H10" s="7"/>
    </row>
    <row r="11" spans="1:14" ht="3.75" customHeight="1" x14ac:dyDescent="0.2">
      <c r="A11" s="7"/>
      <c r="B11" s="9"/>
      <c r="C11" s="9"/>
      <c r="D11" s="9"/>
      <c r="E11" s="9"/>
      <c r="F11" s="9"/>
      <c r="G11" s="9"/>
      <c r="H11" s="7"/>
    </row>
    <row r="12" spans="1:14" ht="15.75" customHeight="1" x14ac:dyDescent="0.2">
      <c r="A12" s="10" t="s">
        <v>1</v>
      </c>
      <c r="B12" s="21">
        <f t="shared" ref="B12:G12" si="0">SUM(B13:B28)</f>
        <v>2920</v>
      </c>
      <c r="C12" s="21">
        <f t="shared" si="0"/>
        <v>59584</v>
      </c>
      <c r="D12" s="21">
        <f t="shared" si="0"/>
        <v>799142043.17999995</v>
      </c>
      <c r="E12" s="21">
        <f t="shared" si="0"/>
        <v>245</v>
      </c>
      <c r="F12" s="21">
        <f t="shared" si="0"/>
        <v>16498.330000000002</v>
      </c>
      <c r="G12" s="21">
        <f t="shared" si="0"/>
        <v>90181239.849999994</v>
      </c>
      <c r="H12" s="7"/>
    </row>
    <row r="13" spans="1:14" ht="15.75" customHeight="1" x14ac:dyDescent="0.2">
      <c r="A13" s="11" t="s">
        <v>9</v>
      </c>
      <c r="B13" s="19">
        <v>407</v>
      </c>
      <c r="C13" s="19">
        <v>11312</v>
      </c>
      <c r="D13" s="19">
        <v>116728779.2</v>
      </c>
      <c r="E13" s="19">
        <v>2</v>
      </c>
      <c r="F13" s="19">
        <v>525.66999999999996</v>
      </c>
      <c r="G13" s="19">
        <v>27000000</v>
      </c>
      <c r="H13" s="7"/>
    </row>
    <row r="14" spans="1:14" ht="15.75" customHeight="1" x14ac:dyDescent="0.2">
      <c r="A14" s="11" t="s">
        <v>8</v>
      </c>
      <c r="B14" s="19">
        <v>231</v>
      </c>
      <c r="C14" s="19">
        <v>5870</v>
      </c>
      <c r="D14" s="19">
        <v>42949652.350000001</v>
      </c>
      <c r="E14" s="19" t="s">
        <v>2</v>
      </c>
      <c r="F14" s="19" t="s">
        <v>2</v>
      </c>
      <c r="G14" s="19" t="s">
        <v>2</v>
      </c>
      <c r="H14" s="7"/>
    </row>
    <row r="15" spans="1:14" ht="15.75" customHeight="1" x14ac:dyDescent="0.2">
      <c r="A15" s="11" t="s">
        <v>10</v>
      </c>
      <c r="B15" s="19">
        <v>5</v>
      </c>
      <c r="C15" s="19">
        <v>1</v>
      </c>
      <c r="D15" s="19">
        <v>12746.69</v>
      </c>
      <c r="E15" s="19">
        <v>96</v>
      </c>
      <c r="F15" s="19">
        <v>12853.44</v>
      </c>
      <c r="G15" s="19">
        <v>37108147.939999998</v>
      </c>
      <c r="H15" s="7"/>
    </row>
    <row r="16" spans="1:14" ht="15.75" customHeight="1" x14ac:dyDescent="0.2">
      <c r="A16" s="11" t="s">
        <v>11</v>
      </c>
      <c r="B16" s="19">
        <v>261</v>
      </c>
      <c r="C16" s="19">
        <v>10599</v>
      </c>
      <c r="D16" s="19">
        <v>122766940.31999999</v>
      </c>
      <c r="E16" s="19">
        <v>7</v>
      </c>
      <c r="F16" s="19">
        <v>486.51</v>
      </c>
      <c r="G16" s="19">
        <v>15603</v>
      </c>
      <c r="H16" s="7"/>
    </row>
    <row r="17" spans="1:13" ht="15.75" customHeight="1" x14ac:dyDescent="0.2">
      <c r="A17" s="11" t="s">
        <v>12</v>
      </c>
      <c r="B17" s="19">
        <v>242</v>
      </c>
      <c r="C17" s="19">
        <v>5728</v>
      </c>
      <c r="D17" s="19">
        <v>149388605.22</v>
      </c>
      <c r="E17" s="19">
        <v>41</v>
      </c>
      <c r="F17" s="19">
        <v>902.98</v>
      </c>
      <c r="G17" s="19">
        <v>14142496</v>
      </c>
      <c r="H17" s="7"/>
    </row>
    <row r="18" spans="1:13" ht="15.75" customHeight="1" x14ac:dyDescent="0.2">
      <c r="A18" s="11" t="s">
        <v>13</v>
      </c>
      <c r="B18" s="19">
        <v>104</v>
      </c>
      <c r="C18" s="19">
        <v>1117</v>
      </c>
      <c r="D18" s="19">
        <v>5810768</v>
      </c>
      <c r="E18" s="19">
        <v>4</v>
      </c>
      <c r="F18" s="19">
        <v>180</v>
      </c>
      <c r="G18" s="19">
        <v>98783.52</v>
      </c>
      <c r="H18" s="7"/>
    </row>
    <row r="19" spans="1:13" ht="15.75" customHeight="1" x14ac:dyDescent="0.2">
      <c r="A19" s="11" t="s">
        <v>26</v>
      </c>
      <c r="B19" s="19">
        <v>287</v>
      </c>
      <c r="C19" s="19">
        <v>10949</v>
      </c>
      <c r="D19" s="19">
        <v>178752090.44999999</v>
      </c>
      <c r="E19" s="19">
        <v>1</v>
      </c>
      <c r="F19" s="19">
        <v>100</v>
      </c>
      <c r="G19" s="19" t="s">
        <v>2</v>
      </c>
      <c r="H19" s="7"/>
    </row>
    <row r="20" spans="1:13" ht="15.75" customHeight="1" x14ac:dyDescent="0.2">
      <c r="A20" s="11" t="s">
        <v>14</v>
      </c>
      <c r="B20" s="19">
        <v>109</v>
      </c>
      <c r="C20" s="19">
        <v>1043</v>
      </c>
      <c r="D20" s="19">
        <v>7199528.1500000004</v>
      </c>
      <c r="E20" s="19">
        <v>7</v>
      </c>
      <c r="F20" s="19">
        <v>185.7</v>
      </c>
      <c r="G20" s="19">
        <v>2344304.69</v>
      </c>
      <c r="H20" s="7"/>
    </row>
    <row r="21" spans="1:13" ht="15.75" customHeight="1" x14ac:dyDescent="0.2">
      <c r="A21" s="11" t="s">
        <v>15</v>
      </c>
      <c r="B21" s="19">
        <v>275</v>
      </c>
      <c r="C21" s="19">
        <v>5337</v>
      </c>
      <c r="D21" s="19">
        <v>59580035.219999999</v>
      </c>
      <c r="E21" s="19">
        <v>5</v>
      </c>
      <c r="F21" s="19">
        <v>127.6</v>
      </c>
      <c r="G21" s="19">
        <v>253720.8</v>
      </c>
      <c r="H21" s="7"/>
    </row>
    <row r="22" spans="1:13" ht="15.75" customHeight="1" x14ac:dyDescent="0.2">
      <c r="A22" s="11" t="s">
        <v>16</v>
      </c>
      <c r="B22" s="19">
        <v>392</v>
      </c>
      <c r="C22" s="19">
        <v>2789</v>
      </c>
      <c r="D22" s="19">
        <v>20164989.219999999</v>
      </c>
      <c r="E22" s="19">
        <v>69</v>
      </c>
      <c r="F22" s="19">
        <v>955.05</v>
      </c>
      <c r="G22" s="19">
        <v>7763214.9000000004</v>
      </c>
      <c r="H22" s="7"/>
    </row>
    <row r="23" spans="1:13" ht="15.75" customHeight="1" x14ac:dyDescent="0.2">
      <c r="A23" s="11" t="s">
        <v>17</v>
      </c>
      <c r="B23" s="19">
        <v>182</v>
      </c>
      <c r="C23" s="19">
        <v>2219</v>
      </c>
      <c r="D23" s="19">
        <v>38103808</v>
      </c>
      <c r="E23" s="19">
        <v>1</v>
      </c>
      <c r="F23" s="19">
        <v>58</v>
      </c>
      <c r="G23" s="19" t="s">
        <v>2</v>
      </c>
      <c r="H23" s="7"/>
    </row>
    <row r="24" spans="1:13" ht="15.75" customHeight="1" x14ac:dyDescent="0.2">
      <c r="A24" s="11" t="s">
        <v>18</v>
      </c>
      <c r="B24" s="19">
        <v>84</v>
      </c>
      <c r="C24" s="19">
        <v>718</v>
      </c>
      <c r="D24" s="19">
        <v>14618461.310000001</v>
      </c>
      <c r="E24" s="19" t="s">
        <v>2</v>
      </c>
      <c r="F24" s="19" t="s">
        <v>2</v>
      </c>
      <c r="G24" s="19" t="s">
        <v>2</v>
      </c>
      <c r="H24" s="7"/>
    </row>
    <row r="25" spans="1:13" ht="15.75" customHeight="1" x14ac:dyDescent="0.2">
      <c r="A25" s="11" t="s">
        <v>19</v>
      </c>
      <c r="B25" s="19">
        <v>146</v>
      </c>
      <c r="C25" s="19">
        <v>662</v>
      </c>
      <c r="D25" s="19">
        <v>22897826</v>
      </c>
      <c r="E25" s="19">
        <v>10</v>
      </c>
      <c r="F25" s="19">
        <v>15.63</v>
      </c>
      <c r="G25" s="19">
        <v>912958</v>
      </c>
      <c r="H25" s="7"/>
    </row>
    <row r="26" spans="1:13" ht="15.75" customHeight="1" x14ac:dyDescent="0.2">
      <c r="A26" s="11" t="s">
        <v>20</v>
      </c>
      <c r="B26" s="19">
        <v>103</v>
      </c>
      <c r="C26" s="19">
        <v>194</v>
      </c>
      <c r="D26" s="19">
        <v>6284335</v>
      </c>
      <c r="E26" s="19" t="s">
        <v>2</v>
      </c>
      <c r="F26" s="19" t="s">
        <v>2</v>
      </c>
      <c r="G26" s="19" t="s">
        <v>2</v>
      </c>
      <c r="H26" s="7"/>
    </row>
    <row r="27" spans="1:13" ht="15.75" customHeight="1" x14ac:dyDescent="0.2">
      <c r="A27" s="11" t="s">
        <v>21</v>
      </c>
      <c r="B27" s="19">
        <v>82</v>
      </c>
      <c r="C27" s="19">
        <v>1017</v>
      </c>
      <c r="D27" s="19">
        <v>12594559.050000001</v>
      </c>
      <c r="E27" s="19">
        <v>1</v>
      </c>
      <c r="F27" s="19">
        <v>3.75</v>
      </c>
      <c r="G27" s="19">
        <v>542011</v>
      </c>
      <c r="H27" s="7"/>
    </row>
    <row r="28" spans="1:13" ht="15.75" customHeight="1" x14ac:dyDescent="0.2">
      <c r="A28" s="12" t="s">
        <v>22</v>
      </c>
      <c r="B28" s="20">
        <v>10</v>
      </c>
      <c r="C28" s="20">
        <v>29</v>
      </c>
      <c r="D28" s="20">
        <v>1288919</v>
      </c>
      <c r="E28" s="20">
        <v>1</v>
      </c>
      <c r="F28" s="20">
        <v>104</v>
      </c>
      <c r="G28" s="20" t="s">
        <v>2</v>
      </c>
      <c r="H28" s="7"/>
    </row>
    <row r="29" spans="1:13" ht="15.75" customHeight="1" x14ac:dyDescent="0.2">
      <c r="A29" s="22" t="s">
        <v>30</v>
      </c>
      <c r="B29" s="19"/>
      <c r="C29" s="19"/>
      <c r="D29" s="19"/>
      <c r="E29" s="19"/>
      <c r="F29" s="19"/>
      <c r="G29" s="19"/>
      <c r="H29" s="7"/>
    </row>
    <row r="30" spans="1:13" s="16" customFormat="1" ht="14.25" x14ac:dyDescent="0.2">
      <c r="A30" s="23" t="s">
        <v>29</v>
      </c>
      <c r="B30" s="15"/>
      <c r="C30" s="15"/>
      <c r="D30" s="15"/>
      <c r="E30" s="15"/>
      <c r="F30" s="15"/>
      <c r="G30" s="15"/>
      <c r="H30" s="14"/>
      <c r="I30" s="14"/>
      <c r="J30" s="14"/>
      <c r="K30" s="14"/>
      <c r="L30" s="14"/>
      <c r="M30" s="14"/>
    </row>
    <row r="31" spans="1:13" s="16" customFormat="1" ht="14.25" x14ac:dyDescent="0.2">
      <c r="A31" s="24" t="s">
        <v>24</v>
      </c>
      <c r="B31" s="15"/>
      <c r="C31" s="15"/>
      <c r="D31" s="15"/>
      <c r="E31" s="15"/>
      <c r="F31" s="15"/>
      <c r="G31" s="15"/>
      <c r="H31" s="14"/>
      <c r="I31" s="14"/>
      <c r="J31" s="14"/>
      <c r="K31" s="14"/>
      <c r="L31" s="14"/>
      <c r="M31" s="14"/>
    </row>
    <row r="32" spans="1:13" s="16" customFormat="1" ht="14.25" x14ac:dyDescent="0.2">
      <c r="A32" s="24" t="s">
        <v>31</v>
      </c>
      <c r="B32" s="15"/>
      <c r="C32" s="15"/>
      <c r="D32" s="15"/>
      <c r="E32" s="15"/>
      <c r="F32" s="15"/>
      <c r="G32" s="15"/>
      <c r="H32" s="14"/>
      <c r="I32" s="14"/>
      <c r="J32" s="14"/>
      <c r="K32" s="14"/>
      <c r="L32" s="14"/>
      <c r="M32" s="14"/>
    </row>
    <row r="33" spans="1:13" s="16" customFormat="1" ht="14.25" x14ac:dyDescent="0.2">
      <c r="A33" s="15"/>
      <c r="B33" s="15"/>
      <c r="C33" s="15"/>
      <c r="D33" s="15"/>
      <c r="E33" s="15"/>
      <c r="F33" s="15"/>
      <c r="G33" s="15"/>
      <c r="H33" s="14"/>
      <c r="I33" s="14"/>
      <c r="J33" s="14"/>
      <c r="K33" s="14"/>
      <c r="L33" s="14"/>
      <c r="M33" s="14"/>
    </row>
    <row r="35" spans="1:13" ht="15" customHeight="1" x14ac:dyDescent="0.2">
      <c r="A35" s="1" t="s">
        <v>23</v>
      </c>
    </row>
    <row r="36" spans="1:13" ht="15" customHeight="1" x14ac:dyDescent="0.2">
      <c r="A36" s="1">
        <v>2020</v>
      </c>
      <c r="B36" s="7"/>
      <c r="C36" s="7"/>
      <c r="D36" s="7"/>
      <c r="E36" s="7"/>
      <c r="F36" s="7"/>
      <c r="G36" s="7"/>
    </row>
    <row r="37" spans="1:13" ht="15" customHeight="1" x14ac:dyDescent="0.2">
      <c r="A37" s="1" t="s">
        <v>3</v>
      </c>
      <c r="B37" s="7"/>
      <c r="C37" s="7"/>
      <c r="D37" s="7"/>
      <c r="E37" s="7"/>
      <c r="F37" s="7"/>
      <c r="G37" s="7"/>
    </row>
    <row r="38" spans="1:13" ht="15" customHeight="1" x14ac:dyDescent="0.2">
      <c r="A38" s="7"/>
      <c r="B38" s="7"/>
      <c r="C38" s="7"/>
      <c r="D38" s="7"/>
      <c r="E38" s="7"/>
      <c r="F38" s="7"/>
      <c r="G38" s="7"/>
    </row>
    <row r="39" spans="1:13" ht="15" customHeight="1" x14ac:dyDescent="0.2">
      <c r="A39" s="27" t="s">
        <v>4</v>
      </c>
      <c r="B39" s="28" t="s">
        <v>5</v>
      </c>
      <c r="C39" s="26"/>
      <c r="D39" s="26"/>
      <c r="E39" s="28" t="s">
        <v>6</v>
      </c>
      <c r="F39" s="26"/>
      <c r="G39" s="26"/>
    </row>
    <row r="40" spans="1:13" ht="15" customHeight="1" x14ac:dyDescent="0.2">
      <c r="A40" s="29"/>
      <c r="B40" s="25" t="s">
        <v>7</v>
      </c>
      <c r="C40" s="25" t="s">
        <v>27</v>
      </c>
      <c r="D40" s="25" t="s">
        <v>28</v>
      </c>
      <c r="E40" s="25" t="s">
        <v>7</v>
      </c>
      <c r="F40" s="25" t="s">
        <v>27</v>
      </c>
      <c r="G40" s="25" t="s">
        <v>28</v>
      </c>
    </row>
    <row r="41" spans="1:13" ht="15" customHeight="1" x14ac:dyDescent="0.2">
      <c r="A41" s="29"/>
      <c r="B41" s="26"/>
      <c r="C41" s="26"/>
      <c r="D41" s="26"/>
      <c r="E41" s="26"/>
      <c r="F41" s="26"/>
      <c r="G41" s="26"/>
    </row>
    <row r="42" spans="1:13" ht="15" customHeight="1" x14ac:dyDescent="0.2">
      <c r="A42" s="29"/>
      <c r="B42" s="26"/>
      <c r="C42" s="26"/>
      <c r="D42" s="26"/>
      <c r="E42" s="26"/>
      <c r="F42" s="26"/>
      <c r="G42" s="26"/>
    </row>
    <row r="43" spans="1:13" ht="15" customHeight="1" x14ac:dyDescent="0.2">
      <c r="A43" s="26"/>
      <c r="B43" s="26"/>
      <c r="C43" s="26"/>
      <c r="D43" s="26"/>
      <c r="E43" s="26"/>
      <c r="F43" s="26"/>
      <c r="G43" s="26"/>
    </row>
    <row r="44" spans="1:13" ht="3.75" customHeight="1" x14ac:dyDescent="0.2">
      <c r="A44" s="3"/>
      <c r="B44" s="3"/>
      <c r="C44" s="3"/>
      <c r="D44" s="3"/>
      <c r="E44" s="3"/>
      <c r="F44" s="3"/>
      <c r="G44" s="3"/>
    </row>
    <row r="45" spans="1:13" ht="15.75" customHeight="1" x14ac:dyDescent="0.2">
      <c r="A45" s="10" t="s">
        <v>1</v>
      </c>
      <c r="B45" s="21">
        <f t="shared" ref="B45:G45" si="1">SUM(B46:B61)</f>
        <v>350</v>
      </c>
      <c r="C45" s="21">
        <f t="shared" si="1"/>
        <v>46004.865000000013</v>
      </c>
      <c r="D45" s="21">
        <f t="shared" si="1"/>
        <v>271308397.95999998</v>
      </c>
      <c r="E45" s="21">
        <f t="shared" si="1"/>
        <v>54</v>
      </c>
      <c r="F45" s="21">
        <f t="shared" si="1"/>
        <v>762.54900000000009</v>
      </c>
      <c r="G45" s="21">
        <f t="shared" si="1"/>
        <v>17606310.950000003</v>
      </c>
    </row>
    <row r="46" spans="1:13" ht="15.75" customHeight="1" x14ac:dyDescent="0.2">
      <c r="A46" s="11" t="s">
        <v>9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13" ht="15.75" customHeight="1" x14ac:dyDescent="0.2">
      <c r="A47" s="11" t="s">
        <v>8</v>
      </c>
      <c r="B47" s="19">
        <v>45</v>
      </c>
      <c r="C47" s="19">
        <v>15537.86</v>
      </c>
      <c r="D47" s="19">
        <v>12083439.279999999</v>
      </c>
      <c r="E47" s="19">
        <v>22</v>
      </c>
      <c r="F47" s="19">
        <v>464.3</v>
      </c>
      <c r="G47" s="19">
        <v>14154516.210000001</v>
      </c>
    </row>
    <row r="48" spans="1:13" ht="15.75" customHeight="1" x14ac:dyDescent="0.2">
      <c r="A48" s="11" t="s">
        <v>10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</row>
    <row r="49" spans="1:13" ht="15.75" customHeight="1" x14ac:dyDescent="0.2">
      <c r="A49" s="11" t="s">
        <v>11</v>
      </c>
      <c r="B49" s="19">
        <v>37</v>
      </c>
      <c r="C49" s="19">
        <v>845.13</v>
      </c>
      <c r="D49" s="19">
        <v>22151851.23</v>
      </c>
      <c r="E49" s="19">
        <v>0</v>
      </c>
      <c r="F49" s="19">
        <v>0</v>
      </c>
      <c r="G49" s="19">
        <v>0</v>
      </c>
    </row>
    <row r="50" spans="1:13" ht="15.75" customHeight="1" x14ac:dyDescent="0.2">
      <c r="A50" s="11" t="s">
        <v>12</v>
      </c>
      <c r="B50" s="19">
        <v>12</v>
      </c>
      <c r="C50" s="19">
        <v>3144.83</v>
      </c>
      <c r="D50" s="19">
        <v>52751416.210000001</v>
      </c>
      <c r="E50" s="19">
        <v>0</v>
      </c>
      <c r="F50" s="19">
        <v>0</v>
      </c>
      <c r="G50" s="19">
        <v>0</v>
      </c>
    </row>
    <row r="51" spans="1:13" ht="15.75" customHeight="1" x14ac:dyDescent="0.2">
      <c r="A51" s="11" t="s">
        <v>25</v>
      </c>
      <c r="B51" s="19">
        <v>21</v>
      </c>
      <c r="C51" s="19">
        <v>114.29</v>
      </c>
      <c r="D51" s="19">
        <v>1623890</v>
      </c>
      <c r="E51" s="19">
        <v>5</v>
      </c>
      <c r="F51" s="19">
        <v>8.99</v>
      </c>
      <c r="G51" s="19">
        <v>170460</v>
      </c>
    </row>
    <row r="52" spans="1:13" ht="15.75" customHeight="1" x14ac:dyDescent="0.2">
      <c r="A52" s="11" t="s">
        <v>26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13" ht="15.75" customHeight="1" x14ac:dyDescent="0.2">
      <c r="A53" s="11" t="s">
        <v>14</v>
      </c>
      <c r="B53" s="19">
        <v>15</v>
      </c>
      <c r="C53" s="19">
        <v>475.185</v>
      </c>
      <c r="D53" s="19">
        <v>7486676.71</v>
      </c>
      <c r="E53" s="19">
        <v>9</v>
      </c>
      <c r="F53" s="19">
        <v>11.159000000000001</v>
      </c>
      <c r="G53" s="19">
        <v>265926.74</v>
      </c>
    </row>
    <row r="54" spans="1:13" ht="15.75" customHeight="1" x14ac:dyDescent="0.2">
      <c r="A54" s="11" t="s">
        <v>15</v>
      </c>
      <c r="B54" s="19">
        <v>2</v>
      </c>
      <c r="C54" s="19">
        <v>1.3</v>
      </c>
      <c r="D54" s="19">
        <v>0</v>
      </c>
      <c r="E54" s="19">
        <v>5</v>
      </c>
      <c r="F54" s="19">
        <v>118</v>
      </c>
      <c r="G54" s="19">
        <v>724200</v>
      </c>
    </row>
    <row r="55" spans="1:13" ht="15.75" customHeight="1" x14ac:dyDescent="0.2">
      <c r="A55" s="11" t="s">
        <v>16</v>
      </c>
      <c r="B55" s="19">
        <v>128</v>
      </c>
      <c r="C55" s="19">
        <v>2650.01</v>
      </c>
      <c r="D55" s="19">
        <v>35501052.43</v>
      </c>
      <c r="E55" s="19">
        <v>0</v>
      </c>
      <c r="F55" s="19">
        <v>0</v>
      </c>
      <c r="G55" s="19">
        <v>0</v>
      </c>
    </row>
    <row r="56" spans="1:13" ht="15.75" customHeight="1" x14ac:dyDescent="0.2">
      <c r="A56" s="11" t="s">
        <v>17</v>
      </c>
      <c r="B56" s="19">
        <v>20</v>
      </c>
      <c r="C56" s="19">
        <v>130.27000000000001</v>
      </c>
      <c r="D56" s="19">
        <v>2567355.1</v>
      </c>
      <c r="E56" s="19">
        <v>0</v>
      </c>
      <c r="F56" s="19">
        <v>0</v>
      </c>
      <c r="G56" s="19">
        <v>0</v>
      </c>
    </row>
    <row r="57" spans="1:13" ht="15.75" customHeight="1" x14ac:dyDescent="0.2">
      <c r="A57" s="11" t="s">
        <v>18</v>
      </c>
      <c r="B57" s="19">
        <v>13</v>
      </c>
      <c r="C57" s="19">
        <v>15.04</v>
      </c>
      <c r="D57" s="19">
        <v>262906</v>
      </c>
      <c r="E57" s="19">
        <v>0</v>
      </c>
      <c r="F57" s="19">
        <v>0</v>
      </c>
      <c r="G57" s="19">
        <v>0</v>
      </c>
    </row>
    <row r="58" spans="1:13" ht="15.75" customHeight="1" x14ac:dyDescent="0.2">
      <c r="A58" s="11" t="s">
        <v>19</v>
      </c>
      <c r="B58" s="19">
        <v>43</v>
      </c>
      <c r="C58" s="19">
        <v>22914.97</v>
      </c>
      <c r="D58" s="19">
        <v>133484959</v>
      </c>
      <c r="E58" s="19">
        <v>11</v>
      </c>
      <c r="F58" s="19">
        <v>70.599999999999994</v>
      </c>
      <c r="G58" s="19">
        <v>15972</v>
      </c>
    </row>
    <row r="59" spans="1:13" ht="15.75" customHeight="1" x14ac:dyDescent="0.2">
      <c r="A59" s="11" t="s">
        <v>20</v>
      </c>
      <c r="B59" s="19">
        <v>1</v>
      </c>
      <c r="C59" s="19">
        <v>0.5</v>
      </c>
      <c r="D59" s="19">
        <v>200000</v>
      </c>
      <c r="E59" s="19">
        <v>1</v>
      </c>
      <c r="F59" s="19">
        <v>83</v>
      </c>
      <c r="G59" s="19">
        <v>170972</v>
      </c>
    </row>
    <row r="60" spans="1:13" ht="15.75" customHeight="1" x14ac:dyDescent="0.2">
      <c r="A60" s="11" t="s">
        <v>21</v>
      </c>
      <c r="B60" s="19">
        <v>9</v>
      </c>
      <c r="C60" s="19">
        <v>164.4</v>
      </c>
      <c r="D60" s="19">
        <v>2028782</v>
      </c>
      <c r="E60" s="19" t="s">
        <v>2</v>
      </c>
      <c r="F60" s="19" t="s">
        <v>2</v>
      </c>
      <c r="G60" s="19">
        <v>1728724</v>
      </c>
    </row>
    <row r="61" spans="1:13" ht="15.75" customHeight="1" x14ac:dyDescent="0.2">
      <c r="A61" s="12" t="s">
        <v>22</v>
      </c>
      <c r="B61" s="20">
        <v>4</v>
      </c>
      <c r="C61" s="20">
        <v>11.08</v>
      </c>
      <c r="D61" s="20">
        <v>1166070</v>
      </c>
      <c r="E61" s="20">
        <v>1</v>
      </c>
      <c r="F61" s="20">
        <v>6.5</v>
      </c>
      <c r="G61" s="20">
        <v>375540</v>
      </c>
    </row>
    <row r="62" spans="1:13" ht="15.75" customHeight="1" x14ac:dyDescent="0.2">
      <c r="A62" s="22" t="s">
        <v>30</v>
      </c>
      <c r="B62" s="19"/>
      <c r="C62" s="19"/>
      <c r="D62" s="19"/>
      <c r="E62" s="19"/>
      <c r="F62" s="19"/>
      <c r="G62" s="19"/>
    </row>
    <row r="63" spans="1:13" s="16" customFormat="1" ht="14.25" x14ac:dyDescent="0.2">
      <c r="A63" s="23" t="s">
        <v>29</v>
      </c>
      <c r="B63" s="15"/>
      <c r="C63" s="15"/>
      <c r="D63" s="15"/>
      <c r="E63" s="15"/>
      <c r="F63" s="15"/>
      <c r="G63" s="15"/>
      <c r="H63" s="14"/>
      <c r="I63" s="14"/>
      <c r="J63" s="14"/>
      <c r="K63" s="14"/>
      <c r="L63" s="14"/>
      <c r="M63" s="14"/>
    </row>
    <row r="64" spans="1:13" s="16" customFormat="1" ht="14.25" x14ac:dyDescent="0.2">
      <c r="A64" s="24" t="s">
        <v>24</v>
      </c>
      <c r="B64" s="15"/>
      <c r="C64" s="15"/>
      <c r="D64" s="15"/>
      <c r="E64" s="15"/>
      <c r="F64" s="15"/>
      <c r="G64" s="15"/>
      <c r="H64" s="14"/>
      <c r="I64" s="14"/>
      <c r="J64" s="14"/>
      <c r="K64" s="14"/>
      <c r="L64" s="14"/>
      <c r="M64" s="14"/>
    </row>
    <row r="65" spans="1:7" ht="15" customHeight="1" x14ac:dyDescent="0.2">
      <c r="A65" s="7"/>
      <c r="B65" s="7"/>
      <c r="C65" s="7"/>
      <c r="D65" s="7"/>
      <c r="E65" s="7"/>
      <c r="F65" s="7"/>
      <c r="G65" s="7"/>
    </row>
    <row r="67" spans="1:7" ht="15" customHeight="1" x14ac:dyDescent="0.2">
      <c r="A67" s="1" t="s">
        <v>23</v>
      </c>
    </row>
    <row r="68" spans="1:7" ht="15" customHeight="1" x14ac:dyDescent="0.2">
      <c r="A68" s="1">
        <v>2021</v>
      </c>
      <c r="B68" s="7"/>
      <c r="C68" s="7"/>
      <c r="D68" s="7"/>
      <c r="E68" s="7"/>
      <c r="F68" s="7"/>
      <c r="G68" s="7"/>
    </row>
    <row r="69" spans="1:7" ht="15" customHeight="1" x14ac:dyDescent="0.2">
      <c r="A69" s="1" t="s">
        <v>3</v>
      </c>
      <c r="B69" s="7"/>
      <c r="C69" s="7"/>
      <c r="D69" s="7"/>
      <c r="E69" s="7"/>
      <c r="F69" s="7"/>
      <c r="G69" s="7"/>
    </row>
    <row r="70" spans="1:7" ht="15" customHeight="1" x14ac:dyDescent="0.2">
      <c r="A70" s="7"/>
      <c r="B70" s="7"/>
      <c r="C70" s="7"/>
      <c r="D70" s="7"/>
      <c r="E70" s="7"/>
      <c r="F70" s="7"/>
      <c r="G70" s="7"/>
    </row>
    <row r="71" spans="1:7" ht="15" customHeight="1" x14ac:dyDescent="0.2">
      <c r="A71" s="27" t="s">
        <v>4</v>
      </c>
      <c r="B71" s="28" t="s">
        <v>5</v>
      </c>
      <c r="C71" s="26"/>
      <c r="D71" s="26"/>
      <c r="E71" s="28" t="s">
        <v>6</v>
      </c>
      <c r="F71" s="26"/>
      <c r="G71" s="26"/>
    </row>
    <row r="72" spans="1:7" ht="15" customHeight="1" x14ac:dyDescent="0.2">
      <c r="A72" s="29"/>
      <c r="B72" s="25" t="s">
        <v>7</v>
      </c>
      <c r="C72" s="25" t="s">
        <v>27</v>
      </c>
      <c r="D72" s="25" t="s">
        <v>28</v>
      </c>
      <c r="E72" s="25" t="s">
        <v>7</v>
      </c>
      <c r="F72" s="25" t="s">
        <v>27</v>
      </c>
      <c r="G72" s="25" t="s">
        <v>28</v>
      </c>
    </row>
    <row r="73" spans="1:7" ht="15" customHeight="1" x14ac:dyDescent="0.2">
      <c r="A73" s="29"/>
      <c r="B73" s="26"/>
      <c r="C73" s="26"/>
      <c r="D73" s="26"/>
      <c r="E73" s="26"/>
      <c r="F73" s="26"/>
      <c r="G73" s="26"/>
    </row>
    <row r="74" spans="1:7" ht="15" customHeight="1" x14ac:dyDescent="0.2">
      <c r="A74" s="29"/>
      <c r="B74" s="26"/>
      <c r="C74" s="26"/>
      <c r="D74" s="26"/>
      <c r="E74" s="26"/>
      <c r="F74" s="26"/>
      <c r="G74" s="26"/>
    </row>
    <row r="75" spans="1:7" ht="15" customHeight="1" x14ac:dyDescent="0.2">
      <c r="A75" s="26"/>
      <c r="B75" s="26"/>
      <c r="C75" s="26"/>
      <c r="D75" s="26"/>
      <c r="E75" s="26"/>
      <c r="F75" s="26"/>
      <c r="G75" s="26"/>
    </row>
    <row r="76" spans="1:7" ht="3.75" customHeight="1" x14ac:dyDescent="0.2">
      <c r="A76" s="3"/>
      <c r="B76" s="3"/>
      <c r="C76" s="3"/>
      <c r="D76" s="3"/>
      <c r="E76" s="3"/>
      <c r="F76" s="3"/>
      <c r="G76" s="3"/>
    </row>
    <row r="77" spans="1:7" ht="15.75" customHeight="1" x14ac:dyDescent="0.2">
      <c r="A77" s="10" t="s">
        <v>1</v>
      </c>
      <c r="B77" s="21">
        <f t="shared" ref="B77:G77" si="2">SUM(B78:B93)</f>
        <v>61</v>
      </c>
      <c r="C77" s="21">
        <f t="shared" si="2"/>
        <v>705.70999999999992</v>
      </c>
      <c r="D77" s="21">
        <f t="shared" si="2"/>
        <v>9124289.379999999</v>
      </c>
      <c r="E77" s="21">
        <f t="shared" si="2"/>
        <v>27</v>
      </c>
      <c r="F77" s="21">
        <f t="shared" si="2"/>
        <v>226.10999999999999</v>
      </c>
      <c r="G77" s="21">
        <f t="shared" si="2"/>
        <v>509921.75</v>
      </c>
    </row>
    <row r="78" spans="1:7" ht="15.75" customHeight="1" x14ac:dyDescent="0.2">
      <c r="A78" s="11" t="s">
        <v>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.75" customHeight="1" x14ac:dyDescent="0.2">
      <c r="A79" s="11" t="s">
        <v>8</v>
      </c>
      <c r="B79" s="19">
        <v>19</v>
      </c>
      <c r="C79" s="19">
        <v>237.92</v>
      </c>
      <c r="D79" s="19">
        <v>4555959</v>
      </c>
      <c r="E79" s="19">
        <v>16</v>
      </c>
      <c r="F79" s="19">
        <v>145.91999999999999</v>
      </c>
      <c r="G79" s="19">
        <v>94600</v>
      </c>
    </row>
    <row r="80" spans="1:7" ht="15.75" customHeight="1" x14ac:dyDescent="0.2">
      <c r="A80" s="11" t="s">
        <v>10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</row>
    <row r="81" spans="1:13" ht="15.75" customHeight="1" x14ac:dyDescent="0.2">
      <c r="A81" s="11" t="s">
        <v>11</v>
      </c>
      <c r="B81" s="19">
        <v>6</v>
      </c>
      <c r="C81" s="19">
        <v>60.67</v>
      </c>
      <c r="D81" s="19">
        <v>701164</v>
      </c>
      <c r="E81" s="19">
        <v>0</v>
      </c>
      <c r="F81" s="19">
        <v>0</v>
      </c>
      <c r="G81" s="19">
        <v>0</v>
      </c>
    </row>
    <row r="82" spans="1:13" ht="15.75" customHeight="1" x14ac:dyDescent="0.2">
      <c r="A82" s="11" t="s">
        <v>12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</row>
    <row r="83" spans="1:13" ht="15.75" customHeight="1" x14ac:dyDescent="0.2">
      <c r="A83" s="11" t="s">
        <v>13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</row>
    <row r="84" spans="1:13" ht="15.75" customHeight="1" x14ac:dyDescent="0.2">
      <c r="A84" s="11" t="s">
        <v>26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13" ht="15.75" customHeight="1" x14ac:dyDescent="0.2">
      <c r="A85" s="11" t="s">
        <v>14</v>
      </c>
      <c r="B85" s="19">
        <v>4</v>
      </c>
      <c r="C85" s="19">
        <v>7</v>
      </c>
      <c r="D85" s="19">
        <v>100266.42</v>
      </c>
      <c r="E85" s="19">
        <v>0</v>
      </c>
      <c r="F85" s="19">
        <v>0</v>
      </c>
      <c r="G85" s="19">
        <v>0</v>
      </c>
    </row>
    <row r="86" spans="1:13" ht="15.75" customHeight="1" x14ac:dyDescent="0.2">
      <c r="A86" s="11" t="s">
        <v>15</v>
      </c>
      <c r="B86" s="19">
        <v>8</v>
      </c>
      <c r="C86" s="19">
        <v>44.27</v>
      </c>
      <c r="D86" s="19">
        <v>594421.43999999994</v>
      </c>
      <c r="E86" s="19">
        <v>6</v>
      </c>
      <c r="F86" s="19">
        <v>17.7</v>
      </c>
      <c r="G86" s="19">
        <v>39781.75</v>
      </c>
    </row>
    <row r="87" spans="1:13" ht="15.75" customHeight="1" x14ac:dyDescent="0.2">
      <c r="A87" s="11" t="s">
        <v>16</v>
      </c>
      <c r="B87" s="19">
        <v>17</v>
      </c>
      <c r="C87" s="19">
        <v>244.75</v>
      </c>
      <c r="D87" s="19">
        <v>1296709.52</v>
      </c>
      <c r="E87" s="19">
        <v>1</v>
      </c>
      <c r="F87" s="19">
        <v>30</v>
      </c>
      <c r="G87" s="19" t="s">
        <v>2</v>
      </c>
    </row>
    <row r="88" spans="1:13" ht="15.75" customHeight="1" x14ac:dyDescent="0.2">
      <c r="A88" s="11" t="s">
        <v>17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13" ht="15.75" customHeight="1" x14ac:dyDescent="0.2">
      <c r="A89" s="11" t="s">
        <v>18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13" ht="15.75" customHeight="1" x14ac:dyDescent="0.2">
      <c r="A90" s="11" t="s">
        <v>19</v>
      </c>
      <c r="B90" s="19">
        <v>7</v>
      </c>
      <c r="C90" s="19">
        <v>111.1</v>
      </c>
      <c r="D90" s="19">
        <v>1875769</v>
      </c>
      <c r="E90" s="19">
        <v>3</v>
      </c>
      <c r="F90" s="19">
        <v>25.99</v>
      </c>
      <c r="G90" s="19" t="s">
        <v>2</v>
      </c>
    </row>
    <row r="91" spans="1:13" ht="15.75" customHeight="1" x14ac:dyDescent="0.2">
      <c r="A91" s="11" t="s">
        <v>20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</row>
    <row r="92" spans="1:13" ht="15.75" customHeight="1" x14ac:dyDescent="0.2">
      <c r="A92" s="11" t="s">
        <v>21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</row>
    <row r="93" spans="1:13" ht="15.75" customHeight="1" x14ac:dyDescent="0.2">
      <c r="A93" s="12" t="s">
        <v>22</v>
      </c>
      <c r="B93" s="20">
        <v>0</v>
      </c>
      <c r="C93" s="20">
        <v>0</v>
      </c>
      <c r="D93" s="20">
        <v>0</v>
      </c>
      <c r="E93" s="20">
        <v>1</v>
      </c>
      <c r="F93" s="20">
        <v>6.5</v>
      </c>
      <c r="G93" s="20">
        <v>375540</v>
      </c>
    </row>
    <row r="94" spans="1:13" ht="15.75" customHeight="1" x14ac:dyDescent="0.2">
      <c r="A94" s="22" t="s">
        <v>30</v>
      </c>
      <c r="B94" s="19"/>
      <c r="C94" s="19"/>
      <c r="D94" s="19"/>
      <c r="E94" s="19"/>
      <c r="F94" s="19"/>
      <c r="G94" s="19"/>
    </row>
    <row r="95" spans="1:13" s="16" customFormat="1" ht="14.25" x14ac:dyDescent="0.2">
      <c r="A95" s="23" t="s">
        <v>29</v>
      </c>
      <c r="B95" s="15"/>
      <c r="C95" s="15"/>
      <c r="D95" s="15"/>
      <c r="E95" s="15"/>
      <c r="F95" s="15"/>
      <c r="G95" s="15"/>
      <c r="H95" s="14"/>
      <c r="I95" s="14"/>
      <c r="J95" s="14"/>
      <c r="K95" s="14"/>
      <c r="L95" s="14"/>
      <c r="M95" s="14"/>
    </row>
    <row r="96" spans="1:13" s="16" customFormat="1" ht="14.25" x14ac:dyDescent="0.2">
      <c r="A96" s="24" t="s">
        <v>24</v>
      </c>
      <c r="B96" s="15"/>
      <c r="C96" s="15"/>
      <c r="D96" s="15"/>
      <c r="E96" s="15"/>
      <c r="F96" s="15"/>
      <c r="G96" s="15"/>
      <c r="H96" s="14"/>
      <c r="I96" s="14"/>
      <c r="J96" s="14"/>
      <c r="K96" s="14"/>
      <c r="L96" s="14"/>
      <c r="M96" s="14"/>
    </row>
    <row r="99" spans="1:7" ht="15" customHeight="1" x14ac:dyDescent="0.2">
      <c r="A99" s="1" t="s">
        <v>23</v>
      </c>
    </row>
    <row r="100" spans="1:7" ht="15" customHeight="1" x14ac:dyDescent="0.2">
      <c r="A100" s="1">
        <v>2022</v>
      </c>
      <c r="B100" s="7"/>
      <c r="C100" s="7"/>
      <c r="D100" s="7"/>
      <c r="E100" s="7"/>
      <c r="F100" s="7"/>
      <c r="G100" s="7"/>
    </row>
    <row r="101" spans="1:7" ht="15" customHeight="1" x14ac:dyDescent="0.2">
      <c r="A101" s="1" t="s">
        <v>3</v>
      </c>
      <c r="B101" s="7"/>
      <c r="C101" s="7"/>
      <c r="D101" s="7"/>
      <c r="E101" s="7"/>
      <c r="F101" s="7"/>
      <c r="G101" s="7"/>
    </row>
    <row r="102" spans="1:7" ht="15" customHeight="1" x14ac:dyDescent="0.2">
      <c r="A102" s="7"/>
      <c r="B102" s="7"/>
      <c r="C102" s="7"/>
      <c r="D102" s="7"/>
      <c r="E102" s="7"/>
      <c r="F102" s="7"/>
      <c r="G102" s="7"/>
    </row>
    <row r="103" spans="1:7" ht="15" customHeight="1" x14ac:dyDescent="0.2">
      <c r="A103" s="27" t="s">
        <v>4</v>
      </c>
      <c r="B103" s="28" t="s">
        <v>5</v>
      </c>
      <c r="C103" s="26"/>
      <c r="D103" s="26"/>
      <c r="E103" s="28" t="s">
        <v>6</v>
      </c>
      <c r="F103" s="26"/>
      <c r="G103" s="26"/>
    </row>
    <row r="104" spans="1:7" ht="15" customHeight="1" x14ac:dyDescent="0.2">
      <c r="A104" s="29"/>
      <c r="B104" s="25" t="s">
        <v>7</v>
      </c>
      <c r="C104" s="25" t="s">
        <v>27</v>
      </c>
      <c r="D104" s="25" t="s">
        <v>28</v>
      </c>
      <c r="E104" s="25" t="s">
        <v>7</v>
      </c>
      <c r="F104" s="25" t="s">
        <v>27</v>
      </c>
      <c r="G104" s="25" t="s">
        <v>28</v>
      </c>
    </row>
    <row r="105" spans="1:7" ht="15" customHeight="1" x14ac:dyDescent="0.2">
      <c r="A105" s="29"/>
      <c r="B105" s="26"/>
      <c r="C105" s="26"/>
      <c r="D105" s="26"/>
      <c r="E105" s="26"/>
      <c r="F105" s="26"/>
      <c r="G105" s="26"/>
    </row>
    <row r="106" spans="1:7" ht="15" customHeight="1" x14ac:dyDescent="0.2">
      <c r="A106" s="29"/>
      <c r="B106" s="26"/>
      <c r="C106" s="26"/>
      <c r="D106" s="26"/>
      <c r="E106" s="26"/>
      <c r="F106" s="26"/>
      <c r="G106" s="26"/>
    </row>
    <row r="107" spans="1:7" ht="15" customHeight="1" x14ac:dyDescent="0.2">
      <c r="A107" s="26"/>
      <c r="B107" s="26"/>
      <c r="C107" s="26"/>
      <c r="D107" s="26"/>
      <c r="E107" s="26"/>
      <c r="F107" s="26"/>
      <c r="G107" s="26"/>
    </row>
    <row r="108" spans="1:7" ht="3.75" customHeight="1" x14ac:dyDescent="0.2">
      <c r="A108" s="3"/>
      <c r="B108" s="3"/>
      <c r="C108" s="3"/>
      <c r="D108" s="3"/>
      <c r="E108" s="3"/>
      <c r="F108" s="3"/>
      <c r="G108" s="3"/>
    </row>
    <row r="109" spans="1:7" ht="15.75" customHeight="1" x14ac:dyDescent="0.2">
      <c r="A109" s="10" t="s">
        <v>1</v>
      </c>
      <c r="B109" s="21">
        <f t="shared" ref="B109:G109" si="3">SUM(B110:B125)</f>
        <v>34</v>
      </c>
      <c r="C109" s="21">
        <f t="shared" si="3"/>
        <v>829.08</v>
      </c>
      <c r="D109" s="21">
        <f t="shared" si="3"/>
        <v>54073558.460000008</v>
      </c>
      <c r="E109" s="21">
        <f t="shared" si="3"/>
        <v>21</v>
      </c>
      <c r="F109" s="21">
        <f t="shared" si="3"/>
        <v>324.72399999999999</v>
      </c>
      <c r="G109" s="21">
        <f t="shared" si="3"/>
        <v>8551243.2899999991</v>
      </c>
    </row>
    <row r="110" spans="1:7" ht="15.75" customHeight="1" x14ac:dyDescent="0.2">
      <c r="A110" s="11" t="s">
        <v>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</row>
    <row r="111" spans="1:7" ht="15.75" customHeight="1" x14ac:dyDescent="0.2">
      <c r="A111" s="11" t="s">
        <v>8</v>
      </c>
      <c r="B111" s="19">
        <v>23</v>
      </c>
      <c r="C111" s="19">
        <v>676.57</v>
      </c>
      <c r="D111" s="19">
        <v>50134566.950000003</v>
      </c>
      <c r="E111" s="19">
        <v>17</v>
      </c>
      <c r="F111" s="19">
        <v>265.577</v>
      </c>
      <c r="G111" s="19">
        <v>20231.29</v>
      </c>
    </row>
    <row r="112" spans="1:7" ht="15.75" customHeight="1" x14ac:dyDescent="0.2">
      <c r="A112" s="11" t="s">
        <v>10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13" ht="15.75" customHeight="1" x14ac:dyDescent="0.2">
      <c r="A113" s="11" t="s">
        <v>11</v>
      </c>
      <c r="B113" s="19">
        <v>0</v>
      </c>
      <c r="C113" s="19">
        <v>0</v>
      </c>
      <c r="D113" s="19">
        <v>0</v>
      </c>
      <c r="E113" s="19">
        <v>1</v>
      </c>
      <c r="F113" s="19">
        <v>52.78</v>
      </c>
      <c r="G113" s="19">
        <v>211832</v>
      </c>
    </row>
    <row r="114" spans="1:13" ht="15.75" customHeight="1" x14ac:dyDescent="0.2">
      <c r="A114" s="11" t="s">
        <v>12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5" spans="1:13" ht="15.75" customHeight="1" x14ac:dyDescent="0.2">
      <c r="A115" s="11" t="s">
        <v>13</v>
      </c>
      <c r="B115" s="19">
        <v>2</v>
      </c>
      <c r="C115" s="19">
        <v>10.16</v>
      </c>
      <c r="D115" s="19">
        <v>188962.31</v>
      </c>
      <c r="E115" s="19">
        <v>0</v>
      </c>
      <c r="F115" s="19">
        <v>0</v>
      </c>
      <c r="G115" s="19">
        <v>0</v>
      </c>
    </row>
    <row r="116" spans="1:13" ht="15.75" customHeight="1" x14ac:dyDescent="0.2">
      <c r="A116" s="11" t="s">
        <v>26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</row>
    <row r="117" spans="1:13" ht="15.75" customHeight="1" x14ac:dyDescent="0.2">
      <c r="A117" s="11" t="s">
        <v>14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</row>
    <row r="118" spans="1:13" ht="15.75" customHeight="1" x14ac:dyDescent="0.2">
      <c r="A118" s="11" t="s">
        <v>15</v>
      </c>
      <c r="B118" s="19">
        <v>4</v>
      </c>
      <c r="C118" s="19">
        <v>112.25</v>
      </c>
      <c r="D118" s="19">
        <v>3029540</v>
      </c>
      <c r="E118" s="19">
        <v>2</v>
      </c>
      <c r="F118" s="19">
        <v>1.4970000000000001</v>
      </c>
      <c r="G118" s="19">
        <v>8319180</v>
      </c>
    </row>
    <row r="119" spans="1:13" ht="15.75" customHeight="1" x14ac:dyDescent="0.2">
      <c r="A119" s="11" t="s">
        <v>16</v>
      </c>
      <c r="B119" s="19">
        <v>3</v>
      </c>
      <c r="C119" s="19">
        <v>26.7</v>
      </c>
      <c r="D119" s="19">
        <v>661289.19999999995</v>
      </c>
      <c r="E119" s="19">
        <v>0</v>
      </c>
      <c r="F119" s="19">
        <v>0</v>
      </c>
      <c r="G119" s="19">
        <v>0</v>
      </c>
    </row>
    <row r="120" spans="1:13" ht="15.75" customHeight="1" x14ac:dyDescent="0.2">
      <c r="A120" s="11" t="s">
        <v>17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</row>
    <row r="121" spans="1:13" ht="15.75" customHeight="1" x14ac:dyDescent="0.2">
      <c r="A121" s="11" t="s">
        <v>18</v>
      </c>
      <c r="B121" s="19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</row>
    <row r="122" spans="1:13" ht="15.75" customHeight="1" x14ac:dyDescent="0.2">
      <c r="A122" s="11" t="s">
        <v>19</v>
      </c>
      <c r="B122" s="19">
        <v>2</v>
      </c>
      <c r="C122" s="19">
        <v>3.4</v>
      </c>
      <c r="D122" s="19">
        <v>59200</v>
      </c>
      <c r="E122" s="19">
        <v>1</v>
      </c>
      <c r="F122" s="19">
        <v>4.87</v>
      </c>
      <c r="G122" s="19">
        <v>0</v>
      </c>
    </row>
    <row r="123" spans="1:13" ht="15.75" customHeight="1" x14ac:dyDescent="0.2">
      <c r="A123" s="11" t="s">
        <v>20</v>
      </c>
      <c r="B123" s="19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</row>
    <row r="124" spans="1:13" ht="15.75" customHeight="1" x14ac:dyDescent="0.2">
      <c r="A124" s="11" t="s">
        <v>21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</row>
    <row r="125" spans="1:13" ht="15.75" customHeight="1" x14ac:dyDescent="0.2">
      <c r="A125" s="12" t="s">
        <v>22</v>
      </c>
      <c r="B125" s="20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</row>
    <row r="126" spans="1:13" s="16" customFormat="1" ht="14.25" x14ac:dyDescent="0.2">
      <c r="A126" s="22" t="s">
        <v>30</v>
      </c>
      <c r="B126" s="15"/>
      <c r="C126" s="15"/>
      <c r="D126" s="15"/>
      <c r="E126" s="15"/>
      <c r="F126" s="15"/>
      <c r="G126" s="15"/>
      <c r="H126" s="14"/>
      <c r="I126" s="14"/>
      <c r="J126" s="14"/>
      <c r="K126" s="14"/>
      <c r="L126" s="14"/>
      <c r="M126" s="14"/>
    </row>
    <row r="127" spans="1:13" s="16" customFormat="1" ht="14.25" x14ac:dyDescent="0.2">
      <c r="A127" s="23" t="s">
        <v>29</v>
      </c>
      <c r="B127" s="15"/>
      <c r="C127" s="15"/>
      <c r="D127" s="15"/>
      <c r="E127" s="15"/>
      <c r="F127" s="15"/>
      <c r="G127" s="15"/>
      <c r="H127" s="14"/>
      <c r="I127" s="14"/>
      <c r="J127" s="14"/>
      <c r="K127" s="14"/>
      <c r="L127" s="14"/>
      <c r="M127" s="14"/>
    </row>
    <row r="128" spans="1:13" s="13" customFormat="1" x14ac:dyDescent="0.2">
      <c r="A128" s="24" t="s">
        <v>24</v>
      </c>
      <c r="B128" s="17"/>
      <c r="C128" s="17"/>
      <c r="D128" s="17"/>
      <c r="E128" s="18"/>
      <c r="F128" s="18"/>
      <c r="G128" s="18"/>
      <c r="H128" s="18"/>
    </row>
  </sheetData>
  <mergeCells count="36">
    <mergeCell ref="A103:A107"/>
    <mergeCell ref="B103:D103"/>
    <mergeCell ref="E103:G103"/>
    <mergeCell ref="F72:F75"/>
    <mergeCell ref="G72:G75"/>
    <mergeCell ref="B104:B107"/>
    <mergeCell ref="C104:C107"/>
    <mergeCell ref="B72:B75"/>
    <mergeCell ref="C72:C75"/>
    <mergeCell ref="D104:D107"/>
    <mergeCell ref="E104:E107"/>
    <mergeCell ref="F104:F107"/>
    <mergeCell ref="G104:G107"/>
    <mergeCell ref="G40:G43"/>
    <mergeCell ref="C40:C43"/>
    <mergeCell ref="D40:D43"/>
    <mergeCell ref="E40:E43"/>
    <mergeCell ref="A71:A75"/>
    <mergeCell ref="B71:D71"/>
    <mergeCell ref="E71:G71"/>
    <mergeCell ref="F7:F10"/>
    <mergeCell ref="D72:D75"/>
    <mergeCell ref="E72:E75"/>
    <mergeCell ref="F40:F43"/>
    <mergeCell ref="A6:A10"/>
    <mergeCell ref="B6:D6"/>
    <mergeCell ref="E6:G6"/>
    <mergeCell ref="A39:A43"/>
    <mergeCell ref="B39:D39"/>
    <mergeCell ref="E39:G39"/>
    <mergeCell ref="B7:B10"/>
    <mergeCell ref="C7:C10"/>
    <mergeCell ref="D7:D10"/>
    <mergeCell ref="E7:E10"/>
    <mergeCell ref="G7:G10"/>
    <mergeCell ref="B40:B43"/>
  </mergeCells>
  <printOptions horizontalCentered="1"/>
  <pageMargins left="0.39370078740157483" right="0.39370078740157483" top="0.39370078740157483" bottom="0.59055118110236227" header="0" footer="0"/>
  <pageSetup paperSize="9" fitToHeight="0" orientation="portrait" r:id="rId1"/>
  <headerFooter>
    <oddHeader>&amp;R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Luzviminda Mitra</dc:creator>
  <cp:lastModifiedBy>Nic</cp:lastModifiedBy>
  <dcterms:created xsi:type="dcterms:W3CDTF">2019-04-15T01:01:49Z</dcterms:created>
  <dcterms:modified xsi:type="dcterms:W3CDTF">2023-06-16T05:47:12Z</dcterms:modified>
</cp:coreProperties>
</file>