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\Environmental Accounts\DRR Expenditure\0 SR Materials\"/>
    </mc:Choice>
  </mc:AlternateContent>
  <xr:revisionPtr revIDLastSave="0" documentId="13_ncr:1_{BB6A082D-5B21-4178-ADAB-7F15EE1222AF}" xr6:coauthVersionLast="47" xr6:coauthVersionMax="47" xr10:uidLastSave="{00000000-0000-0000-0000-000000000000}"/>
  <bookViews>
    <workbookView xWindow="-120" yWindow="-120" windowWidth="29040" windowHeight="15720" tabRatio="649" activeTab="5" xr2:uid="{00000000-000D-0000-FFFF-FFFF00000000}"/>
  </bookViews>
  <sheets>
    <sheet name="Tables 1.1 to 1.3" sheetId="18" r:id="rId1"/>
    <sheet name="Tables 2.1 to 2.3" sheetId="19" r:id="rId2"/>
    <sheet name="Tables 3.1 to 3.3" sheetId="20" r:id="rId3"/>
    <sheet name="Tables 4.1 to 4.3" sheetId="21" r:id="rId4"/>
    <sheet name="Tables 5.1 to 5.3" sheetId="22" r:id="rId5"/>
    <sheet name="Tables 6.1 to 6.3" sheetId="23" r:id="rId6"/>
  </sheets>
  <externalReferences>
    <externalReference r:id="rId7"/>
  </externalReferences>
  <definedNames>
    <definedName name="_xlnm.Print_Area" localSheetId="0">'Tables 1.1 to 1.3'!$A$1:$F$69</definedName>
    <definedName name="_xlnm.Print_Area" localSheetId="1">'Tables 2.1 to 2.3'!$A$1:$F$69</definedName>
    <definedName name="_xlnm.Print_Area" localSheetId="2">'Tables 3.1 to 3.3'!$A$1:$F$69</definedName>
    <definedName name="_xlnm.Print_Area" localSheetId="3">'Tables 4.1 to 4.3'!$A$1:$F$48</definedName>
    <definedName name="_xlnm.Print_Area" localSheetId="4">'Tables 5.1 to 5.3'!$A$1:$F$48</definedName>
    <definedName name="_xlnm.Print_Area" localSheetId="5">'Tables 6.1 to 6.3'!$A$1:$F$48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8" l="1"/>
  <c r="H8" i="18" l="1"/>
  <c r="D8" i="18" l="1"/>
  <c r="E8" i="18" l="1"/>
  <c r="B8" i="18" l="1"/>
  <c r="C8" i="18"/>
  <c r="F8" i="18" l="1"/>
  <c r="G8" i="18" l="1"/>
</calcChain>
</file>

<file path=xl/sharedStrings.xml><?xml version="1.0" encoding="utf-8"?>
<sst xmlns="http://schemas.openxmlformats.org/spreadsheetml/2006/main" count="303" uniqueCount="57">
  <si>
    <t>Others</t>
  </si>
  <si>
    <t>Growth Rates</t>
  </si>
  <si>
    <t>Department of Public Works and Highways (DPWH)</t>
  </si>
  <si>
    <t>Department of Science and Technology (DOST)</t>
  </si>
  <si>
    <t>Department of Social Welfare and Development (DSWD)</t>
  </si>
  <si>
    <t>Department of the Interior and Local Government (DILG)</t>
  </si>
  <si>
    <t>Office of Civil Defense (OCD)</t>
  </si>
  <si>
    <t>Department of Transportation (DOTr)</t>
  </si>
  <si>
    <t>Department of Education (DepEd)</t>
  </si>
  <si>
    <t>Official Development Assistance (ODA)</t>
  </si>
  <si>
    <t>TOTAL</t>
  </si>
  <si>
    <t>Sources:</t>
  </si>
  <si>
    <t>Commission on Audit</t>
  </si>
  <si>
    <t>Department of Budget and Management</t>
  </si>
  <si>
    <t>National Economic and Development Authority</t>
  </si>
  <si>
    <t>2015-2016</t>
  </si>
  <si>
    <t>2016-2017</t>
  </si>
  <si>
    <t>2017-2018</t>
  </si>
  <si>
    <t>2018-2019</t>
  </si>
  <si>
    <t>PUBLIC</t>
  </si>
  <si>
    <t>Percent Share to Total</t>
  </si>
  <si>
    <t>Expenditure Type</t>
  </si>
  <si>
    <t>Table 1.1</t>
  </si>
  <si>
    <t>Table 1.2</t>
  </si>
  <si>
    <t>Table 1.3</t>
  </si>
  <si>
    <t>National Disaster Risk Reduction Management (NDRRM)</t>
  </si>
  <si>
    <t>Table 2.1</t>
  </si>
  <si>
    <t>Table 2.2</t>
  </si>
  <si>
    <t>Table 2.3</t>
  </si>
  <si>
    <t>Table 3.1</t>
  </si>
  <si>
    <t>Table 3.3</t>
  </si>
  <si>
    <t>Table 3.2</t>
  </si>
  <si>
    <t>Table 4.1</t>
  </si>
  <si>
    <t>Table 4.2</t>
  </si>
  <si>
    <t>Table 4.3</t>
  </si>
  <si>
    <t>Table 5.1</t>
  </si>
  <si>
    <t>Table 5.2</t>
  </si>
  <si>
    <t>Table 5.3</t>
  </si>
  <si>
    <t>Table 6.1</t>
  </si>
  <si>
    <t>Table 6.2</t>
  </si>
  <si>
    <t>Table 6.3</t>
  </si>
  <si>
    <t>Disaster Management</t>
  </si>
  <si>
    <t>Disaster Recovery</t>
  </si>
  <si>
    <t>Total Disaster Risk Reduction Expenditure by Expenditure Type, 2015 to 2022</t>
  </si>
  <si>
    <t>Local Government Units (LGUs)</t>
  </si>
  <si>
    <t>in thousand PhP</t>
  </si>
  <si>
    <t>2019-2020</t>
  </si>
  <si>
    <t>2020-2021</t>
  </si>
  <si>
    <t>2021-2022</t>
  </si>
  <si>
    <t>Current Disaster Risk Reduction Expenditure by Expenditure Type, 2015 to 2022</t>
  </si>
  <si>
    <t>Gross Fixed Capital Formation Disaster Risk Reduction Expenditure by Expenditure Type, 2015 to 2022</t>
  </si>
  <si>
    <t>Total Disaster Risk Reduction Expenditure by Thematic Areas, 2015 to 2022</t>
  </si>
  <si>
    <t>THEMATIC AREA</t>
  </si>
  <si>
    <t>Disaster Prevention</t>
  </si>
  <si>
    <t>Disaster Mitigation</t>
  </si>
  <si>
    <t>Current Disaster Risk Reduction Expenditure by Thematic Areas, 2015 to 2022</t>
  </si>
  <si>
    <t>Gross Fixed Capital Formation Disaster Risk Reduction Expenditure by Thematic Areas, 2015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</si>
</sst>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_-;\-* #,##0.0_-;_-* &quot;-&quot;_-;_-@_-"/>
    <numFmt numFmtId="167" formatCode="_(* #,##0.0_);_(* \(#,##0.0\);_(* &quot;-&quot;??_);_(@_)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41" fontId="2" fillId="0" borderId="3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165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left" indent="1"/>
    </xf>
    <xf numFmtId="168" fontId="3" fillId="0" borderId="0" xfId="0" applyNumberFormat="1" applyFont="1"/>
    <xf numFmtId="166" fontId="3" fillId="0" borderId="0" xfId="0" applyNumberFormat="1" applyFont="1"/>
    <xf numFmtId="167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indent="1"/>
    </xf>
    <xf numFmtId="0" fontId="2" fillId="0" borderId="2" xfId="0" applyFont="1" applyBorder="1" applyAlignment="1">
      <alignment vertical="center"/>
    </xf>
    <xf numFmtId="166" fontId="2" fillId="0" borderId="2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1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 indent="1"/>
    </xf>
    <xf numFmtId="41" fontId="3" fillId="0" borderId="1" xfId="0" applyNumberFormat="1" applyFont="1" applyBorder="1" applyAlignment="1">
      <alignment horizontal="right" vertical="top"/>
    </xf>
    <xf numFmtId="167" fontId="3" fillId="0" borderId="0" xfId="2" applyNumberFormat="1" applyFont="1" applyAlignment="1">
      <alignment horizontal="right" vertical="top"/>
    </xf>
    <xf numFmtId="167" fontId="3" fillId="0" borderId="1" xfId="2" applyNumberFormat="1" applyFont="1" applyBorder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41" fontId="3" fillId="0" borderId="0" xfId="0" applyNumberFormat="1" applyFont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3\Environmental%20Accounts\DRR%20Expenditure\DRR%20Expenditure%20Accounts_2015to2022_ao24Oct2023.xlsx" TargetMode="External"/><Relationship Id="rId1" Type="http://schemas.openxmlformats.org/officeDocument/2006/relationships/externalLinkPath" Target="/Users/USER/Desktop/2023/Environmental%20Accounts/DRR%20Expenditure/DRR%20Expenditure%20Accounts_2015to2022_ao24Oct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ublic_adjusted"/>
      <sheetName val="Thematic Areas_Public_adjusted"/>
      <sheetName val="DRRE Accounts_adjusted_pub"/>
      <sheetName val="Private"/>
      <sheetName val="Private_no kit HH and FNFC"/>
      <sheetName val="Private_no kit FNFC"/>
      <sheetName val="DRRE Accounts_adjusted"/>
      <sheetName val="DRRE Accounts_adjusted_HHFnokit"/>
      <sheetName val="DRRE Accounts_adjusted_FNFnokit"/>
      <sheetName val="Parameters"/>
      <sheetName val="Notes"/>
      <sheetName val="Graphs"/>
      <sheetName val="Graphs_public"/>
    </sheetNames>
    <sheetDataSet>
      <sheetData sheetId="0"/>
      <sheetData sheetId="1"/>
      <sheetData sheetId="2">
        <row r="23">
          <cell r="B23">
            <v>73763420.570452079</v>
          </cell>
          <cell r="C23">
            <v>91604447.389576584</v>
          </cell>
          <cell r="D23">
            <v>109027911.93719512</v>
          </cell>
          <cell r="E23">
            <v>131889856.85673165</v>
          </cell>
          <cell r="F23">
            <v>214903195.51134837</v>
          </cell>
          <cell r="G23">
            <v>417623590.02382553</v>
          </cell>
          <cell r="H23">
            <v>663660210.38617444</v>
          </cell>
          <cell r="I23">
            <v>315888069.69266564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4C32E-6FE5-4255-83A0-F3E25BAE2D59}">
  <dimension ref="A1:I68"/>
  <sheetViews>
    <sheetView zoomScaleNormal="100" workbookViewId="0">
      <pane xSplit="1" topLeftCell="B1" activePane="topRight" state="frozen"/>
      <selection pane="topRight"/>
    </sheetView>
  </sheetViews>
  <sheetFormatPr defaultColWidth="8.85546875" defaultRowHeight="12.75" x14ac:dyDescent="0.2"/>
  <cols>
    <col min="1" max="1" width="39.28515625" style="2" customWidth="1"/>
    <col min="2" max="9" width="17.5703125" style="2" customWidth="1"/>
    <col min="10" max="16384" width="8.85546875" style="2"/>
  </cols>
  <sheetData>
    <row r="1" spans="1:9" x14ac:dyDescent="0.2">
      <c r="A1" s="3" t="s">
        <v>22</v>
      </c>
    </row>
    <row r="2" spans="1:9" x14ac:dyDescent="0.2">
      <c r="A2" s="3" t="s">
        <v>43</v>
      </c>
    </row>
    <row r="3" spans="1:9" x14ac:dyDescent="0.2">
      <c r="A3" s="3" t="s">
        <v>45</v>
      </c>
    </row>
    <row r="5" spans="1:9" ht="25.15" customHeight="1" x14ac:dyDescent="0.2">
      <c r="A5" s="15" t="s">
        <v>21</v>
      </c>
      <c r="B5" s="16">
        <v>2015</v>
      </c>
      <c r="C5" s="16">
        <v>2016</v>
      </c>
      <c r="D5" s="16">
        <v>2017</v>
      </c>
      <c r="E5" s="16">
        <v>2018</v>
      </c>
      <c r="F5" s="16">
        <v>2019</v>
      </c>
      <c r="G5" s="16">
        <v>2020</v>
      </c>
      <c r="H5" s="22">
        <v>2021</v>
      </c>
      <c r="I5" s="22">
        <v>2022</v>
      </c>
    </row>
    <row r="6" spans="1:9" ht="3.75" customHeight="1" x14ac:dyDescent="0.2">
      <c r="A6" s="1"/>
      <c r="B6" s="5"/>
      <c r="C6" s="5"/>
      <c r="D6" s="5"/>
      <c r="E6" s="5"/>
      <c r="F6" s="5"/>
      <c r="G6" s="5"/>
      <c r="H6" s="5"/>
      <c r="I6" s="5"/>
    </row>
    <row r="7" spans="1:9" ht="17.45" customHeight="1" x14ac:dyDescent="0.2">
      <c r="A7" s="18" t="s">
        <v>10</v>
      </c>
      <c r="B7" s="19">
        <v>73763420.570452094</v>
      </c>
      <c r="C7" s="19">
        <v>91604447.389576584</v>
      </c>
      <c r="D7" s="19">
        <v>109027911.93719514</v>
      </c>
      <c r="E7" s="19">
        <v>131889856.85673164</v>
      </c>
      <c r="F7" s="19">
        <v>214903195.51134837</v>
      </c>
      <c r="G7" s="19">
        <v>417623590.02382547</v>
      </c>
      <c r="H7" s="19">
        <v>663660210.38617444</v>
      </c>
      <c r="I7" s="19">
        <v>315888069.69266564</v>
      </c>
    </row>
    <row r="8" spans="1:9" ht="3.75" customHeight="1" x14ac:dyDescent="0.2">
      <c r="B8" s="7">
        <f>B7-'[1]DRRE Accounts_adjusted_pub'!B$23</f>
        <v>0</v>
      </c>
      <c r="C8" s="7">
        <f>C7-'[1]DRRE Accounts_adjusted_pub'!C$23</f>
        <v>0</v>
      </c>
      <c r="D8" s="7">
        <f>D7-'[1]DRRE Accounts_adjusted_pub'!D$23</f>
        <v>0</v>
      </c>
      <c r="E8" s="7">
        <f>E7-'[1]DRRE Accounts_adjusted_pub'!E$23</f>
        <v>0</v>
      </c>
      <c r="F8" s="7">
        <f>F7-'[1]DRRE Accounts_adjusted_pub'!F$23</f>
        <v>0</v>
      </c>
      <c r="G8" s="7">
        <f>G7-'[1]DRRE Accounts_adjusted_pub'!G$23</f>
        <v>0</v>
      </c>
      <c r="H8" s="7">
        <f>H7-'[1]DRRE Accounts_adjusted_pub'!H$23</f>
        <v>0</v>
      </c>
      <c r="I8" s="7">
        <f>I7-'[1]DRRE Accounts_adjusted_pub'!I$23</f>
        <v>0</v>
      </c>
    </row>
    <row r="9" spans="1:9" ht="16.5" customHeight="1" x14ac:dyDescent="0.2">
      <c r="A9" s="21" t="s">
        <v>19</v>
      </c>
      <c r="B9" s="6"/>
      <c r="C9" s="6"/>
      <c r="D9" s="6"/>
      <c r="E9" s="6"/>
      <c r="F9" s="6"/>
      <c r="G9" s="6"/>
      <c r="H9" s="6"/>
      <c r="I9" s="6"/>
    </row>
    <row r="10" spans="1:9" ht="31.5" customHeight="1" x14ac:dyDescent="0.2">
      <c r="A10" s="17" t="s">
        <v>2</v>
      </c>
      <c r="B10" s="20">
        <v>49803694.56801632</v>
      </c>
      <c r="C10" s="20">
        <v>41882846.377699882</v>
      </c>
      <c r="D10" s="20">
        <v>47636913.504930861</v>
      </c>
      <c r="E10" s="20">
        <v>70363613.228233561</v>
      </c>
      <c r="F10" s="20">
        <v>76189990.498965606</v>
      </c>
      <c r="G10" s="20">
        <v>65981643.43953415</v>
      </c>
      <c r="H10" s="20">
        <v>120429073.21625109</v>
      </c>
      <c r="I10" s="20">
        <v>137518871.49190786</v>
      </c>
    </row>
    <row r="11" spans="1:9" ht="31.5" customHeight="1" x14ac:dyDescent="0.2">
      <c r="A11" s="17" t="s">
        <v>3</v>
      </c>
      <c r="B11" s="20">
        <v>3345209.2701453599</v>
      </c>
      <c r="C11" s="20">
        <v>980608.17792182835</v>
      </c>
      <c r="D11" s="20">
        <v>2157464.1291192654</v>
      </c>
      <c r="E11" s="20">
        <v>1785736.2730994064</v>
      </c>
      <c r="F11" s="20">
        <v>2555819.4978465335</v>
      </c>
      <c r="G11" s="20">
        <v>1371992.9937392506</v>
      </c>
      <c r="H11" s="20">
        <v>1487239.6057327422</v>
      </c>
      <c r="I11" s="20">
        <v>1282865.2034336522</v>
      </c>
    </row>
    <row r="12" spans="1:9" ht="31.5" customHeight="1" x14ac:dyDescent="0.2">
      <c r="A12" s="17" t="s">
        <v>4</v>
      </c>
      <c r="B12" s="20">
        <v>1976810.6482524488</v>
      </c>
      <c r="C12" s="20">
        <v>1287498.2459606256</v>
      </c>
      <c r="D12" s="20">
        <v>787471.4727995249</v>
      </c>
      <c r="E12" s="20">
        <v>1263352.6843678735</v>
      </c>
      <c r="F12" s="20">
        <v>2243928.618690385</v>
      </c>
      <c r="G12" s="20">
        <v>1282666.309676965</v>
      </c>
      <c r="H12" s="20">
        <v>1361025.4692585401</v>
      </c>
      <c r="I12" s="20">
        <v>1333925.0941472724</v>
      </c>
    </row>
    <row r="13" spans="1:9" ht="31.5" customHeight="1" x14ac:dyDescent="0.2">
      <c r="A13" s="17" t="s">
        <v>5</v>
      </c>
      <c r="B13" s="20">
        <v>7459511.7415202148</v>
      </c>
      <c r="C13" s="20">
        <v>7080448.5150404759</v>
      </c>
      <c r="D13" s="20">
        <v>7980708.8037373153</v>
      </c>
      <c r="E13" s="20">
        <v>9467150.9415371809</v>
      </c>
      <c r="F13" s="20">
        <v>27601834.797337804</v>
      </c>
      <c r="G13" s="20">
        <v>15976488.687739154</v>
      </c>
      <c r="H13" s="20">
        <v>16858754.251877069</v>
      </c>
      <c r="I13" s="20">
        <v>17928227.533674587</v>
      </c>
    </row>
    <row r="14" spans="1:9" ht="31.5" customHeight="1" x14ac:dyDescent="0.2">
      <c r="A14" s="17" t="s">
        <v>6</v>
      </c>
      <c r="B14" s="20">
        <v>832447.41735510412</v>
      </c>
      <c r="C14" s="20">
        <v>550478.00279150752</v>
      </c>
      <c r="D14" s="20">
        <v>230705.60521221344</v>
      </c>
      <c r="E14" s="20">
        <v>202548.32202862913</v>
      </c>
      <c r="F14" s="20">
        <v>1361597.4106532978</v>
      </c>
      <c r="G14" s="20">
        <v>655102.21014731971</v>
      </c>
      <c r="H14" s="20">
        <v>635660.77810869343</v>
      </c>
      <c r="I14" s="20">
        <v>633763.69714656146</v>
      </c>
    </row>
    <row r="15" spans="1:9" ht="31.5" customHeight="1" x14ac:dyDescent="0.2">
      <c r="A15" s="17" t="s">
        <v>7</v>
      </c>
      <c r="B15" s="20">
        <v>1126332.7873332084</v>
      </c>
      <c r="C15" s="20">
        <v>713014.20880462998</v>
      </c>
      <c r="D15" s="20">
        <v>131087.25764637353</v>
      </c>
      <c r="E15" s="20">
        <v>142803.56106553104</v>
      </c>
      <c r="F15" s="20">
        <v>396223.99962300935</v>
      </c>
      <c r="G15" s="20">
        <v>287141.54611268826</v>
      </c>
      <c r="H15" s="20">
        <v>382146.0520380208</v>
      </c>
      <c r="I15" s="20">
        <v>400648.84013696061</v>
      </c>
    </row>
    <row r="16" spans="1:9" ht="31.5" customHeight="1" x14ac:dyDescent="0.2">
      <c r="A16" s="17" t="s">
        <v>8</v>
      </c>
      <c r="B16" s="20">
        <v>191779.07667557197</v>
      </c>
      <c r="C16" s="20">
        <v>129585.74284128871</v>
      </c>
      <c r="D16" s="20">
        <v>13372.843671600362</v>
      </c>
      <c r="E16" s="20">
        <v>64389.811761331344</v>
      </c>
      <c r="F16" s="20">
        <v>160276.22240354112</v>
      </c>
      <c r="G16" s="20">
        <v>264813.24056691997</v>
      </c>
      <c r="H16" s="20">
        <v>114473.69459766471</v>
      </c>
      <c r="I16" s="20">
        <v>110820.4661725473</v>
      </c>
    </row>
    <row r="17" spans="1:9" ht="31.5" customHeight="1" x14ac:dyDescent="0.2">
      <c r="A17" s="17" t="s">
        <v>0</v>
      </c>
      <c r="B17" s="20">
        <v>1337746.6029529686</v>
      </c>
      <c r="C17" s="20">
        <v>15698065.859735524</v>
      </c>
      <c r="D17" s="20">
        <v>2198202.9156001718</v>
      </c>
      <c r="E17" s="20">
        <v>1717506.3566844976</v>
      </c>
      <c r="F17" s="20">
        <v>18677679.849255487</v>
      </c>
      <c r="G17" s="20">
        <v>19268698.154904425</v>
      </c>
      <c r="H17" s="20">
        <v>5725628.8736380525</v>
      </c>
      <c r="I17" s="20">
        <v>8853537.0256612245</v>
      </c>
    </row>
    <row r="18" spans="1:9" ht="31.5" customHeight="1" x14ac:dyDescent="0.2">
      <c r="A18" s="17" t="s">
        <v>9</v>
      </c>
      <c r="B18" s="20">
        <v>3396183.3831570018</v>
      </c>
      <c r="C18" s="20">
        <v>16583455.055575186</v>
      </c>
      <c r="D18" s="20">
        <v>31243858.427638106</v>
      </c>
      <c r="E18" s="20">
        <v>28973548.695356302</v>
      </c>
      <c r="F18" s="20">
        <v>67636163.224067733</v>
      </c>
      <c r="G18" s="20">
        <v>268220735.64134058</v>
      </c>
      <c r="H18" s="20">
        <v>112638872.90240249</v>
      </c>
      <c r="I18" s="20">
        <v>63674833.564553425</v>
      </c>
    </row>
    <row r="19" spans="1:9" ht="31.5" customHeight="1" x14ac:dyDescent="0.2">
      <c r="A19" s="17" t="s">
        <v>25</v>
      </c>
      <c r="B19" s="20">
        <v>1619801.3732127086</v>
      </c>
      <c r="C19" s="20">
        <v>2720677.215923334</v>
      </c>
      <c r="D19" s="20">
        <v>5799128.1177123571</v>
      </c>
      <c r="E19" s="20">
        <v>8309792.3482783018</v>
      </c>
      <c r="F19" s="20">
        <v>3933949.251075726</v>
      </c>
      <c r="G19" s="20">
        <v>11643778.746696679</v>
      </c>
      <c r="H19" s="20">
        <v>383210700.4468025</v>
      </c>
      <c r="I19" s="20">
        <v>64497633.337069474</v>
      </c>
    </row>
    <row r="20" spans="1:9" ht="31.5" customHeight="1" x14ac:dyDescent="0.2">
      <c r="A20" s="23" t="s">
        <v>44</v>
      </c>
      <c r="B20" s="24">
        <v>2673903.7018311718</v>
      </c>
      <c r="C20" s="24">
        <v>3977769.9872822938</v>
      </c>
      <c r="D20" s="24">
        <v>10848998.859127339</v>
      </c>
      <c r="E20" s="24">
        <v>9599414.6343190335</v>
      </c>
      <c r="F20" s="24">
        <v>14145732.141429272</v>
      </c>
      <c r="G20" s="24">
        <v>32670529.053367391</v>
      </c>
      <c r="H20" s="24">
        <v>20816635.095467601</v>
      </c>
      <c r="I20" s="24">
        <v>19652943.438762076</v>
      </c>
    </row>
    <row r="21" spans="1:9" x14ac:dyDescent="0.2">
      <c r="A21" s="10" t="s">
        <v>11</v>
      </c>
      <c r="D21" s="13"/>
    </row>
    <row r="22" spans="1:9" x14ac:dyDescent="0.2">
      <c r="A22" s="11" t="s">
        <v>12</v>
      </c>
    </row>
    <row r="23" spans="1:9" x14ac:dyDescent="0.2">
      <c r="A23" s="11" t="s">
        <v>13</v>
      </c>
      <c r="C23" s="12"/>
    </row>
    <row r="24" spans="1:9" x14ac:dyDescent="0.2">
      <c r="A24" s="11" t="s">
        <v>14</v>
      </c>
    </row>
    <row r="25" spans="1:9" x14ac:dyDescent="0.2">
      <c r="A25" s="11"/>
    </row>
    <row r="26" spans="1:9" x14ac:dyDescent="0.2">
      <c r="A26" s="11"/>
    </row>
    <row r="28" spans="1:9" x14ac:dyDescent="0.2">
      <c r="A28" s="3" t="s">
        <v>23</v>
      </c>
    </row>
    <row r="29" spans="1:9" x14ac:dyDescent="0.2">
      <c r="A29" s="3" t="s">
        <v>43</v>
      </c>
    </row>
    <row r="30" spans="1:9" x14ac:dyDescent="0.2">
      <c r="A30" s="3" t="s">
        <v>20</v>
      </c>
    </row>
    <row r="32" spans="1:9" ht="24" customHeight="1" x14ac:dyDescent="0.2">
      <c r="A32" s="15" t="s">
        <v>21</v>
      </c>
      <c r="B32" s="16">
        <v>2015</v>
      </c>
      <c r="C32" s="16">
        <v>2016</v>
      </c>
      <c r="D32" s="16">
        <v>2017</v>
      </c>
      <c r="E32" s="16">
        <v>2018</v>
      </c>
      <c r="F32" s="16">
        <v>2019</v>
      </c>
      <c r="G32" s="16">
        <v>2020</v>
      </c>
      <c r="H32" s="22">
        <v>2021</v>
      </c>
      <c r="I32" s="22">
        <v>2022</v>
      </c>
    </row>
    <row r="33" spans="1:9" ht="3.75" customHeight="1" x14ac:dyDescent="0.2">
      <c r="A33" s="1"/>
      <c r="B33" s="5"/>
      <c r="C33" s="5"/>
      <c r="D33" s="5"/>
      <c r="E33" s="5"/>
      <c r="F33" s="5"/>
      <c r="G33" s="5"/>
      <c r="H33" s="5"/>
      <c r="I33" s="5"/>
    </row>
    <row r="34" spans="1:9" ht="18" customHeight="1" x14ac:dyDescent="0.2">
      <c r="A34" s="18" t="s">
        <v>10</v>
      </c>
      <c r="B34" s="19">
        <v>99.999999999999986</v>
      </c>
      <c r="C34" s="19">
        <v>99.999999999999986</v>
      </c>
      <c r="D34" s="19">
        <v>100</v>
      </c>
      <c r="E34" s="19">
        <v>100.00000000000001</v>
      </c>
      <c r="F34" s="19">
        <v>100.00000000000001</v>
      </c>
      <c r="G34" s="19">
        <v>100</v>
      </c>
      <c r="H34" s="19">
        <v>100</v>
      </c>
      <c r="I34" s="19">
        <v>100.00000000000001</v>
      </c>
    </row>
    <row r="35" spans="1:9" ht="3.75" customHeight="1" x14ac:dyDescent="0.2">
      <c r="B35" s="7"/>
      <c r="C35" s="7"/>
      <c r="D35" s="7"/>
      <c r="E35" s="7"/>
      <c r="F35" s="7"/>
      <c r="G35" s="7"/>
      <c r="H35" s="7"/>
      <c r="I35" s="7"/>
    </row>
    <row r="36" spans="1:9" ht="17.45" customHeight="1" x14ac:dyDescent="0.2">
      <c r="A36" s="21" t="s">
        <v>19</v>
      </c>
      <c r="B36" s="6"/>
      <c r="C36" s="6"/>
      <c r="D36" s="6"/>
      <c r="E36" s="6"/>
      <c r="F36" s="6"/>
      <c r="G36" s="6"/>
      <c r="H36" s="6"/>
      <c r="I36" s="6"/>
    </row>
    <row r="37" spans="1:9" ht="31.5" customHeight="1" x14ac:dyDescent="0.2">
      <c r="A37" s="17" t="s">
        <v>2</v>
      </c>
      <c r="B37" s="20">
        <v>67.518146776352879</v>
      </c>
      <c r="C37" s="20">
        <v>45.721411537564293</v>
      </c>
      <c r="D37" s="20">
        <v>43.692401934994237</v>
      </c>
      <c r="E37" s="20">
        <v>53.350284021209937</v>
      </c>
      <c r="F37" s="20">
        <v>35.453167793841509</v>
      </c>
      <c r="G37" s="20">
        <v>15.799309477649453</v>
      </c>
      <c r="H37" s="20">
        <v>18.146194593491618</v>
      </c>
      <c r="I37" s="20">
        <v>43.534050407697563</v>
      </c>
    </row>
    <row r="38" spans="1:9" ht="31.5" customHeight="1" x14ac:dyDescent="0.2">
      <c r="A38" s="17" t="s">
        <v>3</v>
      </c>
      <c r="B38" s="20">
        <v>4.5350517157082226</v>
      </c>
      <c r="C38" s="20">
        <v>1.0704809710291523</v>
      </c>
      <c r="D38" s="20">
        <v>1.9788181675551666</v>
      </c>
      <c r="E38" s="20">
        <v>1.3539602784156504</v>
      </c>
      <c r="F38" s="20">
        <v>1.1892887361517008</v>
      </c>
      <c r="G38" s="20">
        <v>0.32852382540482883</v>
      </c>
      <c r="H38" s="20">
        <v>0.22409654556016528</v>
      </c>
      <c r="I38" s="20">
        <v>0.40611385060593763</v>
      </c>
    </row>
    <row r="39" spans="1:9" ht="31.5" customHeight="1" x14ac:dyDescent="0.2">
      <c r="A39" s="17" t="s">
        <v>4</v>
      </c>
      <c r="B39" s="20">
        <v>2.679933540181179</v>
      </c>
      <c r="C39" s="20">
        <v>1.4054975305785498</v>
      </c>
      <c r="D39" s="20">
        <v>0.72226593980185827</v>
      </c>
      <c r="E39" s="20">
        <v>0.95788464289579078</v>
      </c>
      <c r="F39" s="20">
        <v>1.0441578652895789</v>
      </c>
      <c r="G39" s="20">
        <v>0.30713454419655478</v>
      </c>
      <c r="H39" s="20">
        <v>0.2050786604287424</v>
      </c>
      <c r="I39" s="20">
        <v>0.4222777692886841</v>
      </c>
    </row>
    <row r="40" spans="1:9" ht="31.5" customHeight="1" x14ac:dyDescent="0.2">
      <c r="A40" s="17" t="s">
        <v>5</v>
      </c>
      <c r="B40" s="20">
        <v>10.112751935623116</v>
      </c>
      <c r="C40" s="20">
        <v>7.7293720084666324</v>
      </c>
      <c r="D40" s="20">
        <v>7.3198767746139666</v>
      </c>
      <c r="E40" s="20">
        <v>7.1780735586217892</v>
      </c>
      <c r="F40" s="20">
        <v>12.843845682080721</v>
      </c>
      <c r="G40" s="20">
        <v>3.8255714163147956</v>
      </c>
      <c r="H40" s="20">
        <v>2.5402689490857377</v>
      </c>
      <c r="I40" s="20">
        <v>5.6755000437709935</v>
      </c>
    </row>
    <row r="41" spans="1:9" ht="31.5" customHeight="1" x14ac:dyDescent="0.2">
      <c r="A41" s="17" t="s">
        <v>6</v>
      </c>
      <c r="B41" s="20">
        <v>1.1285368966316121</v>
      </c>
      <c r="C41" s="20">
        <v>0.60092934183689517</v>
      </c>
      <c r="D41" s="20">
        <v>0.21160233293756003</v>
      </c>
      <c r="E41" s="20">
        <v>0.15357384324759096</v>
      </c>
      <c r="F41" s="20">
        <v>0.6335863956854918</v>
      </c>
      <c r="G41" s="20">
        <v>0.15686427342620804</v>
      </c>
      <c r="H41" s="20">
        <v>9.5781059066176566E-2</v>
      </c>
      <c r="I41" s="20">
        <v>0.20062919684278166</v>
      </c>
    </row>
    <row r="42" spans="1:9" ht="31.5" customHeight="1" x14ac:dyDescent="0.2">
      <c r="A42" s="17" t="s">
        <v>7</v>
      </c>
      <c r="B42" s="20">
        <v>1.5269530325772216</v>
      </c>
      <c r="C42" s="20">
        <v>0.77836200001547295</v>
      </c>
      <c r="D42" s="20">
        <v>0.12023275078576717</v>
      </c>
      <c r="E42" s="20">
        <v>0.10827486242604287</v>
      </c>
      <c r="F42" s="20">
        <v>0.18437324707071934</v>
      </c>
      <c r="G42" s="20">
        <v>6.8756064784632212E-2</v>
      </c>
      <c r="H42" s="20">
        <v>5.7581582571547489E-2</v>
      </c>
      <c r="I42" s="20">
        <v>0.12683253296864316</v>
      </c>
    </row>
    <row r="43" spans="1:9" ht="31.5" customHeight="1" x14ac:dyDescent="0.2">
      <c r="A43" s="17" t="s">
        <v>8</v>
      </c>
      <c r="B43" s="20">
        <v>0.25999211423825186</v>
      </c>
      <c r="C43" s="20">
        <v>0.14146228325594803</v>
      </c>
      <c r="D43" s="20">
        <v>1.2265523051843556E-2</v>
      </c>
      <c r="E43" s="20">
        <v>4.882089744875244E-2</v>
      </c>
      <c r="F43" s="20">
        <v>7.4580660386260961E-2</v>
      </c>
      <c r="G43" s="20">
        <v>6.3409550344560847E-2</v>
      </c>
      <c r="H43" s="20">
        <v>1.72488410192701E-2</v>
      </c>
      <c r="I43" s="20">
        <v>3.5082194234295372E-2</v>
      </c>
    </row>
    <row r="44" spans="1:9" ht="31.5" customHeight="1" x14ac:dyDescent="0.2">
      <c r="A44" s="17" t="s">
        <v>0</v>
      </c>
      <c r="B44" s="20">
        <v>1.8135636777788455</v>
      </c>
      <c r="C44" s="20">
        <v>17.136794453848498</v>
      </c>
      <c r="D44" s="20">
        <v>2.01618363274391</v>
      </c>
      <c r="E44" s="20">
        <v>1.3022277812843317</v>
      </c>
      <c r="F44" s="20">
        <v>8.6912061985924165</v>
      </c>
      <c r="G44" s="20">
        <v>4.6138912205139428</v>
      </c>
      <c r="H44" s="20">
        <v>0.8627349936055968</v>
      </c>
      <c r="I44" s="20">
        <v>2.8027449831438784</v>
      </c>
    </row>
    <row r="45" spans="1:9" ht="31.5" customHeight="1" x14ac:dyDescent="0.2">
      <c r="A45" s="17" t="s">
        <v>9</v>
      </c>
      <c r="B45" s="20">
        <v>4.6041565818023278</v>
      </c>
      <c r="C45" s="20">
        <v>18.10332961788291</v>
      </c>
      <c r="D45" s="20">
        <v>28.656752085315489</v>
      </c>
      <c r="E45" s="20">
        <v>21.967988582192095</v>
      </c>
      <c r="F45" s="20">
        <v>31.472851328772389</v>
      </c>
      <c r="G45" s="20">
        <v>64.225475296076681</v>
      </c>
      <c r="H45" s="20">
        <v>16.972370972317226</v>
      </c>
      <c r="I45" s="20">
        <v>20.15740373686922</v>
      </c>
    </row>
    <row r="46" spans="1:9" ht="31.5" customHeight="1" x14ac:dyDescent="0.2">
      <c r="A46" s="17" t="s">
        <v>25</v>
      </c>
      <c r="B46" s="20">
        <v>2.1959412411814907</v>
      </c>
      <c r="C46" s="20">
        <v>2.9700274314769919</v>
      </c>
      <c r="D46" s="20">
        <v>5.3189389897266945</v>
      </c>
      <c r="E46" s="20">
        <v>6.3005545280900588</v>
      </c>
      <c r="F46" s="20">
        <v>1.8305680572665037</v>
      </c>
      <c r="G46" s="20">
        <v>2.7881036954910519</v>
      </c>
      <c r="H46" s="20">
        <v>57.742003279632762</v>
      </c>
      <c r="I46" s="20">
        <v>20.417875673437312</v>
      </c>
    </row>
    <row r="47" spans="1:9" ht="31.5" customHeight="1" x14ac:dyDescent="0.2">
      <c r="A47" s="23" t="s">
        <v>44</v>
      </c>
      <c r="B47" s="24">
        <v>3.6249724879248282</v>
      </c>
      <c r="C47" s="24">
        <v>4.3423328240446475</v>
      </c>
      <c r="D47" s="24">
        <v>9.950661868473496</v>
      </c>
      <c r="E47" s="24">
        <v>7.2783570041679679</v>
      </c>
      <c r="F47" s="24">
        <v>6.582374034862724</v>
      </c>
      <c r="G47" s="24">
        <v>7.8229606357973065</v>
      </c>
      <c r="H47" s="24">
        <v>3.1366405232211672</v>
      </c>
      <c r="I47" s="24">
        <v>6.2214896111406963</v>
      </c>
    </row>
    <row r="51" spans="1:9" x14ac:dyDescent="0.2">
      <c r="A51" s="3" t="s">
        <v>24</v>
      </c>
    </row>
    <row r="52" spans="1:9" x14ac:dyDescent="0.2">
      <c r="A52" s="3" t="s">
        <v>43</v>
      </c>
    </row>
    <row r="53" spans="1:9" x14ac:dyDescent="0.2">
      <c r="A53" s="3" t="s">
        <v>1</v>
      </c>
      <c r="B53" s="9"/>
    </row>
    <row r="55" spans="1:9" ht="20.45" customHeight="1" x14ac:dyDescent="0.2">
      <c r="A55" s="15" t="s">
        <v>21</v>
      </c>
      <c r="B55" s="4" t="s">
        <v>15</v>
      </c>
      <c r="C55" s="4" t="s">
        <v>16</v>
      </c>
      <c r="D55" s="8" t="s">
        <v>17</v>
      </c>
      <c r="E55" s="4" t="s">
        <v>18</v>
      </c>
      <c r="F55" s="4" t="s">
        <v>46</v>
      </c>
      <c r="G55" s="8" t="s">
        <v>47</v>
      </c>
      <c r="H55" s="8" t="s">
        <v>48</v>
      </c>
      <c r="I55" s="5"/>
    </row>
    <row r="56" spans="1:9" ht="3.75" customHeight="1" x14ac:dyDescent="0.2">
      <c r="B56" s="14"/>
      <c r="C56" s="14"/>
      <c r="D56" s="14"/>
      <c r="E56" s="14"/>
      <c r="F56" s="5"/>
      <c r="G56" s="5"/>
      <c r="H56" s="5"/>
      <c r="I56" s="5"/>
    </row>
    <row r="57" spans="1:9" ht="17.25" customHeight="1" x14ac:dyDescent="0.2">
      <c r="A57" s="21" t="s">
        <v>19</v>
      </c>
      <c r="B57" s="27"/>
      <c r="C57" s="27"/>
      <c r="D57" s="27"/>
      <c r="E57" s="27"/>
      <c r="F57" s="27"/>
      <c r="G57" s="27"/>
      <c r="H57" s="27"/>
      <c r="I57" s="6"/>
    </row>
    <row r="58" spans="1:9" ht="31.5" customHeight="1" x14ac:dyDescent="0.2">
      <c r="A58" s="17" t="s">
        <v>2</v>
      </c>
      <c r="B58" s="25">
        <v>-15.904137753272565</v>
      </c>
      <c r="C58" s="25">
        <v>13.738481561975874</v>
      </c>
      <c r="D58" s="25">
        <v>47.708170095760437</v>
      </c>
      <c r="E58" s="25">
        <v>8.2803838566865977</v>
      </c>
      <c r="F58" s="25">
        <v>-13.398540927197061</v>
      </c>
      <c r="G58" s="25">
        <v>82.51905672312148</v>
      </c>
      <c r="H58" s="25">
        <v>14.190757945109397</v>
      </c>
      <c r="I58" s="20"/>
    </row>
    <row r="59" spans="1:9" ht="31.5" customHeight="1" x14ac:dyDescent="0.2">
      <c r="A59" s="17" t="s">
        <v>3</v>
      </c>
      <c r="B59" s="25">
        <v>-70.686193337039924</v>
      </c>
      <c r="C59" s="25">
        <v>120.012863210208</v>
      </c>
      <c r="D59" s="25">
        <v>-17.229851055350252</v>
      </c>
      <c r="E59" s="25">
        <v>43.124129601205624</v>
      </c>
      <c r="F59" s="25">
        <v>-46.318861919033964</v>
      </c>
      <c r="G59" s="25">
        <v>8.3999417285212701</v>
      </c>
      <c r="H59" s="25">
        <v>-13.741861197839583</v>
      </c>
      <c r="I59" s="20"/>
    </row>
    <row r="60" spans="1:9" ht="31.5" customHeight="1" x14ac:dyDescent="0.2">
      <c r="A60" s="17" t="s">
        <v>4</v>
      </c>
      <c r="B60" s="25">
        <v>-34.869925599661912</v>
      </c>
      <c r="C60" s="25">
        <v>-38.837083835249942</v>
      </c>
      <c r="D60" s="25">
        <v>60.431549333025657</v>
      </c>
      <c r="E60" s="25">
        <v>77.616958942320139</v>
      </c>
      <c r="F60" s="25">
        <v>-42.838363974984098</v>
      </c>
      <c r="G60" s="25">
        <v>6.1090837882308904</v>
      </c>
      <c r="H60" s="25">
        <v>-1.9911732530642041</v>
      </c>
      <c r="I60" s="20"/>
    </row>
    <row r="61" spans="1:9" ht="31.5" customHeight="1" x14ac:dyDescent="0.2">
      <c r="A61" s="17" t="s">
        <v>5</v>
      </c>
      <c r="B61" s="25">
        <v>-5.0816090866891983</v>
      </c>
      <c r="C61" s="25">
        <v>12.714735327634713</v>
      </c>
      <c r="D61" s="25">
        <v>18.625440100054448</v>
      </c>
      <c r="E61" s="25">
        <v>191.55376277180278</v>
      </c>
      <c r="F61" s="25">
        <v>-42.118019309063882</v>
      </c>
      <c r="G61" s="25">
        <v>5.5222745209026556</v>
      </c>
      <c r="H61" s="25">
        <v>6.3437266230892675</v>
      </c>
      <c r="I61" s="20"/>
    </row>
    <row r="62" spans="1:9" ht="31.5" customHeight="1" x14ac:dyDescent="0.2">
      <c r="A62" s="17" t="s">
        <v>6</v>
      </c>
      <c r="B62" s="25">
        <v>-33.872339403668846</v>
      </c>
      <c r="C62" s="25">
        <v>-58.089950181062413</v>
      </c>
      <c r="D62" s="25">
        <v>-12.204854389074754</v>
      </c>
      <c r="E62" s="25">
        <v>572.23336980340093</v>
      </c>
      <c r="F62" s="25">
        <v>-51.887231495762023</v>
      </c>
      <c r="G62" s="25">
        <v>-2.9676944662199105</v>
      </c>
      <c r="H62" s="25">
        <v>-0.29844234967217176</v>
      </c>
      <c r="I62" s="20"/>
    </row>
    <row r="63" spans="1:9" ht="31.5" customHeight="1" x14ac:dyDescent="0.2">
      <c r="A63" s="17" t="s">
        <v>7</v>
      </c>
      <c r="B63" s="25">
        <v>-36.695955509488719</v>
      </c>
      <c r="C63" s="25">
        <v>-81.615056750952874</v>
      </c>
      <c r="D63" s="25">
        <v>8.9377897055134952</v>
      </c>
      <c r="E63" s="25">
        <v>177.46086768885709</v>
      </c>
      <c r="F63" s="25">
        <v>-27.53050133614029</v>
      </c>
      <c r="G63" s="25">
        <v>33.086297406801634</v>
      </c>
      <c r="H63" s="25">
        <v>4.8418106114828845</v>
      </c>
      <c r="I63" s="20"/>
    </row>
    <row r="64" spans="1:9" ht="31.5" customHeight="1" x14ac:dyDescent="0.2">
      <c r="A64" s="17" t="s">
        <v>8</v>
      </c>
      <c r="B64" s="25">
        <v>-32.429676329860641</v>
      </c>
      <c r="C64" s="25">
        <v>-89.680312526371921</v>
      </c>
      <c r="D64" s="25">
        <v>381.49678065911064</v>
      </c>
      <c r="E64" s="25">
        <v>148.91550079013186</v>
      </c>
      <c r="F64" s="25">
        <v>65.223035953628283</v>
      </c>
      <c r="G64" s="25">
        <v>-56.771914292277806</v>
      </c>
      <c r="H64" s="25">
        <v>-3.1913256909871279</v>
      </c>
      <c r="I64" s="20"/>
    </row>
    <row r="65" spans="1:9" ht="31.5" customHeight="1" x14ac:dyDescent="0.2">
      <c r="A65" s="17" t="s">
        <v>0</v>
      </c>
      <c r="B65" s="25">
        <v>1073.4708071830121</v>
      </c>
      <c r="C65" s="25">
        <v>-85.996982461142466</v>
      </c>
      <c r="D65" s="25">
        <v>-21.867706366153655</v>
      </c>
      <c r="E65" s="25">
        <v>987.48825159000785</v>
      </c>
      <c r="F65" s="25">
        <v>3.164302581578383</v>
      </c>
      <c r="G65" s="25">
        <v>-70.285336208971032</v>
      </c>
      <c r="H65" s="25">
        <v>54.629949321806208</v>
      </c>
      <c r="I65" s="20"/>
    </row>
    <row r="66" spans="1:9" ht="31.5" customHeight="1" x14ac:dyDescent="0.2">
      <c r="A66" s="17" t="s">
        <v>9</v>
      </c>
      <c r="B66" s="25">
        <v>388.29680805279861</v>
      </c>
      <c r="C66" s="25">
        <v>88.403793557689539</v>
      </c>
      <c r="D66" s="25">
        <v>-7.2664192149632214</v>
      </c>
      <c r="E66" s="25">
        <v>133.44107390927928</v>
      </c>
      <c r="F66" s="25">
        <v>296.56409065187279</v>
      </c>
      <c r="G66" s="25">
        <v>-58.005158462833784</v>
      </c>
      <c r="H66" s="25">
        <v>-43.46993011930671</v>
      </c>
      <c r="I66" s="20"/>
    </row>
    <row r="67" spans="1:9" ht="31.5" customHeight="1" x14ac:dyDescent="0.2">
      <c r="A67" s="17" t="s">
        <v>25</v>
      </c>
      <c r="B67" s="25">
        <v>67.963631894394041</v>
      </c>
      <c r="C67" s="25">
        <v>113.15017025069142</v>
      </c>
      <c r="D67" s="25">
        <v>43.293822443715101</v>
      </c>
      <c r="E67" s="25">
        <v>-52.658874178837969</v>
      </c>
      <c r="F67" s="25">
        <v>195.98192563141794</v>
      </c>
      <c r="G67" s="25">
        <v>3191.1197368424637</v>
      </c>
      <c r="H67" s="25">
        <v>-83.169146043712033</v>
      </c>
      <c r="I67" s="20"/>
    </row>
    <row r="68" spans="1:9" ht="31.5" customHeight="1" x14ac:dyDescent="0.2">
      <c r="A68" s="23" t="s">
        <v>44</v>
      </c>
      <c r="B68" s="26">
        <v>48.76264932645833</v>
      </c>
      <c r="C68" s="26">
        <v>172.74072894646253</v>
      </c>
      <c r="D68" s="26">
        <v>-11.517968072759274</v>
      </c>
      <c r="E68" s="26">
        <v>47.360361858488943</v>
      </c>
      <c r="F68" s="26">
        <v>130.95679125496571</v>
      </c>
      <c r="G68" s="26">
        <v>-36.283140498081387</v>
      </c>
      <c r="H68" s="26">
        <v>-5.5902005841419395</v>
      </c>
      <c r="I68" s="20"/>
    </row>
  </sheetData>
  <phoneticPr fontId="5" type="noConversion"/>
  <pageMargins left="0.7" right="0.7" top="0.75" bottom="0.75" header="0.3" footer="0.3"/>
  <pageSetup paperSize="9" scale="56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EF410-AEEF-40D7-9383-AEC7D4EDEE0D}">
  <dimension ref="A1:I68"/>
  <sheetViews>
    <sheetView zoomScaleNormal="100" workbookViewId="0">
      <pane xSplit="1" topLeftCell="B1" activePane="topRight" state="frozen"/>
      <selection pane="topRight"/>
    </sheetView>
  </sheetViews>
  <sheetFormatPr defaultColWidth="8.85546875" defaultRowHeight="12.75" x14ac:dyDescent="0.2"/>
  <cols>
    <col min="1" max="1" width="39.28515625" style="2" customWidth="1"/>
    <col min="2" max="9" width="17.5703125" style="2" customWidth="1"/>
    <col min="10" max="16384" width="8.85546875" style="2"/>
  </cols>
  <sheetData>
    <row r="1" spans="1:9" x14ac:dyDescent="0.2">
      <c r="A1" s="3" t="s">
        <v>26</v>
      </c>
    </row>
    <row r="2" spans="1:9" x14ac:dyDescent="0.2">
      <c r="A2" s="3" t="s">
        <v>49</v>
      </c>
    </row>
    <row r="3" spans="1:9" x14ac:dyDescent="0.2">
      <c r="A3" s="3" t="s">
        <v>45</v>
      </c>
    </row>
    <row r="5" spans="1:9" ht="25.15" customHeight="1" x14ac:dyDescent="0.2">
      <c r="A5" s="15" t="s">
        <v>21</v>
      </c>
      <c r="B5" s="16">
        <v>2015</v>
      </c>
      <c r="C5" s="16">
        <v>2016</v>
      </c>
      <c r="D5" s="16">
        <v>2017</v>
      </c>
      <c r="E5" s="16">
        <v>2018</v>
      </c>
      <c r="F5" s="16">
        <v>2019</v>
      </c>
      <c r="G5" s="16">
        <v>2020</v>
      </c>
      <c r="H5" s="22">
        <v>2021</v>
      </c>
      <c r="I5" s="22">
        <v>2022</v>
      </c>
    </row>
    <row r="6" spans="1:9" ht="3.75" customHeight="1" x14ac:dyDescent="0.2">
      <c r="A6" s="1"/>
      <c r="B6" s="5"/>
      <c r="C6" s="5"/>
      <c r="D6" s="5"/>
      <c r="E6" s="5"/>
      <c r="F6" s="5"/>
      <c r="G6" s="5"/>
      <c r="H6" s="5"/>
      <c r="I6" s="5"/>
    </row>
    <row r="7" spans="1:9" ht="17.45" customHeight="1" x14ac:dyDescent="0.2">
      <c r="A7" s="18" t="s">
        <v>10</v>
      </c>
      <c r="B7" s="19">
        <v>17886481.678315673</v>
      </c>
      <c r="C7" s="19">
        <v>31632371.552218802</v>
      </c>
      <c r="D7" s="19">
        <v>25052760.971016169</v>
      </c>
      <c r="E7" s="19">
        <v>24866951.526020434</v>
      </c>
      <c r="F7" s="19">
        <v>68085392.891100019</v>
      </c>
      <c r="G7" s="19">
        <v>74533937.202585593</v>
      </c>
      <c r="H7" s="19">
        <v>188186360.01057956</v>
      </c>
      <c r="I7" s="19">
        <v>72194396.390897304</v>
      </c>
    </row>
    <row r="8" spans="1:9" ht="3.75" customHeight="1" x14ac:dyDescent="0.2"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6.5" customHeight="1" x14ac:dyDescent="0.2">
      <c r="A9" s="21" t="s">
        <v>19</v>
      </c>
      <c r="B9" s="6"/>
      <c r="C9" s="6"/>
      <c r="D9" s="6"/>
      <c r="E9" s="6"/>
      <c r="F9" s="6"/>
      <c r="G9" s="6"/>
      <c r="H9" s="6"/>
      <c r="I9" s="6"/>
    </row>
    <row r="10" spans="1:9" ht="31.5" customHeight="1" x14ac:dyDescent="0.2">
      <c r="A10" s="17" t="s">
        <v>2</v>
      </c>
      <c r="B10" s="20">
        <v>1990138.5727223887</v>
      </c>
      <c r="C10" s="20">
        <v>1248775.3086611149</v>
      </c>
      <c r="D10" s="20">
        <v>1538380.6968369924</v>
      </c>
      <c r="E10" s="20">
        <v>390458.41032795433</v>
      </c>
      <c r="F10" s="20">
        <v>1161792.7564874352</v>
      </c>
      <c r="G10" s="20">
        <v>2021442.1854000946</v>
      </c>
      <c r="H10" s="20">
        <v>1225298.4572162528</v>
      </c>
      <c r="I10" s="20">
        <v>1240937.2286667023</v>
      </c>
    </row>
    <row r="11" spans="1:9" ht="31.5" customHeight="1" x14ac:dyDescent="0.2">
      <c r="A11" s="17" t="s">
        <v>3</v>
      </c>
      <c r="B11" s="20">
        <v>1032123.4769030935</v>
      </c>
      <c r="C11" s="20">
        <v>673320.4646211206</v>
      </c>
      <c r="D11" s="20">
        <v>713944.03559304972</v>
      </c>
      <c r="E11" s="20">
        <v>757022.15600258904</v>
      </c>
      <c r="F11" s="20">
        <v>2060925.1009184569</v>
      </c>
      <c r="G11" s="20">
        <v>940764.44336883607</v>
      </c>
      <c r="H11" s="20">
        <v>1027129.4077145013</v>
      </c>
      <c r="I11" s="20">
        <v>1003930.04708651</v>
      </c>
    </row>
    <row r="12" spans="1:9" ht="31.5" customHeight="1" x14ac:dyDescent="0.2">
      <c r="A12" s="17" t="s">
        <v>4</v>
      </c>
      <c r="B12" s="20">
        <v>1975414.7258551666</v>
      </c>
      <c r="C12" s="20">
        <v>1286059.5872706452</v>
      </c>
      <c r="D12" s="20">
        <v>787471.4727995249</v>
      </c>
      <c r="E12" s="20">
        <v>1263352.6843678735</v>
      </c>
      <c r="F12" s="20">
        <v>2243928.618690385</v>
      </c>
      <c r="G12" s="20">
        <v>1282666.309676965</v>
      </c>
      <c r="H12" s="20">
        <v>1361025.4692585401</v>
      </c>
      <c r="I12" s="20">
        <v>1333925.0941472724</v>
      </c>
    </row>
    <row r="13" spans="1:9" ht="31.5" customHeight="1" x14ac:dyDescent="0.2">
      <c r="A13" s="17" t="s">
        <v>5</v>
      </c>
      <c r="B13" s="20">
        <v>7101037.810374503</v>
      </c>
      <c r="C13" s="20">
        <v>6270465.2577503156</v>
      </c>
      <c r="D13" s="20">
        <v>7220326.5356787341</v>
      </c>
      <c r="E13" s="20">
        <v>8494600.1924399119</v>
      </c>
      <c r="F13" s="20">
        <v>27601834.797337804</v>
      </c>
      <c r="G13" s="20">
        <v>14977099.597088913</v>
      </c>
      <c r="H13" s="20">
        <v>15871579.326437889</v>
      </c>
      <c r="I13" s="20">
        <v>16415498.903577814</v>
      </c>
    </row>
    <row r="14" spans="1:9" ht="31.5" customHeight="1" x14ac:dyDescent="0.2">
      <c r="A14" s="17" t="s">
        <v>6</v>
      </c>
      <c r="B14" s="20">
        <v>832447.41735510412</v>
      </c>
      <c r="C14" s="20">
        <v>550478.00279150752</v>
      </c>
      <c r="D14" s="20">
        <v>229121.01095573942</v>
      </c>
      <c r="E14" s="20">
        <v>202548.32202862913</v>
      </c>
      <c r="F14" s="20">
        <v>1361597.4106532978</v>
      </c>
      <c r="G14" s="20">
        <v>578934.0854405032</v>
      </c>
      <c r="H14" s="20">
        <v>559206.19463438285</v>
      </c>
      <c r="I14" s="20">
        <v>558829.33913903497</v>
      </c>
    </row>
    <row r="15" spans="1:9" ht="31.5" customHeight="1" x14ac:dyDescent="0.2">
      <c r="A15" s="17" t="s">
        <v>7</v>
      </c>
      <c r="B15" s="20">
        <v>861451.87703297916</v>
      </c>
      <c r="C15" s="20">
        <v>534228.64061991777</v>
      </c>
      <c r="D15" s="20">
        <v>131087.25764637353</v>
      </c>
      <c r="E15" s="20">
        <v>142803.56106553104</v>
      </c>
      <c r="F15" s="20">
        <v>396223.99962300935</v>
      </c>
      <c r="G15" s="20">
        <v>287141.54611268826</v>
      </c>
      <c r="H15" s="20">
        <v>382146.0520380208</v>
      </c>
      <c r="I15" s="20">
        <v>400648.84013696061</v>
      </c>
    </row>
    <row r="16" spans="1:9" ht="31.5" customHeight="1" x14ac:dyDescent="0.2">
      <c r="A16" s="17" t="s">
        <v>8</v>
      </c>
      <c r="B16" s="20">
        <v>190896.14030790454</v>
      </c>
      <c r="C16" s="20">
        <v>129585.74284128871</v>
      </c>
      <c r="D16" s="20">
        <v>13372.843671600362</v>
      </c>
      <c r="E16" s="20">
        <v>64389.811761331344</v>
      </c>
      <c r="F16" s="20">
        <v>160276.22240354112</v>
      </c>
      <c r="G16" s="20">
        <v>264813.24056691997</v>
      </c>
      <c r="H16" s="20">
        <v>114473.69459766471</v>
      </c>
      <c r="I16" s="20">
        <v>110820.4661725473</v>
      </c>
    </row>
    <row r="17" spans="1:9" ht="31.5" customHeight="1" x14ac:dyDescent="0.2">
      <c r="A17" s="17" t="s">
        <v>0</v>
      </c>
      <c r="B17" s="20">
        <v>416826.31274848501</v>
      </c>
      <c r="C17" s="20">
        <v>15379630.267977897</v>
      </c>
      <c r="D17" s="20">
        <v>1469137.8893147188</v>
      </c>
      <c r="E17" s="20">
        <v>572882.34668169206</v>
      </c>
      <c r="F17" s="20">
        <v>16675532.277144557</v>
      </c>
      <c r="G17" s="20">
        <v>18301434.166344024</v>
      </c>
      <c r="H17" s="20">
        <v>2078247.1605162055</v>
      </c>
      <c r="I17" s="20">
        <v>6952589.1995490063</v>
      </c>
    </row>
    <row r="18" spans="1:9" ht="31.5" customHeight="1" x14ac:dyDescent="0.2">
      <c r="A18" s="17" t="s">
        <v>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ht="31.5" customHeight="1" x14ac:dyDescent="0.2">
      <c r="A19" s="17" t="s">
        <v>25</v>
      </c>
      <c r="B19" s="20">
        <v>812241.64318487723</v>
      </c>
      <c r="C19" s="20">
        <v>1582058.2924026991</v>
      </c>
      <c r="D19" s="20">
        <v>2100920.3693920947</v>
      </c>
      <c r="E19" s="20">
        <v>3379479.4070258895</v>
      </c>
      <c r="F19" s="20">
        <v>2277549.5664122626</v>
      </c>
      <c r="G19" s="20">
        <v>3209112.5752192582</v>
      </c>
      <c r="H19" s="20">
        <v>144750619.15269849</v>
      </c>
      <c r="I19" s="20">
        <v>24524273.833659381</v>
      </c>
    </row>
    <row r="20" spans="1:9" ht="31.5" customHeight="1" x14ac:dyDescent="0.2">
      <c r="A20" s="23" t="s">
        <v>44</v>
      </c>
      <c r="B20" s="24">
        <v>2673903.7018311718</v>
      </c>
      <c r="C20" s="24">
        <v>3977769.9872822938</v>
      </c>
      <c r="D20" s="24">
        <v>10848998.859127339</v>
      </c>
      <c r="E20" s="24">
        <v>9599414.6343190335</v>
      </c>
      <c r="F20" s="24">
        <v>14145732.141429272</v>
      </c>
      <c r="G20" s="24">
        <v>32670529.053367391</v>
      </c>
      <c r="H20" s="24">
        <v>20816635.095467601</v>
      </c>
      <c r="I20" s="24">
        <v>19652943.438762076</v>
      </c>
    </row>
    <row r="21" spans="1:9" x14ac:dyDescent="0.2">
      <c r="A21" s="10" t="s">
        <v>11</v>
      </c>
      <c r="D21" s="13"/>
    </row>
    <row r="22" spans="1:9" x14ac:dyDescent="0.2">
      <c r="A22" s="11" t="s">
        <v>12</v>
      </c>
    </row>
    <row r="23" spans="1:9" x14ac:dyDescent="0.2">
      <c r="A23" s="11" t="s">
        <v>13</v>
      </c>
      <c r="C23" s="12"/>
    </row>
    <row r="24" spans="1:9" x14ac:dyDescent="0.2">
      <c r="A24" s="11" t="s">
        <v>14</v>
      </c>
    </row>
    <row r="25" spans="1:9" x14ac:dyDescent="0.2">
      <c r="A25" s="11"/>
    </row>
    <row r="26" spans="1:9" x14ac:dyDescent="0.2">
      <c r="A26" s="11"/>
    </row>
    <row r="28" spans="1:9" x14ac:dyDescent="0.2">
      <c r="A28" s="3" t="s">
        <v>27</v>
      </c>
    </row>
    <row r="29" spans="1:9" x14ac:dyDescent="0.2">
      <c r="A29" s="3" t="s">
        <v>49</v>
      </c>
    </row>
    <row r="30" spans="1:9" x14ac:dyDescent="0.2">
      <c r="A30" s="3" t="s">
        <v>20</v>
      </c>
    </row>
    <row r="32" spans="1:9" ht="24" customHeight="1" x14ac:dyDescent="0.2">
      <c r="A32" s="15" t="s">
        <v>21</v>
      </c>
      <c r="B32" s="16">
        <v>2015</v>
      </c>
      <c r="C32" s="16">
        <v>2016</v>
      </c>
      <c r="D32" s="16">
        <v>2017</v>
      </c>
      <c r="E32" s="16">
        <v>2018</v>
      </c>
      <c r="F32" s="16">
        <v>2019</v>
      </c>
      <c r="G32" s="16">
        <v>2020</v>
      </c>
      <c r="H32" s="22">
        <v>2021</v>
      </c>
      <c r="I32" s="22">
        <v>2022</v>
      </c>
    </row>
    <row r="33" spans="1:9" ht="3.75" customHeight="1" x14ac:dyDescent="0.2">
      <c r="A33" s="1"/>
      <c r="B33" s="5"/>
      <c r="C33" s="5"/>
      <c r="D33" s="5"/>
      <c r="E33" s="5"/>
      <c r="F33" s="5"/>
      <c r="G33" s="5"/>
      <c r="H33" s="5"/>
      <c r="I33" s="5"/>
    </row>
    <row r="34" spans="1:9" ht="18" customHeight="1" x14ac:dyDescent="0.2">
      <c r="A34" s="18" t="s">
        <v>10</v>
      </c>
      <c r="B34" s="19">
        <v>100</v>
      </c>
      <c r="C34" s="19">
        <v>100</v>
      </c>
      <c r="D34" s="19">
        <v>100</v>
      </c>
      <c r="E34" s="19">
        <v>100</v>
      </c>
      <c r="F34" s="19">
        <v>100</v>
      </c>
      <c r="G34" s="19">
        <v>100</v>
      </c>
      <c r="H34" s="19">
        <v>100</v>
      </c>
      <c r="I34" s="19">
        <v>100</v>
      </c>
    </row>
    <row r="35" spans="1:9" ht="3.75" customHeight="1" x14ac:dyDescent="0.2">
      <c r="B35" s="7"/>
      <c r="C35" s="7"/>
      <c r="D35" s="7"/>
      <c r="E35" s="7"/>
      <c r="F35" s="7"/>
      <c r="G35" s="7"/>
      <c r="H35" s="7"/>
      <c r="I35" s="7"/>
    </row>
    <row r="36" spans="1:9" ht="17.45" customHeight="1" x14ac:dyDescent="0.2">
      <c r="A36" s="21" t="s">
        <v>19</v>
      </c>
      <c r="B36" s="6"/>
      <c r="C36" s="6"/>
      <c r="D36" s="6"/>
      <c r="E36" s="6"/>
      <c r="F36" s="6"/>
      <c r="G36" s="6"/>
      <c r="H36" s="6"/>
      <c r="I36" s="6"/>
    </row>
    <row r="37" spans="1:9" ht="31.5" customHeight="1" x14ac:dyDescent="0.2">
      <c r="A37" s="17" t="s">
        <v>2</v>
      </c>
      <c r="B37" s="20">
        <v>11.126495464645203</v>
      </c>
      <c r="C37" s="20">
        <v>3.9477764308617624</v>
      </c>
      <c r="D37" s="20">
        <v>6.1405635036264581</v>
      </c>
      <c r="E37" s="20">
        <v>1.5701900971632332</v>
      </c>
      <c r="F37" s="20">
        <v>1.70637593051079</v>
      </c>
      <c r="G37" s="20">
        <v>2.7121097600221371</v>
      </c>
      <c r="H37" s="20">
        <v>0.65110906930096768</v>
      </c>
      <c r="I37" s="20">
        <v>1.7188830306823741</v>
      </c>
    </row>
    <row r="38" spans="1:9" ht="31.5" customHeight="1" x14ac:dyDescent="0.2">
      <c r="A38" s="17" t="s">
        <v>3</v>
      </c>
      <c r="B38" s="20">
        <v>5.7704108357674855</v>
      </c>
      <c r="C38" s="20">
        <v>2.1285804117139979</v>
      </c>
      <c r="D38" s="20">
        <v>2.8497618941841178</v>
      </c>
      <c r="E38" s="20">
        <v>3.0442901503646378</v>
      </c>
      <c r="F38" s="20">
        <v>3.0269710042135292</v>
      </c>
      <c r="G38" s="20">
        <v>1.2621960930519591</v>
      </c>
      <c r="H38" s="20">
        <v>0.54580438649047547</v>
      </c>
      <c r="I38" s="20">
        <v>1.3905927568820167</v>
      </c>
    </row>
    <row r="39" spans="1:9" ht="31.5" customHeight="1" x14ac:dyDescent="0.2">
      <c r="A39" s="17" t="s">
        <v>4</v>
      </c>
      <c r="B39" s="20">
        <v>11.044177169007039</v>
      </c>
      <c r="C39" s="20">
        <v>4.0656439089545175</v>
      </c>
      <c r="D39" s="20">
        <v>3.143252249564668</v>
      </c>
      <c r="E39" s="20">
        <v>5.080448574671161</v>
      </c>
      <c r="F39" s="20">
        <v>3.2957562898689048</v>
      </c>
      <c r="G39" s="20">
        <v>1.7209158107274507</v>
      </c>
      <c r="H39" s="20">
        <v>0.72323279390813733</v>
      </c>
      <c r="I39" s="20">
        <v>1.8476850847602095</v>
      </c>
    </row>
    <row r="40" spans="1:9" ht="31.5" customHeight="1" x14ac:dyDescent="0.2">
      <c r="A40" s="17" t="s">
        <v>5</v>
      </c>
      <c r="B40" s="20">
        <v>39.700584710202165</v>
      </c>
      <c r="C40" s="20">
        <v>19.822937548008422</v>
      </c>
      <c r="D40" s="20">
        <v>28.820482277510308</v>
      </c>
      <c r="E40" s="20">
        <v>34.160199265081928</v>
      </c>
      <c r="F40" s="20">
        <v>40.540024262598997</v>
      </c>
      <c r="G40" s="20">
        <v>20.094335760608868</v>
      </c>
      <c r="H40" s="20">
        <v>8.4339690323706851</v>
      </c>
      <c r="I40" s="20">
        <v>22.737912807935849</v>
      </c>
    </row>
    <row r="41" spans="1:9" ht="31.5" customHeight="1" x14ac:dyDescent="0.2">
      <c r="A41" s="17" t="s">
        <v>6</v>
      </c>
      <c r="B41" s="20">
        <v>4.6540590392592724</v>
      </c>
      <c r="C41" s="20">
        <v>1.7402362699324552</v>
      </c>
      <c r="D41" s="20">
        <v>0.91455393367945426</v>
      </c>
      <c r="E41" s="20">
        <v>0.8145281572479256</v>
      </c>
      <c r="F41" s="20">
        <v>1.9998377814035981</v>
      </c>
      <c r="G41" s="20">
        <v>0.77673890199432527</v>
      </c>
      <c r="H41" s="20">
        <v>0.29715554017992862</v>
      </c>
      <c r="I41" s="20">
        <v>0.77406193150123137</v>
      </c>
    </row>
    <row r="42" spans="1:9" ht="31.5" customHeight="1" x14ac:dyDescent="0.2">
      <c r="A42" s="17" t="s">
        <v>7</v>
      </c>
      <c r="B42" s="20">
        <v>4.8162175911730225</v>
      </c>
      <c r="C42" s="20">
        <v>1.6888668613986519</v>
      </c>
      <c r="D42" s="20">
        <v>0.5232447545323643</v>
      </c>
      <c r="E42" s="20">
        <v>0.574270476685103</v>
      </c>
      <c r="F42" s="20">
        <v>0.58195155054294023</v>
      </c>
      <c r="G42" s="20">
        <v>0.38524940032649624</v>
      </c>
      <c r="H42" s="20">
        <v>0.2030678801675834</v>
      </c>
      <c r="I42" s="20">
        <v>0.55495836265136611</v>
      </c>
    </row>
    <row r="43" spans="1:9" ht="31.5" customHeight="1" x14ac:dyDescent="0.2">
      <c r="A43" s="17" t="s">
        <v>8</v>
      </c>
      <c r="B43" s="20">
        <v>1.0672648972622367</v>
      </c>
      <c r="C43" s="20">
        <v>0.40966180049879675</v>
      </c>
      <c r="D43" s="20">
        <v>5.3378722157895332E-2</v>
      </c>
      <c r="E43" s="20">
        <v>0.25893729552637257</v>
      </c>
      <c r="F43" s="20">
        <v>0.23540471105145386</v>
      </c>
      <c r="G43" s="20">
        <v>0.35529216690532428</v>
      </c>
      <c r="H43" s="20">
        <v>6.0829963761044728E-2</v>
      </c>
      <c r="I43" s="20">
        <v>0.15350286409004482</v>
      </c>
    </row>
    <row r="44" spans="1:9" ht="31.5" customHeight="1" x14ac:dyDescent="0.2">
      <c r="A44" s="17" t="s">
        <v>0</v>
      </c>
      <c r="B44" s="20">
        <v>2.3303985671693961</v>
      </c>
      <c r="C44" s="20">
        <v>48.619909015007501</v>
      </c>
      <c r="D44" s="20">
        <v>5.864175573360483</v>
      </c>
      <c r="E44" s="20">
        <v>2.3037900165697267</v>
      </c>
      <c r="F44" s="20">
        <v>24.492084967206452</v>
      </c>
      <c r="G44" s="20">
        <v>24.554498062540489</v>
      </c>
      <c r="H44" s="20">
        <v>1.1043558950815402</v>
      </c>
      <c r="I44" s="20">
        <v>9.6303723656115086</v>
      </c>
    </row>
    <row r="45" spans="1:9" ht="31.5" customHeight="1" x14ac:dyDescent="0.2">
      <c r="A45" s="17" t="s">
        <v>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</row>
    <row r="46" spans="1:9" ht="31.5" customHeight="1" x14ac:dyDescent="0.2">
      <c r="A46" s="17" t="s">
        <v>25</v>
      </c>
      <c r="B46" s="20">
        <v>4.5410923053111247</v>
      </c>
      <c r="C46" s="20">
        <v>5.0013900784866321</v>
      </c>
      <c r="D46" s="20">
        <v>8.3859833725419488</v>
      </c>
      <c r="E46" s="20">
        <v>13.590244077524538</v>
      </c>
      <c r="F46" s="20">
        <v>3.3451368490376727</v>
      </c>
      <c r="G46" s="20">
        <v>4.3055723280749127</v>
      </c>
      <c r="H46" s="20">
        <v>76.918762414322075</v>
      </c>
      <c r="I46" s="20">
        <v>33.969774746605609</v>
      </c>
    </row>
    <row r="47" spans="1:9" ht="31.5" customHeight="1" x14ac:dyDescent="0.2">
      <c r="A47" s="23" t="s">
        <v>44</v>
      </c>
      <c r="B47" s="24">
        <v>14.94929942020306</v>
      </c>
      <c r="C47" s="24">
        <v>12.57499767513726</v>
      </c>
      <c r="D47" s="24">
        <v>43.304603718842294</v>
      </c>
      <c r="E47" s="24">
        <v>38.60310188916538</v>
      </c>
      <c r="F47" s="24">
        <v>20.77645665356566</v>
      </c>
      <c r="G47" s="24">
        <v>43.83309171574804</v>
      </c>
      <c r="H47" s="24">
        <v>11.061713024417562</v>
      </c>
      <c r="I47" s="24">
        <v>27.222256049279796</v>
      </c>
    </row>
    <row r="51" spans="1:9" x14ac:dyDescent="0.2">
      <c r="A51" s="3" t="s">
        <v>28</v>
      </c>
    </row>
    <row r="52" spans="1:9" x14ac:dyDescent="0.2">
      <c r="A52" s="3" t="s">
        <v>49</v>
      </c>
    </row>
    <row r="53" spans="1:9" x14ac:dyDescent="0.2">
      <c r="A53" s="3" t="s">
        <v>1</v>
      </c>
      <c r="B53" s="9"/>
    </row>
    <row r="55" spans="1:9" ht="20.45" customHeight="1" x14ac:dyDescent="0.2">
      <c r="A55" s="15" t="s">
        <v>21</v>
      </c>
      <c r="B55" s="4" t="s">
        <v>15</v>
      </c>
      <c r="C55" s="4" t="s">
        <v>16</v>
      </c>
      <c r="D55" s="8" t="s">
        <v>17</v>
      </c>
      <c r="E55" s="4" t="s">
        <v>18</v>
      </c>
      <c r="F55" s="4" t="s">
        <v>46</v>
      </c>
      <c r="G55" s="8" t="s">
        <v>47</v>
      </c>
      <c r="H55" s="8" t="s">
        <v>48</v>
      </c>
      <c r="I55" s="5"/>
    </row>
    <row r="56" spans="1:9" ht="3.75" customHeight="1" x14ac:dyDescent="0.2">
      <c r="B56" s="14"/>
      <c r="C56" s="14"/>
      <c r="D56" s="14"/>
      <c r="E56" s="14"/>
      <c r="F56" s="5"/>
      <c r="G56" s="5"/>
      <c r="H56" s="5"/>
      <c r="I56" s="5"/>
    </row>
    <row r="57" spans="1:9" ht="17.25" customHeight="1" x14ac:dyDescent="0.2">
      <c r="A57" s="21" t="s">
        <v>19</v>
      </c>
      <c r="B57" s="27"/>
      <c r="C57" s="27"/>
      <c r="D57" s="27"/>
      <c r="E57" s="27"/>
      <c r="F57" s="27"/>
      <c r="G57" s="27"/>
      <c r="H57" s="27"/>
      <c r="I57" s="6"/>
    </row>
    <row r="58" spans="1:9" ht="31.5" customHeight="1" x14ac:dyDescent="0.2">
      <c r="A58" s="17" t="s">
        <v>2</v>
      </c>
      <c r="B58" s="25">
        <v>-37.251841365354466</v>
      </c>
      <c r="C58" s="25">
        <v>23.191152657108532</v>
      </c>
      <c r="D58" s="25">
        <v>-74.618869625004947</v>
      </c>
      <c r="E58" s="25">
        <v>197.54583990433724</v>
      </c>
      <c r="F58" s="25">
        <v>73.99335415997291</v>
      </c>
      <c r="G58" s="25">
        <v>-39.384936850235206</v>
      </c>
      <c r="H58" s="25">
        <v>1.2763234425332541</v>
      </c>
      <c r="I58" s="20"/>
    </row>
    <row r="59" spans="1:9" ht="31.5" customHeight="1" x14ac:dyDescent="0.2">
      <c r="A59" s="17" t="s">
        <v>3</v>
      </c>
      <c r="B59" s="25">
        <v>-34.763574350480653</v>
      </c>
      <c r="C59" s="25">
        <v>6.033318918174885</v>
      </c>
      <c r="D59" s="25">
        <v>6.0338231376575209</v>
      </c>
      <c r="E59" s="25">
        <v>172.24105458168498</v>
      </c>
      <c r="F59" s="25">
        <v>-54.352322510430781</v>
      </c>
      <c r="G59" s="25">
        <v>9.1802964019766904</v>
      </c>
      <c r="H59" s="25">
        <v>-2.258659955965328</v>
      </c>
      <c r="I59" s="20"/>
    </row>
    <row r="60" spans="1:9" ht="31.5" customHeight="1" x14ac:dyDescent="0.2">
      <c r="A60" s="17" t="s">
        <v>4</v>
      </c>
      <c r="B60" s="25">
        <v>-34.896729763219525</v>
      </c>
      <c r="C60" s="25">
        <v>-38.768663552305114</v>
      </c>
      <c r="D60" s="25">
        <v>60.431549333025657</v>
      </c>
      <c r="E60" s="25">
        <v>77.616958942320139</v>
      </c>
      <c r="F60" s="25">
        <v>-42.838363974984098</v>
      </c>
      <c r="G60" s="25">
        <v>6.1090837882308904</v>
      </c>
      <c r="H60" s="25">
        <v>-1.9911732530642041</v>
      </c>
      <c r="I60" s="20"/>
    </row>
    <row r="61" spans="1:9" ht="31.5" customHeight="1" x14ac:dyDescent="0.2">
      <c r="A61" s="17" t="s">
        <v>5</v>
      </c>
      <c r="B61" s="25">
        <v>-11.696495284263023</v>
      </c>
      <c r="C61" s="25">
        <v>15.148178626049912</v>
      </c>
      <c r="D61" s="25">
        <v>17.648421445546063</v>
      </c>
      <c r="E61" s="25">
        <v>224.93388943605714</v>
      </c>
      <c r="F61" s="25">
        <v>-45.738753575420091</v>
      </c>
      <c r="G61" s="25">
        <v>5.9723160919810994</v>
      </c>
      <c r="H61" s="25">
        <v>3.4270034881399596</v>
      </c>
      <c r="I61" s="20"/>
    </row>
    <row r="62" spans="1:9" ht="31.5" customHeight="1" x14ac:dyDescent="0.2">
      <c r="A62" s="17" t="s">
        <v>6</v>
      </c>
      <c r="B62" s="25">
        <v>-33.872339403668846</v>
      </c>
      <c r="C62" s="25">
        <v>-58.377808051574668</v>
      </c>
      <c r="D62" s="25">
        <v>-11.597665712222039</v>
      </c>
      <c r="E62" s="25">
        <v>572.23336980340093</v>
      </c>
      <c r="F62" s="25">
        <v>-57.481258343262475</v>
      </c>
      <c r="G62" s="25">
        <v>-3.4076229578207773</v>
      </c>
      <c r="H62" s="25">
        <v>-6.7391151772611124E-2</v>
      </c>
      <c r="I62" s="20"/>
    </row>
    <row r="63" spans="1:9" ht="31.5" customHeight="1" x14ac:dyDescent="0.2">
      <c r="A63" s="17" t="s">
        <v>7</v>
      </c>
      <c r="B63" s="25">
        <v>-37.985086008528626</v>
      </c>
      <c r="C63" s="25">
        <v>-75.462330605438865</v>
      </c>
      <c r="D63" s="25">
        <v>8.9377897055134952</v>
      </c>
      <c r="E63" s="25">
        <v>177.46086768885709</v>
      </c>
      <c r="F63" s="25">
        <v>-27.53050133614029</v>
      </c>
      <c r="G63" s="25">
        <v>33.086297406801634</v>
      </c>
      <c r="H63" s="25">
        <v>4.8418106114828845</v>
      </c>
      <c r="I63" s="20"/>
    </row>
    <row r="64" spans="1:9" ht="31.5" customHeight="1" x14ac:dyDescent="0.2">
      <c r="A64" s="17" t="s">
        <v>8</v>
      </c>
      <c r="B64" s="25">
        <v>-32.117148815961215</v>
      </c>
      <c r="C64" s="25">
        <v>-89.680312526371921</v>
      </c>
      <c r="D64" s="25">
        <v>381.49678065911064</v>
      </c>
      <c r="E64" s="25">
        <v>148.91550079013186</v>
      </c>
      <c r="F64" s="25">
        <v>65.223035953628283</v>
      </c>
      <c r="G64" s="25">
        <v>-56.771914292277806</v>
      </c>
      <c r="H64" s="25">
        <v>-3.1913256909871279</v>
      </c>
      <c r="I64" s="20"/>
    </row>
    <row r="65" spans="1:9" ht="31.5" customHeight="1" x14ac:dyDescent="0.2">
      <c r="A65" s="17" t="s">
        <v>0</v>
      </c>
      <c r="B65" s="25">
        <v>3589.697554496287</v>
      </c>
      <c r="C65" s="25">
        <v>-90.447508400942326</v>
      </c>
      <c r="D65" s="25">
        <v>-61.005542716693952</v>
      </c>
      <c r="E65" s="25">
        <v>2810.8127303510551</v>
      </c>
      <c r="F65" s="25">
        <v>9.750224833470071</v>
      </c>
      <c r="G65" s="25">
        <v>-88.64434807880761</v>
      </c>
      <c r="H65" s="25">
        <v>234.5410176247799</v>
      </c>
      <c r="I65" s="20"/>
    </row>
    <row r="66" spans="1:9" ht="31.5" customHeight="1" x14ac:dyDescent="0.2">
      <c r="A66" s="17" t="s">
        <v>9</v>
      </c>
      <c r="B66" s="25"/>
      <c r="C66" s="25"/>
      <c r="D66" s="25"/>
      <c r="E66" s="25"/>
      <c r="F66" s="25"/>
      <c r="G66" s="25"/>
      <c r="H66" s="25"/>
      <c r="I66" s="20"/>
    </row>
    <row r="67" spans="1:9" ht="31.5" customHeight="1" x14ac:dyDescent="0.2">
      <c r="A67" s="17" t="s">
        <v>25</v>
      </c>
      <c r="B67" s="25">
        <v>94.776801420732028</v>
      </c>
      <c r="C67" s="25">
        <v>32.796647220968765</v>
      </c>
      <c r="D67" s="25">
        <v>60.857091789906747</v>
      </c>
      <c r="E67" s="25">
        <v>-32.6064966788296</v>
      </c>
      <c r="F67" s="25">
        <v>40.901986176066032</v>
      </c>
      <c r="G67" s="25">
        <v>4410.6120698432842</v>
      </c>
      <c r="H67" s="25">
        <v>-83.057568957415967</v>
      </c>
      <c r="I67" s="20"/>
    </row>
    <row r="68" spans="1:9" ht="31.5" customHeight="1" x14ac:dyDescent="0.2">
      <c r="A68" s="23" t="s">
        <v>44</v>
      </c>
      <c r="B68" s="26">
        <v>48.76264932645833</v>
      </c>
      <c r="C68" s="26">
        <v>172.74072894646253</v>
      </c>
      <c r="D68" s="26">
        <v>-11.517968072759274</v>
      </c>
      <c r="E68" s="26">
        <v>47.360361858488943</v>
      </c>
      <c r="F68" s="26">
        <v>130.95679125496571</v>
      </c>
      <c r="G68" s="26">
        <v>-36.283140498081387</v>
      </c>
      <c r="H68" s="26">
        <v>-5.5902005841419395</v>
      </c>
      <c r="I68" s="28"/>
    </row>
  </sheetData>
  <pageMargins left="0.7" right="0.7" top="0.75" bottom="0.75" header="0.3" footer="0.3"/>
  <pageSetup paperSize="9" scale="56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D819A-BD27-4538-80D9-783272B3F179}">
  <dimension ref="A1:I68"/>
  <sheetViews>
    <sheetView zoomScaleNormal="100" workbookViewId="0">
      <pane xSplit="1" topLeftCell="B1" activePane="topRight" state="frozen"/>
      <selection pane="topRight" activeCell="F73" sqref="F73"/>
    </sheetView>
  </sheetViews>
  <sheetFormatPr defaultColWidth="8.85546875" defaultRowHeight="12.75" x14ac:dyDescent="0.2"/>
  <cols>
    <col min="1" max="1" width="39.28515625" style="2" customWidth="1"/>
    <col min="2" max="9" width="17.5703125" style="2" customWidth="1"/>
    <col min="10" max="16384" width="8.85546875" style="2"/>
  </cols>
  <sheetData>
    <row r="1" spans="1:9" x14ac:dyDescent="0.2">
      <c r="A1" s="3" t="s">
        <v>29</v>
      </c>
    </row>
    <row r="2" spans="1:9" x14ac:dyDescent="0.2">
      <c r="A2" s="3" t="s">
        <v>50</v>
      </c>
    </row>
    <row r="3" spans="1:9" x14ac:dyDescent="0.2">
      <c r="A3" s="3" t="s">
        <v>45</v>
      </c>
    </row>
    <row r="5" spans="1:9" ht="25.15" customHeight="1" x14ac:dyDescent="0.2">
      <c r="A5" s="15" t="s">
        <v>21</v>
      </c>
      <c r="B5" s="16">
        <v>2015</v>
      </c>
      <c r="C5" s="16">
        <v>2016</v>
      </c>
      <c r="D5" s="16">
        <v>2017</v>
      </c>
      <c r="E5" s="16">
        <v>2018</v>
      </c>
      <c r="F5" s="16">
        <v>2019</v>
      </c>
      <c r="G5" s="16">
        <v>2020</v>
      </c>
      <c r="H5" s="22">
        <v>2021</v>
      </c>
      <c r="I5" s="22">
        <v>2022</v>
      </c>
    </row>
    <row r="6" spans="1:9" ht="3.75" customHeight="1" x14ac:dyDescent="0.2">
      <c r="A6" s="1"/>
      <c r="B6" s="5"/>
      <c r="C6" s="5"/>
      <c r="D6" s="5"/>
      <c r="E6" s="5"/>
      <c r="F6" s="5"/>
      <c r="G6" s="5"/>
      <c r="H6" s="5"/>
      <c r="I6" s="5"/>
    </row>
    <row r="7" spans="1:9" ht="17.45" customHeight="1" x14ac:dyDescent="0.2">
      <c r="A7" s="18" t="s">
        <v>10</v>
      </c>
      <c r="B7" s="19">
        <v>55876938.89213641</v>
      </c>
      <c r="C7" s="19">
        <v>59972075.837357767</v>
      </c>
      <c r="D7" s="19">
        <v>83975150.966178969</v>
      </c>
      <c r="E7" s="19">
        <v>107022905.33071122</v>
      </c>
      <c r="F7" s="19">
        <v>146817802.62024838</v>
      </c>
      <c r="G7" s="19">
        <v>343089652.82123995</v>
      </c>
      <c r="H7" s="19">
        <v>475473850.37559491</v>
      </c>
      <c r="I7" s="19">
        <v>243693673.30176836</v>
      </c>
    </row>
    <row r="8" spans="1:9" ht="3.75" customHeight="1" x14ac:dyDescent="0.2">
      <c r="B8" s="7"/>
      <c r="C8" s="7"/>
      <c r="D8" s="7"/>
      <c r="E8" s="7"/>
      <c r="F8" s="7"/>
      <c r="G8" s="7"/>
      <c r="H8" s="7"/>
      <c r="I8" s="7"/>
    </row>
    <row r="9" spans="1:9" ht="16.5" customHeight="1" x14ac:dyDescent="0.2">
      <c r="A9" s="21" t="s">
        <v>19</v>
      </c>
      <c r="B9" s="6"/>
      <c r="C9" s="6"/>
      <c r="D9" s="6"/>
      <c r="E9" s="6"/>
      <c r="F9" s="6"/>
      <c r="G9" s="6"/>
      <c r="H9" s="6"/>
      <c r="I9" s="6"/>
    </row>
    <row r="10" spans="1:9" ht="31.5" customHeight="1" x14ac:dyDescent="0.2">
      <c r="A10" s="17" t="s">
        <v>2</v>
      </c>
      <c r="B10" s="20">
        <v>47813555.99529393</v>
      </c>
      <c r="C10" s="20">
        <v>40634071.069038764</v>
      </c>
      <c r="D10" s="20">
        <v>46098532.808093868</v>
      </c>
      <c r="E10" s="20">
        <v>69973154.817905605</v>
      </c>
      <c r="F10" s="20">
        <v>75028197.742478177</v>
      </c>
      <c r="G10" s="20">
        <v>63960201.254134059</v>
      </c>
      <c r="H10" s="20">
        <v>119203774.75903484</v>
      </c>
      <c r="I10" s="20">
        <v>136277934.26324117</v>
      </c>
    </row>
    <row r="11" spans="1:9" ht="31.5" customHeight="1" x14ac:dyDescent="0.2">
      <c r="A11" s="17" t="s">
        <v>3</v>
      </c>
      <c r="B11" s="20">
        <v>2313085.7932422664</v>
      </c>
      <c r="C11" s="20">
        <v>307287.71330070775</v>
      </c>
      <c r="D11" s="20">
        <v>1443520.0935262155</v>
      </c>
      <c r="E11" s="20">
        <v>1028714.1170968174</v>
      </c>
      <c r="F11" s="20">
        <v>494894.39692807646</v>
      </c>
      <c r="G11" s="20">
        <v>431228.55037041462</v>
      </c>
      <c r="H11" s="20">
        <v>460110.19801824086</v>
      </c>
      <c r="I11" s="20">
        <v>278935.15634714224</v>
      </c>
    </row>
    <row r="12" spans="1:9" ht="31.5" customHeight="1" x14ac:dyDescent="0.2">
      <c r="A12" s="17" t="s">
        <v>4</v>
      </c>
      <c r="B12" s="20">
        <v>1395.9223972822078</v>
      </c>
      <c r="C12" s="20">
        <v>1438.6586899803356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ht="31.5" customHeight="1" x14ac:dyDescent="0.2">
      <c r="A13" s="17" t="s">
        <v>5</v>
      </c>
      <c r="B13" s="20">
        <v>358473.93114571221</v>
      </c>
      <c r="C13" s="20">
        <v>809983.25729016063</v>
      </c>
      <c r="D13" s="20">
        <v>760382.26805858139</v>
      </c>
      <c r="E13" s="20">
        <v>972550.74909726833</v>
      </c>
      <c r="F13" s="20">
        <v>0</v>
      </c>
      <c r="G13" s="20">
        <v>999389.09065024124</v>
      </c>
      <c r="H13" s="20">
        <v>987174.92543918116</v>
      </c>
      <c r="I13" s="20">
        <v>1512728.6300967741</v>
      </c>
    </row>
    <row r="14" spans="1:9" ht="31.5" customHeight="1" x14ac:dyDescent="0.2">
      <c r="A14" s="17" t="s">
        <v>6</v>
      </c>
      <c r="B14" s="20">
        <v>0</v>
      </c>
      <c r="C14" s="20">
        <v>0</v>
      </c>
      <c r="D14" s="20">
        <v>1584.5942564740167</v>
      </c>
      <c r="E14" s="20">
        <v>0</v>
      </c>
      <c r="F14" s="20">
        <v>0</v>
      </c>
      <c r="G14" s="20">
        <v>76168.124706816525</v>
      </c>
      <c r="H14" s="20">
        <v>76454.583474310566</v>
      </c>
      <c r="I14" s="20">
        <v>74934.358007526447</v>
      </c>
    </row>
    <row r="15" spans="1:9" ht="31.5" customHeight="1" x14ac:dyDescent="0.2">
      <c r="A15" s="17" t="s">
        <v>7</v>
      </c>
      <c r="B15" s="20">
        <v>264880.91030022921</v>
      </c>
      <c r="C15" s="20">
        <v>178785.56818471223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ht="31.5" customHeight="1" x14ac:dyDescent="0.2">
      <c r="A16" s="17" t="s">
        <v>8</v>
      </c>
      <c r="B16" s="20">
        <v>882.93636766743077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ht="31.5" customHeight="1" x14ac:dyDescent="0.2">
      <c r="A17" s="17" t="s">
        <v>0</v>
      </c>
      <c r="B17" s="20">
        <v>920920.29020448355</v>
      </c>
      <c r="C17" s="20">
        <v>318435.59175762738</v>
      </c>
      <c r="D17" s="20">
        <v>729065.02628545288</v>
      </c>
      <c r="E17" s="20">
        <v>1144624.0100028054</v>
      </c>
      <c r="F17" s="20">
        <v>2002147.5721109295</v>
      </c>
      <c r="G17" s="20">
        <v>967263.98856039962</v>
      </c>
      <c r="H17" s="20">
        <v>3647381.7131218472</v>
      </c>
      <c r="I17" s="20">
        <v>1900947.8261122187</v>
      </c>
    </row>
    <row r="18" spans="1:9" ht="31.5" customHeight="1" x14ac:dyDescent="0.2">
      <c r="A18" s="17" t="s">
        <v>9</v>
      </c>
      <c r="B18" s="20">
        <v>3396183.3831570018</v>
      </c>
      <c r="C18" s="20">
        <v>16583455.055575186</v>
      </c>
      <c r="D18" s="20">
        <v>31243858.427638106</v>
      </c>
      <c r="E18" s="20">
        <v>28973548.695356302</v>
      </c>
      <c r="F18" s="20">
        <v>67636163.224067733</v>
      </c>
      <c r="G18" s="20">
        <v>268220735.64134058</v>
      </c>
      <c r="H18" s="20">
        <v>112638872.90240249</v>
      </c>
      <c r="I18" s="20">
        <v>63674833.564553425</v>
      </c>
    </row>
    <row r="19" spans="1:9" ht="31.5" customHeight="1" x14ac:dyDescent="0.2">
      <c r="A19" s="17" t="s">
        <v>25</v>
      </c>
      <c r="B19" s="20">
        <v>807559.73002783128</v>
      </c>
      <c r="C19" s="20">
        <v>1138618.9235206349</v>
      </c>
      <c r="D19" s="20">
        <v>3698207.7483202624</v>
      </c>
      <c r="E19" s="20">
        <v>4930312.9412524123</v>
      </c>
      <c r="F19" s="20">
        <v>1656399.6846634634</v>
      </c>
      <c r="G19" s="20">
        <v>8434666.1714774203</v>
      </c>
      <c r="H19" s="20">
        <v>238460081.29410401</v>
      </c>
      <c r="I19" s="20">
        <v>39973359.503410093</v>
      </c>
    </row>
    <row r="20" spans="1:9" ht="31.5" customHeight="1" x14ac:dyDescent="0.2">
      <c r="A20" s="23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x14ac:dyDescent="0.2">
      <c r="A21" s="10" t="s">
        <v>11</v>
      </c>
      <c r="D21" s="13"/>
    </row>
    <row r="22" spans="1:9" x14ac:dyDescent="0.2">
      <c r="A22" s="11" t="s">
        <v>12</v>
      </c>
    </row>
    <row r="23" spans="1:9" x14ac:dyDescent="0.2">
      <c r="A23" s="11" t="s">
        <v>13</v>
      </c>
      <c r="C23" s="12"/>
    </row>
    <row r="24" spans="1:9" x14ac:dyDescent="0.2">
      <c r="A24" s="11" t="s">
        <v>14</v>
      </c>
    </row>
    <row r="25" spans="1:9" x14ac:dyDescent="0.2">
      <c r="A25" s="11"/>
    </row>
    <row r="26" spans="1:9" x14ac:dyDescent="0.2">
      <c r="A26" s="11"/>
    </row>
    <row r="28" spans="1:9" x14ac:dyDescent="0.2">
      <c r="A28" s="3" t="s">
        <v>31</v>
      </c>
    </row>
    <row r="29" spans="1:9" x14ac:dyDescent="0.2">
      <c r="A29" s="3" t="s">
        <v>50</v>
      </c>
    </row>
    <row r="30" spans="1:9" x14ac:dyDescent="0.2">
      <c r="A30" s="3" t="s">
        <v>20</v>
      </c>
    </row>
    <row r="32" spans="1:9" ht="24" customHeight="1" x14ac:dyDescent="0.2">
      <c r="A32" s="15" t="s">
        <v>21</v>
      </c>
      <c r="B32" s="16">
        <v>2015</v>
      </c>
      <c r="C32" s="16">
        <v>2016</v>
      </c>
      <c r="D32" s="16">
        <v>2017</v>
      </c>
      <c r="E32" s="16">
        <v>2018</v>
      </c>
      <c r="F32" s="16">
        <v>2019</v>
      </c>
      <c r="G32" s="16">
        <v>2020</v>
      </c>
      <c r="H32" s="22">
        <v>2021</v>
      </c>
      <c r="I32" s="22">
        <v>2022</v>
      </c>
    </row>
    <row r="33" spans="1:9" ht="3.75" customHeight="1" x14ac:dyDescent="0.2">
      <c r="A33" s="1"/>
      <c r="B33" s="5"/>
      <c r="C33" s="5"/>
      <c r="D33" s="5"/>
      <c r="E33" s="5"/>
      <c r="F33" s="5"/>
      <c r="G33" s="5"/>
      <c r="H33" s="5"/>
      <c r="I33" s="5"/>
    </row>
    <row r="34" spans="1:9" ht="18" customHeight="1" x14ac:dyDescent="0.2">
      <c r="A34" s="18" t="s">
        <v>10</v>
      </c>
      <c r="B34" s="19">
        <v>99.999999999999986</v>
      </c>
      <c r="C34" s="19">
        <v>100.00000000000003</v>
      </c>
      <c r="D34" s="19">
        <v>99.999999999999986</v>
      </c>
      <c r="E34" s="19">
        <v>100</v>
      </c>
      <c r="F34" s="19">
        <v>100.00000000000001</v>
      </c>
      <c r="G34" s="19">
        <v>100</v>
      </c>
      <c r="H34" s="19">
        <v>100</v>
      </c>
      <c r="I34" s="19">
        <v>99.999999999999986</v>
      </c>
    </row>
    <row r="35" spans="1:9" ht="3.75" customHeight="1" x14ac:dyDescent="0.2">
      <c r="B35" s="7"/>
      <c r="C35" s="7"/>
      <c r="D35" s="7"/>
      <c r="E35" s="7"/>
      <c r="F35" s="7"/>
      <c r="G35" s="7"/>
      <c r="H35" s="7"/>
      <c r="I35" s="7"/>
    </row>
    <row r="36" spans="1:9" ht="17.45" customHeight="1" x14ac:dyDescent="0.2">
      <c r="A36" s="21" t="s">
        <v>19</v>
      </c>
      <c r="B36" s="6"/>
      <c r="C36" s="6"/>
      <c r="D36" s="6"/>
      <c r="E36" s="6"/>
      <c r="F36" s="6"/>
      <c r="G36" s="6"/>
      <c r="H36" s="6"/>
      <c r="I36" s="6"/>
    </row>
    <row r="37" spans="1:9" ht="31.5" customHeight="1" x14ac:dyDescent="0.2">
      <c r="A37" s="17" t="s">
        <v>2</v>
      </c>
      <c r="B37" s="20">
        <v>85.569390419887085</v>
      </c>
      <c r="C37" s="20">
        <v>67.754985135477028</v>
      </c>
      <c r="D37" s="20">
        <v>54.895444994984373</v>
      </c>
      <c r="E37" s="20">
        <v>65.381475677269023</v>
      </c>
      <c r="F37" s="20">
        <v>51.102929211209073</v>
      </c>
      <c r="G37" s="20">
        <v>18.642416268805185</v>
      </c>
      <c r="H37" s="20">
        <v>25.070521683762681</v>
      </c>
      <c r="I37" s="20">
        <v>55.921818739416686</v>
      </c>
    </row>
    <row r="38" spans="1:9" ht="31.5" customHeight="1" x14ac:dyDescent="0.2">
      <c r="A38" s="17" t="s">
        <v>3</v>
      </c>
      <c r="B38" s="20">
        <v>4.1396072138228535</v>
      </c>
      <c r="C38" s="20">
        <v>0.51238465404142686</v>
      </c>
      <c r="D38" s="20">
        <v>1.718984815052722</v>
      </c>
      <c r="E38" s="20">
        <v>0.96120929806380262</v>
      </c>
      <c r="F38" s="20">
        <v>0.33708064560000645</v>
      </c>
      <c r="G38" s="20">
        <v>0.1256897568388918</v>
      </c>
      <c r="H38" s="20">
        <v>9.6768770281432367E-2</v>
      </c>
      <c r="I38" s="20">
        <v>0.11446138611966918</v>
      </c>
    </row>
    <row r="39" spans="1:9" ht="31.5" customHeight="1" x14ac:dyDescent="0.2">
      <c r="A39" s="17" t="s">
        <v>4</v>
      </c>
      <c r="B39" s="20">
        <v>2.4982084290208974E-3</v>
      </c>
      <c r="C39" s="20">
        <v>2.3988809289875656E-3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</row>
    <row r="40" spans="1:9" ht="31.5" customHeight="1" x14ac:dyDescent="0.2">
      <c r="A40" s="17" t="s">
        <v>5</v>
      </c>
      <c r="B40" s="20">
        <v>0.64154182074594712</v>
      </c>
      <c r="C40" s="20">
        <v>1.3506006686958905</v>
      </c>
      <c r="D40" s="20">
        <v>0.90548484796987827</v>
      </c>
      <c r="E40" s="20">
        <v>0.90873140295714416</v>
      </c>
      <c r="F40" s="20">
        <v>0</v>
      </c>
      <c r="G40" s="20">
        <v>0.29129094463567318</v>
      </c>
      <c r="H40" s="20">
        <v>0.20761918340185775</v>
      </c>
      <c r="I40" s="20">
        <v>0.62075006281494505</v>
      </c>
    </row>
    <row r="41" spans="1:9" ht="31.5" customHeight="1" x14ac:dyDescent="0.2">
      <c r="A41" s="17" t="s">
        <v>6</v>
      </c>
      <c r="B41" s="20">
        <v>0</v>
      </c>
      <c r="C41" s="20">
        <v>0</v>
      </c>
      <c r="D41" s="20">
        <v>1.8869799437600449E-3</v>
      </c>
      <c r="E41" s="20">
        <v>0</v>
      </c>
      <c r="F41" s="20">
        <v>0</v>
      </c>
      <c r="G41" s="20">
        <v>2.2200647580153752E-2</v>
      </c>
      <c r="H41" s="20">
        <v>1.6079661040016433E-2</v>
      </c>
      <c r="I41" s="20">
        <v>3.0749406413491276E-2</v>
      </c>
    </row>
    <row r="42" spans="1:9" ht="31.5" customHeight="1" x14ac:dyDescent="0.2">
      <c r="A42" s="17" t="s">
        <v>7</v>
      </c>
      <c r="B42" s="20">
        <v>0.4740433451652557</v>
      </c>
      <c r="C42" s="20">
        <v>0.29811469035951438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</row>
    <row r="43" spans="1:9" ht="31.5" customHeight="1" x14ac:dyDescent="0.2">
      <c r="A43" s="17" t="s">
        <v>8</v>
      </c>
      <c r="B43" s="20">
        <v>1.5801444838841859E-3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31.5" customHeight="1" x14ac:dyDescent="0.2">
      <c r="A44" s="17" t="s">
        <v>0</v>
      </c>
      <c r="B44" s="20">
        <v>1.6481222995808835</v>
      </c>
      <c r="C44" s="20">
        <v>0.53097310258396579</v>
      </c>
      <c r="D44" s="20">
        <v>0.86819138506709459</v>
      </c>
      <c r="E44" s="20">
        <v>1.0695131163425302</v>
      </c>
      <c r="F44" s="20">
        <v>1.3636953668960601</v>
      </c>
      <c r="G44" s="20">
        <v>0.2819274730690795</v>
      </c>
      <c r="H44" s="20">
        <v>0.76710458634910017</v>
      </c>
      <c r="I44" s="20">
        <v>0.78005628966750218</v>
      </c>
    </row>
    <row r="45" spans="1:9" ht="31.5" customHeight="1" x14ac:dyDescent="0.2">
      <c r="A45" s="17" t="s">
        <v>9</v>
      </c>
      <c r="B45" s="20">
        <v>6.0779696427410208</v>
      </c>
      <c r="C45" s="20">
        <v>27.651961056924147</v>
      </c>
      <c r="D45" s="20">
        <v>37.206075926224393</v>
      </c>
      <c r="E45" s="20">
        <v>27.072287568558533</v>
      </c>
      <c r="F45" s="20">
        <v>46.068093934774431</v>
      </c>
      <c r="G45" s="20">
        <v>78.178031146014092</v>
      </c>
      <c r="H45" s="20">
        <v>23.689814447929102</v>
      </c>
      <c r="I45" s="20">
        <v>26.129046643613201</v>
      </c>
    </row>
    <row r="46" spans="1:9" ht="31.5" customHeight="1" x14ac:dyDescent="0.2">
      <c r="A46" s="17" t="s">
        <v>25</v>
      </c>
      <c r="B46" s="20">
        <v>1.445246905144046</v>
      </c>
      <c r="C46" s="20">
        <v>1.8985818109890522</v>
      </c>
      <c r="D46" s="20">
        <v>4.4039310507577616</v>
      </c>
      <c r="E46" s="20">
        <v>4.606782936808961</v>
      </c>
      <c r="F46" s="20">
        <v>1.1282008415204416</v>
      </c>
      <c r="G46" s="20">
        <v>2.458443763056922</v>
      </c>
      <c r="H46" s="20">
        <v>50.152091667235808</v>
      </c>
      <c r="I46" s="20">
        <v>16.403117471954502</v>
      </c>
    </row>
    <row r="47" spans="1:9" ht="31.5" customHeight="1" x14ac:dyDescent="0.2">
      <c r="A47" s="23" t="s">
        <v>44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51" spans="1:9" x14ac:dyDescent="0.2">
      <c r="A51" s="3" t="s">
        <v>30</v>
      </c>
    </row>
    <row r="52" spans="1:9" x14ac:dyDescent="0.2">
      <c r="A52" s="3" t="s">
        <v>50</v>
      </c>
    </row>
    <row r="53" spans="1:9" x14ac:dyDescent="0.2">
      <c r="A53" s="3" t="s">
        <v>1</v>
      </c>
      <c r="B53" s="9"/>
    </row>
    <row r="55" spans="1:9" ht="20.45" customHeight="1" x14ac:dyDescent="0.2">
      <c r="A55" s="15" t="s">
        <v>21</v>
      </c>
      <c r="B55" s="4" t="s">
        <v>15</v>
      </c>
      <c r="C55" s="4" t="s">
        <v>16</v>
      </c>
      <c r="D55" s="8" t="s">
        <v>17</v>
      </c>
      <c r="E55" s="4" t="s">
        <v>18</v>
      </c>
      <c r="F55" s="4" t="s">
        <v>46</v>
      </c>
      <c r="G55" s="8" t="s">
        <v>47</v>
      </c>
      <c r="H55" s="8" t="s">
        <v>48</v>
      </c>
      <c r="I55" s="5"/>
    </row>
    <row r="56" spans="1:9" ht="3.75" customHeight="1" x14ac:dyDescent="0.2">
      <c r="B56" s="14"/>
      <c r="C56" s="14"/>
      <c r="D56" s="14"/>
      <c r="E56" s="14"/>
      <c r="F56" s="5"/>
      <c r="G56" s="5"/>
      <c r="H56" s="5"/>
      <c r="I56" s="5"/>
    </row>
    <row r="57" spans="1:9" ht="17.25" customHeight="1" x14ac:dyDescent="0.2">
      <c r="A57" s="21" t="s">
        <v>19</v>
      </c>
      <c r="B57" s="27"/>
      <c r="C57" s="27"/>
      <c r="D57" s="27"/>
      <c r="E57" s="27"/>
      <c r="F57" s="27"/>
      <c r="G57" s="27"/>
      <c r="H57" s="27"/>
      <c r="I57" s="6"/>
    </row>
    <row r="58" spans="1:9" ht="31.5" customHeight="1" x14ac:dyDescent="0.2">
      <c r="A58" s="17" t="s">
        <v>2</v>
      </c>
      <c r="B58" s="25">
        <v>-15.015584548787402</v>
      </c>
      <c r="C58" s="25">
        <v>13.447979971710893</v>
      </c>
      <c r="D58" s="25">
        <v>51.790416213897117</v>
      </c>
      <c r="E58" s="25">
        <v>7.2242604149084713</v>
      </c>
      <c r="F58" s="25">
        <v>-14.751782424966649</v>
      </c>
      <c r="G58" s="25">
        <v>86.371794368502123</v>
      </c>
      <c r="H58" s="25">
        <v>14.323505726828699</v>
      </c>
      <c r="I58" s="20"/>
    </row>
    <row r="59" spans="1:9" ht="31.5" customHeight="1" x14ac:dyDescent="0.2">
      <c r="A59" s="17" t="s">
        <v>3</v>
      </c>
      <c r="B59" s="25">
        <v>-86.715247908293932</v>
      </c>
      <c r="C59" s="25">
        <v>369.76173502700567</v>
      </c>
      <c r="D59" s="25">
        <v>-28.73572583365393</v>
      </c>
      <c r="E59" s="25">
        <v>-51.891940753691486</v>
      </c>
      <c r="F59" s="25">
        <v>-12.864531696630721</v>
      </c>
      <c r="G59" s="25">
        <v>6.6975267808723657</v>
      </c>
      <c r="H59" s="25">
        <v>-39.376445567050013</v>
      </c>
      <c r="I59" s="20"/>
    </row>
    <row r="60" spans="1:9" ht="31.5" customHeight="1" x14ac:dyDescent="0.2">
      <c r="A60" s="17" t="s">
        <v>4</v>
      </c>
      <c r="B60" s="25">
        <v>3.0615092057648212</v>
      </c>
      <c r="C60" s="25">
        <v>-100</v>
      </c>
      <c r="D60" s="25"/>
      <c r="E60" s="25"/>
      <c r="F60" s="25"/>
      <c r="G60" s="25"/>
      <c r="H60" s="25"/>
      <c r="I60" s="20"/>
    </row>
    <row r="61" spans="1:9" ht="31.5" customHeight="1" x14ac:dyDescent="0.2">
      <c r="A61" s="17" t="s">
        <v>5</v>
      </c>
      <c r="B61" s="25">
        <v>125.95318289990777</v>
      </c>
      <c r="C61" s="25">
        <v>-6.1237054945458738</v>
      </c>
      <c r="D61" s="25">
        <v>27.902870694288879</v>
      </c>
      <c r="E61" s="25">
        <v>-100</v>
      </c>
      <c r="F61" s="25"/>
      <c r="G61" s="25">
        <v>-1.2221631520024943</v>
      </c>
      <c r="H61" s="25">
        <v>53.238153757175411</v>
      </c>
      <c r="I61" s="20"/>
    </row>
    <row r="62" spans="1:9" ht="31.5" customHeight="1" x14ac:dyDescent="0.2">
      <c r="A62" s="17" t="s">
        <v>6</v>
      </c>
      <c r="B62" s="25"/>
      <c r="C62" s="25"/>
      <c r="D62" s="25">
        <v>-100</v>
      </c>
      <c r="E62" s="25"/>
      <c r="F62" s="25"/>
      <c r="G62" s="25">
        <v>0.37608746256610459</v>
      </c>
      <c r="H62" s="25">
        <v>-1.9884033078212013</v>
      </c>
      <c r="I62" s="20"/>
    </row>
    <row r="63" spans="1:9" ht="31.5" customHeight="1" x14ac:dyDescent="0.2">
      <c r="A63" s="17" t="s">
        <v>7</v>
      </c>
      <c r="B63" s="25">
        <v>-32.503415220799496</v>
      </c>
      <c r="C63" s="25">
        <v>-100</v>
      </c>
      <c r="D63" s="25"/>
      <c r="E63" s="25"/>
      <c r="F63" s="25"/>
      <c r="G63" s="25"/>
      <c r="H63" s="25"/>
      <c r="I63" s="20"/>
    </row>
    <row r="64" spans="1:9" ht="31.5" customHeight="1" x14ac:dyDescent="0.2">
      <c r="A64" s="17" t="s">
        <v>8</v>
      </c>
      <c r="B64" s="25">
        <v>-100</v>
      </c>
      <c r="C64" s="25"/>
      <c r="D64" s="25"/>
      <c r="E64" s="25"/>
      <c r="F64" s="25"/>
      <c r="G64" s="25"/>
      <c r="H64" s="25"/>
      <c r="I64" s="20"/>
    </row>
    <row r="65" spans="1:9" ht="31.5" customHeight="1" x14ac:dyDescent="0.2">
      <c r="A65" s="17" t="s">
        <v>0</v>
      </c>
      <c r="B65" s="25">
        <v>-65.42202456122223</v>
      </c>
      <c r="C65" s="25">
        <v>128.95211626983269</v>
      </c>
      <c r="D65" s="25">
        <v>56.998891557671215</v>
      </c>
      <c r="E65" s="25">
        <v>74.917488591386643</v>
      </c>
      <c r="F65" s="25">
        <v>-51.688676597370808</v>
      </c>
      <c r="G65" s="25">
        <v>277.08234321328621</v>
      </c>
      <c r="H65" s="25">
        <v>-47.881851266804489</v>
      </c>
      <c r="I65" s="20"/>
    </row>
    <row r="66" spans="1:9" ht="31.5" customHeight="1" x14ac:dyDescent="0.2">
      <c r="A66" s="17" t="s">
        <v>9</v>
      </c>
      <c r="B66" s="25">
        <v>388.29680805279861</v>
      </c>
      <c r="C66" s="25">
        <v>88.403793557689539</v>
      </c>
      <c r="D66" s="25">
        <v>-7.2664192149632214</v>
      </c>
      <c r="E66" s="25">
        <v>133.44107390927928</v>
      </c>
      <c r="F66" s="25">
        <v>296.56409065187279</v>
      </c>
      <c r="G66" s="25">
        <v>-58.005158462833784</v>
      </c>
      <c r="H66" s="25">
        <v>-43.46993011930671</v>
      </c>
      <c r="I66" s="20"/>
    </row>
    <row r="67" spans="1:9" ht="31.5" customHeight="1" x14ac:dyDescent="0.2">
      <c r="A67" s="17" t="s">
        <v>25</v>
      </c>
      <c r="B67" s="25">
        <v>40.995010174837972</v>
      </c>
      <c r="C67" s="25">
        <v>224.79767127752649</v>
      </c>
      <c r="D67" s="25">
        <v>33.316278499815922</v>
      </c>
      <c r="E67" s="25">
        <v>-66.403761700313083</v>
      </c>
      <c r="F67" s="25">
        <v>409.21684238252681</v>
      </c>
      <c r="G67" s="25">
        <v>2727.1430836288241</v>
      </c>
      <c r="H67" s="25">
        <v>-83.236875838304741</v>
      </c>
      <c r="I67" s="20"/>
    </row>
    <row r="68" spans="1:9" ht="31.5" customHeight="1" x14ac:dyDescent="0.2">
      <c r="A68" s="23" t="s">
        <v>44</v>
      </c>
      <c r="B68" s="26"/>
      <c r="C68" s="26"/>
      <c r="D68" s="26"/>
      <c r="E68" s="26"/>
      <c r="F68" s="26"/>
      <c r="G68" s="26"/>
      <c r="H68" s="26"/>
      <c r="I68" s="28"/>
    </row>
  </sheetData>
  <pageMargins left="0.7" right="0.7" top="0.75" bottom="0.75" header="0.3" footer="0.3"/>
  <pageSetup paperSize="9" scale="56" orientation="portrait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157D-B9D6-4256-99D7-CFA41FCC3A5B}">
  <dimension ref="A1:I47"/>
  <sheetViews>
    <sheetView zoomScaleNormal="100" workbookViewId="0">
      <pane xSplit="1" topLeftCell="B1" activePane="topRight" state="frozen"/>
      <selection pane="topRight"/>
    </sheetView>
  </sheetViews>
  <sheetFormatPr defaultColWidth="8.85546875" defaultRowHeight="12.75" x14ac:dyDescent="0.2"/>
  <cols>
    <col min="1" max="1" width="39.28515625" style="2" customWidth="1"/>
    <col min="2" max="9" width="17.5703125" style="2" customWidth="1"/>
    <col min="10" max="16384" width="8.85546875" style="2"/>
  </cols>
  <sheetData>
    <row r="1" spans="1:9" x14ac:dyDescent="0.2">
      <c r="A1" s="3" t="s">
        <v>32</v>
      </c>
    </row>
    <row r="2" spans="1:9" x14ac:dyDescent="0.2">
      <c r="A2" s="3" t="s">
        <v>51</v>
      </c>
    </row>
    <row r="3" spans="1:9" x14ac:dyDescent="0.2">
      <c r="A3" s="3" t="s">
        <v>45</v>
      </c>
    </row>
    <row r="5" spans="1:9" ht="25.15" customHeight="1" x14ac:dyDescent="0.2">
      <c r="A5" s="15" t="s">
        <v>21</v>
      </c>
      <c r="B5" s="16">
        <v>2015</v>
      </c>
      <c r="C5" s="16">
        <v>2016</v>
      </c>
      <c r="D5" s="16">
        <v>2017</v>
      </c>
      <c r="E5" s="16">
        <v>2018</v>
      </c>
      <c r="F5" s="16">
        <v>2019</v>
      </c>
      <c r="G5" s="16">
        <v>2020</v>
      </c>
      <c r="H5" s="22">
        <v>2021</v>
      </c>
      <c r="I5" s="22">
        <v>2022</v>
      </c>
    </row>
    <row r="6" spans="1:9" ht="3.75" customHeight="1" x14ac:dyDescent="0.2">
      <c r="A6" s="1"/>
      <c r="B6" s="5"/>
      <c r="C6" s="5"/>
      <c r="D6" s="5"/>
      <c r="E6" s="5"/>
      <c r="F6" s="5"/>
      <c r="G6" s="5"/>
      <c r="H6" s="5"/>
      <c r="I6" s="5"/>
    </row>
    <row r="7" spans="1:9" ht="17.45" customHeight="1" x14ac:dyDescent="0.2">
      <c r="A7" s="18" t="s">
        <v>10</v>
      </c>
      <c r="B7" s="19">
        <v>73763420.570452064</v>
      </c>
      <c r="C7" s="19">
        <v>91604447.389576584</v>
      </c>
      <c r="D7" s="19">
        <v>109027911.93719512</v>
      </c>
      <c r="E7" s="19">
        <v>131889856.85673165</v>
      </c>
      <c r="F7" s="19">
        <v>214903195.5113484</v>
      </c>
      <c r="G7" s="19">
        <v>417623590.02382559</v>
      </c>
      <c r="H7" s="19">
        <v>663660210.38617444</v>
      </c>
      <c r="I7" s="19">
        <v>315888069.69266564</v>
      </c>
    </row>
    <row r="8" spans="1:9" ht="3.75" customHeight="1" x14ac:dyDescent="0.2">
      <c r="B8" s="7"/>
      <c r="C8" s="7"/>
      <c r="D8" s="7"/>
      <c r="E8" s="7"/>
      <c r="F8" s="7"/>
      <c r="G8" s="7"/>
      <c r="H8" s="7"/>
      <c r="I8" s="7"/>
    </row>
    <row r="9" spans="1:9" ht="16.5" customHeight="1" x14ac:dyDescent="0.2">
      <c r="A9" s="21" t="s">
        <v>52</v>
      </c>
      <c r="B9" s="6"/>
      <c r="C9" s="6"/>
      <c r="D9" s="6"/>
      <c r="E9" s="6"/>
      <c r="F9" s="6"/>
      <c r="G9" s="6"/>
      <c r="H9" s="6"/>
      <c r="I9" s="6"/>
    </row>
    <row r="10" spans="1:9" ht="31.5" customHeight="1" x14ac:dyDescent="0.2">
      <c r="A10" s="17" t="s">
        <v>53</v>
      </c>
      <c r="B10" s="20">
        <v>43260931.672996812</v>
      </c>
      <c r="C10" s="20">
        <v>21292857.089220785</v>
      </c>
      <c r="D10" s="20">
        <v>35688620.416280836</v>
      </c>
      <c r="E10" s="20">
        <v>33988503.926581152</v>
      </c>
      <c r="F10" s="20">
        <v>84693402.207091019</v>
      </c>
      <c r="G10" s="20">
        <v>280470089.250862</v>
      </c>
      <c r="H10" s="20">
        <v>157261070.90542805</v>
      </c>
      <c r="I10" s="20">
        <v>77977686.499014571</v>
      </c>
    </row>
    <row r="11" spans="1:9" ht="31.5" customHeight="1" x14ac:dyDescent="0.2">
      <c r="A11" s="17" t="s">
        <v>54</v>
      </c>
      <c r="B11" s="20">
        <v>10298048.131462233</v>
      </c>
      <c r="C11" s="20">
        <v>34616809.740724988</v>
      </c>
      <c r="D11" s="20">
        <v>40171477.402248561</v>
      </c>
      <c r="E11" s="20">
        <v>60236493.596718445</v>
      </c>
      <c r="F11" s="20">
        <v>64529256.597072296</v>
      </c>
      <c r="G11" s="20">
        <v>47068374.871271066</v>
      </c>
      <c r="H11" s="20">
        <v>65628716.486467488</v>
      </c>
      <c r="I11" s="20">
        <v>107971181.40885688</v>
      </c>
    </row>
    <row r="12" spans="1:9" ht="31.5" customHeight="1" x14ac:dyDescent="0.2">
      <c r="A12" s="17" t="s">
        <v>41</v>
      </c>
      <c r="B12" s="20">
        <v>12773727.937190324</v>
      </c>
      <c r="C12" s="20">
        <v>12840686.792684102</v>
      </c>
      <c r="D12" s="20">
        <v>21730891.436319642</v>
      </c>
      <c r="E12" s="20">
        <v>23189143.941401172</v>
      </c>
      <c r="F12" s="20">
        <v>65493738.376492001</v>
      </c>
      <c r="G12" s="20">
        <v>73315621.53835991</v>
      </c>
      <c r="H12" s="20">
        <v>177517153.97288698</v>
      </c>
      <c r="I12" s="20">
        <v>75647591.617873281</v>
      </c>
    </row>
    <row r="13" spans="1:9" ht="31.5" customHeight="1" x14ac:dyDescent="0.2">
      <c r="A13" s="23" t="s">
        <v>42</v>
      </c>
      <c r="B13" s="29">
        <v>7430712.8288026946</v>
      </c>
      <c r="C13" s="29">
        <v>22854093.766946696</v>
      </c>
      <c r="D13" s="29">
        <v>11436922.682346079</v>
      </c>
      <c r="E13" s="29">
        <v>14475715.392030887</v>
      </c>
      <c r="F13" s="29">
        <v>186798.33069309668</v>
      </c>
      <c r="G13" s="29">
        <v>16769504.363332566</v>
      </c>
      <c r="H13" s="29">
        <v>263253269.02139193</v>
      </c>
      <c r="I13" s="29">
        <v>54291610.166920878</v>
      </c>
    </row>
    <row r="14" spans="1:9" x14ac:dyDescent="0.2">
      <c r="A14" s="10" t="s">
        <v>11</v>
      </c>
      <c r="D14" s="13"/>
    </row>
    <row r="15" spans="1:9" x14ac:dyDescent="0.2">
      <c r="A15" s="11" t="s">
        <v>12</v>
      </c>
    </row>
    <row r="16" spans="1:9" x14ac:dyDescent="0.2">
      <c r="A16" s="11" t="s">
        <v>13</v>
      </c>
      <c r="C16" s="12"/>
    </row>
    <row r="17" spans="1:9" x14ac:dyDescent="0.2">
      <c r="A17" s="11" t="s">
        <v>14</v>
      </c>
    </row>
    <row r="18" spans="1:9" x14ac:dyDescent="0.2">
      <c r="A18" s="11"/>
    </row>
    <row r="19" spans="1:9" x14ac:dyDescent="0.2">
      <c r="A19" s="11"/>
    </row>
    <row r="21" spans="1:9" x14ac:dyDescent="0.2">
      <c r="A21" s="3" t="s">
        <v>33</v>
      </c>
    </row>
    <row r="22" spans="1:9" x14ac:dyDescent="0.2">
      <c r="A22" s="3" t="s">
        <v>51</v>
      </c>
    </row>
    <row r="23" spans="1:9" x14ac:dyDescent="0.2">
      <c r="A23" s="3" t="s">
        <v>20</v>
      </c>
    </row>
    <row r="25" spans="1:9" ht="24" customHeight="1" x14ac:dyDescent="0.2">
      <c r="A25" s="15" t="s">
        <v>21</v>
      </c>
      <c r="B25" s="16">
        <v>2015</v>
      </c>
      <c r="C25" s="16">
        <v>2016</v>
      </c>
      <c r="D25" s="16">
        <v>2017</v>
      </c>
      <c r="E25" s="16">
        <v>2018</v>
      </c>
      <c r="F25" s="16">
        <v>2019</v>
      </c>
      <c r="G25" s="16">
        <v>2020</v>
      </c>
      <c r="H25" s="22">
        <v>2021</v>
      </c>
      <c r="I25" s="22">
        <v>2022</v>
      </c>
    </row>
    <row r="26" spans="1:9" ht="3.75" customHeight="1" x14ac:dyDescent="0.2">
      <c r="A26" s="1"/>
      <c r="B26" s="5"/>
      <c r="C26" s="5"/>
      <c r="D26" s="5"/>
      <c r="E26" s="5"/>
      <c r="F26" s="5"/>
      <c r="G26" s="5"/>
      <c r="H26" s="5"/>
      <c r="I26" s="5"/>
    </row>
    <row r="27" spans="1:9" ht="18" customHeight="1" x14ac:dyDescent="0.2">
      <c r="A27" s="18" t="s">
        <v>10</v>
      </c>
      <c r="B27" s="19">
        <v>100</v>
      </c>
      <c r="C27" s="19">
        <v>100</v>
      </c>
      <c r="D27" s="19">
        <v>100</v>
      </c>
      <c r="E27" s="19">
        <v>100</v>
      </c>
      <c r="F27" s="19">
        <v>100</v>
      </c>
      <c r="G27" s="19">
        <v>100</v>
      </c>
      <c r="H27" s="19">
        <v>100</v>
      </c>
      <c r="I27" s="19">
        <v>100</v>
      </c>
    </row>
    <row r="28" spans="1:9" ht="3.75" customHeight="1" x14ac:dyDescent="0.2">
      <c r="B28" s="7"/>
      <c r="C28" s="7"/>
      <c r="D28" s="7"/>
      <c r="E28" s="7"/>
      <c r="F28" s="7"/>
      <c r="G28" s="7"/>
      <c r="H28" s="7"/>
      <c r="I28" s="7"/>
    </row>
    <row r="29" spans="1:9" ht="17.45" customHeight="1" x14ac:dyDescent="0.2">
      <c r="A29" s="21" t="s">
        <v>52</v>
      </c>
      <c r="B29" s="6"/>
      <c r="C29" s="6"/>
      <c r="D29" s="6"/>
      <c r="E29" s="6"/>
      <c r="F29" s="6"/>
      <c r="G29" s="6"/>
      <c r="H29" s="6"/>
      <c r="I29" s="6"/>
    </row>
    <row r="30" spans="1:9" ht="31.5" customHeight="1" x14ac:dyDescent="0.2">
      <c r="A30" s="17" t="s">
        <v>53</v>
      </c>
      <c r="B30" s="20">
        <v>58.648217962828788</v>
      </c>
      <c r="C30" s="20">
        <v>23.244348605331624</v>
      </c>
      <c r="D30" s="20">
        <v>32.733471440633529</v>
      </c>
      <c r="E30" s="20">
        <v>25.770369865138253</v>
      </c>
      <c r="F30" s="20">
        <v>39.410024595292079</v>
      </c>
      <c r="G30" s="20">
        <v>67.158583937957403</v>
      </c>
      <c r="H30" s="20">
        <v>23.696022218044391</v>
      </c>
      <c r="I30" s="20">
        <v>24.685226819385981</v>
      </c>
    </row>
    <row r="31" spans="1:9" ht="31.5" customHeight="1" x14ac:dyDescent="0.2">
      <c r="A31" s="17" t="s">
        <v>54</v>
      </c>
      <c r="B31" s="20">
        <v>13.96091457232041</v>
      </c>
      <c r="C31" s="20">
        <v>37.789442245643571</v>
      </c>
      <c r="D31" s="20">
        <v>36.845131387446088</v>
      </c>
      <c r="E31" s="20">
        <v>45.671816644817277</v>
      </c>
      <c r="F31" s="20">
        <v>30.027127536902864</v>
      </c>
      <c r="G31" s="20">
        <v>11.270525898354016</v>
      </c>
      <c r="H31" s="20">
        <v>9.8889033061480482</v>
      </c>
      <c r="I31" s="20">
        <v>34.180202346326148</v>
      </c>
    </row>
    <row r="32" spans="1:9" ht="31.5" customHeight="1" x14ac:dyDescent="0.2">
      <c r="A32" s="17" t="s">
        <v>41</v>
      </c>
      <c r="B32" s="20">
        <v>17.317157797732587</v>
      </c>
      <c r="C32" s="20">
        <v>14.0175364391153</v>
      </c>
      <c r="D32" s="20">
        <v>19.931493734226141</v>
      </c>
      <c r="E32" s="20">
        <v>17.582204192238155</v>
      </c>
      <c r="F32" s="20">
        <v>30.475925786330837</v>
      </c>
      <c r="G32" s="20">
        <v>17.555431084287463</v>
      </c>
      <c r="H32" s="20">
        <v>26.748199032392233</v>
      </c>
      <c r="I32" s="20">
        <v>23.947593744667998</v>
      </c>
    </row>
    <row r="33" spans="1:9" ht="31.5" customHeight="1" x14ac:dyDescent="0.2">
      <c r="A33" s="23" t="s">
        <v>42</v>
      </c>
      <c r="B33" s="29">
        <v>10.073709667118214</v>
      </c>
      <c r="C33" s="29">
        <v>24.948672709909498</v>
      </c>
      <c r="D33" s="29">
        <v>10.48990343769424</v>
      </c>
      <c r="E33" s="29">
        <v>10.975609297806322</v>
      </c>
      <c r="F33" s="29">
        <v>8.6922081474229362E-2</v>
      </c>
      <c r="G33" s="29">
        <v>4.0154590794011087</v>
      </c>
      <c r="H33" s="29">
        <v>39.666875443415329</v>
      </c>
      <c r="I33" s="29">
        <v>17.186977089619866</v>
      </c>
    </row>
    <row r="37" spans="1:9" x14ac:dyDescent="0.2">
      <c r="A37" s="3" t="s">
        <v>34</v>
      </c>
    </row>
    <row r="38" spans="1:9" x14ac:dyDescent="0.2">
      <c r="A38" s="3" t="s">
        <v>51</v>
      </c>
    </row>
    <row r="39" spans="1:9" x14ac:dyDescent="0.2">
      <c r="A39" s="3" t="s">
        <v>1</v>
      </c>
      <c r="B39" s="9"/>
    </row>
    <row r="41" spans="1:9" ht="20.45" customHeight="1" x14ac:dyDescent="0.2">
      <c r="A41" s="15" t="s">
        <v>21</v>
      </c>
      <c r="B41" s="4" t="s">
        <v>15</v>
      </c>
      <c r="C41" s="4" t="s">
        <v>16</v>
      </c>
      <c r="D41" s="8" t="s">
        <v>17</v>
      </c>
      <c r="E41" s="4" t="s">
        <v>18</v>
      </c>
      <c r="F41" s="4" t="s">
        <v>46</v>
      </c>
      <c r="G41" s="8" t="s">
        <v>47</v>
      </c>
      <c r="H41" s="8" t="s">
        <v>48</v>
      </c>
      <c r="I41" s="5"/>
    </row>
    <row r="42" spans="1:9" ht="3.75" customHeight="1" x14ac:dyDescent="0.2">
      <c r="B42" s="14"/>
      <c r="C42" s="14"/>
      <c r="D42" s="14"/>
      <c r="E42" s="14"/>
      <c r="F42" s="5"/>
      <c r="G42" s="5"/>
      <c r="H42" s="5"/>
      <c r="I42" s="5"/>
    </row>
    <row r="43" spans="1:9" ht="17.25" customHeight="1" x14ac:dyDescent="0.2">
      <c r="A43" s="21" t="s">
        <v>52</v>
      </c>
      <c r="B43" s="27"/>
      <c r="C43" s="27"/>
      <c r="D43" s="27"/>
      <c r="E43" s="27"/>
      <c r="F43" s="27"/>
      <c r="G43" s="27"/>
      <c r="H43" s="27"/>
      <c r="I43" s="6"/>
    </row>
    <row r="44" spans="1:9" ht="31.5" customHeight="1" x14ac:dyDescent="0.2">
      <c r="A44" s="17" t="s">
        <v>53</v>
      </c>
      <c r="B44" s="25">
        <v>-50.780401008997117</v>
      </c>
      <c r="C44" s="25">
        <v>67.60841566136142</v>
      </c>
      <c r="D44" s="25">
        <v>-4.7637495366004856</v>
      </c>
      <c r="E44" s="25">
        <v>149.18249532264772</v>
      </c>
      <c r="F44" s="25">
        <v>231.15931340798051</v>
      </c>
      <c r="G44" s="25">
        <v>-43.929468085001965</v>
      </c>
      <c r="H44" s="25">
        <v>-50.415137039281674</v>
      </c>
      <c r="I44" s="20"/>
    </row>
    <row r="45" spans="1:9" ht="31.5" customHeight="1" x14ac:dyDescent="0.2">
      <c r="A45" s="17" t="s">
        <v>54</v>
      </c>
      <c r="B45" s="25">
        <v>236.14923234787506</v>
      </c>
      <c r="C45" s="25">
        <v>16.046157063944506</v>
      </c>
      <c r="D45" s="25">
        <v>49.948414875442865</v>
      </c>
      <c r="E45" s="25">
        <v>7.1265154128886934</v>
      </c>
      <c r="F45" s="25">
        <v>-27.058860812280656</v>
      </c>
      <c r="G45" s="25">
        <v>39.432722429779545</v>
      </c>
      <c r="H45" s="25">
        <v>64.518197504472482</v>
      </c>
      <c r="I45" s="20"/>
    </row>
    <row r="46" spans="1:9" ht="31.5" customHeight="1" x14ac:dyDescent="0.2">
      <c r="A46" s="17" t="s">
        <v>41</v>
      </c>
      <c r="B46" s="25">
        <v>0.52419196512578026</v>
      </c>
      <c r="C46" s="25">
        <v>69.234650662927748</v>
      </c>
      <c r="D46" s="25">
        <v>6.7105047639430779</v>
      </c>
      <c r="E46" s="25">
        <v>182.43275621555625</v>
      </c>
      <c r="F46" s="25">
        <v>11.9429480676514</v>
      </c>
      <c r="G46" s="25">
        <v>142.12732600242251</v>
      </c>
      <c r="H46" s="25">
        <v>-57.385756855122132</v>
      </c>
      <c r="I46" s="20"/>
    </row>
    <row r="47" spans="1:9" ht="31.5" customHeight="1" x14ac:dyDescent="0.2">
      <c r="A47" s="23" t="s">
        <v>42</v>
      </c>
      <c r="B47" s="26">
        <v>207.56260258585661</v>
      </c>
      <c r="C47" s="26">
        <v>-49.956787615499266</v>
      </c>
      <c r="D47" s="26">
        <v>26.570020573588877</v>
      </c>
      <c r="E47" s="26">
        <v>-98.70957444496365</v>
      </c>
      <c r="F47" s="26">
        <v>8877.3309542494226</v>
      </c>
      <c r="G47" s="26">
        <v>1469.8333314907597</v>
      </c>
      <c r="H47" s="26">
        <v>-79.376662493596939</v>
      </c>
      <c r="I47" s="20"/>
    </row>
  </sheetData>
  <pageMargins left="0.7" right="0.7" top="0.75" bottom="0.75" header="0.3" footer="0.3"/>
  <pageSetup paperSize="9" scale="56" orientation="portrait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AED16-E14F-43AB-BB5B-F0F0BF4B75B8}">
  <dimension ref="A1:I47"/>
  <sheetViews>
    <sheetView zoomScaleNormal="100" workbookViewId="0">
      <pane xSplit="1" topLeftCell="B1" activePane="topRight" state="frozen"/>
      <selection pane="topRight"/>
    </sheetView>
  </sheetViews>
  <sheetFormatPr defaultColWidth="8.85546875" defaultRowHeight="12.75" x14ac:dyDescent="0.2"/>
  <cols>
    <col min="1" max="1" width="39.28515625" style="2" customWidth="1"/>
    <col min="2" max="9" width="17.5703125" style="2" customWidth="1"/>
    <col min="10" max="16384" width="8.85546875" style="2"/>
  </cols>
  <sheetData>
    <row r="1" spans="1:9" x14ac:dyDescent="0.2">
      <c r="A1" s="3" t="s">
        <v>35</v>
      </c>
    </row>
    <row r="2" spans="1:9" x14ac:dyDescent="0.2">
      <c r="A2" s="3" t="s">
        <v>55</v>
      </c>
    </row>
    <row r="3" spans="1:9" x14ac:dyDescent="0.2">
      <c r="A3" s="3" t="s">
        <v>45</v>
      </c>
    </row>
    <row r="5" spans="1:9" ht="25.15" customHeight="1" x14ac:dyDescent="0.2">
      <c r="A5" s="15" t="s">
        <v>21</v>
      </c>
      <c r="B5" s="16">
        <v>2015</v>
      </c>
      <c r="C5" s="16">
        <v>2016</v>
      </c>
      <c r="D5" s="16">
        <v>2017</v>
      </c>
      <c r="E5" s="16">
        <v>2018</v>
      </c>
      <c r="F5" s="16">
        <v>2019</v>
      </c>
      <c r="G5" s="16">
        <v>2020</v>
      </c>
      <c r="H5" s="22">
        <v>2021</v>
      </c>
      <c r="I5" s="22">
        <v>2022</v>
      </c>
    </row>
    <row r="6" spans="1:9" ht="3.75" customHeight="1" x14ac:dyDescent="0.2">
      <c r="A6" s="1"/>
      <c r="B6" s="5"/>
      <c r="C6" s="5"/>
      <c r="D6" s="5"/>
      <c r="E6" s="5"/>
      <c r="F6" s="5"/>
      <c r="G6" s="5"/>
      <c r="H6" s="5"/>
      <c r="I6" s="5"/>
    </row>
    <row r="7" spans="1:9" ht="17.45" customHeight="1" x14ac:dyDescent="0.2">
      <c r="A7" s="18" t="s">
        <v>10</v>
      </c>
      <c r="B7" s="19">
        <v>17886481.678315673</v>
      </c>
      <c r="C7" s="19">
        <v>31632371.552218795</v>
      </c>
      <c r="D7" s="19">
        <v>25052760.971016161</v>
      </c>
      <c r="E7" s="19">
        <v>24866951.526020437</v>
      </c>
      <c r="F7" s="19">
        <v>68085392.891100034</v>
      </c>
      <c r="G7" s="19">
        <v>74533937.202585593</v>
      </c>
      <c r="H7" s="19">
        <v>188186360.01057959</v>
      </c>
      <c r="I7" s="19">
        <v>72194396.390897304</v>
      </c>
    </row>
    <row r="8" spans="1:9" ht="3.75" customHeight="1" x14ac:dyDescent="0.2">
      <c r="B8" s="7"/>
      <c r="C8" s="7"/>
      <c r="D8" s="7"/>
      <c r="E8" s="7"/>
      <c r="F8" s="7"/>
      <c r="G8" s="7"/>
      <c r="H8" s="7"/>
      <c r="I8" s="7"/>
    </row>
    <row r="9" spans="1:9" ht="16.5" customHeight="1" x14ac:dyDescent="0.2">
      <c r="A9" s="21" t="s">
        <v>52</v>
      </c>
      <c r="B9" s="6"/>
      <c r="C9" s="6"/>
      <c r="D9" s="6"/>
      <c r="E9" s="6"/>
      <c r="F9" s="6"/>
      <c r="G9" s="6"/>
      <c r="H9" s="6"/>
      <c r="I9" s="6"/>
    </row>
    <row r="10" spans="1:9" ht="31.5" customHeight="1" x14ac:dyDescent="0.2">
      <c r="A10" s="17" t="s">
        <v>53</v>
      </c>
      <c r="B10" s="20">
        <v>2251098.362613807</v>
      </c>
      <c r="C10" s="20">
        <v>1577887.4742888242</v>
      </c>
      <c r="D10" s="20">
        <v>1819549.9698527018</v>
      </c>
      <c r="E10" s="20">
        <v>817330.29200919904</v>
      </c>
      <c r="F10" s="20">
        <v>2082034.8918238597</v>
      </c>
      <c r="G10" s="20">
        <v>2441264.1972370697</v>
      </c>
      <c r="H10" s="20">
        <v>1553709.617531846</v>
      </c>
      <c r="I10" s="20">
        <v>1563497.5058892288</v>
      </c>
    </row>
    <row r="11" spans="1:9" ht="31.5" customHeight="1" x14ac:dyDescent="0.2">
      <c r="A11" s="17" t="s">
        <v>54</v>
      </c>
      <c r="B11" s="20">
        <v>2947933.971768748</v>
      </c>
      <c r="C11" s="20">
        <v>1843929.4184112716</v>
      </c>
      <c r="D11" s="20">
        <v>1120988.9489308936</v>
      </c>
      <c r="E11" s="20">
        <v>948841.58664952707</v>
      </c>
      <c r="F11" s="20">
        <v>2037617.0560301177</v>
      </c>
      <c r="G11" s="20">
        <v>929231.35617901245</v>
      </c>
      <c r="H11" s="20">
        <v>1014664.2138793827</v>
      </c>
      <c r="I11" s="20">
        <v>991319.18003681302</v>
      </c>
    </row>
    <row r="12" spans="1:9" ht="31.5" customHeight="1" x14ac:dyDescent="0.2">
      <c r="A12" s="17" t="s">
        <v>41</v>
      </c>
      <c r="B12" s="20">
        <v>12069393.886565916</v>
      </c>
      <c r="C12" s="20">
        <v>11917626.075220801</v>
      </c>
      <c r="D12" s="20">
        <v>20930892.885868184</v>
      </c>
      <c r="E12" s="20">
        <v>22167957.238522246</v>
      </c>
      <c r="F12" s="20">
        <v>63836363.482094929</v>
      </c>
      <c r="G12" s="20">
        <v>71163441.649169505</v>
      </c>
      <c r="H12" s="20">
        <v>138466396.07877949</v>
      </c>
      <c r="I12" s="20">
        <v>67394439.333323836</v>
      </c>
    </row>
    <row r="13" spans="1:9" ht="31.5" customHeight="1" x14ac:dyDescent="0.2">
      <c r="A13" s="23" t="s">
        <v>42</v>
      </c>
      <c r="B13" s="29">
        <v>618055.45736720157</v>
      </c>
      <c r="C13" s="29">
        <v>16292928.584297897</v>
      </c>
      <c r="D13" s="29">
        <v>1181329.1663643837</v>
      </c>
      <c r="E13" s="29">
        <v>932822.40883946372</v>
      </c>
      <c r="F13" s="29">
        <v>129377.46115111942</v>
      </c>
      <c r="G13" s="29">
        <v>0</v>
      </c>
      <c r="H13" s="29">
        <v>47151590.10038884</v>
      </c>
      <c r="I13" s="29">
        <v>2245140.3716474292</v>
      </c>
    </row>
    <row r="14" spans="1:9" x14ac:dyDescent="0.2">
      <c r="A14" s="10" t="s">
        <v>11</v>
      </c>
      <c r="D14" s="13"/>
    </row>
    <row r="15" spans="1:9" x14ac:dyDescent="0.2">
      <c r="A15" s="11" t="s">
        <v>12</v>
      </c>
      <c r="H15" s="12"/>
      <c r="I15" s="12"/>
    </row>
    <row r="16" spans="1:9" x14ac:dyDescent="0.2">
      <c r="A16" s="11" t="s">
        <v>13</v>
      </c>
      <c r="C16" s="12"/>
    </row>
    <row r="17" spans="1:9" x14ac:dyDescent="0.2">
      <c r="A17" s="11" t="s">
        <v>14</v>
      </c>
    </row>
    <row r="18" spans="1:9" x14ac:dyDescent="0.2">
      <c r="A18" s="11"/>
    </row>
    <row r="19" spans="1:9" x14ac:dyDescent="0.2">
      <c r="A19" s="11"/>
    </row>
    <row r="21" spans="1:9" x14ac:dyDescent="0.2">
      <c r="A21" s="3" t="s">
        <v>36</v>
      </c>
    </row>
    <row r="22" spans="1:9" x14ac:dyDescent="0.2">
      <c r="A22" s="3" t="s">
        <v>55</v>
      </c>
    </row>
    <row r="23" spans="1:9" x14ac:dyDescent="0.2">
      <c r="A23" s="3" t="s">
        <v>20</v>
      </c>
    </row>
    <row r="25" spans="1:9" ht="24" customHeight="1" x14ac:dyDescent="0.2">
      <c r="A25" s="15" t="s">
        <v>21</v>
      </c>
      <c r="B25" s="16">
        <v>2015</v>
      </c>
      <c r="C25" s="16">
        <v>2016</v>
      </c>
      <c r="D25" s="16">
        <v>2017</v>
      </c>
      <c r="E25" s="16">
        <v>2018</v>
      </c>
      <c r="F25" s="16">
        <v>2019</v>
      </c>
      <c r="G25" s="16">
        <v>2020</v>
      </c>
      <c r="H25" s="22">
        <v>2021</v>
      </c>
      <c r="I25" s="22">
        <v>2022</v>
      </c>
    </row>
    <row r="26" spans="1:9" ht="3.75" customHeight="1" x14ac:dyDescent="0.2">
      <c r="A26" s="1"/>
      <c r="B26" s="5"/>
      <c r="C26" s="5"/>
      <c r="D26" s="5"/>
      <c r="E26" s="5"/>
      <c r="F26" s="5"/>
      <c r="G26" s="5"/>
      <c r="H26" s="5"/>
      <c r="I26" s="5"/>
    </row>
    <row r="27" spans="1:9" ht="18" customHeight="1" x14ac:dyDescent="0.2">
      <c r="A27" s="18" t="s">
        <v>10</v>
      </c>
      <c r="B27" s="19">
        <v>100</v>
      </c>
      <c r="C27" s="19">
        <v>100</v>
      </c>
      <c r="D27" s="19">
        <v>100.00000000000001</v>
      </c>
      <c r="E27" s="19">
        <v>99.999999999999986</v>
      </c>
      <c r="F27" s="19">
        <v>99.999999999999986</v>
      </c>
      <c r="G27" s="19">
        <v>99.999999999999986</v>
      </c>
      <c r="H27" s="19">
        <v>99.999999999999986</v>
      </c>
      <c r="I27" s="19">
        <v>100.00000000000001</v>
      </c>
    </row>
    <row r="28" spans="1:9" ht="3.75" customHeight="1" x14ac:dyDescent="0.2">
      <c r="B28" s="7"/>
      <c r="C28" s="7"/>
      <c r="D28" s="7"/>
      <c r="E28" s="7"/>
      <c r="F28" s="7"/>
      <c r="G28" s="7"/>
      <c r="H28" s="7"/>
      <c r="I28" s="7"/>
    </row>
    <row r="29" spans="1:9" ht="17.45" customHeight="1" x14ac:dyDescent="0.2">
      <c r="A29" s="21" t="s">
        <v>52</v>
      </c>
      <c r="B29" s="6"/>
      <c r="C29" s="6"/>
      <c r="D29" s="6"/>
      <c r="E29" s="6"/>
      <c r="F29" s="6"/>
      <c r="G29" s="6"/>
      <c r="H29" s="6"/>
      <c r="I29" s="6"/>
    </row>
    <row r="30" spans="1:9" ht="31.5" customHeight="1" x14ac:dyDescent="0.2">
      <c r="A30" s="17" t="s">
        <v>53</v>
      </c>
      <c r="B30" s="20">
        <v>12.585473225530331</v>
      </c>
      <c r="C30" s="20">
        <v>4.9882047942059726</v>
      </c>
      <c r="D30" s="20">
        <v>7.26287203217945</v>
      </c>
      <c r="E30" s="20">
        <v>3.2868133882593362</v>
      </c>
      <c r="F30" s="20">
        <v>3.0579758791345957</v>
      </c>
      <c r="G30" s="20">
        <v>3.2753726542066826</v>
      </c>
      <c r="H30" s="20">
        <v>0.82562286525149786</v>
      </c>
      <c r="I30" s="20">
        <v>2.1656770941385193</v>
      </c>
    </row>
    <row r="31" spans="1:9" ht="31.5" customHeight="1" x14ac:dyDescent="0.2">
      <c r="A31" s="17" t="s">
        <v>54</v>
      </c>
      <c r="B31" s="20">
        <v>16.481351809632962</v>
      </c>
      <c r="C31" s="20">
        <v>5.8292481022717775</v>
      </c>
      <c r="D31" s="20">
        <v>4.474512610517376</v>
      </c>
      <c r="E31" s="20">
        <v>3.81567312606321</v>
      </c>
      <c r="F31" s="20">
        <v>2.9927374573415588</v>
      </c>
      <c r="G31" s="20">
        <v>1.2467224878424605</v>
      </c>
      <c r="H31" s="20">
        <v>0.53918053031172908</v>
      </c>
      <c r="I31" s="20">
        <v>1.3731248262944191</v>
      </c>
    </row>
    <row r="32" spans="1:9" ht="31.5" customHeight="1" x14ac:dyDescent="0.2">
      <c r="A32" s="17" t="s">
        <v>41</v>
      </c>
      <c r="B32" s="20">
        <v>67.477741590723298</v>
      </c>
      <c r="C32" s="20">
        <v>37.675411265156505</v>
      </c>
      <c r="D32" s="20">
        <v>83.547250181660161</v>
      </c>
      <c r="E32" s="20">
        <v>89.146259907757482</v>
      </c>
      <c r="F32" s="20">
        <v>93.759264317088892</v>
      </c>
      <c r="G32" s="20">
        <v>95.477904857950847</v>
      </c>
      <c r="H32" s="20">
        <v>73.57940079769601</v>
      </c>
      <c r="I32" s="20">
        <v>93.351344013482645</v>
      </c>
    </row>
    <row r="33" spans="1:9" ht="31.5" customHeight="1" x14ac:dyDescent="0.2">
      <c r="A33" s="23" t="s">
        <v>42</v>
      </c>
      <c r="B33" s="29">
        <v>3.4554333741134182</v>
      </c>
      <c r="C33" s="29">
        <v>51.507135838365748</v>
      </c>
      <c r="D33" s="29">
        <v>4.7153651756430257</v>
      </c>
      <c r="E33" s="29">
        <v>3.7512535779199601</v>
      </c>
      <c r="F33" s="29">
        <v>0.19002234643494487</v>
      </c>
      <c r="G33" s="29">
        <v>0</v>
      </c>
      <c r="H33" s="29">
        <v>25.055795806740743</v>
      </c>
      <c r="I33" s="29">
        <v>3.109854066084428</v>
      </c>
    </row>
    <row r="37" spans="1:9" x14ac:dyDescent="0.2">
      <c r="A37" s="3" t="s">
        <v>37</v>
      </c>
    </row>
    <row r="38" spans="1:9" x14ac:dyDescent="0.2">
      <c r="A38" s="3" t="s">
        <v>55</v>
      </c>
    </row>
    <row r="39" spans="1:9" x14ac:dyDescent="0.2">
      <c r="A39" s="3" t="s">
        <v>1</v>
      </c>
      <c r="B39" s="9"/>
    </row>
    <row r="41" spans="1:9" ht="20.45" customHeight="1" x14ac:dyDescent="0.2">
      <c r="A41" s="15" t="s">
        <v>21</v>
      </c>
      <c r="B41" s="4" t="s">
        <v>15</v>
      </c>
      <c r="C41" s="4" t="s">
        <v>16</v>
      </c>
      <c r="D41" s="8" t="s">
        <v>17</v>
      </c>
      <c r="E41" s="4" t="s">
        <v>18</v>
      </c>
      <c r="F41" s="4" t="s">
        <v>46</v>
      </c>
      <c r="G41" s="8" t="s">
        <v>47</v>
      </c>
      <c r="H41" s="8" t="s">
        <v>48</v>
      </c>
      <c r="I41" s="5"/>
    </row>
    <row r="42" spans="1:9" ht="3.75" customHeight="1" x14ac:dyDescent="0.2">
      <c r="B42" s="14"/>
      <c r="C42" s="14"/>
      <c r="D42" s="14"/>
      <c r="E42" s="14"/>
      <c r="F42" s="5"/>
      <c r="G42" s="5"/>
      <c r="H42" s="5"/>
      <c r="I42" s="5"/>
    </row>
    <row r="43" spans="1:9" ht="17.25" customHeight="1" x14ac:dyDescent="0.2">
      <c r="A43" s="21" t="s">
        <v>52</v>
      </c>
      <c r="B43" s="27"/>
      <c r="C43" s="27"/>
      <c r="D43" s="27"/>
      <c r="E43" s="27"/>
      <c r="F43" s="27"/>
      <c r="G43" s="27"/>
      <c r="H43" s="27"/>
      <c r="I43" s="6"/>
    </row>
    <row r="44" spans="1:9" ht="31.5" customHeight="1" x14ac:dyDescent="0.2">
      <c r="A44" s="17" t="s">
        <v>53</v>
      </c>
      <c r="B44" s="25">
        <v>-29.905885033975181</v>
      </c>
      <c r="C44" s="25">
        <v>15.315572212955047</v>
      </c>
      <c r="D44" s="25">
        <v>-55.080635016835259</v>
      </c>
      <c r="E44" s="25">
        <v>154.73604883843294</v>
      </c>
      <c r="F44" s="25">
        <v>17.253760099021491</v>
      </c>
      <c r="G44" s="25">
        <v>-36.356350972161245</v>
      </c>
      <c r="H44" s="25">
        <v>0.62996896247133805</v>
      </c>
      <c r="I44" s="20"/>
    </row>
    <row r="45" spans="1:9" ht="31.5" customHeight="1" x14ac:dyDescent="0.2">
      <c r="A45" s="17" t="s">
        <v>54</v>
      </c>
      <c r="B45" s="25">
        <v>-37.450111295914759</v>
      </c>
      <c r="C45" s="25">
        <v>-39.206515296190844</v>
      </c>
      <c r="D45" s="25">
        <v>-15.35674035373377</v>
      </c>
      <c r="E45" s="25">
        <v>114.74786568168739</v>
      </c>
      <c r="F45" s="25">
        <v>-54.396173047872367</v>
      </c>
      <c r="G45" s="25">
        <v>9.193927554454163</v>
      </c>
      <c r="H45" s="25">
        <v>-2.3007644818096225</v>
      </c>
      <c r="I45" s="20"/>
    </row>
    <row r="46" spans="1:9" ht="31.5" customHeight="1" x14ac:dyDescent="0.2">
      <c r="A46" s="17" t="s">
        <v>41</v>
      </c>
      <c r="B46" s="25">
        <v>-1.2574600909664895</v>
      </c>
      <c r="C46" s="25">
        <v>75.62971647002604</v>
      </c>
      <c r="D46" s="25">
        <v>5.9102321119290906</v>
      </c>
      <c r="E46" s="25">
        <v>187.96682885675921</v>
      </c>
      <c r="F46" s="25">
        <v>11.477906583964014</v>
      </c>
      <c r="G46" s="25">
        <v>94.575181961278048</v>
      </c>
      <c r="H46" s="25">
        <v>-51.327945810779795</v>
      </c>
      <c r="I46" s="20"/>
    </row>
    <row r="47" spans="1:9" ht="31.5" customHeight="1" x14ac:dyDescent="0.2">
      <c r="A47" s="23" t="s">
        <v>42</v>
      </c>
      <c r="B47" s="26">
        <v>2536.1596504143281</v>
      </c>
      <c r="C47" s="26">
        <v>-92.749436295308655</v>
      </c>
      <c r="D47" s="26">
        <v>-21.036199274560829</v>
      </c>
      <c r="E47" s="26">
        <v>-86.13053675328409</v>
      </c>
      <c r="F47" s="26">
        <v>-100</v>
      </c>
      <c r="G47" s="26"/>
      <c r="H47" s="26">
        <v>-95.238463078620725</v>
      </c>
      <c r="I47" s="20"/>
    </row>
  </sheetData>
  <pageMargins left="0.7" right="0.7" top="0.75" bottom="0.75" header="0.3" footer="0.3"/>
  <pageSetup paperSize="9" scale="56" orientation="portrait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FBC0A-A93E-41AE-ABAE-DE6A79E6D67E}">
  <dimension ref="A1:I47"/>
  <sheetViews>
    <sheetView tabSelected="1" zoomScaleNormal="100" workbookViewId="0">
      <pane xSplit="1" topLeftCell="B1" activePane="topRight" state="frozen"/>
      <selection pane="topRight"/>
    </sheetView>
  </sheetViews>
  <sheetFormatPr defaultColWidth="8.85546875" defaultRowHeight="12.75" x14ac:dyDescent="0.2"/>
  <cols>
    <col min="1" max="1" width="39.28515625" style="2" customWidth="1"/>
    <col min="2" max="9" width="17.5703125" style="2" customWidth="1"/>
    <col min="10" max="16384" width="8.85546875" style="2"/>
  </cols>
  <sheetData>
    <row r="1" spans="1:9" x14ac:dyDescent="0.2">
      <c r="A1" s="3" t="s">
        <v>38</v>
      </c>
    </row>
    <row r="2" spans="1:9" x14ac:dyDescent="0.2">
      <c r="A2" s="3" t="s">
        <v>56</v>
      </c>
    </row>
    <row r="3" spans="1:9" x14ac:dyDescent="0.2">
      <c r="A3" s="3" t="s">
        <v>45</v>
      </c>
    </row>
    <row r="5" spans="1:9" ht="25.15" customHeight="1" x14ac:dyDescent="0.2">
      <c r="A5" s="15" t="s">
        <v>21</v>
      </c>
      <c r="B5" s="16">
        <v>2015</v>
      </c>
      <c r="C5" s="16">
        <v>2016</v>
      </c>
      <c r="D5" s="16">
        <v>2017</v>
      </c>
      <c r="E5" s="16">
        <v>2018</v>
      </c>
      <c r="F5" s="16">
        <v>2019</v>
      </c>
      <c r="G5" s="16">
        <v>2020</v>
      </c>
      <c r="H5" s="22">
        <v>2021</v>
      </c>
      <c r="I5" s="22">
        <v>2022</v>
      </c>
    </row>
    <row r="6" spans="1:9" ht="3.75" customHeight="1" x14ac:dyDescent="0.2">
      <c r="A6" s="1"/>
      <c r="B6" s="5"/>
      <c r="C6" s="5"/>
      <c r="D6" s="5"/>
      <c r="E6" s="5"/>
      <c r="F6" s="5"/>
      <c r="G6" s="5"/>
      <c r="H6" s="5"/>
      <c r="I6" s="5"/>
    </row>
    <row r="7" spans="1:9" ht="17.45" customHeight="1" x14ac:dyDescent="0.2">
      <c r="A7" s="18" t="s">
        <v>10</v>
      </c>
      <c r="B7" s="19">
        <v>55876938.892136395</v>
      </c>
      <c r="C7" s="19">
        <v>59972075.837357774</v>
      </c>
      <c r="D7" s="19">
        <v>83975150.966178954</v>
      </c>
      <c r="E7" s="19">
        <v>107022905.33071122</v>
      </c>
      <c r="F7" s="19">
        <v>146817802.62024841</v>
      </c>
      <c r="G7" s="19">
        <v>343089652.82123995</v>
      </c>
      <c r="H7" s="19">
        <v>475473850.37559491</v>
      </c>
      <c r="I7" s="19">
        <v>243693673.3017683</v>
      </c>
    </row>
    <row r="8" spans="1:9" ht="3.75" customHeight="1" x14ac:dyDescent="0.2">
      <c r="B8" s="7"/>
      <c r="C8" s="7"/>
      <c r="D8" s="7"/>
      <c r="E8" s="7"/>
      <c r="F8" s="7"/>
      <c r="G8" s="7"/>
      <c r="H8" s="7"/>
      <c r="I8" s="7"/>
    </row>
    <row r="9" spans="1:9" ht="16.5" customHeight="1" x14ac:dyDescent="0.2">
      <c r="A9" s="21" t="s">
        <v>52</v>
      </c>
      <c r="B9" s="6"/>
      <c r="C9" s="6"/>
      <c r="D9" s="6"/>
      <c r="E9" s="6"/>
      <c r="F9" s="6"/>
      <c r="G9" s="6"/>
      <c r="H9" s="6"/>
      <c r="I9" s="6"/>
    </row>
    <row r="10" spans="1:9" ht="31.5" customHeight="1" x14ac:dyDescent="0.2">
      <c r="A10" s="17" t="s">
        <v>53</v>
      </c>
      <c r="B10" s="20">
        <v>41009833.310383007</v>
      </c>
      <c r="C10" s="20">
        <v>19714969.61493196</v>
      </c>
      <c r="D10" s="20">
        <v>33869070.446428135</v>
      </c>
      <c r="E10" s="20">
        <v>33171173.634571951</v>
      </c>
      <c r="F10" s="20">
        <v>82611367.315267161</v>
      </c>
      <c r="G10" s="20">
        <v>278028825.05362493</v>
      </c>
      <c r="H10" s="20">
        <v>155707361.28789622</v>
      </c>
      <c r="I10" s="20">
        <v>76414188.993125349</v>
      </c>
    </row>
    <row r="11" spans="1:9" ht="31.5" customHeight="1" x14ac:dyDescent="0.2">
      <c r="A11" s="17" t="s">
        <v>54</v>
      </c>
      <c r="B11" s="20">
        <v>7350114.1596934851</v>
      </c>
      <c r="C11" s="20">
        <v>32772880.322313715</v>
      </c>
      <c r="D11" s="20">
        <v>39050488.453317665</v>
      </c>
      <c r="E11" s="20">
        <v>59287652.010068916</v>
      </c>
      <c r="F11" s="20">
        <v>62491639.541042179</v>
      </c>
      <c r="G11" s="20">
        <v>46139143.515092053</v>
      </c>
      <c r="H11" s="20">
        <v>64614052.272588104</v>
      </c>
      <c r="I11" s="20">
        <v>106979862.22882007</v>
      </c>
    </row>
    <row r="12" spans="1:9" ht="31.5" customHeight="1" x14ac:dyDescent="0.2">
      <c r="A12" s="17" t="s">
        <v>41</v>
      </c>
      <c r="B12" s="20">
        <v>704334.05062440876</v>
      </c>
      <c r="C12" s="20">
        <v>923060.71746330126</v>
      </c>
      <c r="D12" s="20">
        <v>799998.5504514582</v>
      </c>
      <c r="E12" s="20">
        <v>1021186.7028789254</v>
      </c>
      <c r="F12" s="20">
        <v>1657374.8943970692</v>
      </c>
      <c r="G12" s="20">
        <v>2152179.8891903991</v>
      </c>
      <c r="H12" s="20">
        <v>39050757.894107498</v>
      </c>
      <c r="I12" s="20">
        <v>8253152.2845494458</v>
      </c>
    </row>
    <row r="13" spans="1:9" ht="31.5" customHeight="1" x14ac:dyDescent="0.2">
      <c r="A13" s="23" t="s">
        <v>42</v>
      </c>
      <c r="B13" s="29">
        <v>6812657.3714354932</v>
      </c>
      <c r="C13" s="29">
        <v>6561165.1826487975</v>
      </c>
      <c r="D13" s="29">
        <v>10255593.515981697</v>
      </c>
      <c r="E13" s="29">
        <v>13542892.983191423</v>
      </c>
      <c r="F13" s="29">
        <v>57420.869541977241</v>
      </c>
      <c r="G13" s="29">
        <v>16769504.363332566</v>
      </c>
      <c r="H13" s="29">
        <v>216101678.9210031</v>
      </c>
      <c r="I13" s="29">
        <v>52046469.795273446</v>
      </c>
    </row>
    <row r="14" spans="1:9" x14ac:dyDescent="0.2">
      <c r="A14" s="10" t="s">
        <v>11</v>
      </c>
      <c r="D14" s="13"/>
    </row>
    <row r="15" spans="1:9" x14ac:dyDescent="0.2">
      <c r="A15" s="11" t="s">
        <v>12</v>
      </c>
      <c r="H15" s="12"/>
      <c r="I15" s="12"/>
    </row>
    <row r="16" spans="1:9" x14ac:dyDescent="0.2">
      <c r="A16" s="11" t="s">
        <v>13</v>
      </c>
      <c r="C16" s="12"/>
    </row>
    <row r="17" spans="1:9" x14ac:dyDescent="0.2">
      <c r="A17" s="11" t="s">
        <v>14</v>
      </c>
    </row>
    <row r="18" spans="1:9" x14ac:dyDescent="0.2">
      <c r="A18" s="11"/>
    </row>
    <row r="19" spans="1:9" x14ac:dyDescent="0.2">
      <c r="A19" s="11"/>
    </row>
    <row r="21" spans="1:9" x14ac:dyDescent="0.2">
      <c r="A21" s="3" t="s">
        <v>39</v>
      </c>
    </row>
    <row r="22" spans="1:9" x14ac:dyDescent="0.2">
      <c r="A22" s="3" t="s">
        <v>56</v>
      </c>
    </row>
    <row r="23" spans="1:9" x14ac:dyDescent="0.2">
      <c r="A23" s="3" t="s">
        <v>20</v>
      </c>
    </row>
    <row r="25" spans="1:9" ht="24" customHeight="1" x14ac:dyDescent="0.2">
      <c r="A25" s="15" t="s">
        <v>21</v>
      </c>
      <c r="B25" s="16">
        <v>2015</v>
      </c>
      <c r="C25" s="16">
        <v>2016</v>
      </c>
      <c r="D25" s="16">
        <v>2017</v>
      </c>
      <c r="E25" s="16">
        <v>2018</v>
      </c>
      <c r="F25" s="16">
        <v>2019</v>
      </c>
      <c r="G25" s="16">
        <v>2020</v>
      </c>
      <c r="H25" s="22">
        <v>2021</v>
      </c>
      <c r="I25" s="22">
        <v>2022</v>
      </c>
    </row>
    <row r="26" spans="1:9" ht="3.75" customHeight="1" x14ac:dyDescent="0.2">
      <c r="A26" s="1"/>
      <c r="B26" s="5"/>
      <c r="C26" s="5"/>
      <c r="D26" s="5"/>
      <c r="E26" s="5"/>
      <c r="F26" s="5"/>
      <c r="G26" s="5"/>
      <c r="H26" s="5"/>
      <c r="I26" s="5"/>
    </row>
    <row r="27" spans="1:9" ht="18" customHeight="1" x14ac:dyDescent="0.2">
      <c r="A27" s="18" t="s">
        <v>10</v>
      </c>
      <c r="B27" s="19">
        <v>99.999999999999986</v>
      </c>
      <c r="C27" s="19">
        <v>100</v>
      </c>
      <c r="D27" s="19">
        <v>100</v>
      </c>
      <c r="E27" s="19">
        <v>100</v>
      </c>
      <c r="F27" s="19">
        <v>99.999999999999986</v>
      </c>
      <c r="G27" s="19">
        <v>100</v>
      </c>
      <c r="H27" s="19">
        <v>100</v>
      </c>
      <c r="I27" s="19">
        <v>100.00000000000001</v>
      </c>
    </row>
    <row r="28" spans="1:9" ht="3.75" customHeight="1" x14ac:dyDescent="0.2">
      <c r="B28" s="7"/>
      <c r="C28" s="7"/>
      <c r="D28" s="7"/>
      <c r="E28" s="7"/>
      <c r="F28" s="7"/>
      <c r="G28" s="7"/>
      <c r="H28" s="7"/>
      <c r="I28" s="7"/>
    </row>
    <row r="29" spans="1:9" ht="17.45" customHeight="1" x14ac:dyDescent="0.2">
      <c r="A29" s="21" t="s">
        <v>52</v>
      </c>
      <c r="B29" s="6"/>
      <c r="C29" s="6"/>
      <c r="D29" s="6"/>
      <c r="E29" s="6"/>
      <c r="F29" s="6"/>
      <c r="G29" s="6"/>
      <c r="H29" s="6"/>
      <c r="I29" s="6"/>
    </row>
    <row r="30" spans="1:9" ht="31.5" customHeight="1" x14ac:dyDescent="0.2">
      <c r="A30" s="17" t="s">
        <v>53</v>
      </c>
      <c r="B30" s="20">
        <v>73.39312804795459</v>
      </c>
      <c r="C30" s="20">
        <v>32.873582145794458</v>
      </c>
      <c r="D30" s="20">
        <v>40.332253121008293</v>
      </c>
      <c r="E30" s="20">
        <v>30.994461916418537</v>
      </c>
      <c r="F30" s="20">
        <v>56.267949690641807</v>
      </c>
      <c r="G30" s="20">
        <v>81.0367852155793</v>
      </c>
      <c r="H30" s="20">
        <v>32.747828543020198</v>
      </c>
      <c r="I30" s="20">
        <v>31.356656887231082</v>
      </c>
    </row>
    <row r="31" spans="1:9" ht="31.5" customHeight="1" x14ac:dyDescent="0.2">
      <c r="A31" s="17" t="s">
        <v>54</v>
      </c>
      <c r="B31" s="20">
        <v>13.154110274154393</v>
      </c>
      <c r="C31" s="20">
        <v>54.646900019256705</v>
      </c>
      <c r="D31" s="20">
        <v>46.502433165074365</v>
      </c>
      <c r="E31" s="20">
        <v>55.39716178220381</v>
      </c>
      <c r="F31" s="20">
        <v>42.56407494578837</v>
      </c>
      <c r="G31" s="20">
        <v>13.448130287721598</v>
      </c>
      <c r="H31" s="20">
        <v>13.589401861226857</v>
      </c>
      <c r="I31" s="20">
        <v>43.899318673056335</v>
      </c>
    </row>
    <row r="32" spans="1:9" ht="31.5" customHeight="1" x14ac:dyDescent="0.2">
      <c r="A32" s="17" t="s">
        <v>41</v>
      </c>
      <c r="B32" s="20">
        <v>1.2605093703934633</v>
      </c>
      <c r="C32" s="20">
        <v>1.5391508540851755</v>
      </c>
      <c r="D32" s="20">
        <v>0.95266104466267421</v>
      </c>
      <c r="E32" s="20">
        <v>0.95417583714753285</v>
      </c>
      <c r="F32" s="20">
        <v>1.1288650727759171</v>
      </c>
      <c r="G32" s="20">
        <v>0.62729373255443222</v>
      </c>
      <c r="H32" s="20">
        <v>8.2130190468434421</v>
      </c>
      <c r="I32" s="20">
        <v>3.3866912393451778</v>
      </c>
    </row>
    <row r="33" spans="1:9" ht="31.5" customHeight="1" x14ac:dyDescent="0.2">
      <c r="A33" s="23" t="s">
        <v>42</v>
      </c>
      <c r="B33" s="29">
        <v>12.192252307497546</v>
      </c>
      <c r="C33" s="29">
        <v>10.940366980863651</v>
      </c>
      <c r="D33" s="29">
        <v>12.212652669254673</v>
      </c>
      <c r="E33" s="29">
        <v>12.654200464230122</v>
      </c>
      <c r="F33" s="29">
        <v>3.9110290793889071E-2</v>
      </c>
      <c r="G33" s="29">
        <v>4.8877907641446656</v>
      </c>
      <c r="H33" s="29">
        <v>45.449750548909506</v>
      </c>
      <c r="I33" s="29">
        <v>21.357333200367407</v>
      </c>
    </row>
    <row r="37" spans="1:9" x14ac:dyDescent="0.2">
      <c r="A37" s="3" t="s">
        <v>40</v>
      </c>
    </row>
    <row r="38" spans="1:9" x14ac:dyDescent="0.2">
      <c r="A38" s="3" t="s">
        <v>56</v>
      </c>
    </row>
    <row r="39" spans="1:9" x14ac:dyDescent="0.2">
      <c r="A39" s="3" t="s">
        <v>1</v>
      </c>
      <c r="B39" s="9"/>
    </row>
    <row r="41" spans="1:9" ht="20.45" customHeight="1" x14ac:dyDescent="0.2">
      <c r="A41" s="15" t="s">
        <v>21</v>
      </c>
      <c r="B41" s="4" t="s">
        <v>15</v>
      </c>
      <c r="C41" s="4" t="s">
        <v>16</v>
      </c>
      <c r="D41" s="8" t="s">
        <v>17</v>
      </c>
      <c r="E41" s="4" t="s">
        <v>18</v>
      </c>
      <c r="F41" s="4" t="s">
        <v>46</v>
      </c>
      <c r="G41" s="8" t="s">
        <v>47</v>
      </c>
      <c r="H41" s="8" t="s">
        <v>48</v>
      </c>
      <c r="I41" s="5"/>
    </row>
    <row r="42" spans="1:9" ht="3.75" customHeight="1" x14ac:dyDescent="0.2">
      <c r="B42" s="14"/>
      <c r="C42" s="14"/>
      <c r="D42" s="14"/>
      <c r="E42" s="14"/>
      <c r="F42" s="5"/>
      <c r="G42" s="5"/>
      <c r="H42" s="5"/>
      <c r="I42" s="5"/>
    </row>
    <row r="43" spans="1:9" ht="17.25" customHeight="1" x14ac:dyDescent="0.2">
      <c r="A43" s="21" t="s">
        <v>52</v>
      </c>
      <c r="B43" s="27"/>
      <c r="C43" s="27"/>
      <c r="D43" s="27"/>
      <c r="E43" s="27"/>
      <c r="F43" s="27"/>
      <c r="G43" s="27"/>
      <c r="H43" s="27"/>
      <c r="I43" s="6"/>
    </row>
    <row r="44" spans="1:9" ht="31.5" customHeight="1" x14ac:dyDescent="0.2">
      <c r="A44" s="17" t="s">
        <v>53</v>
      </c>
      <c r="B44" s="25">
        <v>-51.926238115334016</v>
      </c>
      <c r="C44" s="25">
        <v>71.793673071532254</v>
      </c>
      <c r="D44" s="25">
        <v>-2.060572677836177</v>
      </c>
      <c r="E44" s="25">
        <v>149.04565700734574</v>
      </c>
      <c r="F44" s="25">
        <v>236.5503248391862</v>
      </c>
      <c r="G44" s="25">
        <v>-43.995964714139227</v>
      </c>
      <c r="H44" s="25">
        <v>-50.924485290172761</v>
      </c>
      <c r="I44" s="20"/>
    </row>
    <row r="45" spans="1:9" ht="31.5" customHeight="1" x14ac:dyDescent="0.2">
      <c r="A45" s="17" t="s">
        <v>54</v>
      </c>
      <c r="B45" s="25">
        <v>345.88260277688551</v>
      </c>
      <c r="C45" s="25">
        <v>19.154886812709535</v>
      </c>
      <c r="D45" s="25">
        <v>51.823074072283305</v>
      </c>
      <c r="E45" s="25">
        <v>5.4041396856619173</v>
      </c>
      <c r="F45" s="25">
        <v>-26.167493997673745</v>
      </c>
      <c r="G45" s="25">
        <v>40.041724553150686</v>
      </c>
      <c r="H45" s="25">
        <v>65.567486430819713</v>
      </c>
      <c r="I45" s="20"/>
    </row>
    <row r="46" spans="1:9" ht="31.5" customHeight="1" x14ac:dyDescent="0.2">
      <c r="A46" s="17" t="s">
        <v>41</v>
      </c>
      <c r="B46" s="25">
        <v>31.05439338691437</v>
      </c>
      <c r="C46" s="25">
        <v>-13.331968816746425</v>
      </c>
      <c r="D46" s="25">
        <v>27.648569150862272</v>
      </c>
      <c r="E46" s="25">
        <v>62.298910642354116</v>
      </c>
      <c r="F46" s="25">
        <v>29.854741764586294</v>
      </c>
      <c r="G46" s="25">
        <v>1714.4746213011729</v>
      </c>
      <c r="H46" s="25">
        <v>-78.865577188209215</v>
      </c>
      <c r="I46" s="20"/>
    </row>
    <row r="47" spans="1:9" ht="31.5" customHeight="1" x14ac:dyDescent="0.2">
      <c r="A47" s="23" t="s">
        <v>42</v>
      </c>
      <c r="B47" s="26">
        <v>-3.6915431831515093</v>
      </c>
      <c r="C47" s="26">
        <v>56.307503781537605</v>
      </c>
      <c r="D47" s="26">
        <v>32.053722313457513</v>
      </c>
      <c r="E47" s="26">
        <v>-99.576007359629557</v>
      </c>
      <c r="F47" s="26">
        <v>29104.546181721093</v>
      </c>
      <c r="G47" s="26">
        <v>1188.658711902787</v>
      </c>
      <c r="H47" s="26">
        <v>-75.91574944945279</v>
      </c>
      <c r="I47" s="20"/>
    </row>
  </sheetData>
  <pageMargins left="0.7" right="0.7" top="0.75" bottom="0.75" header="0.3" footer="0.3"/>
  <pageSetup paperSize="9" scale="56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Tables 1.1 to 1.3</vt:lpstr>
      <vt:lpstr>Tables 2.1 to 2.3</vt:lpstr>
      <vt:lpstr>Tables 3.1 to 3.3</vt:lpstr>
      <vt:lpstr>Tables 4.1 to 4.3</vt:lpstr>
      <vt:lpstr>Tables 5.1 to 5.3</vt:lpstr>
      <vt:lpstr>Tables 6.1 to 6.3</vt:lpstr>
      <vt:lpstr>'Tables 1.1 to 1.3'!Print_Area</vt:lpstr>
      <vt:lpstr>'Tables 2.1 to 2.3'!Print_Area</vt:lpstr>
      <vt:lpstr>'Tables 3.1 to 3.3'!Print_Area</vt:lpstr>
      <vt:lpstr>'Tables 4.1 to 4.3'!Print_Area</vt:lpstr>
      <vt:lpstr>'Tables 5.1 to 5.3'!Print_Area</vt:lpstr>
      <vt:lpstr>'Tables 6.1 to 6.3'!Print_Area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Iconic</dc:creator>
  <cp:lastModifiedBy>Fatima Catchero</cp:lastModifiedBy>
  <cp:lastPrinted>2021-02-04T05:14:55Z</cp:lastPrinted>
  <dcterms:created xsi:type="dcterms:W3CDTF">2020-04-07T15:32:45Z</dcterms:created>
  <dcterms:modified xsi:type="dcterms:W3CDTF">2023-10-26T08:10:03Z</dcterms:modified>
</cp:coreProperties>
</file>