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D:\2 ENRAD MAS\0 2023 Releases\3 Mineral Accounts_06 July\"/>
    </mc:Choice>
  </mc:AlternateContent>
  <xr:revisionPtr revIDLastSave="0" documentId="13_ncr:1_{B447483C-D0D5-416B-905A-F10EE7DEF9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old" sheetId="2" r:id="rId1"/>
    <sheet name="Copper" sheetId="3" r:id="rId2"/>
    <sheet name="Nickel" sheetId="1" r:id="rId3"/>
    <sheet name="Chromite" sheetId="4" r:id="rId4"/>
    <sheet name="Resource Rent" sheetId="5" r:id="rId5"/>
  </sheet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4WORD_M_001_07">#REF!</definedName>
    <definedName name="_4WORD_O_005_L_">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a" localSheetId="4">#REF!</definedName>
    <definedName name="a">#REF!</definedName>
    <definedName name="a_1" localSheetId="4">#REF!</definedName>
    <definedName name="a_1">#REF!</definedName>
    <definedName name="a_2" localSheetId="4">#REF!</definedName>
    <definedName name="a_2">#REF!</definedName>
    <definedName name="a_3" localSheetId="4">#REF!</definedName>
    <definedName name="a_3">#REF!</definedName>
    <definedName name="activity">#REF!</definedName>
    <definedName name="AFF_Con_Grw_Q2">#REF!</definedName>
    <definedName name="AFF_Con_Grw_Sem">#REF!</definedName>
    <definedName name="AFF_Con_Lev_Q2">#REF!</definedName>
    <definedName name="AFF_Con_Lev_Qrt">#REF!</definedName>
    <definedName name="AFF_Con_Lev_Sem">#REF!</definedName>
    <definedName name="AFF_Cons" localSheetId="4">#REF!</definedName>
    <definedName name="AFF_Cons">#REF!</definedName>
    <definedName name="AFF_Cur_Grw_Q2">#REF!</definedName>
    <definedName name="AFF_Cur_Grw_Sem">#REF!</definedName>
    <definedName name="AFF_Cur_Lev_Q2">#REF!</definedName>
    <definedName name="AFF_Cur_Lev_Qrt">#REF!</definedName>
    <definedName name="AFF_Cur_Lev_Sem">#REF!</definedName>
    <definedName name="AFF_Curr" localSheetId="4">#REF!</definedName>
    <definedName name="AFF_Curr">#REF!</definedName>
    <definedName name="AFF_Grw_Anl">#REF!</definedName>
    <definedName name="AFF_Grw_Con_Qrt">#REF!</definedName>
    <definedName name="AFF_Grw_Cur_Qrt">#REF!</definedName>
    <definedName name="AFF_Inf_Q2">#REF!</definedName>
    <definedName name="AFF_Inf_Qrt">#REF!</definedName>
    <definedName name="AFF_Inf_Sem">#REF!</definedName>
    <definedName name="AFF_IPIN_Anl">#REF!</definedName>
    <definedName name="AFF_IPIN_Q2">#REF!</definedName>
    <definedName name="AFF_IPIN_Qrt">#REF!</definedName>
    <definedName name="AFF_IPIN_Sem">#REF!</definedName>
    <definedName name="AFF_Lev_Anl">#REF!</definedName>
    <definedName name="AFSA_Cons" localSheetId="4">#REF!</definedName>
    <definedName name="AFSA_Cons">#REF!</definedName>
    <definedName name="AFSA_Curr" localSheetId="4">#REF!</definedName>
    <definedName name="AFSA_Curr">#REF!</definedName>
    <definedName name="AHFF">#REF!</definedName>
    <definedName name="ANL_Comp">#REF!</definedName>
    <definedName name="AS">#REF!</definedName>
    <definedName name="bakery">#REF!</definedName>
    <definedName name="bas">#REF!</definedName>
    <definedName name="basic">#REF!</definedName>
    <definedName name="bat">#REF!</definedName>
    <definedName name="bev">#REF!</definedName>
    <definedName name="BLOWING_UP">#REF!</definedName>
    <definedName name="bm">#REF!</definedName>
    <definedName name="BSOD">#REF!</definedName>
    <definedName name="BSOD_Cons" localSheetId="4">#REF!</definedName>
    <definedName name="BSOD_Cons">#REF!</definedName>
    <definedName name="BSOD_Curr" localSheetId="4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 localSheetId="4">#REF!</definedName>
    <definedName name="CIN_Cons">#REF!</definedName>
    <definedName name="CIN_Curr" localSheetId="4">#REF!</definedName>
    <definedName name="CIN_Curr">#REF!</definedName>
    <definedName name="CNS">#REF!</definedName>
    <definedName name="CNS_Con_Lev_Qrt">#REF!</definedName>
    <definedName name="CNS_Cons" localSheetId="4">#REF!</definedName>
    <definedName name="CNS_Cons">#REF!</definedName>
    <definedName name="CNS_Cur_Lev_Qrt">#REF!</definedName>
    <definedName name="CNS_Curr" localSheetId="4">#REF!</definedName>
    <definedName name="CNS_Curr">#REF!</definedName>
    <definedName name="CNS_Grw_Anl">#REF!</definedName>
    <definedName name="CNS_Grw_Con_Qrt">#REF!</definedName>
    <definedName name="CNS_Grw_Cur_Qrt">#REF!</definedName>
    <definedName name="CNS_Inf_Qrt">#REF!</definedName>
    <definedName name="CNS_IPIN_Anl">#REF!</definedName>
    <definedName name="CNS_IPIN_Qrt">#REF!</definedName>
    <definedName name="CNS_Lev_Anl">#REF!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s" localSheetId="4">#REF!</definedName>
    <definedName name="DEQ_Cons">#REF!</definedName>
    <definedName name="DEQ_Curr" localSheetId="4">#REF!</definedName>
    <definedName name="DEQ_Curr">#REF!</definedName>
    <definedName name="drugs">#REF!</definedName>
    <definedName name="EDUC">#REF!</definedName>
    <definedName name="EDUC_Cons" localSheetId="4">#REF!</definedName>
    <definedName name="EDUC_Cons">#REF!</definedName>
    <definedName name="EDUC_Curr" localSheetId="4">#REF!</definedName>
    <definedName name="EDUC_Curr">#REF!</definedName>
    <definedName name="EGWS">#REF!</definedName>
    <definedName name="elec">#REF!</definedName>
    <definedName name="em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 localSheetId="4">#REF!</definedName>
    <definedName name="EOG_Cons">#REF!</definedName>
    <definedName name="EOG_Curr" localSheetId="4">#REF!</definedName>
    <definedName name="EOG_Curr">#REF!</definedName>
    <definedName name="EOS">#REF!</definedName>
    <definedName name="EOS_Cons" localSheetId="4">#REF!</definedName>
    <definedName name="EOS_Cons">#REF!</definedName>
    <definedName name="EOS_Curr" localSheetId="4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 localSheetId="4">#REF!</definedName>
    <definedName name="ESWS_Cons">#REF!</definedName>
    <definedName name="ESWS_Curr" localSheetId="4">#REF!</definedName>
    <definedName name="ESWS_Curr">#REF!</definedName>
    <definedName name="EXP_Cons_Lev" localSheetId="4">#REF!</definedName>
    <definedName name="EXP_Cons_Lev">#REF!</definedName>
    <definedName name="EXP_Curr_Lev" localSheetId="4">#REF!</definedName>
    <definedName name="EXP_Curr_Lev">#REF!</definedName>
    <definedName name="Exp_GR_Con">#REF!</definedName>
    <definedName name="EXP_GR_Cons" localSheetId="4">#REF!</definedName>
    <definedName name="EXP_GR_Cons">#REF!</definedName>
    <definedName name="Exp_GR_Cur">#REF!</definedName>
    <definedName name="EXP_GR_Curr" localSheetId="4">#REF!</definedName>
    <definedName name="EXP_GR_Curr">#REF!</definedName>
    <definedName name="Exp_Inf">#REF!</definedName>
    <definedName name="EXP_IPIN" localSheetId="4">#REF!</definedName>
    <definedName name="EXP_IPIN">#REF!</definedName>
    <definedName name="EXP_IR" localSheetId="4">#REF!</definedName>
    <definedName name="EXP_IR">#REF!</definedName>
    <definedName name="Exp_Level_Con">#REF!</definedName>
    <definedName name="Exp_Level_Cur">#REF!</definedName>
    <definedName name="Exp_PD_Con">#REF!</definedName>
    <definedName name="Exp_PD_Cur">#REF!</definedName>
    <definedName name="EXP_Shr_Cons" localSheetId="4">#REF!</definedName>
    <definedName name="EXP_Shr_Cons">#REF!</definedName>
    <definedName name="EXP_Shr_Curr" localSheetId="4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 localSheetId="4">#REF!</definedName>
    <definedName name="FIA_Cons">#REF!</definedName>
    <definedName name="FIA_Curr" localSheetId="4">#REF!</definedName>
    <definedName name="FIA_Curr">#REF!</definedName>
    <definedName name="FIN">#REF!</definedName>
    <definedName name="food">#REF!</definedName>
    <definedName name="fruits">#REF!</definedName>
    <definedName name="furn">#REF!</definedName>
    <definedName name="GFCE_Cons" localSheetId="4">#REF!</definedName>
    <definedName name="GFCE_Cons">#REF!</definedName>
    <definedName name="GFCE_Curr" localSheetId="4">#REF!</definedName>
    <definedName name="GFCE_Curr">#REF!</definedName>
    <definedName name="glass">#REF!</definedName>
    <definedName name="gr_01" localSheetId="4">#REF!</definedName>
    <definedName name="gr_01">#REF!</definedName>
    <definedName name="gr_02" localSheetId="4">#REF!</definedName>
    <definedName name="gr_02">#REF!</definedName>
    <definedName name="gr_03" localSheetId="4">#REF!</definedName>
    <definedName name="gr_03">#REF!</definedName>
    <definedName name="gr_04" localSheetId="4">#REF!</definedName>
    <definedName name="gr_04">#REF!</definedName>
    <definedName name="gr_05" localSheetId="4">#REF!</definedName>
    <definedName name="gr_05">#REF!</definedName>
    <definedName name="gr_06" localSheetId="4">#REF!</definedName>
    <definedName name="gr_06">#REF!</definedName>
    <definedName name="gr_07" localSheetId="4">#REF!</definedName>
    <definedName name="gr_07">#REF!</definedName>
    <definedName name="gr_o2" localSheetId="4">#REF!</definedName>
    <definedName name="gr_o2">#REF!</definedName>
    <definedName name="grain">#REF!</definedName>
    <definedName name="HFCE">#REF!</definedName>
    <definedName name="HFCE_Cons" localSheetId="4">#REF!</definedName>
    <definedName name="HFCE_Cons">#REF!</definedName>
    <definedName name="HFCE_Curr" localSheetId="4">#REF!</definedName>
    <definedName name="HFCE_Curr">#REF!</definedName>
    <definedName name="HHSW_Cons" localSheetId="4">#REF!</definedName>
    <definedName name="HHSW_Cons">#REF!</definedName>
    <definedName name="HHSW_Curr" localSheetId="4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 localSheetId="4">#REF!</definedName>
    <definedName name="IAC_Cons">#REF!</definedName>
    <definedName name="IAC_Curr" localSheetId="4">#REF!</definedName>
    <definedName name="IAC_Curr">#REF!</definedName>
    <definedName name="IOG">#REF!</definedName>
    <definedName name="IOG_Cons" localSheetId="4">#REF!</definedName>
    <definedName name="IOG_Cons">#REF!</definedName>
    <definedName name="IOG_Curr" localSheetId="4">#REF!</definedName>
    <definedName name="IOG_Curr">#REF!</definedName>
    <definedName name="IOS">#REF!</definedName>
    <definedName name="IOS_Cons" localSheetId="4">#REF!</definedName>
    <definedName name="IOS_Cons">#REF!</definedName>
    <definedName name="IOS_Curr" localSheetId="4">#REF!</definedName>
    <definedName name="IOS_Curr">#REF!</definedName>
    <definedName name="IPP_Cons" localSheetId="4">#REF!</definedName>
    <definedName name="IPP_Cons">#REF!</definedName>
    <definedName name="IPP_Curr" localSheetId="4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#REF!</definedName>
    <definedName name="main_act">#REF!</definedName>
    <definedName name="MAQ_Cons" localSheetId="4">#REF!</definedName>
    <definedName name="MAQ_Cons">#REF!</definedName>
    <definedName name="MAQ_Curr" localSheetId="4">#REF!</definedName>
    <definedName name="MAQ_Curr">#REF!</definedName>
    <definedName name="meat">#REF!</definedName>
    <definedName name="MED">#REF!</definedName>
    <definedName name="met">#REF!</definedName>
    <definedName name="MFG">#REF!</definedName>
    <definedName name="MFG_Cons" localSheetId="4">#REF!</definedName>
    <definedName name="MFG_Cons">#REF!</definedName>
    <definedName name="MFG_Curr" localSheetId="4">#REF!</definedName>
    <definedName name="MFG_Curr">#REF!</definedName>
    <definedName name="micro">#REF!</definedName>
    <definedName name="milk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on">#REF!</definedName>
    <definedName name="nonmet">#REF!</definedName>
    <definedName name="NPI">#REF!</definedName>
    <definedName name="NPI_Cons" localSheetId="4">#REF!</definedName>
    <definedName name="NPI_Cons">#REF!</definedName>
    <definedName name="NPI_Curr" localSheetId="4">#REF!</definedName>
    <definedName name="NPI_Curr">#REF!</definedName>
    <definedName name="opt_q403F">#REF!</definedName>
    <definedName name="OS">#REF!</definedName>
    <definedName name="OS_Cons" localSheetId="4">#REF!</definedName>
    <definedName name="OS_Cons">#REF!</definedName>
    <definedName name="OS_Curr" localSheetId="4">#REF!</definedName>
    <definedName name="OS_Curr">#REF!</definedName>
    <definedName name="other">#REF!</definedName>
    <definedName name="othernon">#REF!</definedName>
    <definedName name="otwood">#REF!</definedName>
    <definedName name="p" localSheetId="4">#REF!</definedName>
    <definedName name="p">#REF!</definedName>
    <definedName name="p_1" localSheetId="4">#REF!</definedName>
    <definedName name="p_1">#REF!</definedName>
    <definedName name="p_2" localSheetId="4">#REF!</definedName>
    <definedName name="p_2">#REF!</definedName>
    <definedName name="p_3" localSheetId="4">#REF!</definedName>
    <definedName name="p_3">#REF!</definedName>
    <definedName name="p_4" localSheetId="4">#REF!</definedName>
    <definedName name="p_4">#REF!</definedName>
    <definedName name="PAD_Cons" localSheetId="4">#REF!</definedName>
    <definedName name="PAD_Cons">#REF!</definedName>
    <definedName name="PAD_Curr" localSheetId="4">#REF!</definedName>
    <definedName name="PAD_Curr">#REF!</definedName>
    <definedName name="PAD_GFCE">#REF!</definedName>
    <definedName name="paints">#REF!</definedName>
    <definedName name="paper">#REF!</definedName>
    <definedName name="PCE_Con_Lev_Qrt">#REF!</definedName>
    <definedName name="PCE_Cur_Lev_Qrt">#REF!</definedName>
    <definedName name="PCE_Grw_Anl">#REF!</definedName>
    <definedName name="PCE_Grw_Con_Qrt">#REF!</definedName>
    <definedName name="PCE_Grw_Cur_Qrt">#REF!</definedName>
    <definedName name="PCE_Inf_Qrt">#REF!</definedName>
    <definedName name="PCE_IPIN_Anl">#REF!</definedName>
    <definedName name="PCE_IPIN_Qrt">#REF!</definedName>
    <definedName name="PCE_Lev_Anl">#REF!</definedName>
    <definedName name="PCE_Per_Anl">#REF!</definedName>
    <definedName name="PCE_Per_Con_Qrt">#REF!</definedName>
    <definedName name="PCE_Per_Cur_Qrt">#REF!</definedName>
    <definedName name="pet">#REF!</definedName>
    <definedName name="plastic">#REF!</definedName>
    <definedName name="ply">#REF!</definedName>
    <definedName name="Print_Area_MI" localSheetId="4">#REF!</definedName>
    <definedName name="PRINT_AREA_MI">#REF!</definedName>
    <definedName name="Print_Area_MI_1">#REF!</definedName>
    <definedName name="Print_Area_MI_17">#REF!</definedName>
    <definedName name="Print_Area_MI_17_1">#REF!</definedName>
    <definedName name="Print_Area_MI_18">#REF!</definedName>
    <definedName name="Print_Area_MI_18_1">#REF!</definedName>
    <definedName name="Print_Area_MI_18_2">#REF!</definedName>
    <definedName name="Print_Area_MI_18_3">#REF!</definedName>
    <definedName name="Print_Area_MI_18_4">#REF!</definedName>
    <definedName name="Print_Area_MI_19">#REF!</definedName>
    <definedName name="Print_Area_MI_19_1">#REF!</definedName>
    <definedName name="Print_Area_MI_19_2">#REF!</definedName>
    <definedName name="Print_Area_MI_19_3">#REF!</definedName>
    <definedName name="Print_Area_MI_19_4">#REF!</definedName>
    <definedName name="Print_Area_MI_2">#REF!</definedName>
    <definedName name="Print_Area_MI_20">#REF!</definedName>
    <definedName name="Print_Area_MI_20_1">#REF!</definedName>
    <definedName name="Print_Area_MI_20_2">#REF!</definedName>
    <definedName name="Print_Area_MI_20_3">#REF!</definedName>
    <definedName name="Print_Area_MI_20_4">#REF!</definedName>
    <definedName name="Print_Area_MI_21">#REF!</definedName>
    <definedName name="Print_Area_MI_21_1">#REF!</definedName>
    <definedName name="Print_Area_MI_21_2">#REF!</definedName>
    <definedName name="Print_Area_MI_21_3">#REF!</definedName>
    <definedName name="Print_Area_MI_21_4">#REF!</definedName>
    <definedName name="Print_Area_MI_22">#REF!</definedName>
    <definedName name="Print_Area_MI_23">#REF!</definedName>
    <definedName name="Print_Area_MI_23_1">#REF!</definedName>
    <definedName name="Print_Area_MI_23_2">#REF!</definedName>
    <definedName name="Print_Area_MI_23_3">#REF!</definedName>
    <definedName name="Print_Area_MI_23_4">#REF!</definedName>
    <definedName name="Print_Area_MI_24">#REF!</definedName>
    <definedName name="Print_Area_MI_24_1">#REF!</definedName>
    <definedName name="Print_Area_MI_24_2">#REF!</definedName>
    <definedName name="Print_Area_MI_24_3">#REF!</definedName>
    <definedName name="Print_Area_MI_24_4">#REF!</definedName>
    <definedName name="Print_Area_MI_25">#REF!</definedName>
    <definedName name="Print_Area_MI_26">#REF!</definedName>
    <definedName name="Print_Area_MI_26_1">#REF!</definedName>
    <definedName name="Print_Area_MI_26_2">#REF!</definedName>
    <definedName name="Print_Area_MI_26_3">#REF!</definedName>
    <definedName name="Print_Area_MI_26_4">#REF!</definedName>
    <definedName name="Print_Area_MI_27">#REF!</definedName>
    <definedName name="Print_Area_MI_3">#REF!</definedName>
    <definedName name="Print_Area_MI_4">#REF!</definedName>
    <definedName name="Print_Area_MI_4_2">#REF!</definedName>
    <definedName name="Pro_Cont_Rev_GDP">#REF!</definedName>
    <definedName name="Pro_Cont_Rev_GNP">#REF!</definedName>
    <definedName name="Pro_GR_Con">#REF!</definedName>
    <definedName name="Pro_GR_Cur">#REF!</definedName>
    <definedName name="Pro_Inf">#REF!</definedName>
    <definedName name="Pro_IPIN">#REF!</definedName>
    <definedName name="Pro_Lev_Comp">#REF!</definedName>
    <definedName name="Pro_PD_Con">#REF!</definedName>
    <definedName name="Pro_PD_Cur">#REF!</definedName>
    <definedName name="Pro_Per_Change_Lev">#REF!</definedName>
    <definedName name="PROD_GR_Cons" localSheetId="4">#REF!</definedName>
    <definedName name="PROD_GR_Cons">#REF!</definedName>
    <definedName name="PROD_GR_Curr" localSheetId="4">#REF!</definedName>
    <definedName name="PROD_GR_Curr">#REF!</definedName>
    <definedName name="PROD_IPIN" localSheetId="4">#REF!</definedName>
    <definedName name="PROD_IPIN">#REF!</definedName>
    <definedName name="PROD_IR" localSheetId="4">#REF!</definedName>
    <definedName name="PROD_IR">#REF!</definedName>
    <definedName name="PROD_Lev_Cons" localSheetId="4">#REF!</definedName>
    <definedName name="PROD_Lev_Cons">#REF!</definedName>
    <definedName name="PROD_Lev_Curr" localSheetId="4">#REF!</definedName>
    <definedName name="PROD_Lev_Curr">#REF!</definedName>
    <definedName name="Prod_Levels_Con">#REF!</definedName>
    <definedName name="PROD_Shr_Cons" localSheetId="4">#REF!</definedName>
    <definedName name="PROD_Shr_Cons">#REF!</definedName>
    <definedName name="Prod_Shr_Curr" localSheetId="4">#REF!</definedName>
    <definedName name="Prod_Shr_Curr">#REF!</definedName>
    <definedName name="PSTA_Cons" localSheetId="4">#REF!</definedName>
    <definedName name="PSTA_Cons">#REF!</definedName>
    <definedName name="PSTA_Curr" localSheetId="4">#REF!</definedName>
    <definedName name="PSTA_Curr">#REF!</definedName>
    <definedName name="pub">#REF!</definedName>
    <definedName name="qspbi">#REF!</definedName>
    <definedName name="qspbi_q104p_r">#REF!</definedName>
    <definedName name="qspbi2">#REF!</definedName>
    <definedName name="qspbi3">#REF!</definedName>
    <definedName name="qspbi4">#REF!</definedName>
    <definedName name="qspbi5">#REF!</definedName>
    <definedName name="qspbi6">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#REF!</definedName>
    <definedName name="range101">#REF!</definedName>
    <definedName name="range12">#REF!</definedName>
    <definedName name="range123">#REF!</definedName>
    <definedName name="range1234">#REF!</definedName>
    <definedName name="range2">#REF!</definedName>
    <definedName name="range3">#REF!</definedName>
    <definedName name="range4">#REF!</definedName>
    <definedName name="range400">#REF!</definedName>
    <definedName name="range5">#REF!</definedName>
    <definedName name="range6">#REF!</definedName>
    <definedName name="range7">#REF!</definedName>
    <definedName name="range8">#REF!</definedName>
    <definedName name="range9">#REF!</definedName>
    <definedName name="REA_Cons" localSheetId="4">#REF!</definedName>
    <definedName name="REA_Cons">#REF!</definedName>
    <definedName name="REA_Curr" localSheetId="4">#REF!</definedName>
    <definedName name="REA_Curr">#REF!</definedName>
    <definedName name="REC">#REF!</definedName>
    <definedName name="refine">#REF!</definedName>
    <definedName name="RERBA">#REF!</definedName>
    <definedName name="retail">#REF!</definedName>
    <definedName name="retail_est">#REF!</definedName>
    <definedName name="retail_estq3prel">#REF!</definedName>
    <definedName name="retail_estq3prel_2">#REF!</definedName>
    <definedName name="revised_est">#REF!</definedName>
    <definedName name="REVQ22004P">#REF!</definedName>
    <definedName name="rub">#REF!</definedName>
    <definedName name="rubber">#REF!</definedName>
    <definedName name="s" localSheetId="4">#REF!</definedName>
    <definedName name="s">#REF!</definedName>
    <definedName name="s_1" localSheetId="4">#REF!</definedName>
    <definedName name="s_1">#REF!</definedName>
    <definedName name="s_2" localSheetId="4">#REF!</definedName>
    <definedName name="s_2">#REF!</definedName>
    <definedName name="s_3" localSheetId="4">#REF!</definedName>
    <definedName name="s_3">#REF!</definedName>
    <definedName name="s_4" localSheetId="4">#REF!</definedName>
    <definedName name="s_4">#REF!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mary">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 localSheetId="4">#REF!</definedName>
    <definedName name="TAS_Cons">#REF!</definedName>
    <definedName name="TAS_Curr" localSheetId="4">#REF!</definedName>
    <definedName name="TAS_Cur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_Grw_S">#REF!</definedName>
    <definedName name="TRD_Con_Lev_S">#REF!</definedName>
    <definedName name="TRD_Cons" localSheetId="4">#REF!</definedName>
    <definedName name="TRD_Cons">#REF!</definedName>
    <definedName name="TRD_Cur_Grw_S">#REF!</definedName>
    <definedName name="TRD_Cur_Lev_S">#REF!</definedName>
    <definedName name="TRD_Curr" localSheetId="4">#REF!</definedName>
    <definedName name="TRD_Curr">#REF!</definedName>
    <definedName name="TRD_Inf_S">#REF!</definedName>
    <definedName name="TRD_IPIN_S">#REF!</definedName>
    <definedName name="trial">#REF!</definedName>
    <definedName name="TSC">#REF!</definedName>
    <definedName name="VAL_Cons" localSheetId="4">#REF!</definedName>
    <definedName name="VAL_Cons">#REF!</definedName>
    <definedName name="VAL_Curr" localSheetId="4">#REF!</definedName>
    <definedName name="VAL_Curr">#REF!</definedName>
    <definedName name="value_table">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#REF!</definedName>
    <definedName name="wholesale_est">#REF!</definedName>
    <definedName name="wires">#REF!</definedName>
    <definedName name="wood">#REF!</definedName>
    <definedName name="wQ3P">#REF!</definedName>
    <definedName name="wsale">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#REF!</definedName>
    <definedName name="x0713grt_by_cty">#REF!</definedName>
    <definedName name="x0713t4c">#REF!</definedName>
    <definedName name="x0713t6a">#REF!</definedName>
    <definedName name="x0713t8a">#REF!</definedName>
    <definedName name="yr2000_lev" localSheetId="4">#REF!</definedName>
    <definedName name="yr2000_lev">#REF!</definedName>
    <definedName name="yr2001_lev" localSheetId="4">#REF!</definedName>
    <definedName name="yr2001_lev">#REF!</definedName>
    <definedName name="yr2002_lev" localSheetId="4">#REF!</definedName>
    <definedName name="yr2002_lev">#REF!</definedName>
    <definedName name="yr2003_lev" localSheetId="4">#REF!</definedName>
    <definedName name="yr2003_lev">#REF!</definedName>
    <definedName name="yr2004_lev" localSheetId="4">#REF!</definedName>
    <definedName name="yr2004_lev">#REF!</definedName>
    <definedName name="yr2005_lev" localSheetId="4">#REF!</definedName>
    <definedName name="yr2005_lev">#REF!</definedName>
    <definedName name="yr2006_lev" localSheetId="4">#REF!</definedName>
    <definedName name="yr2006_le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9" roundtripDataSignature="AMtx7mjEytqvZV0ifMgC7g90cx6p+tNDBA=="/>
    </ext>
  </extLst>
</workbook>
</file>

<file path=xl/sharedStrings.xml><?xml version="1.0" encoding="utf-8"?>
<sst xmlns="http://schemas.openxmlformats.org/spreadsheetml/2006/main" count="407" uniqueCount="87">
  <si>
    <t>in metric tons (ore)</t>
  </si>
  <si>
    <t>CLASS A</t>
  </si>
  <si>
    <t>Opening stock</t>
  </si>
  <si>
    <t>Additions to stock</t>
  </si>
  <si>
    <t>Discoveries</t>
  </si>
  <si>
    <t>Upward reappraisals</t>
  </si>
  <si>
    <t>Reclassifications</t>
  </si>
  <si>
    <t>Total additions to stock</t>
  </si>
  <si>
    <t>Reductions to stock</t>
  </si>
  <si>
    <t>Extractions</t>
  </si>
  <si>
    <t>Catastrophic losses</t>
  </si>
  <si>
    <t>Downward reappraisals</t>
  </si>
  <si>
    <t>Total reductions to stock</t>
  </si>
  <si>
    <t>Closing stock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</si>
  <si>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</si>
  <si>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CLASS B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</si>
  <si>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</si>
  <si>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CLASS C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</si>
  <si>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</si>
  <si>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TOTAL PHILIPPINES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</si>
  <si>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</si>
  <si>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NICKEL RESERVES AND RESOURCES</t>
  </si>
  <si>
    <t>Total</t>
  </si>
  <si>
    <t>Class A</t>
  </si>
  <si>
    <t>Volume (in metric tons)</t>
  </si>
  <si>
    <t>Percent to total</t>
  </si>
  <si>
    <t>Class B</t>
  </si>
  <si>
    <t>Class C</t>
  </si>
  <si>
    <t>CLASS A (Monetary)</t>
  </si>
  <si>
    <t>Revaluations</t>
  </si>
  <si>
    <t>in kilograms (metal content)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</si>
  <si>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</si>
  <si>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</si>
  <si>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</si>
  <si>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</si>
  <si>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GOLD RESERVES AND RESOURCES</t>
  </si>
  <si>
    <t>Volume (in kilograms)</t>
  </si>
  <si>
    <t>in metric tons (metal content)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</si>
  <si>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</si>
  <si>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</si>
  <si>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</si>
  <si>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</si>
  <si>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COPPER RESERVES AND RESOURCES</t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</si>
  <si>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</si>
  <si>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</si>
  <si>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</si>
  <si>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r>
      <rPr>
        <sz val="9"/>
        <color theme="1"/>
        <rFont val="Arial"/>
      </rPr>
      <t xml:space="preserve">Note: </t>
    </r>
    <r>
      <rPr>
        <i/>
        <sz val="9"/>
        <color theme="1"/>
        <rFont val="Arial"/>
      </rPr>
      <t>"-" means zero</t>
    </r>
  </si>
  <si>
    <t>CHROMITE RESERVES AND RESOURCES</t>
  </si>
  <si>
    <t>in million PhP</t>
  </si>
  <si>
    <t>Resource rents</t>
  </si>
  <si>
    <t>Nickel</t>
  </si>
  <si>
    <t>Gold</t>
  </si>
  <si>
    <t>Copper</t>
  </si>
  <si>
    <t>Chromite</t>
  </si>
  <si>
    <t>Total of the four metallic minerals</t>
  </si>
  <si>
    <t>in percent</t>
  </si>
  <si>
    <t>Resource rents as % of GDP</t>
  </si>
  <si>
    <t>Table 4.1 Physical Asset Account: Class A Chromite Reserves, 2013 to 2022</t>
  </si>
  <si>
    <t>Table 4.2 Physical Asset Account: Class B Chromite Resources, 2013 to 2022</t>
  </si>
  <si>
    <t>Table 4.3 Physical Asset Account: Class C Chromite Resources, 2013 to 2022</t>
  </si>
  <si>
    <t>Table 4.4 Physical Asset Account: Total Chromite Reserves and Resources, 2013 to 2022</t>
  </si>
  <si>
    <t>Table 4.5 Amount of Chromite Reserves and Resources by Class, 2013 to 2022</t>
  </si>
  <si>
    <t>Table 4.6 Monetary Asset Accounts: Class A Chromite Reserves, 2013 to 2022</t>
  </si>
  <si>
    <t>Table 5.1 Mineral Resource Rents, 2013 to 2022</t>
  </si>
  <si>
    <t>Table 5.2 Mineral Resource Rents as % of GDP, 2013 to 2022</t>
  </si>
  <si>
    <t>Table 1.1 Physical Asset Account: Class A Gold Reserves, 2013 to 2022</t>
  </si>
  <si>
    <t>Table 1.2 Physical Asset Account: Class B Gold Resources, 2013 to 2022</t>
  </si>
  <si>
    <t>Table 1.3 Physical Asset Account: Class C Gold Resources, 2013 to 2022</t>
  </si>
  <si>
    <t>Table 1.4 Physical Asset Account: Total Gold Reserves and Resources, 2013 to 2022</t>
  </si>
  <si>
    <t>Table 1.5 Amount of Gold Reserves and Resources by Class, 2013 to 2022</t>
  </si>
  <si>
    <t>Table 1.6 Monetary Asset Accounts: Class A Gold Reserves, 2013 to 2022</t>
  </si>
  <si>
    <t>Table 2.1 Physical Asset Account: Class A Copper Reserves, 2013 to 2022</t>
  </si>
  <si>
    <t>Table 2.2 Physical Asset Account: Class B Copper Resources, 2013 to 2022</t>
  </si>
  <si>
    <t>Table 2.3 Physical Asset Account: Class C Copper Resources, 2013 to 2022</t>
  </si>
  <si>
    <t>Table 2.4 Physical Asset Account: Total Copper Reserves and Resources, 2013 to 2022</t>
  </si>
  <si>
    <t>Table 2.5 Amount of Copper Reserves and Resources by Class, 2013 to 2022</t>
  </si>
  <si>
    <t>Table 2.6 Monetary Asset Accounts: Class A Copper Reserves, 2013 to 2022</t>
  </si>
  <si>
    <t>Table 3.1 Physical Asset Account: Class A Nickel Reserves, 2013 to 2022</t>
  </si>
  <si>
    <t>Table 3.2 Physical Asset Account: Class B Nickel Resources, 2013 to 2022</t>
  </si>
  <si>
    <t>Table 3.3 Physical Asset Account: Class C Nickel Resources, 2013 to 2022</t>
  </si>
  <si>
    <t>Table 3.4 Physical Asset Account: Total Nickel Reserves and Resources, 2013 to 2022</t>
  </si>
  <si>
    <t>Table 3.5 Amount of Nickel Reserves and Resources by Class, 2013 to 2022</t>
  </si>
  <si>
    <t>Table 3.6 Monetary Asset Accounts: Class A Nickel Reserves, 2013 to 2022</t>
  </si>
  <si>
    <t>in million PhP, at 10 percent social discount rate</t>
  </si>
  <si>
    <t>.</t>
  </si>
  <si>
    <t>Note: GDP in current prices</t>
  </si>
  <si>
    <t>Source: National Accounts of the Philippines,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</si>
</sst>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_);_(* \(#,##0\);_(* &quot;-&quot;??_);_(@_)"/>
    <numFmt numFmtId="165" formatCode="0.0"/>
    <numFmt numFmtId="166" formatCode="_(* #,##0_);_(* \(#,##0\);_(* &quot;-&quot;_);_(@_)"/>
    <numFmt numFmtId="167" formatCode="0.0%"/>
    <numFmt numFmtId="168" formatCode="_(* #,##0.00_);_(* \(#,##0.00\);_(* &quot;-&quot;??_);_(@_)"/>
    <numFmt numFmtId="169" formatCode="_-* #,##0.00_-;\-* #,##0.00_-;_-* &quot;-&quot;??_-;_-@"/>
    <numFmt numFmtId="170" formatCode="0.000%"/>
  </numFmts>
  <fonts count="13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i/>
      <sz val="10"/>
      <color theme="1"/>
      <name val="Arial"/>
    </font>
    <font>
      <sz val="9"/>
      <color theme="1"/>
      <name val="Arial"/>
    </font>
    <font>
      <b/>
      <sz val="10"/>
      <color rgb="FF000000"/>
      <name val="Arial"/>
    </font>
    <font>
      <sz val="10"/>
      <color theme="1"/>
      <name val="Calibri"/>
    </font>
    <font>
      <i/>
      <sz val="9"/>
      <color theme="1"/>
      <name val="Arial"/>
    </font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2" fillId="0" borderId="2" xfId="0" applyFont="1" applyBorder="1"/>
    <xf numFmtId="164" fontId="2" fillId="0" borderId="2" xfId="0" applyNumberFormat="1" applyFont="1" applyBorder="1"/>
    <xf numFmtId="165" fontId="2" fillId="0" borderId="0" xfId="0" applyNumberFormat="1" applyFont="1"/>
    <xf numFmtId="0" fontId="5" fillId="0" borderId="0" xfId="0" applyFont="1"/>
    <xf numFmtId="164" fontId="2" fillId="0" borderId="0" xfId="0" applyNumberFormat="1" applyFont="1" applyAlignment="1">
      <alignment horizontal="right"/>
    </xf>
    <xf numFmtId="164" fontId="3" fillId="0" borderId="0" xfId="0" applyNumberFormat="1" applyFont="1"/>
    <xf numFmtId="0" fontId="1" fillId="0" borderId="0" xfId="0" applyFont="1" applyAlignment="1">
      <alignment horizontal="left"/>
    </xf>
    <xf numFmtId="166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/>
    </xf>
    <xf numFmtId="167" fontId="2" fillId="0" borderId="2" xfId="0" applyNumberFormat="1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7" fontId="2" fillId="0" borderId="0" xfId="0" applyNumberFormat="1" applyFont="1"/>
    <xf numFmtId="0" fontId="4" fillId="0" borderId="0" xfId="0" applyFont="1"/>
    <xf numFmtId="164" fontId="3" fillId="0" borderId="2" xfId="0" applyNumberFormat="1" applyFont="1" applyBorder="1"/>
    <xf numFmtId="165" fontId="3" fillId="0" borderId="0" xfId="0" applyNumberFormat="1" applyFont="1"/>
    <xf numFmtId="169" fontId="3" fillId="0" borderId="0" xfId="0" applyNumberFormat="1" applyFont="1"/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2" fillId="0" borderId="2" xfId="0" applyNumberFormat="1" applyFont="1" applyBorder="1" applyAlignment="1">
      <alignment horizontal="left"/>
    </xf>
    <xf numFmtId="169" fontId="2" fillId="0" borderId="0" xfId="0" applyNumberFormat="1" applyFont="1"/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2" fillId="0" borderId="3" xfId="0" applyFont="1" applyBorder="1"/>
    <xf numFmtId="0" fontId="4" fillId="0" borderId="2" xfId="0" applyFont="1" applyBorder="1"/>
    <xf numFmtId="168" fontId="4" fillId="0" borderId="2" xfId="0" applyNumberFormat="1" applyFont="1" applyBorder="1" applyAlignment="1">
      <alignment horizontal="center"/>
    </xf>
    <xf numFmtId="170" fontId="2" fillId="0" borderId="0" xfId="0" applyNumberFormat="1" applyFont="1"/>
    <xf numFmtId="170" fontId="4" fillId="0" borderId="2" xfId="0" applyNumberFormat="1" applyFont="1" applyBorder="1"/>
    <xf numFmtId="43" fontId="10" fillId="0" borderId="0" xfId="1" applyFont="1" applyAlignment="1">
      <alignment horizontal="center"/>
    </xf>
    <xf numFmtId="170" fontId="2" fillId="0" borderId="0" xfId="2" applyNumberFormat="1" applyFont="1"/>
    <xf numFmtId="0" fontId="10" fillId="0" borderId="0" xfId="0" applyFont="1" applyAlignment="1">
      <alignment vertical="top"/>
    </xf>
    <xf numFmtId="0" fontId="12" fillId="0" borderId="0" xfId="0" applyFont="1"/>
    <xf numFmtId="43" fontId="3" fillId="0" borderId="3" xfId="1" applyFont="1" applyBorder="1"/>
    <xf numFmtId="43" fontId="3" fillId="0" borderId="0" xfId="1" applyFont="1" applyBorder="1"/>
    <xf numFmtId="0" fontId="2" fillId="0" borderId="4" xfId="0" applyFont="1" applyBorder="1"/>
    <xf numFmtId="43" fontId="3" fillId="0" borderId="4" xfId="1" applyFont="1" applyBorder="1"/>
    <xf numFmtId="43" fontId="0" fillId="0" borderId="3" xfId="1" applyFont="1" applyBorder="1"/>
    <xf numFmtId="43" fontId="0" fillId="0" borderId="0" xfId="1" applyFont="1" applyBorder="1"/>
    <xf numFmtId="43" fontId="0" fillId="0" borderId="4" xfId="1" applyFont="1" applyBorder="1"/>
    <xf numFmtId="2" fontId="2" fillId="0" borderId="0" xfId="0" applyNumberFormat="1" applyFont="1"/>
    <xf numFmtId="168" fontId="4" fillId="0" borderId="0" xfId="0" applyNumberFormat="1" applyFont="1"/>
    <xf numFmtId="2" fontId="2" fillId="0" borderId="0" xfId="2" applyNumberFormat="1" applyFont="1"/>
  </cellXfs>
  <cellStyles count="5">
    <cellStyle name="Comma" xfId="1" builtinId="3"/>
    <cellStyle name="Comma 2" xfId="3" xr:uid="{02AD743F-44A4-4DD9-8955-F83B9F48E103}"/>
    <cellStyle name="Normal" xfId="0" builtinId="0"/>
    <cellStyle name="Normal 2" xfId="4" xr:uid="{22A557A5-E32D-47F0-B982-71AEC9C8DDE4}"/>
    <cellStyle name="Percent" xfId="2" builtinId="5"/>
  </cellStyles>
  <dxfs count="12"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  <dxf>
      <font>
        <b/>
      </font>
      <fill>
        <patternFill patternType="solid">
          <fgColor rgb="FFD9C2EC"/>
          <bgColor rgb="FFD9C2EC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rgb="FFF7CAAC"/>
          <bgColor rgb="FFF7CAA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000"/>
  <sheetViews>
    <sheetView showGridLines="0" tabSelected="1" workbookViewId="0"/>
  </sheetViews>
  <sheetFormatPr defaultColWidth="12.5703125" defaultRowHeight="15" customHeight="1" x14ac:dyDescent="0.2"/>
  <cols>
    <col min="1" max="1" width="38.42578125" customWidth="1"/>
    <col min="2" max="9" width="16.85546875" customWidth="1"/>
    <col min="10" max="10" width="17" customWidth="1"/>
    <col min="11" max="11" width="16.85546875" customWidth="1"/>
    <col min="12" max="25" width="9.140625" customWidth="1"/>
    <col min="26" max="26" width="14.42578125" customWidth="1"/>
  </cols>
  <sheetData>
    <row r="1" spans="1:25" ht="12.75" customHeight="1" x14ac:dyDescent="0.2">
      <c r="A1" s="1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3" t="s">
        <v>30</v>
      </c>
      <c r="B2" s="24"/>
      <c r="C2" s="24"/>
      <c r="D2" s="24"/>
      <c r="E2" s="24"/>
      <c r="F2" s="24"/>
      <c r="G2" s="2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">
      <c r="A3" s="4" t="s">
        <v>1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">
      <c r="A4" s="2" t="s">
        <v>2</v>
      </c>
      <c r="B4" s="5">
        <v>443809.24764740997</v>
      </c>
      <c r="C4" s="5">
        <v>427611.30539151002</v>
      </c>
      <c r="D4" s="5">
        <v>405440.37289650994</v>
      </c>
      <c r="E4" s="5">
        <v>482315.78091650998</v>
      </c>
      <c r="F4" s="5">
        <v>467713.06009650993</v>
      </c>
      <c r="G4" s="5">
        <v>439710.44178499997</v>
      </c>
      <c r="H4" s="5">
        <v>406234.63904500002</v>
      </c>
      <c r="I4" s="5">
        <v>368595.16304559994</v>
      </c>
      <c r="J4" s="5">
        <v>316233.04579460004</v>
      </c>
      <c r="K4" s="5">
        <v>646597.10953900008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">
      <c r="A6" s="2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">
      <c r="A7" s="6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6381.2453944000008</v>
      </c>
      <c r="K7" s="5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">
      <c r="A8" s="6" t="s">
        <v>5</v>
      </c>
      <c r="B8" s="5">
        <v>0</v>
      </c>
      <c r="C8" s="5">
        <v>0</v>
      </c>
      <c r="D8" s="5">
        <v>0</v>
      </c>
      <c r="E8" s="5">
        <v>0</v>
      </c>
      <c r="F8" s="5">
        <v>15556.482999999993</v>
      </c>
      <c r="G8" s="5">
        <v>1732.8078459999977</v>
      </c>
      <c r="H8" s="5">
        <v>2327.0350255999992</v>
      </c>
      <c r="I8" s="5">
        <v>8077.339840000016</v>
      </c>
      <c r="J8" s="5">
        <v>78114.12018303966</v>
      </c>
      <c r="K8" s="5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">
      <c r="A9" s="6" t="s">
        <v>6</v>
      </c>
      <c r="B9" s="5">
        <v>219.13466000000003</v>
      </c>
      <c r="C9" s="5">
        <v>0</v>
      </c>
      <c r="D9" s="5">
        <v>97200</v>
      </c>
      <c r="E9" s="5">
        <v>7260.48218</v>
      </c>
      <c r="F9" s="5">
        <v>2016.1100099999999</v>
      </c>
      <c r="G9" s="5">
        <v>0</v>
      </c>
      <c r="H9" s="5">
        <v>0</v>
      </c>
      <c r="I9" s="5">
        <v>0</v>
      </c>
      <c r="J9" s="5">
        <v>269417.72246696032</v>
      </c>
      <c r="K9" s="5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">
      <c r="A10" s="7" t="s">
        <v>7</v>
      </c>
      <c r="B10" s="8">
        <v>219.13466000000003</v>
      </c>
      <c r="C10" s="8">
        <v>0</v>
      </c>
      <c r="D10" s="8">
        <v>97200</v>
      </c>
      <c r="E10" s="8">
        <v>7260.48218</v>
      </c>
      <c r="F10" s="8">
        <v>17572.593009999993</v>
      </c>
      <c r="G10" s="8">
        <v>1732.8078459999977</v>
      </c>
      <c r="H10" s="5">
        <v>2327.0350255999992</v>
      </c>
      <c r="I10" s="5">
        <v>8077.339840000016</v>
      </c>
      <c r="J10" s="5">
        <v>353913.08804439998</v>
      </c>
      <c r="K10" s="8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">
      <c r="A11" s="2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">
      <c r="A12" s="6" t="s">
        <v>9</v>
      </c>
      <c r="B12" s="5">
        <v>16417.076915900001</v>
      </c>
      <c r="C12" s="5">
        <v>17450.82</v>
      </c>
      <c r="D12" s="5">
        <v>20306.080860000002</v>
      </c>
      <c r="E12" s="5">
        <v>21863.202999999998</v>
      </c>
      <c r="F12" s="5">
        <v>21965.099193999999</v>
      </c>
      <c r="G12" s="5">
        <v>19887.910586000002</v>
      </c>
      <c r="H12" s="5">
        <v>19463.972865</v>
      </c>
      <c r="I12" s="5">
        <v>16084.674641</v>
      </c>
      <c r="J12" s="5">
        <v>17610.966710000001</v>
      </c>
      <c r="K12" s="5">
        <v>21400.247349999998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">
      <c r="A13" s="6" t="s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">
      <c r="A14" s="6" t="s">
        <v>11</v>
      </c>
      <c r="B14" s="5">
        <v>0</v>
      </c>
      <c r="C14" s="5">
        <v>4501.8271349999977</v>
      </c>
      <c r="D14" s="5">
        <v>0</v>
      </c>
      <c r="E14" s="5">
        <v>0</v>
      </c>
      <c r="F14" s="5">
        <v>0</v>
      </c>
      <c r="G14" s="5">
        <v>0</v>
      </c>
      <c r="H14" s="5">
        <v>20502.538160000007</v>
      </c>
      <c r="I14" s="5">
        <v>5408.782450000007</v>
      </c>
      <c r="J14" s="5">
        <v>5938.057590000014</v>
      </c>
      <c r="K14" s="5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">
      <c r="A15" s="6" t="s">
        <v>6</v>
      </c>
      <c r="B15" s="5">
        <v>0</v>
      </c>
      <c r="C15" s="5">
        <v>218.28536000000003</v>
      </c>
      <c r="D15" s="5">
        <v>18.511120000000002</v>
      </c>
      <c r="E15" s="5">
        <v>0</v>
      </c>
      <c r="F15" s="5">
        <v>23610.112127509998</v>
      </c>
      <c r="G15" s="5">
        <v>15320.7</v>
      </c>
      <c r="H15" s="5">
        <v>0</v>
      </c>
      <c r="I15" s="5">
        <v>38946</v>
      </c>
      <c r="J15" s="5">
        <v>0</v>
      </c>
      <c r="K15" s="5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">
      <c r="A16" s="7" t="s">
        <v>12</v>
      </c>
      <c r="B16" s="8">
        <v>16417.076915900001</v>
      </c>
      <c r="C16" s="8">
        <v>22170.932495000001</v>
      </c>
      <c r="D16" s="8">
        <v>20324.591980000001</v>
      </c>
      <c r="E16" s="8">
        <v>21863.202999999998</v>
      </c>
      <c r="F16" s="8">
        <v>45575.211321509996</v>
      </c>
      <c r="G16" s="8">
        <v>35208.610586000003</v>
      </c>
      <c r="H16" s="5">
        <v>39966.511025000007</v>
      </c>
      <c r="I16" s="5">
        <v>60439.457091000004</v>
      </c>
      <c r="J16" s="5">
        <v>23549.024300000016</v>
      </c>
      <c r="K16" s="8">
        <v>21400.247349999998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">
      <c r="A18" s="9" t="s">
        <v>13</v>
      </c>
      <c r="B18" s="10">
        <v>427611.30539150996</v>
      </c>
      <c r="C18" s="10">
        <v>405440.37289651</v>
      </c>
      <c r="D18" s="10">
        <v>482315.78091650992</v>
      </c>
      <c r="E18" s="10">
        <v>467713.06009650999</v>
      </c>
      <c r="F18" s="10">
        <v>439710.44178499997</v>
      </c>
      <c r="G18" s="10">
        <v>406234.63904499996</v>
      </c>
      <c r="H18" s="10">
        <v>368595.1630456</v>
      </c>
      <c r="I18" s="10">
        <v>316233.04579459998</v>
      </c>
      <c r="J18" s="10">
        <v>646597.10953899997</v>
      </c>
      <c r="K18" s="10">
        <v>625196.86218900012</v>
      </c>
      <c r="L18" s="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">
      <c r="A19" s="12" t="s">
        <v>31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2.75" customHeight="1" x14ac:dyDescent="0.2">
      <c r="A22" s="1" t="s">
        <v>66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">
      <c r="A23" s="3" t="s">
        <v>30</v>
      </c>
      <c r="B23" s="24"/>
      <c r="C23" s="24"/>
      <c r="D23" s="24"/>
      <c r="E23" s="24"/>
      <c r="F23" s="24"/>
      <c r="G23" s="2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">
      <c r="A24" s="4" t="s">
        <v>15</v>
      </c>
      <c r="B24" s="4">
        <v>2013</v>
      </c>
      <c r="C24" s="4">
        <v>2014</v>
      </c>
      <c r="D24" s="4">
        <v>2015</v>
      </c>
      <c r="E24" s="4">
        <v>2016</v>
      </c>
      <c r="F24" s="4">
        <v>2017</v>
      </c>
      <c r="G24" s="4">
        <v>2018</v>
      </c>
      <c r="H24" s="4">
        <v>2019</v>
      </c>
      <c r="I24" s="4">
        <v>2020</v>
      </c>
      <c r="J24" s="4">
        <v>2021</v>
      </c>
      <c r="K24" s="4">
        <v>2022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">
      <c r="A25" s="2" t="s">
        <v>2</v>
      </c>
      <c r="B25" s="5">
        <v>1305326.4265520475</v>
      </c>
      <c r="C25" s="5">
        <v>1335741.2918920475</v>
      </c>
      <c r="D25" s="5">
        <v>1335959.5772520478</v>
      </c>
      <c r="E25" s="5">
        <v>1238481.032088628</v>
      </c>
      <c r="F25" s="5">
        <v>1231220.5499086278</v>
      </c>
      <c r="G25" s="5">
        <v>1227835.1370986276</v>
      </c>
      <c r="H25" s="5">
        <v>1239370.7607889185</v>
      </c>
      <c r="I25" s="5">
        <v>1198263.2224253225</v>
      </c>
      <c r="J25" s="5">
        <v>1209048.4178919219</v>
      </c>
      <c r="K25" s="5">
        <v>975625.33013062831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">
      <c r="A27" s="2" t="s">
        <v>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">
      <c r="A28" s="6" t="s">
        <v>4</v>
      </c>
      <c r="B28" s="5">
        <v>30634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1243.8182530578533</v>
      </c>
      <c r="J28" s="5">
        <v>35162.914819190846</v>
      </c>
      <c r="K28" s="5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">
      <c r="A29" s="6" t="s">
        <v>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20993.115110442963</v>
      </c>
      <c r="I29" s="5">
        <v>2837.0067393317659</v>
      </c>
      <c r="J29" s="5">
        <v>2177.0911325828247</v>
      </c>
      <c r="K29" s="5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">
      <c r="A30" s="6" t="s">
        <v>6</v>
      </c>
      <c r="B30" s="5">
        <v>0</v>
      </c>
      <c r="C30" s="5">
        <v>218.28536000000003</v>
      </c>
      <c r="D30" s="5">
        <v>0</v>
      </c>
      <c r="E30" s="5">
        <v>0</v>
      </c>
      <c r="F30" s="5">
        <v>0</v>
      </c>
      <c r="G30" s="5">
        <v>15320.7</v>
      </c>
      <c r="H30" s="5">
        <v>0</v>
      </c>
      <c r="I30" s="5">
        <v>38946</v>
      </c>
      <c r="J30" s="5">
        <v>0</v>
      </c>
      <c r="K30" s="5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">
      <c r="A31" s="7" t="s">
        <v>7</v>
      </c>
      <c r="B31" s="8">
        <v>30634</v>
      </c>
      <c r="C31" s="8">
        <v>218.28536000000003</v>
      </c>
      <c r="D31" s="8">
        <v>0</v>
      </c>
      <c r="E31" s="8">
        <v>0</v>
      </c>
      <c r="F31" s="8">
        <v>0</v>
      </c>
      <c r="G31" s="8">
        <v>15320.7</v>
      </c>
      <c r="H31" s="5">
        <v>20993.115110442963</v>
      </c>
      <c r="I31" s="5">
        <v>43026.824992389622</v>
      </c>
      <c r="J31" s="5">
        <v>37340.005951773674</v>
      </c>
      <c r="K31" s="5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">
      <c r="A32" s="2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">
      <c r="A33" s="6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">
      <c r="A34" s="6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">
      <c r="A35" s="6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1369.3027999999977</v>
      </c>
      <c r="G35" s="5">
        <v>3785.0763097092085</v>
      </c>
      <c r="H35" s="5">
        <v>62100.653474038991</v>
      </c>
      <c r="I35" s="5">
        <v>32241.629525790271</v>
      </c>
      <c r="J35" s="5">
        <v>1345.3712461068098</v>
      </c>
      <c r="K35" s="5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">
      <c r="A36" s="6" t="s">
        <v>6</v>
      </c>
      <c r="B36" s="5">
        <v>219.13466000000003</v>
      </c>
      <c r="C36" s="5">
        <v>0</v>
      </c>
      <c r="D36" s="5">
        <v>97478.545163419767</v>
      </c>
      <c r="E36" s="5">
        <v>7260.48218</v>
      </c>
      <c r="F36" s="5">
        <v>2016.1100099999999</v>
      </c>
      <c r="G36" s="5">
        <v>0</v>
      </c>
      <c r="H36" s="5">
        <v>0</v>
      </c>
      <c r="I36" s="5">
        <v>0</v>
      </c>
      <c r="J36" s="5">
        <v>269417.72246696032</v>
      </c>
      <c r="K36" s="5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">
      <c r="A37" s="7" t="s">
        <v>12</v>
      </c>
      <c r="B37" s="8">
        <v>219.13466000000003</v>
      </c>
      <c r="C37" s="8">
        <v>0</v>
      </c>
      <c r="D37" s="8">
        <v>97478.545163419767</v>
      </c>
      <c r="E37" s="8">
        <v>7260.48218</v>
      </c>
      <c r="F37" s="8">
        <v>3385.4128099999975</v>
      </c>
      <c r="G37" s="8">
        <v>3785.0763097092085</v>
      </c>
      <c r="H37" s="5">
        <v>62100.653474038991</v>
      </c>
      <c r="I37" s="5">
        <v>32241.629525790271</v>
      </c>
      <c r="J37" s="5">
        <v>270763.09371306712</v>
      </c>
      <c r="K37" s="5"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">
      <c r="A39" s="9" t="s">
        <v>13</v>
      </c>
      <c r="B39" s="10">
        <v>1335741.2918920475</v>
      </c>
      <c r="C39" s="10">
        <v>1335959.5772520476</v>
      </c>
      <c r="D39" s="10">
        <v>1238481.032088628</v>
      </c>
      <c r="E39" s="10">
        <v>1231220.549908628</v>
      </c>
      <c r="F39" s="10">
        <v>1227835.1370986279</v>
      </c>
      <c r="G39" s="10">
        <v>1239370.7607889185</v>
      </c>
      <c r="H39" s="10">
        <v>1198263.2224253225</v>
      </c>
      <c r="I39" s="10">
        <v>1209048.4178919219</v>
      </c>
      <c r="J39" s="10">
        <v>975625.33013062831</v>
      </c>
      <c r="K39" s="10">
        <v>975625.33013062831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">
      <c r="A40" s="12" t="s">
        <v>32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">
      <c r="A42" s="3"/>
      <c r="B42" s="2"/>
      <c r="C42" s="2"/>
      <c r="D42" s="2"/>
      <c r="E42" s="2"/>
      <c r="F42" s="5"/>
      <c r="G42" s="2"/>
      <c r="H42" s="2"/>
      <c r="I42" s="2"/>
      <c r="J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 customHeight="1" x14ac:dyDescent="0.2">
      <c r="A43" s="1" t="s">
        <v>67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 customHeight="1" x14ac:dyDescent="0.2">
      <c r="A44" s="3" t="s">
        <v>30</v>
      </c>
      <c r="B44" s="24"/>
      <c r="C44" s="24"/>
      <c r="D44" s="24"/>
      <c r="E44" s="24"/>
      <c r="F44" s="24"/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 customHeight="1" x14ac:dyDescent="0.2">
      <c r="A45" s="4" t="s">
        <v>17</v>
      </c>
      <c r="B45" s="4">
        <v>2013</v>
      </c>
      <c r="C45" s="4">
        <v>2014</v>
      </c>
      <c r="D45" s="4">
        <v>2015</v>
      </c>
      <c r="E45" s="4">
        <v>2016</v>
      </c>
      <c r="F45" s="4">
        <v>2017</v>
      </c>
      <c r="G45" s="4">
        <v>2018</v>
      </c>
      <c r="H45" s="4">
        <v>2019</v>
      </c>
      <c r="I45" s="4">
        <v>2020</v>
      </c>
      <c r="J45" s="4">
        <v>2021</v>
      </c>
      <c r="K45" s="4">
        <v>2022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 customHeight="1" x14ac:dyDescent="0.2">
      <c r="A46" s="2" t="s">
        <v>2</v>
      </c>
      <c r="B46" s="5">
        <v>1921285.4541789999</v>
      </c>
      <c r="C46" s="5">
        <v>1926371.9541789999</v>
      </c>
      <c r="D46" s="5">
        <v>1926371.9541789999</v>
      </c>
      <c r="E46" s="5">
        <v>1926669.0104624196</v>
      </c>
      <c r="F46" s="5">
        <v>1926669.0104624196</v>
      </c>
      <c r="G46" s="5">
        <v>1950832.5779072102</v>
      </c>
      <c r="H46" s="5">
        <v>1950832.5779072102</v>
      </c>
      <c r="I46" s="5">
        <v>1953597.2143949296</v>
      </c>
      <c r="J46" s="5">
        <v>2019283.2747486637</v>
      </c>
      <c r="K46" s="5">
        <v>2031098.414909903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 customHeight="1" x14ac:dyDescent="0.2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 customHeight="1" x14ac:dyDescent="0.2">
      <c r="A48" s="2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 customHeight="1" x14ac:dyDescent="0.2">
      <c r="A49" s="6" t="s">
        <v>4</v>
      </c>
      <c r="B49" s="5">
        <v>5086.5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65749.237599999993</v>
      </c>
      <c r="J49" s="5">
        <v>14120.370295000004</v>
      </c>
      <c r="K49" s="5"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 customHeight="1" x14ac:dyDescent="0.2">
      <c r="A50" s="6" t="s">
        <v>5</v>
      </c>
      <c r="B50" s="5">
        <v>0</v>
      </c>
      <c r="C50" s="5">
        <v>0</v>
      </c>
      <c r="D50" s="5">
        <v>0</v>
      </c>
      <c r="E50" s="5">
        <v>0</v>
      </c>
      <c r="F50" s="5">
        <v>2062.153437597306</v>
      </c>
      <c r="G50" s="5">
        <v>0</v>
      </c>
      <c r="H50" s="5">
        <v>9401.0652699999901</v>
      </c>
      <c r="I50" s="5">
        <v>0</v>
      </c>
      <c r="J50" s="5">
        <v>11096.488999999998</v>
      </c>
      <c r="K50" s="5"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 customHeight="1" x14ac:dyDescent="0.2">
      <c r="A51" s="6" t="s">
        <v>6</v>
      </c>
      <c r="B51" s="5">
        <v>0</v>
      </c>
      <c r="C51" s="5">
        <v>0</v>
      </c>
      <c r="D51" s="5">
        <v>297.05628341976978</v>
      </c>
      <c r="E51" s="5">
        <v>0</v>
      </c>
      <c r="F51" s="5">
        <v>23610.112127509998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 customHeight="1" x14ac:dyDescent="0.2">
      <c r="A52" s="7" t="s">
        <v>7</v>
      </c>
      <c r="B52" s="8">
        <v>5086.5</v>
      </c>
      <c r="C52" s="8">
        <v>0</v>
      </c>
      <c r="D52" s="8">
        <v>297.05628341976978</v>
      </c>
      <c r="E52" s="8">
        <v>0</v>
      </c>
      <c r="F52" s="8">
        <v>25672.265565107304</v>
      </c>
      <c r="G52" s="8">
        <v>0</v>
      </c>
      <c r="H52" s="5">
        <v>9401.0652699999901</v>
      </c>
      <c r="I52" s="5">
        <v>65749.237599999993</v>
      </c>
      <c r="J52" s="5">
        <v>25216.859295000002</v>
      </c>
      <c r="K52" s="5"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 customHeight="1" x14ac:dyDescent="0.2">
      <c r="A53" s="2" t="s">
        <v>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 customHeight="1" x14ac:dyDescent="0.2">
      <c r="A54" s="6" t="s">
        <v>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 customHeight="1" x14ac:dyDescent="0.2">
      <c r="A55" s="6" t="s">
        <v>10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 customHeight="1" x14ac:dyDescent="0.2">
      <c r="A56" s="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1508.698120316669</v>
      </c>
      <c r="G56" s="5">
        <v>0</v>
      </c>
      <c r="H56" s="5">
        <v>6636.4287822806291</v>
      </c>
      <c r="I56" s="5">
        <v>63.1772462660374</v>
      </c>
      <c r="J56" s="5">
        <v>13401.719133760775</v>
      </c>
      <c r="K56" s="5"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 customHeight="1" x14ac:dyDescent="0.2">
      <c r="A57" s="6" t="s">
        <v>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 customHeight="1" x14ac:dyDescent="0.2">
      <c r="A58" s="7" t="s">
        <v>12</v>
      </c>
      <c r="B58" s="8">
        <v>0</v>
      </c>
      <c r="C58" s="8">
        <v>0</v>
      </c>
      <c r="D58" s="8">
        <v>0</v>
      </c>
      <c r="E58" s="8">
        <v>0</v>
      </c>
      <c r="F58" s="8">
        <v>1508.698120316669</v>
      </c>
      <c r="G58" s="8">
        <v>0</v>
      </c>
      <c r="H58" s="5">
        <v>6636.4287822806291</v>
      </c>
      <c r="I58" s="5">
        <v>63.1772462660374</v>
      </c>
      <c r="J58" s="5">
        <v>13401.719133760775</v>
      </c>
      <c r="K58" s="5"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 customHeight="1" x14ac:dyDescent="0.2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 customHeight="1" x14ac:dyDescent="0.2">
      <c r="A60" s="9" t="s">
        <v>13</v>
      </c>
      <c r="B60" s="10">
        <v>1926371.9541789999</v>
      </c>
      <c r="C60" s="10">
        <v>1926371.9541789999</v>
      </c>
      <c r="D60" s="10">
        <v>1926669.0104624196</v>
      </c>
      <c r="E60" s="10">
        <v>1926669.0104624196</v>
      </c>
      <c r="F60" s="10">
        <v>1950832.5779072102</v>
      </c>
      <c r="G60" s="10">
        <v>1950832.5779072102</v>
      </c>
      <c r="H60" s="10">
        <v>1953597.2143949298</v>
      </c>
      <c r="I60" s="10">
        <v>2019283.2747486634</v>
      </c>
      <c r="J60" s="10">
        <v>2031098.414909903</v>
      </c>
      <c r="K60" s="10">
        <v>2031098.414909903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 customHeight="1" x14ac:dyDescent="0.2">
      <c r="A61" s="12" t="s">
        <v>33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 customHeight="1" x14ac:dyDescent="0.2">
      <c r="A62" s="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 customHeight="1" x14ac:dyDescent="0.2">
      <c r="A63" s="3"/>
      <c r="B63" s="2"/>
      <c r="C63" s="2"/>
      <c r="D63" s="2"/>
      <c r="E63" s="2"/>
      <c r="F63" s="5"/>
      <c r="G63" s="2"/>
      <c r="H63" s="2"/>
      <c r="I63" s="2"/>
      <c r="J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 customHeight="1" x14ac:dyDescent="0.2">
      <c r="A64" s="1" t="s">
        <v>68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">
      <c r="A65" s="3" t="s">
        <v>30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">
      <c r="A66" s="4" t="s">
        <v>19</v>
      </c>
      <c r="B66" s="4">
        <v>2013</v>
      </c>
      <c r="C66" s="4">
        <v>2014</v>
      </c>
      <c r="D66" s="4">
        <v>2015</v>
      </c>
      <c r="E66" s="4">
        <v>2016</v>
      </c>
      <c r="F66" s="4">
        <v>2017</v>
      </c>
      <c r="G66" s="4">
        <v>2018</v>
      </c>
      <c r="H66" s="4">
        <v>2019</v>
      </c>
      <c r="I66" s="4">
        <v>2020</v>
      </c>
      <c r="J66" s="4">
        <v>2021</v>
      </c>
      <c r="K66" s="4">
        <v>2022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">
      <c r="A67" s="2" t="s">
        <v>2</v>
      </c>
      <c r="B67" s="5">
        <v>3670421.1283784574</v>
      </c>
      <c r="C67" s="5">
        <v>3689724.5514625572</v>
      </c>
      <c r="D67" s="5">
        <v>3667771.9043275574</v>
      </c>
      <c r="E67" s="5">
        <v>3647465.8234675573</v>
      </c>
      <c r="F67" s="5">
        <v>3625602.6204675576</v>
      </c>
      <c r="G67" s="5">
        <v>3618378.1567908376</v>
      </c>
      <c r="H67" s="5">
        <v>3596437.9777411288</v>
      </c>
      <c r="I67" s="5">
        <v>3520455.5998658519</v>
      </c>
      <c r="J67" s="5">
        <v>3544564.7384351855</v>
      </c>
      <c r="K67" s="5">
        <v>3653320.8545795316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">
      <c r="A69" s="2" t="s">
        <v>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">
      <c r="A70" s="6" t="s">
        <v>4</v>
      </c>
      <c r="B70" s="5">
        <v>35720.5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66993.055853057842</v>
      </c>
      <c r="J70" s="5">
        <v>55664.530508590848</v>
      </c>
      <c r="K70" s="5"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">
      <c r="A71" s="6" t="s">
        <v>5</v>
      </c>
      <c r="B71" s="5">
        <v>0</v>
      </c>
      <c r="C71" s="5">
        <v>0</v>
      </c>
      <c r="D71" s="5">
        <v>0</v>
      </c>
      <c r="E71" s="5">
        <v>0</v>
      </c>
      <c r="F71" s="5">
        <v>17618.636437597299</v>
      </c>
      <c r="G71" s="5">
        <v>1732.8078459999977</v>
      </c>
      <c r="H71" s="5">
        <v>32721.215406042953</v>
      </c>
      <c r="I71" s="5">
        <v>10914.346579331781</v>
      </c>
      <c r="J71" s="5">
        <v>91387.700315622482</v>
      </c>
      <c r="K71" s="5"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">
      <c r="A72" s="6" t="s">
        <v>6</v>
      </c>
      <c r="B72" s="5">
        <v>219.13466000000003</v>
      </c>
      <c r="C72" s="5">
        <v>218.28536000000003</v>
      </c>
      <c r="D72" s="5">
        <v>97497.056283419763</v>
      </c>
      <c r="E72" s="5">
        <v>7260.48218</v>
      </c>
      <c r="F72" s="5">
        <v>25626.222137509998</v>
      </c>
      <c r="G72" s="5">
        <v>15320.7</v>
      </c>
      <c r="H72" s="5">
        <v>0</v>
      </c>
      <c r="I72" s="5">
        <v>38946</v>
      </c>
      <c r="J72" s="5">
        <v>269417.72246696032</v>
      </c>
      <c r="K72" s="5"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">
      <c r="A73" s="7" t="s">
        <v>7</v>
      </c>
      <c r="B73" s="8">
        <v>35939.634660000003</v>
      </c>
      <c r="C73" s="8">
        <v>218.28536000000003</v>
      </c>
      <c r="D73" s="8">
        <v>97497.056283419763</v>
      </c>
      <c r="E73" s="8">
        <v>7260.48218</v>
      </c>
      <c r="F73" s="8">
        <v>43244.858575107297</v>
      </c>
      <c r="G73" s="8">
        <v>17053.507845999997</v>
      </c>
      <c r="H73" s="8">
        <v>32721.215406042953</v>
      </c>
      <c r="I73" s="8">
        <v>116853.40243238962</v>
      </c>
      <c r="J73" s="5">
        <v>416469.95329117368</v>
      </c>
      <c r="K73" s="5"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">
      <c r="A74" s="2" t="s">
        <v>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">
      <c r="A75" s="6" t="s">
        <v>9</v>
      </c>
      <c r="B75" s="5">
        <v>16417.076915900001</v>
      </c>
      <c r="C75" s="5">
        <v>17450.82</v>
      </c>
      <c r="D75" s="5">
        <v>20306.080860000002</v>
      </c>
      <c r="E75" s="5">
        <v>21863.202999999998</v>
      </c>
      <c r="F75" s="5">
        <v>21965.099193999999</v>
      </c>
      <c r="G75" s="5">
        <v>19887.910586000002</v>
      </c>
      <c r="H75" s="5">
        <v>19463.972865</v>
      </c>
      <c r="I75" s="5">
        <v>16084.674641</v>
      </c>
      <c r="J75" s="5">
        <v>17610.966710000001</v>
      </c>
      <c r="K75" s="5">
        <v>21400.247349999998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">
      <c r="A76" s="6" t="s">
        <v>10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">
      <c r="A77" s="6" t="s">
        <v>11</v>
      </c>
      <c r="B77" s="5">
        <v>0</v>
      </c>
      <c r="C77" s="5">
        <v>4501.8271349999977</v>
      </c>
      <c r="D77" s="5">
        <v>0</v>
      </c>
      <c r="E77" s="5">
        <v>0</v>
      </c>
      <c r="F77" s="5">
        <v>2878.0009203166665</v>
      </c>
      <c r="G77" s="5">
        <v>3785.0763097092085</v>
      </c>
      <c r="H77" s="5">
        <v>89239.620416319638</v>
      </c>
      <c r="I77" s="5">
        <v>37713.589222056318</v>
      </c>
      <c r="J77" s="5">
        <v>20685.147969867598</v>
      </c>
      <c r="K77" s="5"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">
      <c r="A78" s="6" t="s">
        <v>6</v>
      </c>
      <c r="B78" s="5">
        <v>219.13466000000003</v>
      </c>
      <c r="C78" s="5">
        <v>218.28536000000003</v>
      </c>
      <c r="D78" s="5">
        <v>97497.056283419763</v>
      </c>
      <c r="E78" s="5">
        <v>7260.48218</v>
      </c>
      <c r="F78" s="5">
        <v>25626.222137509998</v>
      </c>
      <c r="G78" s="5">
        <v>15320.7</v>
      </c>
      <c r="H78" s="5">
        <v>0</v>
      </c>
      <c r="I78" s="5">
        <v>38946</v>
      </c>
      <c r="J78" s="5">
        <v>269417.72246696032</v>
      </c>
      <c r="K78" s="5"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">
      <c r="A79" s="7" t="s">
        <v>12</v>
      </c>
      <c r="B79" s="8">
        <v>16636.211575900001</v>
      </c>
      <c r="C79" s="8">
        <v>22170.932495000001</v>
      </c>
      <c r="D79" s="8">
        <v>117803.13714341976</v>
      </c>
      <c r="E79" s="8">
        <v>29123.685179999997</v>
      </c>
      <c r="F79" s="8">
        <v>50469.322251826663</v>
      </c>
      <c r="G79" s="8">
        <v>38993.686895709208</v>
      </c>
      <c r="H79" s="8">
        <v>108703.59328131964</v>
      </c>
      <c r="I79" s="8">
        <v>92744.263863056316</v>
      </c>
      <c r="J79" s="5">
        <v>307713.83714682789</v>
      </c>
      <c r="K79" s="5">
        <v>21400.247349999998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">
      <c r="A81" s="9" t="s">
        <v>13</v>
      </c>
      <c r="B81" s="10">
        <v>3689724.5514625572</v>
      </c>
      <c r="C81" s="10">
        <v>3667771.9043275574</v>
      </c>
      <c r="D81" s="10">
        <v>3647465.8234675573</v>
      </c>
      <c r="E81" s="10">
        <v>3625602.6204675576</v>
      </c>
      <c r="F81" s="10">
        <v>3618378.1567908381</v>
      </c>
      <c r="G81" s="10">
        <v>3596437.9777411288</v>
      </c>
      <c r="H81" s="10">
        <v>3520455.5998658524</v>
      </c>
      <c r="I81" s="10">
        <v>3544564.7384351855</v>
      </c>
      <c r="J81" s="10">
        <v>3653320.8545795311</v>
      </c>
      <c r="K81" s="10">
        <v>3631920.6072295313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">
      <c r="A82" s="12" t="s">
        <v>34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 customHeight="1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 customHeight="1" x14ac:dyDescent="0.2">
      <c r="A85" s="1" t="s">
        <v>69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">
      <c r="A86" s="4" t="s">
        <v>35</v>
      </c>
      <c r="B86" s="4">
        <v>2013</v>
      </c>
      <c r="C86" s="4">
        <v>2014</v>
      </c>
      <c r="D86" s="4">
        <v>2015</v>
      </c>
      <c r="E86" s="4">
        <v>2016</v>
      </c>
      <c r="F86" s="4">
        <v>2017</v>
      </c>
      <c r="G86" s="4">
        <v>2018</v>
      </c>
      <c r="H86" s="4">
        <v>2019</v>
      </c>
      <c r="I86" s="4">
        <v>2020</v>
      </c>
      <c r="J86" s="4">
        <v>2021</v>
      </c>
      <c r="K86" s="4">
        <v>2022</v>
      </c>
    </row>
    <row r="87" spans="1:25" ht="12.75" customHeight="1" x14ac:dyDescent="0.2">
      <c r="A87" s="1" t="s">
        <v>22</v>
      </c>
      <c r="B87" s="13">
        <v>3689724.5514625572</v>
      </c>
      <c r="C87" s="13">
        <v>3667771.9043275574</v>
      </c>
      <c r="D87" s="13">
        <v>3647465.8234675573</v>
      </c>
      <c r="E87" s="13">
        <v>3625602.6204675576</v>
      </c>
      <c r="F87" s="13">
        <v>3618378.1567908381</v>
      </c>
      <c r="G87" s="13">
        <v>3596437.9777411288</v>
      </c>
      <c r="H87" s="13">
        <v>3520455.5998658524</v>
      </c>
      <c r="I87" s="13">
        <v>3544564.7384351855</v>
      </c>
      <c r="J87" s="13">
        <v>3653320.8545795311</v>
      </c>
      <c r="K87" s="13">
        <v>3631920.6072295313</v>
      </c>
    </row>
    <row r="88" spans="1:25" ht="12.75" customHeight="1" x14ac:dyDescent="0.2">
      <c r="A88" s="15" t="s">
        <v>23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25" ht="12.75" customHeight="1" x14ac:dyDescent="0.2">
      <c r="A89" s="6" t="s">
        <v>36</v>
      </c>
      <c r="B89" s="5">
        <v>427611.30539150996</v>
      </c>
      <c r="C89" s="5">
        <v>405440.37289651</v>
      </c>
      <c r="D89" s="5">
        <v>482315.78091650992</v>
      </c>
      <c r="E89" s="5">
        <v>467713.06009650999</v>
      </c>
      <c r="F89" s="5">
        <v>439710.44178499997</v>
      </c>
      <c r="G89" s="5">
        <v>406234.63904499996</v>
      </c>
      <c r="H89" s="5">
        <v>368595.1630456</v>
      </c>
      <c r="I89" s="5">
        <v>316233.04579459998</v>
      </c>
      <c r="J89" s="5">
        <v>646597.10953899997</v>
      </c>
      <c r="K89" s="5">
        <v>625196.86218900012</v>
      </c>
    </row>
    <row r="90" spans="1:25" ht="12.75" customHeight="1" x14ac:dyDescent="0.2">
      <c r="A90" s="6" t="s">
        <v>25</v>
      </c>
      <c r="B90" s="17">
        <v>0.11589247365958812</v>
      </c>
      <c r="C90" s="17">
        <v>0.11054132685245123</v>
      </c>
      <c r="D90" s="17">
        <v>0.13223311862535397</v>
      </c>
      <c r="E90" s="17">
        <v>0.12900284699049389</v>
      </c>
      <c r="F90" s="17">
        <v>0.12152141725700165</v>
      </c>
      <c r="G90" s="17">
        <v>0.1129547184072809</v>
      </c>
      <c r="H90" s="17">
        <v>0.1047009833214898</v>
      </c>
      <c r="I90" s="17">
        <v>8.9216326722870623E-2</v>
      </c>
      <c r="J90" s="17">
        <v>0.17698886445423317</v>
      </c>
      <c r="K90" s="17">
        <v>0.17213946278024703</v>
      </c>
    </row>
    <row r="91" spans="1:25" ht="12.75" customHeight="1" x14ac:dyDescent="0.2">
      <c r="A91" s="15" t="s">
        <v>26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25" ht="12.75" customHeight="1" x14ac:dyDescent="0.2">
      <c r="A92" s="6" t="s">
        <v>36</v>
      </c>
      <c r="B92" s="5">
        <v>1335741.2918920475</v>
      </c>
      <c r="C92" s="5">
        <v>1335959.5772520476</v>
      </c>
      <c r="D92" s="5">
        <v>1238481.032088628</v>
      </c>
      <c r="E92" s="5">
        <v>1231220.549908628</v>
      </c>
      <c r="F92" s="5">
        <v>1227835.1370986279</v>
      </c>
      <c r="G92" s="5">
        <v>1239370.7607889185</v>
      </c>
      <c r="H92" s="5">
        <v>1198263.2224253225</v>
      </c>
      <c r="I92" s="5">
        <v>1209048.4178919219</v>
      </c>
      <c r="J92" s="5">
        <v>975625.33013062831</v>
      </c>
      <c r="K92" s="5">
        <v>975625.33013062831</v>
      </c>
    </row>
    <row r="93" spans="1:25" ht="12.75" customHeight="1" x14ac:dyDescent="0.2">
      <c r="A93" s="6" t="s">
        <v>25</v>
      </c>
      <c r="B93" s="17">
        <v>0.3620165335546735</v>
      </c>
      <c r="C93" s="17">
        <v>0.36424281882844622</v>
      </c>
      <c r="D93" s="17">
        <v>0.33954561660874844</v>
      </c>
      <c r="E93" s="17">
        <v>0.33959059466639779</v>
      </c>
      <c r="F93" s="17">
        <v>0.3393330060856885</v>
      </c>
      <c r="G93" s="17">
        <v>0.34461063097975336</v>
      </c>
      <c r="H93" s="17">
        <v>0.34037163328263037</v>
      </c>
      <c r="I93" s="17">
        <v>0.34109926242331212</v>
      </c>
      <c r="J93" s="17">
        <v>0.26705164122326047</v>
      </c>
      <c r="K93" s="17">
        <v>0.26862518089976806</v>
      </c>
    </row>
    <row r="94" spans="1:25" ht="12.75" customHeight="1" x14ac:dyDescent="0.2">
      <c r="A94" s="15" t="s">
        <v>27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25" ht="12.75" customHeight="1" x14ac:dyDescent="0.2">
      <c r="A95" s="6" t="s">
        <v>36</v>
      </c>
      <c r="B95" s="5">
        <v>1926371.9541789999</v>
      </c>
      <c r="C95" s="5">
        <v>1926371.9541789999</v>
      </c>
      <c r="D95" s="5">
        <v>1926669.0104624196</v>
      </c>
      <c r="E95" s="5">
        <v>1926669.0104624196</v>
      </c>
      <c r="F95" s="5">
        <v>1950832.5779072102</v>
      </c>
      <c r="G95" s="5">
        <v>1950832.5779072102</v>
      </c>
      <c r="H95" s="5">
        <v>1953597.2143949298</v>
      </c>
      <c r="I95" s="5">
        <v>2019283.2747486634</v>
      </c>
      <c r="J95" s="5">
        <v>2031098.414909903</v>
      </c>
      <c r="K95" s="5">
        <v>2031098.414909903</v>
      </c>
    </row>
    <row r="96" spans="1:25" ht="12.75" customHeight="1" x14ac:dyDescent="0.2">
      <c r="A96" s="18" t="s">
        <v>25</v>
      </c>
      <c r="B96" s="19">
        <v>0.52209099278573845</v>
      </c>
      <c r="C96" s="19">
        <v>0.52521585431910256</v>
      </c>
      <c r="D96" s="19">
        <v>0.5282212647658977</v>
      </c>
      <c r="E96" s="19">
        <v>0.53140655834310835</v>
      </c>
      <c r="F96" s="19">
        <v>0.53914557665730978</v>
      </c>
      <c r="G96" s="19">
        <v>0.5424346506129657</v>
      </c>
      <c r="H96" s="19">
        <v>0.55492738339587977</v>
      </c>
      <c r="I96" s="19">
        <v>0.56968441085381727</v>
      </c>
      <c r="J96" s="19">
        <v>0.55595949432250635</v>
      </c>
      <c r="K96" s="19">
        <v>0.55923535631998489</v>
      </c>
    </row>
    <row r="97" spans="1:25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25" ht="12.75" customHeight="1" x14ac:dyDescent="0.2">
      <c r="A98" s="3"/>
      <c r="B98" s="25"/>
      <c r="C98" s="25"/>
      <c r="D98" s="25"/>
      <c r="E98" s="25"/>
      <c r="F98" s="25"/>
      <c r="G98" s="25"/>
      <c r="H98" s="25"/>
      <c r="I98" s="25"/>
      <c r="J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">
      <c r="A99" s="20" t="s">
        <v>70</v>
      </c>
      <c r="B99" s="21"/>
      <c r="C99" s="21"/>
      <c r="D99" s="21"/>
      <c r="E99" s="21"/>
      <c r="F99" s="21"/>
      <c r="G99" s="21"/>
      <c r="H99" s="21"/>
      <c r="I99" s="21"/>
      <c r="J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6.5" customHeight="1" x14ac:dyDescent="0.2">
      <c r="A100" s="43" t="s">
        <v>83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1"/>
      <c r="L100" s="23"/>
      <c r="M100" s="23"/>
      <c r="N100" s="23"/>
      <c r="O100" s="23"/>
      <c r="P100" s="23"/>
      <c r="Q100" s="23"/>
      <c r="R100" s="23"/>
      <c r="S100" s="23"/>
      <c r="T100" s="23"/>
      <c r="U100" s="21"/>
      <c r="V100" s="21"/>
      <c r="W100" s="21"/>
      <c r="X100" s="21"/>
      <c r="Y100" s="21"/>
    </row>
    <row r="101" spans="1:25" ht="12.75" customHeight="1" x14ac:dyDescent="0.2">
      <c r="A101" s="4" t="s">
        <v>28</v>
      </c>
      <c r="B101" s="4">
        <v>2013</v>
      </c>
      <c r="C101" s="4">
        <v>2014</v>
      </c>
      <c r="D101" s="4">
        <v>2015</v>
      </c>
      <c r="E101" s="4">
        <v>2016</v>
      </c>
      <c r="F101" s="4">
        <v>2017</v>
      </c>
      <c r="G101" s="4">
        <v>2018</v>
      </c>
      <c r="H101" s="4">
        <v>2019</v>
      </c>
      <c r="I101" s="4">
        <v>2020</v>
      </c>
      <c r="J101" s="4">
        <v>2021</v>
      </c>
      <c r="K101" s="4">
        <v>2022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">
      <c r="A102" s="36" t="s">
        <v>2</v>
      </c>
      <c r="B102" s="45">
        <v>97330.675118233252</v>
      </c>
      <c r="C102" s="45">
        <v>79252.846823362997</v>
      </c>
      <c r="D102" s="45">
        <v>71657.758012855062</v>
      </c>
      <c r="E102" s="45">
        <v>67922.742819652296</v>
      </c>
      <c r="F102" s="45">
        <v>93753.874271811219</v>
      </c>
      <c r="G102" s="45">
        <v>95053.611812464427</v>
      </c>
      <c r="H102" s="45">
        <v>86396.654740108032</v>
      </c>
      <c r="I102" s="45">
        <v>91641.237806491452</v>
      </c>
      <c r="J102" s="45">
        <v>115801.52229462913</v>
      </c>
      <c r="K102" s="45">
        <v>152093.99384983585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3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2" t="s">
        <v>3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6" t="s">
        <v>4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1501.0105728157878</v>
      </c>
      <c r="K105" s="46"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6" t="s">
        <v>5</v>
      </c>
      <c r="B106" s="46">
        <v>0</v>
      </c>
      <c r="C106" s="46">
        <v>0</v>
      </c>
      <c r="D106" s="46">
        <v>0</v>
      </c>
      <c r="E106" s="46">
        <v>0</v>
      </c>
      <c r="F106" s="46">
        <v>3362.8946591453105</v>
      </c>
      <c r="G106" s="46">
        <v>368.52790681207358</v>
      </c>
      <c r="H106" s="46">
        <v>578.55444548701905</v>
      </c>
      <c r="I106" s="46">
        <v>2957.8447350837564</v>
      </c>
      <c r="J106" s="46">
        <v>18374.175107548912</v>
      </c>
      <c r="K106" s="46"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6" t="s">
        <v>6</v>
      </c>
      <c r="B107" s="46">
        <v>40.614093742841781</v>
      </c>
      <c r="C107" s="46">
        <v>0</v>
      </c>
      <c r="D107" s="46">
        <v>13688.315546144324</v>
      </c>
      <c r="E107" s="46">
        <v>1455.3759377939703</v>
      </c>
      <c r="F107" s="46">
        <v>435.82894571211256</v>
      </c>
      <c r="G107" s="46">
        <v>0</v>
      </c>
      <c r="H107" s="46">
        <v>0</v>
      </c>
      <c r="I107" s="46">
        <v>0</v>
      </c>
      <c r="J107" s="46">
        <v>63373.02907701151</v>
      </c>
      <c r="K107" s="46"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7" t="s">
        <v>7</v>
      </c>
      <c r="B108" s="46">
        <v>40.614093742841781</v>
      </c>
      <c r="C108" s="46">
        <v>0</v>
      </c>
      <c r="D108" s="46">
        <v>13688.315546144324</v>
      </c>
      <c r="E108" s="46">
        <v>1455.3759377939703</v>
      </c>
      <c r="F108" s="46">
        <v>3798.7236048574227</v>
      </c>
      <c r="G108" s="46">
        <v>368.52790681207358</v>
      </c>
      <c r="H108" s="46">
        <v>578.55444548701905</v>
      </c>
      <c r="I108" s="46">
        <v>2957.8447350837564</v>
      </c>
      <c r="J108" s="46">
        <v>83248.214757376219</v>
      </c>
      <c r="K108" s="46"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2" t="s">
        <v>8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6" t="s">
        <v>9</v>
      </c>
      <c r="B110" s="46">
        <v>3042.7167516348463</v>
      </c>
      <c r="C110" s="46">
        <v>3084.2676760389677</v>
      </c>
      <c r="D110" s="46">
        <v>2859.6300649917875</v>
      </c>
      <c r="E110" s="46">
        <v>4382.5160341217088</v>
      </c>
      <c r="F110" s="46">
        <v>4748.2657080716508</v>
      </c>
      <c r="G110" s="46">
        <v>4229.695794627808</v>
      </c>
      <c r="H110" s="46">
        <v>4839.1914620971156</v>
      </c>
      <c r="I110" s="46">
        <v>5890.0542932234684</v>
      </c>
      <c r="J110" s="46">
        <v>4142.4903126926938</v>
      </c>
      <c r="K110" s="46">
        <v>6275.1075085066868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6" t="s">
        <v>10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6" t="s">
        <v>11</v>
      </c>
      <c r="B112" s="46">
        <v>0</v>
      </c>
      <c r="C112" s="46">
        <v>795.65544287291982</v>
      </c>
      <c r="D112" s="46">
        <v>0</v>
      </c>
      <c r="E112" s="46">
        <v>0</v>
      </c>
      <c r="F112" s="46">
        <v>0</v>
      </c>
      <c r="G112" s="46">
        <v>0</v>
      </c>
      <c r="H112" s="46">
        <v>5097.4026887183672</v>
      </c>
      <c r="I112" s="46">
        <v>1980.6444955702038</v>
      </c>
      <c r="J112" s="46">
        <v>1396.7629629791277</v>
      </c>
      <c r="K112" s="46"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6" t="s">
        <v>6</v>
      </c>
      <c r="B113" s="46">
        <v>0</v>
      </c>
      <c r="C113" s="46">
        <v>38.579876475748961</v>
      </c>
      <c r="D113" s="46">
        <v>2.6068523834623778</v>
      </c>
      <c r="E113" s="46">
        <v>0</v>
      </c>
      <c r="F113" s="46">
        <v>5103.8734124818147</v>
      </c>
      <c r="G113" s="46">
        <v>3258.3563809046509</v>
      </c>
      <c r="H113" s="46">
        <v>0</v>
      </c>
      <c r="I113" s="46">
        <v>14261.653382727021</v>
      </c>
      <c r="J113" s="46">
        <v>0</v>
      </c>
      <c r="K113" s="46"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7" t="s">
        <v>12</v>
      </c>
      <c r="B114" s="46">
        <v>3042.7167516348463</v>
      </c>
      <c r="C114" s="46">
        <v>3918.502995387636</v>
      </c>
      <c r="D114" s="46">
        <v>2862.23691737525</v>
      </c>
      <c r="E114" s="46">
        <v>4382.5160341217088</v>
      </c>
      <c r="F114" s="46">
        <v>9852.1391205534655</v>
      </c>
      <c r="G114" s="46">
        <v>7488.052175532458</v>
      </c>
      <c r="H114" s="46">
        <v>9936.5941508154829</v>
      </c>
      <c r="I114" s="46">
        <v>22132.352171520695</v>
      </c>
      <c r="J114" s="46">
        <v>5539.2532756718219</v>
      </c>
      <c r="K114" s="46">
        <v>6275.1075085066868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7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7" t="s">
        <v>29</v>
      </c>
      <c r="B116" s="53">
        <v>-15075.725636978255</v>
      </c>
      <c r="C116" s="53">
        <v>-3676.5858151203001</v>
      </c>
      <c r="D116" s="53">
        <v>-14561.093821971839</v>
      </c>
      <c r="E116" s="53">
        <v>28758.271548486671</v>
      </c>
      <c r="F116" s="53">
        <v>7353.1530563492588</v>
      </c>
      <c r="G116" s="53">
        <v>-1537.4328036360168</v>
      </c>
      <c r="H116" s="53">
        <v>14602.622771711884</v>
      </c>
      <c r="I116" s="53">
        <v>43334.791924574616</v>
      </c>
      <c r="J116" s="53">
        <v>-41416.489926497714</v>
      </c>
      <c r="K116" s="53">
        <v>37505.047258766142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3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47" t="s">
        <v>13</v>
      </c>
      <c r="B118" s="48">
        <v>79252.846823362997</v>
      </c>
      <c r="C118" s="48">
        <v>71657.758012855062</v>
      </c>
      <c r="D118" s="48">
        <v>67922.742819652296</v>
      </c>
      <c r="E118" s="48">
        <v>93753.874271811219</v>
      </c>
      <c r="F118" s="48">
        <v>95053.611812464427</v>
      </c>
      <c r="G118" s="48">
        <v>86396.654740108032</v>
      </c>
      <c r="H118" s="48">
        <v>91641.237806491452</v>
      </c>
      <c r="I118" s="48">
        <v>115801.52229462913</v>
      </c>
      <c r="J118" s="48">
        <v>152093.99384983585</v>
      </c>
      <c r="K118" s="48">
        <v>183323.9336000953</v>
      </c>
      <c r="L118" s="1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25" ht="12.75" customHeight="1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25" ht="12.75" customHeight="1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 customHeight="1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 customHeight="1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 customHeight="1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 customHeight="1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 customHeight="1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 customHeight="1" x14ac:dyDescent="0.2">
      <c r="A128" s="44" t="s">
        <v>84</v>
      </c>
      <c r="B128" s="2"/>
      <c r="C128" s="2"/>
      <c r="D128" s="2"/>
      <c r="E128" s="2"/>
      <c r="F128" s="2"/>
      <c r="G128" s="2"/>
      <c r="H128" s="2"/>
      <c r="I128" s="2"/>
      <c r="J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 customHeight="1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 customHeight="1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 customHeight="1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 customHeight="1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 customHeight="1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 customHeight="1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 customHeight="1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 customHeight="1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 customHeight="1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 customHeight="1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 customHeight="1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 customHeight="1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 customHeight="1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 customHeight="1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 customHeight="1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 customHeight="1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 customHeight="1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 customHeight="1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 customHeight="1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 customHeight="1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 customHeight="1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 customHeight="1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 customHeight="1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 customHeight="1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 customHeight="1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 customHeight="1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 customHeight="1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 customHeight="1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 customHeight="1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 customHeight="1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 customHeight="1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 customHeight="1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 customHeight="1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 customHeight="1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 customHeight="1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 customHeight="1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 customHeight="1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 customHeight="1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 customHeight="1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 customHeight="1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 customHeight="1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 customHeight="1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 customHeight="1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 customHeight="1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 customHeight="1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 customHeight="1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 customHeight="1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 customHeight="1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 customHeight="1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 customHeight="1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 customHeight="1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 customHeight="1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 customHeight="1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 customHeight="1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 customHeight="1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 customHeight="1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 customHeight="1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 customHeight="1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 customHeight="1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 customHeight="1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 customHeight="1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 customHeight="1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 customHeight="1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 customHeight="1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 customHeight="1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 customHeight="1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 customHeight="1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 customHeight="1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 customHeight="1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 customHeight="1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 customHeight="1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 customHeight="1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 customHeight="1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 customHeight="1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 customHeight="1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 customHeight="1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 customHeight="1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 customHeight="1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 customHeight="1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 customHeight="1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 customHeight="1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 customHeight="1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 customHeight="1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 customHeight="1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 customHeight="1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 customHeight="1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 customHeight="1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 customHeight="1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 customHeight="1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 customHeight="1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 customHeight="1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 customHeight="1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 customHeight="1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 customHeight="1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 customHeight="1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 customHeight="1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 customHeight="1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 customHeight="1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 customHeight="1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 customHeight="1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 customHeight="1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 customHeight="1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 customHeight="1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 customHeight="1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 customHeight="1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 customHeight="1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 customHeight="1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 customHeight="1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 customHeight="1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 customHeight="1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 customHeight="1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 customHeight="1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 customHeight="1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 customHeight="1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 customHeight="1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 customHeight="1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 customHeight="1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 customHeight="1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 customHeight="1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 customHeight="1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 customHeight="1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 customHeight="1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 customHeight="1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 customHeight="1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 customHeight="1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 customHeight="1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 customHeight="1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 customHeight="1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 customHeight="1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 customHeight="1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 customHeight="1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 customHeight="1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 customHeight="1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 customHeight="1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 customHeight="1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 customHeight="1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 customHeight="1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 customHeight="1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 customHeight="1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 customHeight="1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 customHeight="1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 customHeight="1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 customHeight="1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 customHeight="1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 customHeight="1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 customHeight="1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 customHeight="1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 customHeight="1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 customHeight="1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 customHeight="1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 customHeight="1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 customHeight="1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 customHeight="1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 customHeight="1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 customHeight="1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 customHeight="1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 customHeight="1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 customHeight="1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 customHeight="1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 customHeight="1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 customHeight="1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 customHeight="1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 customHeight="1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 customHeight="1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 customHeight="1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 customHeight="1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 customHeight="1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 customHeight="1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 customHeight="1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 customHeight="1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 customHeight="1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 customHeight="1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 customHeight="1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 customHeight="1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 customHeight="1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 customHeight="1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 customHeight="1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 customHeight="1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 customHeight="1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 customHeight="1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 customHeight="1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 customHeight="1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 customHeight="1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 customHeight="1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 customHeight="1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 customHeight="1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 customHeight="1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 customHeight="1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 customHeight="1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 customHeight="1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2"/>
    <row r="320" spans="1:25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100:J100 L100:T100">
    <cfRule type="containsText" dxfId="11" priority="14" operator="containsText" text="C">
      <formula>NOT(ISERROR(SEARCH(("C"),(B100))))</formula>
    </cfRule>
    <cfRule type="containsText" dxfId="10" priority="15" operator="containsText" text="B">
      <formula>NOT(ISERROR(SEARCH(("B"),(B100))))</formula>
    </cfRule>
    <cfRule type="containsText" dxfId="9" priority="16" operator="containsText" text="A">
      <formula>NOT(ISERROR(SEARCH(("A"),(B100))))</formula>
    </cfRule>
  </conditionalFormatting>
  <pageMargins left="0.7" right="0.7" top="0.75" bottom="0.75" header="0" footer="0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1000"/>
  <sheetViews>
    <sheetView showGridLines="0" topLeftCell="A83" zoomScale="90" zoomScaleNormal="90" workbookViewId="0">
      <selection activeCell="A8" sqref="A8"/>
    </sheetView>
  </sheetViews>
  <sheetFormatPr defaultColWidth="12.5703125" defaultRowHeight="15" customHeight="1" x14ac:dyDescent="0.2"/>
  <cols>
    <col min="1" max="1" width="38.42578125" customWidth="1"/>
    <col min="2" max="7" width="17" customWidth="1"/>
    <col min="8" max="9" width="16.85546875" customWidth="1"/>
    <col min="10" max="10" width="17" customWidth="1"/>
    <col min="11" max="11" width="16.85546875" customWidth="1"/>
    <col min="12" max="25" width="8.85546875" customWidth="1"/>
    <col min="26" max="26" width="14.42578125" customWidth="1"/>
  </cols>
  <sheetData>
    <row r="1" spans="1:25" ht="12.75" customHeight="1" x14ac:dyDescent="0.2">
      <c r="A1" s="1" t="s">
        <v>71</v>
      </c>
      <c r="K1" s="2"/>
    </row>
    <row r="2" spans="1:25" ht="12.75" customHeight="1" x14ac:dyDescent="0.2">
      <c r="A2" s="2" t="s">
        <v>37</v>
      </c>
      <c r="K2" s="2"/>
    </row>
    <row r="3" spans="1:25" ht="12.75" customHeight="1" x14ac:dyDescent="0.2">
      <c r="A3" s="4" t="s">
        <v>1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</row>
    <row r="4" spans="1:25" ht="12.75" customHeight="1" x14ac:dyDescent="0.2">
      <c r="A4" s="2" t="s">
        <v>2</v>
      </c>
      <c r="B4" s="5">
        <v>111538938.838678</v>
      </c>
      <c r="C4" s="5">
        <v>192857520.838678</v>
      </c>
      <c r="D4" s="5">
        <v>192765598.838678</v>
      </c>
      <c r="E4" s="5">
        <v>243670595.158678</v>
      </c>
      <c r="F4" s="5">
        <v>176386946.158678</v>
      </c>
      <c r="G4" s="5">
        <v>171464996.658678</v>
      </c>
      <c r="H4" s="14">
        <v>171395063.658678</v>
      </c>
      <c r="I4" s="14">
        <v>167751813.37544</v>
      </c>
      <c r="J4" s="14">
        <v>150874157</v>
      </c>
      <c r="K4" s="5">
        <v>166038045.94999999</v>
      </c>
    </row>
    <row r="5" spans="1:25" ht="12.75" customHeight="1" x14ac:dyDescent="0.2">
      <c r="A5" s="3"/>
      <c r="B5" s="5"/>
      <c r="C5" s="5"/>
      <c r="D5" s="5"/>
      <c r="E5" s="5"/>
      <c r="F5" s="5"/>
      <c r="G5" s="5"/>
      <c r="H5" s="14"/>
      <c r="I5" s="14"/>
      <c r="J5" s="14"/>
      <c r="K5" s="5"/>
    </row>
    <row r="6" spans="1:25" ht="12.75" customHeight="1" x14ac:dyDescent="0.2">
      <c r="A6" s="2" t="s">
        <v>3</v>
      </c>
      <c r="B6" s="5"/>
      <c r="C6" s="5"/>
      <c r="D6" s="5"/>
      <c r="E6" s="5"/>
      <c r="F6" s="5"/>
      <c r="G6" s="5"/>
      <c r="H6" s="14"/>
      <c r="I6" s="14"/>
      <c r="J6" s="14"/>
      <c r="K6" s="5"/>
    </row>
    <row r="7" spans="1:25" ht="12.75" customHeight="1" x14ac:dyDescent="0.2">
      <c r="A7" s="6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14">
        <v>0</v>
      </c>
      <c r="I7" s="14">
        <v>0</v>
      </c>
      <c r="J7" s="14">
        <v>0</v>
      </c>
      <c r="K7" s="5">
        <v>0</v>
      </c>
    </row>
    <row r="8" spans="1:25" ht="12.75" customHeight="1" x14ac:dyDescent="0.2">
      <c r="A8" s="6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14">
        <v>0</v>
      </c>
      <c r="I8" s="14">
        <v>0</v>
      </c>
      <c r="J8" s="14">
        <v>3684518.9499999993</v>
      </c>
      <c r="K8" s="5">
        <v>0</v>
      </c>
    </row>
    <row r="9" spans="1:25" ht="12.75" customHeight="1" x14ac:dyDescent="0.2">
      <c r="A9" s="6" t="s">
        <v>6</v>
      </c>
      <c r="B9" s="5">
        <v>81409442</v>
      </c>
      <c r="C9" s="5">
        <v>0</v>
      </c>
      <c r="D9" s="5">
        <v>51030000</v>
      </c>
      <c r="E9" s="5">
        <v>0</v>
      </c>
      <c r="F9" s="5">
        <v>0</v>
      </c>
      <c r="G9" s="5">
        <v>0</v>
      </c>
      <c r="H9" s="14">
        <v>0</v>
      </c>
      <c r="I9" s="14">
        <v>0</v>
      </c>
      <c r="J9" s="14">
        <v>14326000</v>
      </c>
      <c r="K9" s="5">
        <v>0</v>
      </c>
    </row>
    <row r="10" spans="1:25" ht="12.75" customHeight="1" x14ac:dyDescent="0.2">
      <c r="A10" s="7" t="s">
        <v>7</v>
      </c>
      <c r="B10" s="8">
        <v>81409442</v>
      </c>
      <c r="C10" s="8">
        <v>0</v>
      </c>
      <c r="D10" s="8">
        <v>51030000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18010518.949999999</v>
      </c>
      <c r="K10" s="8">
        <v>0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5" ht="12.75" customHeight="1" x14ac:dyDescent="0.2">
      <c r="A11" s="2" t="s">
        <v>8</v>
      </c>
      <c r="B11" s="5"/>
      <c r="C11" s="5"/>
      <c r="D11" s="5"/>
      <c r="E11" s="5"/>
      <c r="F11" s="5"/>
      <c r="G11" s="5"/>
      <c r="H11" s="14"/>
      <c r="I11" s="14"/>
      <c r="J11" s="14"/>
      <c r="K11" s="5"/>
    </row>
    <row r="12" spans="1:25" ht="12.75" customHeight="1" x14ac:dyDescent="0.2">
      <c r="A12" s="6" t="s">
        <v>9</v>
      </c>
      <c r="B12" s="5">
        <v>90860</v>
      </c>
      <c r="C12" s="5">
        <v>91922</v>
      </c>
      <c r="D12" s="5">
        <v>83835</v>
      </c>
      <c r="E12" s="5">
        <v>83649</v>
      </c>
      <c r="F12" s="5">
        <v>68156</v>
      </c>
      <c r="G12" s="5">
        <v>69933</v>
      </c>
      <c r="H12" s="14">
        <v>71892.283238000004</v>
      </c>
      <c r="I12" s="14">
        <v>60856.375440000003</v>
      </c>
      <c r="J12" s="14">
        <v>51586.28</v>
      </c>
      <c r="K12" s="5">
        <v>59508.639999999999</v>
      </c>
    </row>
    <row r="13" spans="1:25" ht="12.75" customHeight="1" x14ac:dyDescent="0.2">
      <c r="A13" s="6" t="s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14">
        <v>0</v>
      </c>
      <c r="K13" s="5">
        <v>0</v>
      </c>
    </row>
    <row r="14" spans="1:25" ht="12.75" customHeight="1" x14ac:dyDescent="0.2">
      <c r="A14" s="6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14">
        <v>3571358</v>
      </c>
      <c r="I14" s="14">
        <v>2490799.9999999991</v>
      </c>
      <c r="J14" s="14">
        <v>2795043.72</v>
      </c>
      <c r="K14" s="5">
        <v>0</v>
      </c>
    </row>
    <row r="15" spans="1:25" ht="12.75" customHeight="1" x14ac:dyDescent="0.2">
      <c r="A15" s="6" t="s">
        <v>6</v>
      </c>
      <c r="B15" s="5">
        <v>0</v>
      </c>
      <c r="C15" s="5">
        <v>0</v>
      </c>
      <c r="D15" s="5">
        <v>41168.68</v>
      </c>
      <c r="E15" s="5">
        <v>67200000</v>
      </c>
      <c r="F15" s="5">
        <v>4853793.5</v>
      </c>
      <c r="G15" s="5">
        <v>0</v>
      </c>
      <c r="H15" s="14">
        <v>0</v>
      </c>
      <c r="I15" s="14">
        <v>14326000</v>
      </c>
      <c r="J15" s="14">
        <v>0</v>
      </c>
      <c r="K15" s="5">
        <v>0</v>
      </c>
    </row>
    <row r="16" spans="1:25" ht="12.75" customHeight="1" x14ac:dyDescent="0.2">
      <c r="A16" s="7" t="s">
        <v>12</v>
      </c>
      <c r="B16" s="8">
        <v>90860</v>
      </c>
      <c r="C16" s="8">
        <v>91922</v>
      </c>
      <c r="D16" s="8">
        <v>125003.68</v>
      </c>
      <c r="E16" s="8">
        <v>67283649</v>
      </c>
      <c r="F16" s="8">
        <v>4921949.5</v>
      </c>
      <c r="G16" s="8">
        <v>69933</v>
      </c>
      <c r="H16" s="8">
        <v>3643250.2832380002</v>
      </c>
      <c r="I16" s="8">
        <v>16877656.375439998</v>
      </c>
      <c r="J16" s="8">
        <v>2846630</v>
      </c>
      <c r="K16" s="8">
        <v>59508.639999999999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2.75" customHeight="1" x14ac:dyDescent="0.2">
      <c r="A17" s="3"/>
      <c r="B17" s="5"/>
      <c r="C17" s="5"/>
      <c r="D17" s="5"/>
      <c r="E17" s="5"/>
      <c r="F17" s="5"/>
      <c r="G17" s="5"/>
      <c r="H17" s="14"/>
      <c r="I17" s="14"/>
      <c r="J17" s="14"/>
      <c r="K17" s="5"/>
    </row>
    <row r="18" spans="1:25" ht="12.75" customHeight="1" x14ac:dyDescent="0.2">
      <c r="A18" s="9" t="s">
        <v>13</v>
      </c>
      <c r="B18" s="10">
        <v>192857520.838678</v>
      </c>
      <c r="C18" s="10">
        <v>192765598.838678</v>
      </c>
      <c r="D18" s="10">
        <v>243670595.158678</v>
      </c>
      <c r="E18" s="10">
        <v>176386946.158678</v>
      </c>
      <c r="F18" s="10">
        <v>171464996.658678</v>
      </c>
      <c r="G18" s="10">
        <v>171395063.658678</v>
      </c>
      <c r="H18" s="10">
        <v>167751813.37544</v>
      </c>
      <c r="I18" s="10">
        <v>150874157</v>
      </c>
      <c r="J18" s="27">
        <v>166038045.94999999</v>
      </c>
      <c r="K18" s="10">
        <v>165978537.31</v>
      </c>
      <c r="L18" s="28"/>
    </row>
    <row r="19" spans="1:25" ht="12.75" customHeight="1" x14ac:dyDescent="0.2">
      <c r="A19" s="12" t="s">
        <v>38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25" ht="12.75" customHeight="1" x14ac:dyDescent="0.2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25" ht="12.75" customHeight="1" x14ac:dyDescent="0.2">
      <c r="A21" s="3"/>
    </row>
    <row r="22" spans="1:25" ht="12.75" customHeight="1" x14ac:dyDescent="0.2">
      <c r="A22" s="1" t="s">
        <v>72</v>
      </c>
      <c r="K22" s="2"/>
    </row>
    <row r="23" spans="1:25" ht="12.75" customHeight="1" x14ac:dyDescent="0.2">
      <c r="A23" s="2" t="s">
        <v>37</v>
      </c>
      <c r="K23" s="2"/>
    </row>
    <row r="24" spans="1:25" ht="12.75" customHeight="1" x14ac:dyDescent="0.2">
      <c r="A24" s="4" t="s">
        <v>15</v>
      </c>
      <c r="B24" s="4">
        <v>2013</v>
      </c>
      <c r="C24" s="4">
        <v>2014</v>
      </c>
      <c r="D24" s="4">
        <v>2015</v>
      </c>
      <c r="E24" s="4">
        <v>2016</v>
      </c>
      <c r="F24" s="4">
        <v>2017</v>
      </c>
      <c r="G24" s="4">
        <v>2018</v>
      </c>
      <c r="H24" s="4">
        <v>2019</v>
      </c>
      <c r="I24" s="4">
        <v>2020</v>
      </c>
      <c r="J24" s="4">
        <v>2021</v>
      </c>
      <c r="K24" s="4">
        <v>2022</v>
      </c>
    </row>
    <row r="25" spans="1:25" ht="12.75" customHeight="1" x14ac:dyDescent="0.2">
      <c r="A25" s="2" t="s">
        <v>2</v>
      </c>
      <c r="B25" s="5">
        <v>1735502686.8812482</v>
      </c>
      <c r="C25" s="5">
        <v>1683254244.8812482</v>
      </c>
      <c r="D25" s="5">
        <v>1683254244.8812482</v>
      </c>
      <c r="E25" s="5">
        <v>1636689978.2012484</v>
      </c>
      <c r="F25" s="5">
        <v>1703889978.2012484</v>
      </c>
      <c r="G25" s="5">
        <v>1703889978.2012484</v>
      </c>
      <c r="H25" s="14">
        <v>1703889978.2012484</v>
      </c>
      <c r="I25" s="14">
        <v>1755871951.1742213</v>
      </c>
      <c r="J25" s="14">
        <v>1831836020.1398449</v>
      </c>
      <c r="K25" s="5">
        <v>1937735361.2172318</v>
      </c>
    </row>
    <row r="26" spans="1:25" ht="12.75" customHeight="1" x14ac:dyDescent="0.2">
      <c r="A26" s="3"/>
      <c r="B26" s="5"/>
      <c r="C26" s="5"/>
      <c r="D26" s="5"/>
      <c r="E26" s="5"/>
      <c r="F26" s="5"/>
      <c r="G26" s="5"/>
      <c r="H26" s="14"/>
      <c r="I26" s="14"/>
      <c r="J26" s="14"/>
      <c r="K26" s="5"/>
    </row>
    <row r="27" spans="1:25" ht="12.75" customHeight="1" x14ac:dyDescent="0.2">
      <c r="A27" s="2" t="s">
        <v>3</v>
      </c>
      <c r="B27" s="5"/>
      <c r="C27" s="5"/>
      <c r="D27" s="5"/>
      <c r="E27" s="5"/>
      <c r="F27" s="5"/>
      <c r="G27" s="5"/>
      <c r="H27" s="14"/>
      <c r="I27" s="14"/>
      <c r="J27" s="14"/>
      <c r="K27" s="5"/>
    </row>
    <row r="28" spans="1:25" ht="12.75" customHeight="1" x14ac:dyDescent="0.2">
      <c r="A28" s="6" t="s">
        <v>4</v>
      </c>
      <c r="B28" s="5">
        <v>29161000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14">
        <v>0</v>
      </c>
      <c r="I28" s="14">
        <v>659530.99173553707</v>
      </c>
      <c r="J28" s="14">
        <v>0</v>
      </c>
      <c r="K28" s="5">
        <v>0</v>
      </c>
    </row>
    <row r="29" spans="1:25" ht="12.75" customHeight="1" x14ac:dyDescent="0.2">
      <c r="A29" s="6" t="s">
        <v>5</v>
      </c>
      <c r="B29" s="5">
        <v>0</v>
      </c>
      <c r="C29" s="5">
        <v>0</v>
      </c>
      <c r="D29" s="5">
        <v>4507000</v>
      </c>
      <c r="E29" s="5">
        <v>0</v>
      </c>
      <c r="F29" s="5">
        <v>0</v>
      </c>
      <c r="G29" s="5">
        <v>0</v>
      </c>
      <c r="H29" s="14">
        <v>51981972.972972967</v>
      </c>
      <c r="I29" s="14">
        <v>71214937.973887905</v>
      </c>
      <c r="J29" s="14">
        <v>120805000</v>
      </c>
      <c r="K29" s="5">
        <v>0</v>
      </c>
    </row>
    <row r="30" spans="1:25" ht="12.75" customHeight="1" x14ac:dyDescent="0.2">
      <c r="A30" s="6" t="s">
        <v>6</v>
      </c>
      <c r="B30" s="5">
        <v>0</v>
      </c>
      <c r="C30" s="5">
        <v>0</v>
      </c>
      <c r="D30" s="5">
        <v>0</v>
      </c>
      <c r="E30" s="5">
        <v>67200000</v>
      </c>
      <c r="F30" s="5">
        <v>0</v>
      </c>
      <c r="G30" s="5">
        <v>0</v>
      </c>
      <c r="H30" s="14">
        <v>0</v>
      </c>
      <c r="I30" s="14">
        <v>14326000</v>
      </c>
      <c r="J30" s="14">
        <v>0</v>
      </c>
      <c r="K30" s="5">
        <v>0</v>
      </c>
    </row>
    <row r="31" spans="1:25" ht="12.75" customHeight="1" x14ac:dyDescent="0.2">
      <c r="A31" s="7" t="s">
        <v>7</v>
      </c>
      <c r="B31" s="8">
        <v>29161000</v>
      </c>
      <c r="C31" s="8">
        <v>0</v>
      </c>
      <c r="D31" s="8">
        <v>4507000</v>
      </c>
      <c r="E31" s="8">
        <v>67200000</v>
      </c>
      <c r="F31" s="8">
        <v>0</v>
      </c>
      <c r="G31" s="8">
        <v>0</v>
      </c>
      <c r="H31" s="8">
        <v>51981972.972972967</v>
      </c>
      <c r="I31" s="8">
        <v>86200468.965623438</v>
      </c>
      <c r="J31" s="8">
        <v>120805000</v>
      </c>
      <c r="K31" s="5">
        <v>0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ht="12.75" customHeight="1" x14ac:dyDescent="0.2">
      <c r="A32" s="2" t="s">
        <v>8</v>
      </c>
      <c r="B32" s="5"/>
      <c r="C32" s="5"/>
      <c r="D32" s="5"/>
      <c r="E32" s="5"/>
      <c r="F32" s="5"/>
      <c r="G32" s="5"/>
      <c r="H32" s="14"/>
      <c r="I32" s="14"/>
      <c r="J32" s="14"/>
      <c r="K32" s="5"/>
    </row>
    <row r="33" spans="1:25" ht="12.75" customHeight="1" x14ac:dyDescent="0.2">
      <c r="A33" s="6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14">
        <v>0</v>
      </c>
      <c r="I33" s="14">
        <v>0</v>
      </c>
      <c r="J33" s="14">
        <v>0</v>
      </c>
      <c r="K33" s="5">
        <v>0</v>
      </c>
    </row>
    <row r="34" spans="1:25" ht="12.75" customHeight="1" x14ac:dyDescent="0.2">
      <c r="A34" s="6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14">
        <v>0</v>
      </c>
      <c r="K34" s="5">
        <v>0</v>
      </c>
    </row>
    <row r="35" spans="1:25" ht="12.75" customHeight="1" x14ac:dyDescent="0.2">
      <c r="A35" s="6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14">
        <v>0</v>
      </c>
      <c r="I35" s="14">
        <v>10236400</v>
      </c>
      <c r="J35" s="14">
        <v>579658.92261308152</v>
      </c>
      <c r="K35" s="5">
        <v>0</v>
      </c>
    </row>
    <row r="36" spans="1:25" ht="12.75" customHeight="1" x14ac:dyDescent="0.2">
      <c r="A36" s="6" t="s">
        <v>6</v>
      </c>
      <c r="B36" s="5">
        <v>81409442</v>
      </c>
      <c r="C36" s="5">
        <v>0</v>
      </c>
      <c r="D36" s="5">
        <v>51071266.68</v>
      </c>
      <c r="E36" s="5">
        <v>0</v>
      </c>
      <c r="F36" s="5">
        <v>0</v>
      </c>
      <c r="G36" s="5">
        <v>0</v>
      </c>
      <c r="H36" s="14">
        <v>0</v>
      </c>
      <c r="I36" s="14">
        <v>0</v>
      </c>
      <c r="J36" s="14">
        <v>14326000</v>
      </c>
      <c r="K36" s="5">
        <v>0</v>
      </c>
    </row>
    <row r="37" spans="1:25" ht="12.75" customHeight="1" x14ac:dyDescent="0.2">
      <c r="A37" s="7" t="s">
        <v>12</v>
      </c>
      <c r="B37" s="8">
        <v>81409442</v>
      </c>
      <c r="C37" s="8">
        <v>0</v>
      </c>
      <c r="D37" s="8">
        <v>51071266.68</v>
      </c>
      <c r="E37" s="8">
        <v>0</v>
      </c>
      <c r="F37" s="8">
        <v>0</v>
      </c>
      <c r="G37" s="8">
        <v>0</v>
      </c>
      <c r="H37" s="8">
        <v>0</v>
      </c>
      <c r="I37" s="8">
        <v>10236400</v>
      </c>
      <c r="J37" s="8">
        <v>14905658.922613081</v>
      </c>
      <c r="K37" s="5">
        <v>0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2.75" customHeight="1" x14ac:dyDescent="0.2">
      <c r="A38" s="3"/>
      <c r="B38" s="5"/>
      <c r="C38" s="5"/>
      <c r="D38" s="5"/>
      <c r="E38" s="5"/>
      <c r="F38" s="5"/>
      <c r="G38" s="5"/>
      <c r="H38" s="14"/>
      <c r="I38" s="14"/>
      <c r="J38" s="14"/>
      <c r="K38" s="5"/>
    </row>
    <row r="39" spans="1:25" ht="12.75" customHeight="1" x14ac:dyDescent="0.2">
      <c r="A39" s="9" t="s">
        <v>13</v>
      </c>
      <c r="B39" s="10">
        <v>1683254244.8812482</v>
      </c>
      <c r="C39" s="10">
        <v>1683254244.8812482</v>
      </c>
      <c r="D39" s="10">
        <v>1636689978.2012482</v>
      </c>
      <c r="E39" s="10">
        <v>1703889978.2012484</v>
      </c>
      <c r="F39" s="10">
        <v>1703889978.2012484</v>
      </c>
      <c r="G39" s="10">
        <v>1703889978.2012484</v>
      </c>
      <c r="H39" s="10">
        <v>1755871951.1742213</v>
      </c>
      <c r="I39" s="10">
        <v>1831836020.1398447</v>
      </c>
      <c r="J39" s="27">
        <v>1937735361.2172318</v>
      </c>
      <c r="K39" s="10">
        <v>1937735361.2172318</v>
      </c>
    </row>
    <row r="40" spans="1:25" ht="12.75" customHeight="1" x14ac:dyDescent="0.2">
      <c r="A40" s="12" t="s">
        <v>39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25" ht="12.75" customHeight="1" x14ac:dyDescent="0.2">
      <c r="A41" s="3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25" ht="12.75" customHeight="1" x14ac:dyDescent="0.2">
      <c r="A42" s="3"/>
    </row>
    <row r="43" spans="1:25" ht="12.75" customHeight="1" x14ac:dyDescent="0.2">
      <c r="A43" s="1" t="s">
        <v>73</v>
      </c>
      <c r="K43" s="2"/>
    </row>
    <row r="44" spans="1:25" ht="12.75" customHeight="1" x14ac:dyDescent="0.2">
      <c r="A44" s="2" t="s">
        <v>37</v>
      </c>
      <c r="K44" s="2"/>
    </row>
    <row r="45" spans="1:25" ht="12.75" customHeight="1" x14ac:dyDescent="0.2">
      <c r="A45" s="4" t="s">
        <v>17</v>
      </c>
      <c r="B45" s="4">
        <v>2013</v>
      </c>
      <c r="C45" s="4">
        <v>2014</v>
      </c>
      <c r="D45" s="4">
        <v>2015</v>
      </c>
      <c r="E45" s="4">
        <v>2016</v>
      </c>
      <c r="F45" s="4">
        <v>2017</v>
      </c>
      <c r="G45" s="4">
        <v>2018</v>
      </c>
      <c r="H45" s="4">
        <v>2019</v>
      </c>
      <c r="I45" s="4">
        <v>2020</v>
      </c>
      <c r="J45" s="4">
        <v>2021</v>
      </c>
      <c r="K45" s="4">
        <v>2022</v>
      </c>
    </row>
    <row r="46" spans="1:25" ht="12.75" customHeight="1" x14ac:dyDescent="0.2">
      <c r="A46" s="2" t="s">
        <v>2</v>
      </c>
      <c r="B46" s="5">
        <v>4799674365.9780006</v>
      </c>
      <c r="C46" s="5">
        <v>4804760865.9780006</v>
      </c>
      <c r="D46" s="5">
        <v>4804760865.9780006</v>
      </c>
      <c r="E46" s="5">
        <v>4804843301.3380003</v>
      </c>
      <c r="F46" s="5">
        <v>4804843301.3380003</v>
      </c>
      <c r="G46" s="5">
        <v>4809697094.8380003</v>
      </c>
      <c r="H46" s="14">
        <v>4809697094.8379993</v>
      </c>
      <c r="I46" s="14">
        <v>4812114094.8379993</v>
      </c>
      <c r="J46" s="14">
        <v>4813868094.8379993</v>
      </c>
      <c r="K46" s="5">
        <v>4814135094.8379993</v>
      </c>
    </row>
    <row r="47" spans="1:25" ht="12.75" customHeight="1" x14ac:dyDescent="0.2">
      <c r="A47" s="3"/>
      <c r="B47" s="5"/>
      <c r="C47" s="5"/>
      <c r="D47" s="5"/>
      <c r="E47" s="5"/>
      <c r="F47" s="5"/>
      <c r="G47" s="5"/>
      <c r="H47" s="14"/>
      <c r="I47" s="14"/>
      <c r="J47" s="14"/>
      <c r="K47" s="5"/>
    </row>
    <row r="48" spans="1:25" ht="12.75" customHeight="1" x14ac:dyDescent="0.2">
      <c r="A48" s="2" t="s">
        <v>3</v>
      </c>
      <c r="B48" s="5"/>
      <c r="C48" s="5"/>
      <c r="D48" s="5"/>
      <c r="E48" s="5"/>
      <c r="F48" s="5"/>
      <c r="G48" s="5"/>
      <c r="H48" s="14"/>
      <c r="I48" s="14"/>
      <c r="J48" s="14"/>
      <c r="K48" s="5"/>
    </row>
    <row r="49" spans="1:11" ht="12.75" customHeight="1" x14ac:dyDescent="0.2">
      <c r="A49" s="6" t="s">
        <v>4</v>
      </c>
      <c r="B49" s="5">
        <v>5086500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14">
        <v>0</v>
      </c>
      <c r="I49" s="14">
        <v>2040000</v>
      </c>
      <c r="J49" s="14">
        <v>0</v>
      </c>
      <c r="K49" s="5">
        <v>0</v>
      </c>
    </row>
    <row r="50" spans="1:11" ht="12.75" customHeight="1" x14ac:dyDescent="0.2">
      <c r="A50" s="6" t="s">
        <v>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14">
        <v>2703000</v>
      </c>
      <c r="I50" s="14">
        <v>0</v>
      </c>
      <c r="J50" s="14">
        <v>267000.00000000093</v>
      </c>
      <c r="K50" s="5">
        <v>0</v>
      </c>
    </row>
    <row r="51" spans="1:11" ht="12.75" customHeight="1" x14ac:dyDescent="0.2">
      <c r="A51" s="6" t="s">
        <v>6</v>
      </c>
      <c r="B51" s="5">
        <v>0</v>
      </c>
      <c r="C51" s="5">
        <v>0</v>
      </c>
      <c r="D51" s="5">
        <v>82435.360000000001</v>
      </c>
      <c r="E51" s="5">
        <v>0</v>
      </c>
      <c r="F51" s="5">
        <v>4853793.5</v>
      </c>
      <c r="G51" s="5">
        <v>0</v>
      </c>
      <c r="H51" s="14">
        <v>0</v>
      </c>
      <c r="I51" s="14">
        <v>0</v>
      </c>
      <c r="J51" s="14">
        <v>0</v>
      </c>
      <c r="K51" s="5">
        <v>0</v>
      </c>
    </row>
    <row r="52" spans="1:11" ht="12.75" customHeight="1" x14ac:dyDescent="0.2">
      <c r="A52" s="7" t="s">
        <v>7</v>
      </c>
      <c r="B52" s="8">
        <v>5086500</v>
      </c>
      <c r="C52" s="8">
        <v>0</v>
      </c>
      <c r="D52" s="8">
        <v>82435.360000000001</v>
      </c>
      <c r="E52" s="8">
        <v>0</v>
      </c>
      <c r="F52" s="8">
        <v>4853793.5</v>
      </c>
      <c r="G52" s="8">
        <v>0</v>
      </c>
      <c r="H52" s="8">
        <v>2703000</v>
      </c>
      <c r="I52" s="8">
        <v>2040000</v>
      </c>
      <c r="J52" s="14">
        <v>267000.00000000093</v>
      </c>
      <c r="K52" s="5">
        <v>0</v>
      </c>
    </row>
    <row r="53" spans="1:11" ht="12.75" customHeight="1" x14ac:dyDescent="0.2">
      <c r="A53" s="2" t="s">
        <v>8</v>
      </c>
      <c r="B53" s="5"/>
      <c r="C53" s="5"/>
      <c r="D53" s="5"/>
      <c r="E53" s="5"/>
      <c r="F53" s="5"/>
      <c r="G53" s="5"/>
      <c r="H53" s="14"/>
      <c r="I53" s="14"/>
      <c r="J53" s="14"/>
      <c r="K53" s="5"/>
    </row>
    <row r="54" spans="1:11" ht="12.75" customHeight="1" x14ac:dyDescent="0.2">
      <c r="A54" s="6" t="s">
        <v>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14">
        <v>0</v>
      </c>
      <c r="I54" s="14">
        <v>0</v>
      </c>
      <c r="J54" s="14">
        <v>0</v>
      </c>
      <c r="K54" s="5">
        <v>0</v>
      </c>
    </row>
    <row r="55" spans="1:11" ht="12.75" customHeight="1" x14ac:dyDescent="0.2">
      <c r="A55" s="6" t="s">
        <v>10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4">
        <v>0</v>
      </c>
      <c r="K55" s="5">
        <v>0</v>
      </c>
    </row>
    <row r="56" spans="1:11" ht="12.75" customHeight="1" x14ac:dyDescent="0.2">
      <c r="A56" s="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14">
        <v>286000</v>
      </c>
      <c r="I56" s="14">
        <v>286000</v>
      </c>
      <c r="J56" s="14">
        <v>0</v>
      </c>
      <c r="K56" s="5">
        <v>0</v>
      </c>
    </row>
    <row r="57" spans="1:11" ht="12.75" customHeight="1" x14ac:dyDescent="0.2">
      <c r="A57" s="6" t="s">
        <v>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14">
        <v>0</v>
      </c>
      <c r="I57" s="14">
        <v>0</v>
      </c>
      <c r="J57" s="14">
        <v>0</v>
      </c>
      <c r="K57" s="5">
        <v>0</v>
      </c>
    </row>
    <row r="58" spans="1:11" ht="12.75" customHeight="1" x14ac:dyDescent="0.2">
      <c r="A58" s="7" t="s">
        <v>12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286000</v>
      </c>
      <c r="I58" s="8">
        <v>286000</v>
      </c>
      <c r="J58" s="14">
        <v>0</v>
      </c>
      <c r="K58" s="5">
        <v>0</v>
      </c>
    </row>
    <row r="59" spans="1:11" ht="12.75" customHeight="1" x14ac:dyDescent="0.2">
      <c r="A59" s="3"/>
      <c r="B59" s="5"/>
      <c r="C59" s="5"/>
      <c r="D59" s="5"/>
      <c r="E59" s="5"/>
      <c r="F59" s="5"/>
      <c r="G59" s="5"/>
      <c r="H59" s="14"/>
      <c r="I59" s="14"/>
      <c r="J59" s="14"/>
      <c r="K59" s="5"/>
    </row>
    <row r="60" spans="1:11" ht="12.75" customHeight="1" x14ac:dyDescent="0.2">
      <c r="A60" s="9" t="s">
        <v>13</v>
      </c>
      <c r="B60" s="10">
        <v>4804760865.9780006</v>
      </c>
      <c r="C60" s="10">
        <v>4804760865.9780006</v>
      </c>
      <c r="D60" s="10">
        <v>4804843301.3380003</v>
      </c>
      <c r="E60" s="10">
        <v>4804843301.3380003</v>
      </c>
      <c r="F60" s="10">
        <v>4809697094.8380003</v>
      </c>
      <c r="G60" s="10">
        <v>4809697094.8380003</v>
      </c>
      <c r="H60" s="10">
        <v>4812114094.8379993</v>
      </c>
      <c r="I60" s="10">
        <v>4813868094.8379993</v>
      </c>
      <c r="J60" s="27">
        <v>4814135094.8379993</v>
      </c>
      <c r="K60" s="10">
        <v>4814135094.8379993</v>
      </c>
    </row>
    <row r="61" spans="1:11" ht="12.75" customHeight="1" x14ac:dyDescent="0.2">
      <c r="A61" s="12" t="s">
        <v>40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2.75" customHeight="1" x14ac:dyDescent="0.2">
      <c r="A62" s="3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 customHeight="1" x14ac:dyDescent="0.2">
      <c r="A63" s="3"/>
    </row>
    <row r="64" spans="1:11" ht="12.75" customHeight="1" x14ac:dyDescent="0.2">
      <c r="A64" s="1" t="s">
        <v>74</v>
      </c>
      <c r="K64" s="2"/>
    </row>
    <row r="65" spans="1:25" ht="12.75" customHeight="1" x14ac:dyDescent="0.2">
      <c r="A65" s="2" t="s">
        <v>37</v>
      </c>
      <c r="K65" s="2"/>
    </row>
    <row r="66" spans="1:25" ht="12.75" customHeight="1" x14ac:dyDescent="0.2">
      <c r="A66" s="4" t="s">
        <v>19</v>
      </c>
      <c r="B66" s="4">
        <v>2013</v>
      </c>
      <c r="C66" s="4">
        <v>2014</v>
      </c>
      <c r="D66" s="4">
        <v>2015</v>
      </c>
      <c r="E66" s="4">
        <v>2016</v>
      </c>
      <c r="F66" s="4">
        <v>2017</v>
      </c>
      <c r="G66" s="4">
        <v>2018</v>
      </c>
      <c r="H66" s="4">
        <v>2019</v>
      </c>
      <c r="I66" s="4">
        <v>2020</v>
      </c>
      <c r="J66" s="4">
        <v>2021</v>
      </c>
      <c r="K66" s="4">
        <v>2022</v>
      </c>
    </row>
    <row r="67" spans="1:25" ht="12.75" customHeight="1" x14ac:dyDescent="0.2">
      <c r="A67" s="2" t="s">
        <v>2</v>
      </c>
      <c r="B67" s="5">
        <v>6646715991.6979275</v>
      </c>
      <c r="C67" s="5">
        <v>6680872631.6979275</v>
      </c>
      <c r="D67" s="5">
        <v>6680780709.6979275</v>
      </c>
      <c r="E67" s="5">
        <v>6685203874.6979265</v>
      </c>
      <c r="F67" s="5">
        <v>6685120225.6979265</v>
      </c>
      <c r="G67" s="5">
        <v>6685052069.6979265</v>
      </c>
      <c r="H67" s="5">
        <v>6684982136.6979256</v>
      </c>
      <c r="I67" s="5">
        <v>6735737859.387661</v>
      </c>
      <c r="J67" s="14">
        <v>6796578271.9778442</v>
      </c>
      <c r="K67" s="5">
        <v>6917908502.0052309</v>
      </c>
    </row>
    <row r="68" spans="1:25" ht="12.75" customHeight="1" x14ac:dyDescent="0.2">
      <c r="A68" s="3"/>
      <c r="B68" s="5"/>
      <c r="C68" s="5"/>
      <c r="D68" s="5"/>
      <c r="E68" s="5"/>
      <c r="F68" s="5"/>
      <c r="G68" s="5"/>
      <c r="H68" s="14"/>
      <c r="I68" s="14"/>
      <c r="J68" s="14"/>
      <c r="K68" s="5"/>
    </row>
    <row r="69" spans="1:25" ht="12.75" customHeight="1" x14ac:dyDescent="0.2">
      <c r="A69" s="2" t="s">
        <v>3</v>
      </c>
      <c r="B69" s="5"/>
      <c r="C69" s="5"/>
      <c r="D69" s="5"/>
      <c r="E69" s="5"/>
      <c r="F69" s="5"/>
      <c r="G69" s="5"/>
      <c r="H69" s="14"/>
      <c r="I69" s="14"/>
      <c r="J69" s="14"/>
      <c r="K69" s="5"/>
    </row>
    <row r="70" spans="1:25" ht="12.75" customHeight="1" x14ac:dyDescent="0.2">
      <c r="A70" s="6" t="s">
        <v>4</v>
      </c>
      <c r="B70" s="5">
        <v>34247500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2699530.9917355371</v>
      </c>
      <c r="J70" s="14">
        <v>0</v>
      </c>
      <c r="K70" s="5">
        <v>0</v>
      </c>
    </row>
    <row r="71" spans="1:25" ht="12.75" customHeight="1" x14ac:dyDescent="0.2">
      <c r="A71" s="6" t="s">
        <v>5</v>
      </c>
      <c r="B71" s="5">
        <v>0</v>
      </c>
      <c r="C71" s="5">
        <v>0</v>
      </c>
      <c r="D71" s="5">
        <v>4507000</v>
      </c>
      <c r="E71" s="5">
        <v>0</v>
      </c>
      <c r="F71" s="5">
        <v>0</v>
      </c>
      <c r="G71" s="5">
        <v>0</v>
      </c>
      <c r="H71" s="5">
        <v>54684972.972972967</v>
      </c>
      <c r="I71" s="5">
        <v>71214937.973887905</v>
      </c>
      <c r="J71" s="14">
        <v>124756518.95</v>
      </c>
      <c r="K71" s="5">
        <v>0</v>
      </c>
    </row>
    <row r="72" spans="1:25" ht="12.75" customHeight="1" x14ac:dyDescent="0.2">
      <c r="A72" s="6" t="s">
        <v>6</v>
      </c>
      <c r="B72" s="5">
        <v>81409442</v>
      </c>
      <c r="C72" s="5">
        <v>0</v>
      </c>
      <c r="D72" s="5">
        <v>51112435.359999999</v>
      </c>
      <c r="E72" s="5">
        <v>67200000</v>
      </c>
      <c r="F72" s="5">
        <v>4853793.5</v>
      </c>
      <c r="G72" s="5">
        <v>0</v>
      </c>
      <c r="H72" s="5">
        <v>0</v>
      </c>
      <c r="I72" s="5">
        <v>14326000</v>
      </c>
      <c r="J72" s="14">
        <v>14326000</v>
      </c>
      <c r="K72" s="5">
        <v>0</v>
      </c>
    </row>
    <row r="73" spans="1:25" ht="12.75" customHeight="1" x14ac:dyDescent="0.2">
      <c r="A73" s="7" t="s">
        <v>7</v>
      </c>
      <c r="B73" s="8">
        <v>115656942</v>
      </c>
      <c r="C73" s="8">
        <v>0</v>
      </c>
      <c r="D73" s="8">
        <v>55619435.359999999</v>
      </c>
      <c r="E73" s="8">
        <v>67200000</v>
      </c>
      <c r="F73" s="8">
        <v>4853793.5</v>
      </c>
      <c r="G73" s="8">
        <v>0</v>
      </c>
      <c r="H73" s="8">
        <v>54684972.972972967</v>
      </c>
      <c r="I73" s="8">
        <v>88240468.965623438</v>
      </c>
      <c r="J73" s="8">
        <v>139082518.94999999</v>
      </c>
      <c r="K73" s="5">
        <v>0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1:25" ht="12.75" customHeight="1" x14ac:dyDescent="0.2">
      <c r="A74" s="2" t="s">
        <v>8</v>
      </c>
      <c r="B74" s="5"/>
      <c r="C74" s="5"/>
      <c r="D74" s="5"/>
      <c r="E74" s="5"/>
      <c r="F74" s="5"/>
      <c r="G74" s="5"/>
      <c r="H74" s="14"/>
      <c r="I74" s="14"/>
      <c r="J74" s="14"/>
      <c r="K74" s="5"/>
    </row>
    <row r="75" spans="1:25" ht="12.75" customHeight="1" x14ac:dyDescent="0.2">
      <c r="A75" s="6" t="s">
        <v>9</v>
      </c>
      <c r="B75" s="5">
        <v>90860</v>
      </c>
      <c r="C75" s="5">
        <v>91922</v>
      </c>
      <c r="D75" s="5">
        <v>83835</v>
      </c>
      <c r="E75" s="5">
        <v>83649</v>
      </c>
      <c r="F75" s="5">
        <v>68156</v>
      </c>
      <c r="G75" s="5">
        <v>69933</v>
      </c>
      <c r="H75" s="5">
        <v>71892.283238000004</v>
      </c>
      <c r="I75" s="5">
        <v>60856.375440000003</v>
      </c>
      <c r="J75" s="14">
        <v>51586.28</v>
      </c>
      <c r="K75" s="5">
        <v>59508.639999999999</v>
      </c>
    </row>
    <row r="76" spans="1:25" ht="12.75" customHeight="1" x14ac:dyDescent="0.2">
      <c r="A76" s="6" t="s">
        <v>10</v>
      </c>
      <c r="B76" s="5"/>
      <c r="C76" s="5"/>
      <c r="D76" s="5"/>
      <c r="E76" s="5"/>
      <c r="F76" s="5"/>
      <c r="G76" s="5"/>
      <c r="H76" s="5"/>
      <c r="I76" s="5"/>
      <c r="J76" s="14"/>
      <c r="K76" s="5"/>
    </row>
    <row r="77" spans="1:25" ht="12.75" customHeight="1" x14ac:dyDescent="0.2">
      <c r="A77" s="6" t="s">
        <v>11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3857358</v>
      </c>
      <c r="I77" s="5">
        <v>13013200</v>
      </c>
      <c r="J77" s="14">
        <v>3374702.6426130817</v>
      </c>
      <c r="K77" s="5">
        <v>0</v>
      </c>
    </row>
    <row r="78" spans="1:25" ht="12.75" customHeight="1" x14ac:dyDescent="0.2">
      <c r="A78" s="6" t="s">
        <v>6</v>
      </c>
      <c r="B78" s="5">
        <v>81409442</v>
      </c>
      <c r="C78" s="5">
        <v>0</v>
      </c>
      <c r="D78" s="5">
        <v>51112435.359999999</v>
      </c>
      <c r="E78" s="5">
        <v>67200000</v>
      </c>
      <c r="F78" s="5">
        <v>4853793.5</v>
      </c>
      <c r="G78" s="5">
        <v>0</v>
      </c>
      <c r="H78" s="5">
        <v>0</v>
      </c>
      <c r="I78" s="5">
        <v>14326000</v>
      </c>
      <c r="J78" s="14">
        <v>14326000</v>
      </c>
      <c r="K78" s="5">
        <v>0</v>
      </c>
    </row>
    <row r="79" spans="1:25" ht="12.75" customHeight="1" x14ac:dyDescent="0.2">
      <c r="A79" s="7" t="s">
        <v>12</v>
      </c>
      <c r="B79" s="8">
        <v>81500302</v>
      </c>
      <c r="C79" s="8">
        <v>91922</v>
      </c>
      <c r="D79" s="8">
        <v>51196270.359999999</v>
      </c>
      <c r="E79" s="8">
        <v>67283649</v>
      </c>
      <c r="F79" s="8">
        <v>4921949.5</v>
      </c>
      <c r="G79" s="8">
        <v>69933</v>
      </c>
      <c r="H79" s="8">
        <v>3929250.2832380002</v>
      </c>
      <c r="I79" s="8">
        <v>27400056.375440001</v>
      </c>
      <c r="J79" s="8">
        <v>17752288.922613081</v>
      </c>
      <c r="K79" s="5">
        <v>59508.639999999999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5" ht="12.75" customHeight="1" x14ac:dyDescent="0.2">
      <c r="A80" s="3"/>
      <c r="B80" s="5"/>
      <c r="C80" s="5"/>
      <c r="D80" s="5"/>
      <c r="E80" s="5"/>
      <c r="F80" s="5"/>
      <c r="G80" s="5"/>
      <c r="H80" s="14"/>
      <c r="I80" s="14"/>
      <c r="J80" s="14"/>
      <c r="K80" s="5"/>
    </row>
    <row r="81" spans="1:12" ht="12.75" customHeight="1" x14ac:dyDescent="0.2">
      <c r="A81" s="9" t="s">
        <v>13</v>
      </c>
      <c r="B81" s="10">
        <v>6680872631.6979275</v>
      </c>
      <c r="C81" s="10">
        <v>6680780709.6979275</v>
      </c>
      <c r="D81" s="10">
        <v>6685203874.6979265</v>
      </c>
      <c r="E81" s="10">
        <v>6685120225.6979265</v>
      </c>
      <c r="F81" s="10">
        <v>6685052069.6979265</v>
      </c>
      <c r="G81" s="10">
        <v>6684982136.6979265</v>
      </c>
      <c r="H81" s="10">
        <v>6735737859.387661</v>
      </c>
      <c r="I81" s="10">
        <v>6796578271.9778442</v>
      </c>
      <c r="J81" s="27">
        <v>6917908502.0052309</v>
      </c>
      <c r="K81" s="10">
        <v>6917848993.3652306</v>
      </c>
      <c r="L81" s="29"/>
    </row>
    <row r="82" spans="1:12" ht="12.75" customHeight="1" x14ac:dyDescent="0.2">
      <c r="A82" s="12" t="s">
        <v>41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2" ht="12.75" customHeight="1" x14ac:dyDescent="0.2">
      <c r="A83" s="3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2" ht="12.75" customHeight="1" x14ac:dyDescent="0.2">
      <c r="A84" s="3"/>
    </row>
    <row r="85" spans="1:12" ht="12.75" customHeight="1" x14ac:dyDescent="0.2">
      <c r="A85" s="1" t="s">
        <v>75</v>
      </c>
      <c r="K85" s="2"/>
    </row>
    <row r="86" spans="1:12" ht="12.75" customHeight="1" x14ac:dyDescent="0.2">
      <c r="A86" s="4" t="s">
        <v>42</v>
      </c>
      <c r="B86" s="4">
        <v>2013</v>
      </c>
      <c r="C86" s="4">
        <v>2014</v>
      </c>
      <c r="D86" s="4">
        <v>2015</v>
      </c>
      <c r="E86" s="4">
        <v>2016</v>
      </c>
      <c r="F86" s="4">
        <v>2017</v>
      </c>
      <c r="G86" s="4">
        <v>2018</v>
      </c>
      <c r="H86" s="4">
        <v>2019</v>
      </c>
      <c r="I86" s="4">
        <v>2020</v>
      </c>
      <c r="J86" s="4">
        <v>2021</v>
      </c>
      <c r="K86" s="4">
        <v>2022</v>
      </c>
    </row>
    <row r="87" spans="1:12" ht="12.75" customHeight="1" x14ac:dyDescent="0.2">
      <c r="A87" s="1" t="s">
        <v>22</v>
      </c>
      <c r="B87" s="13">
        <v>6680872631.6979275</v>
      </c>
      <c r="C87" s="13">
        <v>6680780709.6979275</v>
      </c>
      <c r="D87" s="13">
        <v>6685203874.6979265</v>
      </c>
      <c r="E87" s="13">
        <v>6685120225.6979265</v>
      </c>
      <c r="F87" s="13">
        <v>6685052069.6979265</v>
      </c>
      <c r="G87" s="13">
        <v>6684982136.6979265</v>
      </c>
      <c r="H87" s="13">
        <v>6735737859.387661</v>
      </c>
      <c r="I87" s="13">
        <v>6796578271.9778442</v>
      </c>
      <c r="J87" s="13">
        <v>6917908502.0052309</v>
      </c>
      <c r="K87" s="13">
        <v>6917848993.3652306</v>
      </c>
    </row>
    <row r="88" spans="1:12" ht="12.75" customHeight="1" x14ac:dyDescent="0.2">
      <c r="A88" s="15" t="s">
        <v>23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2" ht="12.75" customHeight="1" x14ac:dyDescent="0.2">
      <c r="A89" s="6" t="s">
        <v>24</v>
      </c>
      <c r="B89" s="5">
        <v>192857520.838678</v>
      </c>
      <c r="C89" s="5">
        <v>192765598.838678</v>
      </c>
      <c r="D89" s="5">
        <v>243670595.158678</v>
      </c>
      <c r="E89" s="5">
        <v>176386946.158678</v>
      </c>
      <c r="F89" s="5">
        <v>171464996.658678</v>
      </c>
      <c r="G89" s="5">
        <v>171395063.658678</v>
      </c>
      <c r="H89" s="5">
        <v>167751813.37544</v>
      </c>
      <c r="I89" s="5">
        <v>150874157</v>
      </c>
      <c r="J89" s="5">
        <v>166038045.94999999</v>
      </c>
      <c r="K89" s="5">
        <v>165978537.31</v>
      </c>
    </row>
    <row r="90" spans="1:12" ht="12.75" customHeight="1" x14ac:dyDescent="0.2">
      <c r="A90" s="6" t="s">
        <v>25</v>
      </c>
      <c r="B90" s="17">
        <v>2.8867115341138262E-2</v>
      </c>
      <c r="C90" s="17">
        <v>2.8853753358324782E-2</v>
      </c>
      <c r="D90" s="17">
        <v>3.6449239204344883E-2</v>
      </c>
      <c r="E90" s="17">
        <v>2.6385007330255335E-2</v>
      </c>
      <c r="F90" s="17">
        <v>2.5649014378795389E-2</v>
      </c>
      <c r="G90" s="17">
        <v>2.5638821488809433E-2</v>
      </c>
      <c r="H90" s="17">
        <v>2.4904741971459404E-2</v>
      </c>
      <c r="I90" s="17">
        <v>2.2198546233485036E-2</v>
      </c>
      <c r="J90" s="17">
        <v>2.4001191386366565E-2</v>
      </c>
      <c r="K90" s="17">
        <v>2.3992795660788008E-2</v>
      </c>
    </row>
    <row r="91" spans="1:12" ht="12.75" customHeight="1" x14ac:dyDescent="0.2">
      <c r="A91" s="15" t="s">
        <v>26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2" ht="12.75" customHeight="1" x14ac:dyDescent="0.2">
      <c r="A92" s="6" t="s">
        <v>24</v>
      </c>
      <c r="B92" s="5">
        <v>1683254244.8812482</v>
      </c>
      <c r="C92" s="5">
        <v>1683254244.8812482</v>
      </c>
      <c r="D92" s="5">
        <v>1636689978.2012482</v>
      </c>
      <c r="E92" s="5">
        <v>1703889978.2012484</v>
      </c>
      <c r="F92" s="5">
        <v>1703889978.2012484</v>
      </c>
      <c r="G92" s="5">
        <v>1703889978.2012484</v>
      </c>
      <c r="H92" s="5">
        <v>1755871951.1742213</v>
      </c>
      <c r="I92" s="5">
        <v>1831836020.1398447</v>
      </c>
      <c r="J92" s="5">
        <v>1937735361.2172318</v>
      </c>
      <c r="K92" s="5">
        <v>1937735361.2172318</v>
      </c>
    </row>
    <row r="93" spans="1:12" ht="12.75" customHeight="1" x14ac:dyDescent="0.2">
      <c r="A93" s="6" t="s">
        <v>25</v>
      </c>
      <c r="B93" s="17">
        <v>0.25195125512420574</v>
      </c>
      <c r="C93" s="17">
        <v>0.25195472176445033</v>
      </c>
      <c r="D93" s="17">
        <v>0.24482274720084024</v>
      </c>
      <c r="E93" s="17">
        <v>0.25487798583657667</v>
      </c>
      <c r="F93" s="17">
        <v>0.25488058438985967</v>
      </c>
      <c r="G93" s="17">
        <v>0.25488325074910245</v>
      </c>
      <c r="H93" s="17">
        <v>0.26067997119677783</v>
      </c>
      <c r="I93" s="17">
        <v>0.2695232728640039</v>
      </c>
      <c r="J93" s="17">
        <v>0.28010421945528163</v>
      </c>
      <c r="K93" s="17">
        <v>0.28010662896453431</v>
      </c>
    </row>
    <row r="94" spans="1:12" ht="12.75" customHeight="1" x14ac:dyDescent="0.2">
      <c r="A94" s="15" t="s">
        <v>27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2" ht="12.75" customHeight="1" x14ac:dyDescent="0.2">
      <c r="A95" s="6" t="s">
        <v>24</v>
      </c>
      <c r="B95" s="5">
        <v>4804760865.9780006</v>
      </c>
      <c r="C95" s="5">
        <v>4804760865.9780006</v>
      </c>
      <c r="D95" s="5">
        <v>4804843301.3380003</v>
      </c>
      <c r="E95" s="5">
        <v>4804843301.3380003</v>
      </c>
      <c r="F95" s="5">
        <v>4809697094.8380003</v>
      </c>
      <c r="G95" s="5">
        <v>4809697094.8380003</v>
      </c>
      <c r="H95" s="5">
        <v>4812114094.8379993</v>
      </c>
      <c r="I95" s="5">
        <v>4813868094.8379993</v>
      </c>
      <c r="J95" s="5">
        <v>4814135094.8379993</v>
      </c>
      <c r="K95" s="5">
        <v>4814135094.8379993</v>
      </c>
    </row>
    <row r="96" spans="1:12" ht="12.75" customHeight="1" x14ac:dyDescent="0.2">
      <c r="A96" s="18" t="s">
        <v>25</v>
      </c>
      <c r="B96" s="19">
        <v>0.71918162953465592</v>
      </c>
      <c r="C96" s="19">
        <v>0.71919152487722482</v>
      </c>
      <c r="D96" s="19">
        <v>0.71872801359481486</v>
      </c>
      <c r="E96" s="19">
        <v>0.71873700683316799</v>
      </c>
      <c r="F96" s="19">
        <v>0.71947040123134498</v>
      </c>
      <c r="G96" s="19">
        <v>0.71947792776208808</v>
      </c>
      <c r="H96" s="19">
        <v>0.7144152868317627</v>
      </c>
      <c r="I96" s="19">
        <v>0.70827818090251105</v>
      </c>
      <c r="J96" s="19">
        <v>0.69589458915835178</v>
      </c>
      <c r="K96" s="19">
        <v>0.69590057537467775</v>
      </c>
    </row>
    <row r="97" spans="1:25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25" ht="12.75" customHeight="1" x14ac:dyDescent="0.2">
      <c r="A98" s="3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25" ht="15.75" customHeight="1" x14ac:dyDescent="0.2">
      <c r="A99" s="20" t="s">
        <v>76</v>
      </c>
      <c r="B99" s="21"/>
      <c r="C99" s="21"/>
      <c r="D99" s="21"/>
      <c r="E99" s="21"/>
      <c r="F99" s="21"/>
      <c r="G99" s="21"/>
      <c r="H99" s="21"/>
      <c r="I99" s="21"/>
      <c r="J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6.5" customHeight="1" x14ac:dyDescent="0.2">
      <c r="A100" s="43" t="s">
        <v>83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1"/>
      <c r="L100" s="23"/>
      <c r="M100" s="23"/>
      <c r="N100" s="23"/>
      <c r="O100" s="23"/>
      <c r="P100" s="23"/>
      <c r="Q100" s="23"/>
      <c r="R100" s="23"/>
      <c r="S100" s="23"/>
      <c r="T100" s="23"/>
      <c r="U100" s="21"/>
      <c r="V100" s="21"/>
      <c r="W100" s="21"/>
      <c r="X100" s="21"/>
      <c r="Y100" s="21"/>
    </row>
    <row r="101" spans="1:25" ht="12.75" customHeight="1" x14ac:dyDescent="0.2">
      <c r="A101" s="4" t="s">
        <v>28</v>
      </c>
      <c r="B101" s="4">
        <v>2013</v>
      </c>
      <c r="C101" s="4">
        <v>2014</v>
      </c>
      <c r="D101" s="4">
        <v>2015</v>
      </c>
      <c r="E101" s="4">
        <v>2016</v>
      </c>
      <c r="F101" s="4">
        <v>2017</v>
      </c>
      <c r="G101" s="4">
        <v>2018</v>
      </c>
      <c r="H101" s="4">
        <v>2019</v>
      </c>
      <c r="I101" s="4">
        <v>2020</v>
      </c>
      <c r="J101" s="4">
        <v>2021</v>
      </c>
      <c r="K101" s="4">
        <v>2022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">
      <c r="A102" s="2" t="s">
        <v>2</v>
      </c>
      <c r="B102" s="45">
        <v>51366.447844412534</v>
      </c>
      <c r="C102" s="45">
        <v>66912.182359448037</v>
      </c>
      <c r="D102" s="45">
        <v>55079.973267287336</v>
      </c>
      <c r="E102" s="45">
        <v>41384.327400337868</v>
      </c>
      <c r="F102" s="45">
        <v>44132.217202016865</v>
      </c>
      <c r="G102" s="45">
        <v>41826.400919925465</v>
      </c>
      <c r="H102" s="45">
        <v>50460.468330967211</v>
      </c>
      <c r="I102" s="45">
        <v>38348.879287116855</v>
      </c>
      <c r="J102" s="45">
        <v>37709.560062234843</v>
      </c>
      <c r="K102" s="45">
        <v>48203.060486911272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3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2" t="s">
        <v>3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6" t="s">
        <v>4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6" t="s">
        <v>5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1069.6650204225123</v>
      </c>
      <c r="K106" s="46"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6" t="s">
        <v>6</v>
      </c>
      <c r="B107" s="46">
        <v>28245.117977231843</v>
      </c>
      <c r="C107" s="46">
        <v>0</v>
      </c>
      <c r="D107" s="46">
        <v>8666.7914356429101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4159.028977873194</v>
      </c>
      <c r="K107" s="46"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7" t="s">
        <v>7</v>
      </c>
      <c r="B108" s="46">
        <v>28245.117977231843</v>
      </c>
      <c r="C108" s="46">
        <v>0</v>
      </c>
      <c r="D108" s="46">
        <v>8666.7914356429101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5228.6939982957056</v>
      </c>
      <c r="K108" s="46"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2" t="s">
        <v>8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6" t="s">
        <v>9</v>
      </c>
      <c r="B110" s="46">
        <v>31.524002085793501</v>
      </c>
      <c r="C110" s="46">
        <v>26.26537791586335</v>
      </c>
      <c r="D110" s="46">
        <v>14.238300215699068</v>
      </c>
      <c r="E110" s="46">
        <v>20.929076199383399</v>
      </c>
      <c r="F110" s="46">
        <v>16.625668425918711</v>
      </c>
      <c r="G110" s="46">
        <v>20.588993967860162</v>
      </c>
      <c r="H110" s="46">
        <v>16.434925119998244</v>
      </c>
      <c r="I110" s="46">
        <v>15.210472028185672</v>
      </c>
      <c r="J110" s="46">
        <v>14.976185493555798</v>
      </c>
      <c r="K110" s="46">
        <v>21.306030916759806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6" t="s">
        <v>10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6" t="s">
        <v>11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  <c r="H112" s="46">
        <v>816.42978443731442</v>
      </c>
      <c r="I112" s="46">
        <v>622.55176148566318</v>
      </c>
      <c r="J112" s="46">
        <v>811.43849126779901</v>
      </c>
      <c r="K112" s="46"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6" t="s">
        <v>6</v>
      </c>
      <c r="B113" s="46">
        <v>0</v>
      </c>
      <c r="C113" s="46">
        <v>0</v>
      </c>
      <c r="D113" s="46">
        <v>6.9919726286639934</v>
      </c>
      <c r="E113" s="46">
        <v>16813.517443108281</v>
      </c>
      <c r="F113" s="46">
        <v>1184.012579066839</v>
      </c>
      <c r="G113" s="46">
        <v>0</v>
      </c>
      <c r="H113" s="46">
        <v>0</v>
      </c>
      <c r="I113" s="46">
        <v>3580.6473964363313</v>
      </c>
      <c r="J113" s="46">
        <v>0</v>
      </c>
      <c r="K113" s="46"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7" t="s">
        <v>12</v>
      </c>
      <c r="B114" s="46">
        <v>31.524002085793501</v>
      </c>
      <c r="C114" s="46">
        <v>26.26537791586335</v>
      </c>
      <c r="D114" s="46">
        <v>21.230272844363061</v>
      </c>
      <c r="E114" s="46">
        <v>16834.446519307661</v>
      </c>
      <c r="F114" s="46">
        <v>1200.6382474927577</v>
      </c>
      <c r="G114" s="46">
        <v>20.588993967860162</v>
      </c>
      <c r="H114" s="46">
        <v>832.86470955731261</v>
      </c>
      <c r="I114" s="46">
        <v>4218.4096299501798</v>
      </c>
      <c r="J114" s="46">
        <v>826.41467676135483</v>
      </c>
      <c r="K114" s="46">
        <v>21.306030916759806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7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7" t="s">
        <v>29</v>
      </c>
      <c r="B116" s="53">
        <v>-12667.859460110534</v>
      </c>
      <c r="C116" s="53">
        <v>-11805.943714244842</v>
      </c>
      <c r="D116" s="53">
        <v>-22341.207029748024</v>
      </c>
      <c r="E116" s="53">
        <v>19582.336320986662</v>
      </c>
      <c r="F116" s="53">
        <v>-1105.1780345986404</v>
      </c>
      <c r="G116" s="53">
        <v>8654.6564050095985</v>
      </c>
      <c r="H116" s="53">
        <v>-11278.724334293045</v>
      </c>
      <c r="I116" s="53">
        <v>3579.0904050681688</v>
      </c>
      <c r="J116" s="53">
        <v>6091.2211031420748</v>
      </c>
      <c r="K116" s="53">
        <v>11243.966707275749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3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9" t="s">
        <v>13</v>
      </c>
      <c r="B118" s="48">
        <v>66912.182359448037</v>
      </c>
      <c r="C118" s="48">
        <v>55079.973267287336</v>
      </c>
      <c r="D118" s="48">
        <v>41384.327400337868</v>
      </c>
      <c r="E118" s="48">
        <v>44132.217202016865</v>
      </c>
      <c r="F118" s="48">
        <v>41826.400919925465</v>
      </c>
      <c r="G118" s="48">
        <v>50460.468330967211</v>
      </c>
      <c r="H118" s="48">
        <v>38348.879287116855</v>
      </c>
      <c r="I118" s="48">
        <v>37709.560062234843</v>
      </c>
      <c r="J118" s="48">
        <v>48203.060486911272</v>
      </c>
      <c r="K118" s="48">
        <v>59425.721163270253</v>
      </c>
      <c r="L118" s="1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25" ht="12.75" customHeight="1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25" ht="12.75" customHeight="1" x14ac:dyDescent="0.2">
      <c r="A121" s="3"/>
    </row>
    <row r="122" spans="1:25" ht="12.75" customHeight="1" x14ac:dyDescent="0.2">
      <c r="A122" s="3"/>
    </row>
    <row r="123" spans="1:25" ht="12.75" customHeight="1" x14ac:dyDescent="0.2">
      <c r="A123" s="3"/>
    </row>
    <row r="124" spans="1:25" ht="12.75" customHeight="1" x14ac:dyDescent="0.2">
      <c r="A124" s="3"/>
    </row>
    <row r="125" spans="1:25" ht="12.75" customHeight="1" x14ac:dyDescent="0.2">
      <c r="A125" s="3"/>
    </row>
    <row r="126" spans="1:25" ht="12.75" customHeight="1" x14ac:dyDescent="0.2">
      <c r="A126" s="3"/>
    </row>
    <row r="127" spans="1:25" ht="12.75" customHeight="1" x14ac:dyDescent="0.2">
      <c r="A127" s="3"/>
    </row>
    <row r="128" spans="1:25" ht="12.75" customHeight="1" x14ac:dyDescent="0.2">
      <c r="A128" s="3"/>
    </row>
    <row r="129" spans="1:1" ht="12.75" customHeight="1" x14ac:dyDescent="0.2">
      <c r="A129" s="3"/>
    </row>
    <row r="130" spans="1:1" ht="12.75" customHeight="1" x14ac:dyDescent="0.2">
      <c r="A130" s="3"/>
    </row>
    <row r="131" spans="1:1" ht="12.75" customHeight="1" x14ac:dyDescent="0.2">
      <c r="A131" s="3"/>
    </row>
    <row r="132" spans="1:1" ht="12.75" customHeight="1" x14ac:dyDescent="0.2">
      <c r="A132" s="3"/>
    </row>
    <row r="133" spans="1:1" ht="12.75" customHeight="1" x14ac:dyDescent="0.2">
      <c r="A133" s="3"/>
    </row>
    <row r="134" spans="1:1" ht="12.75" customHeight="1" x14ac:dyDescent="0.2">
      <c r="A134" s="3"/>
    </row>
    <row r="135" spans="1:1" ht="12.75" customHeight="1" x14ac:dyDescent="0.2">
      <c r="A135" s="3"/>
    </row>
    <row r="136" spans="1:1" ht="12.75" customHeight="1" x14ac:dyDescent="0.2">
      <c r="A136" s="3"/>
    </row>
    <row r="137" spans="1:1" ht="12.75" customHeight="1" x14ac:dyDescent="0.2">
      <c r="A137" s="3"/>
    </row>
    <row r="138" spans="1:1" ht="12.75" customHeight="1" x14ac:dyDescent="0.2">
      <c r="A138" s="3"/>
    </row>
    <row r="139" spans="1:1" ht="12.75" customHeight="1" x14ac:dyDescent="0.2">
      <c r="A139" s="3"/>
    </row>
    <row r="140" spans="1:1" ht="12.75" customHeight="1" x14ac:dyDescent="0.2">
      <c r="A140" s="3"/>
    </row>
    <row r="141" spans="1:1" ht="12.75" customHeight="1" x14ac:dyDescent="0.2">
      <c r="A141" s="3"/>
    </row>
    <row r="142" spans="1:1" ht="12.75" customHeight="1" x14ac:dyDescent="0.2">
      <c r="A142" s="3"/>
    </row>
    <row r="143" spans="1:1" ht="12.75" customHeight="1" x14ac:dyDescent="0.2">
      <c r="A143" s="3"/>
    </row>
    <row r="144" spans="1:1" ht="12.75" customHeight="1" x14ac:dyDescent="0.2">
      <c r="A144" s="3"/>
    </row>
    <row r="145" spans="1:1" ht="12.75" customHeight="1" x14ac:dyDescent="0.2">
      <c r="A145" s="3"/>
    </row>
    <row r="146" spans="1:1" ht="12.75" customHeight="1" x14ac:dyDescent="0.2">
      <c r="A146" s="3"/>
    </row>
    <row r="147" spans="1:1" ht="12.75" customHeight="1" x14ac:dyDescent="0.2">
      <c r="A147" s="3"/>
    </row>
    <row r="148" spans="1:1" ht="12.75" customHeight="1" x14ac:dyDescent="0.2">
      <c r="A148" s="3"/>
    </row>
    <row r="149" spans="1:1" ht="12.75" customHeight="1" x14ac:dyDescent="0.2">
      <c r="A149" s="3"/>
    </row>
    <row r="150" spans="1:1" ht="12.75" customHeight="1" x14ac:dyDescent="0.2">
      <c r="A150" s="3"/>
    </row>
    <row r="151" spans="1:1" ht="12.75" customHeight="1" x14ac:dyDescent="0.2">
      <c r="A151" s="3"/>
    </row>
    <row r="152" spans="1:1" ht="12.75" customHeight="1" x14ac:dyDescent="0.2">
      <c r="A152" s="3"/>
    </row>
    <row r="153" spans="1:1" ht="12.75" customHeight="1" x14ac:dyDescent="0.2">
      <c r="A153" s="3"/>
    </row>
    <row r="154" spans="1:1" ht="12.75" customHeight="1" x14ac:dyDescent="0.2">
      <c r="A154" s="3"/>
    </row>
    <row r="155" spans="1:1" ht="12.75" customHeight="1" x14ac:dyDescent="0.2">
      <c r="A155" s="3"/>
    </row>
    <row r="156" spans="1:1" ht="12.75" customHeight="1" x14ac:dyDescent="0.2">
      <c r="A156" s="3"/>
    </row>
    <row r="157" spans="1:1" ht="12.75" customHeight="1" x14ac:dyDescent="0.2">
      <c r="A157" s="3"/>
    </row>
    <row r="158" spans="1:1" ht="12.75" customHeight="1" x14ac:dyDescent="0.2">
      <c r="A158" s="3"/>
    </row>
    <row r="159" spans="1:1" ht="12.75" customHeight="1" x14ac:dyDescent="0.2">
      <c r="A159" s="3"/>
    </row>
    <row r="160" spans="1:1" ht="12.75" customHeight="1" x14ac:dyDescent="0.2">
      <c r="A160" s="3"/>
    </row>
    <row r="161" spans="1:1" ht="12.75" customHeight="1" x14ac:dyDescent="0.2">
      <c r="A161" s="3"/>
    </row>
    <row r="162" spans="1:1" ht="12.75" customHeight="1" x14ac:dyDescent="0.2">
      <c r="A162" s="3"/>
    </row>
    <row r="163" spans="1:1" ht="12.75" customHeight="1" x14ac:dyDescent="0.2">
      <c r="A163" s="3"/>
    </row>
    <row r="164" spans="1:1" ht="12.75" customHeight="1" x14ac:dyDescent="0.2">
      <c r="A164" s="3"/>
    </row>
    <row r="165" spans="1:1" ht="12.75" customHeight="1" x14ac:dyDescent="0.2">
      <c r="A165" s="3"/>
    </row>
    <row r="166" spans="1:1" ht="12.75" customHeight="1" x14ac:dyDescent="0.2">
      <c r="A166" s="3"/>
    </row>
    <row r="167" spans="1:1" ht="12.75" customHeight="1" x14ac:dyDescent="0.2">
      <c r="A167" s="3"/>
    </row>
    <row r="168" spans="1:1" ht="12.75" customHeight="1" x14ac:dyDescent="0.2">
      <c r="A168" s="3"/>
    </row>
    <row r="169" spans="1:1" ht="12.75" customHeight="1" x14ac:dyDescent="0.2">
      <c r="A169" s="3"/>
    </row>
    <row r="170" spans="1:1" ht="12.75" customHeight="1" x14ac:dyDescent="0.2">
      <c r="A170" s="3"/>
    </row>
    <row r="171" spans="1:1" ht="12.75" customHeight="1" x14ac:dyDescent="0.2">
      <c r="A171" s="3"/>
    </row>
    <row r="172" spans="1:1" ht="12.75" customHeight="1" x14ac:dyDescent="0.2">
      <c r="A172" s="3"/>
    </row>
    <row r="173" spans="1:1" ht="12.75" customHeight="1" x14ac:dyDescent="0.2">
      <c r="A173" s="3"/>
    </row>
    <row r="174" spans="1:1" ht="12.75" customHeight="1" x14ac:dyDescent="0.2">
      <c r="A174" s="3"/>
    </row>
    <row r="175" spans="1:1" ht="12.75" customHeight="1" x14ac:dyDescent="0.2">
      <c r="A175" s="3"/>
    </row>
    <row r="176" spans="1:1" ht="12.75" customHeight="1" x14ac:dyDescent="0.2">
      <c r="A176" s="3"/>
    </row>
    <row r="177" spans="1:1" ht="12.75" customHeight="1" x14ac:dyDescent="0.2">
      <c r="A177" s="3"/>
    </row>
    <row r="178" spans="1:1" ht="12.75" customHeight="1" x14ac:dyDescent="0.2">
      <c r="A178" s="3"/>
    </row>
    <row r="179" spans="1:1" ht="12.75" customHeight="1" x14ac:dyDescent="0.2">
      <c r="A179" s="3"/>
    </row>
    <row r="180" spans="1:1" ht="12.75" customHeight="1" x14ac:dyDescent="0.2">
      <c r="A180" s="3"/>
    </row>
    <row r="181" spans="1:1" ht="12.75" customHeight="1" x14ac:dyDescent="0.2">
      <c r="A181" s="3"/>
    </row>
    <row r="182" spans="1:1" ht="12.75" customHeight="1" x14ac:dyDescent="0.2">
      <c r="A182" s="3"/>
    </row>
    <row r="183" spans="1:1" ht="12.75" customHeight="1" x14ac:dyDescent="0.2">
      <c r="A183" s="3"/>
    </row>
    <row r="184" spans="1:1" ht="12.75" customHeight="1" x14ac:dyDescent="0.2">
      <c r="A184" s="3"/>
    </row>
    <row r="185" spans="1:1" ht="12.75" customHeight="1" x14ac:dyDescent="0.2">
      <c r="A185" s="3"/>
    </row>
    <row r="186" spans="1:1" ht="12.75" customHeight="1" x14ac:dyDescent="0.2">
      <c r="A186" s="3"/>
    </row>
    <row r="187" spans="1:1" ht="12.75" customHeight="1" x14ac:dyDescent="0.2">
      <c r="A187" s="3"/>
    </row>
    <row r="188" spans="1:1" ht="12.75" customHeight="1" x14ac:dyDescent="0.2">
      <c r="A188" s="3"/>
    </row>
    <row r="189" spans="1:1" ht="12.75" customHeight="1" x14ac:dyDescent="0.2">
      <c r="A189" s="3"/>
    </row>
    <row r="190" spans="1:1" ht="12.75" customHeight="1" x14ac:dyDescent="0.2">
      <c r="A190" s="3"/>
    </row>
    <row r="191" spans="1:1" ht="12.75" customHeight="1" x14ac:dyDescent="0.2">
      <c r="A191" s="3"/>
    </row>
    <row r="192" spans="1:1" ht="12.75" customHeight="1" x14ac:dyDescent="0.2">
      <c r="A192" s="3"/>
    </row>
    <row r="193" spans="1:1" ht="12.75" customHeight="1" x14ac:dyDescent="0.2">
      <c r="A193" s="3"/>
    </row>
    <row r="194" spans="1:1" ht="12.75" customHeight="1" x14ac:dyDescent="0.2">
      <c r="A194" s="3"/>
    </row>
    <row r="195" spans="1:1" ht="12.75" customHeight="1" x14ac:dyDescent="0.2">
      <c r="A195" s="3"/>
    </row>
    <row r="196" spans="1:1" ht="12.75" customHeight="1" x14ac:dyDescent="0.2">
      <c r="A196" s="3"/>
    </row>
    <row r="197" spans="1:1" ht="12.75" customHeight="1" x14ac:dyDescent="0.2">
      <c r="A197" s="3"/>
    </row>
    <row r="198" spans="1:1" ht="12.75" customHeight="1" x14ac:dyDescent="0.2">
      <c r="A198" s="3"/>
    </row>
    <row r="199" spans="1:1" ht="12.75" customHeight="1" x14ac:dyDescent="0.2">
      <c r="A199" s="3"/>
    </row>
    <row r="200" spans="1:1" ht="12.75" customHeight="1" x14ac:dyDescent="0.2">
      <c r="A200" s="3"/>
    </row>
    <row r="201" spans="1:1" ht="12.75" customHeight="1" x14ac:dyDescent="0.2">
      <c r="A201" s="3"/>
    </row>
    <row r="202" spans="1:1" ht="12.75" customHeight="1" x14ac:dyDescent="0.2">
      <c r="A202" s="3"/>
    </row>
    <row r="203" spans="1:1" ht="12.75" customHeight="1" x14ac:dyDescent="0.2">
      <c r="A203" s="3"/>
    </row>
    <row r="204" spans="1:1" ht="12.75" customHeight="1" x14ac:dyDescent="0.2">
      <c r="A204" s="3"/>
    </row>
    <row r="205" spans="1:1" ht="12.75" customHeight="1" x14ac:dyDescent="0.2">
      <c r="A205" s="3"/>
    </row>
    <row r="206" spans="1:1" ht="12.75" customHeight="1" x14ac:dyDescent="0.2">
      <c r="A206" s="3"/>
    </row>
    <row r="207" spans="1:1" ht="12.75" customHeight="1" x14ac:dyDescent="0.2">
      <c r="A207" s="3"/>
    </row>
    <row r="208" spans="1:1" ht="12.75" customHeight="1" x14ac:dyDescent="0.2">
      <c r="A208" s="3"/>
    </row>
    <row r="209" spans="1:1" ht="12.75" customHeight="1" x14ac:dyDescent="0.2">
      <c r="A209" s="3"/>
    </row>
    <row r="210" spans="1:1" ht="12.75" customHeight="1" x14ac:dyDescent="0.2">
      <c r="A210" s="3"/>
    </row>
    <row r="211" spans="1:1" ht="12.75" customHeight="1" x14ac:dyDescent="0.2">
      <c r="A211" s="3"/>
    </row>
    <row r="212" spans="1:1" ht="12.75" customHeight="1" x14ac:dyDescent="0.2">
      <c r="A212" s="3"/>
    </row>
    <row r="213" spans="1:1" ht="12.75" customHeight="1" x14ac:dyDescent="0.2">
      <c r="A213" s="3"/>
    </row>
    <row r="214" spans="1:1" ht="12.75" customHeight="1" x14ac:dyDescent="0.2">
      <c r="A214" s="3"/>
    </row>
    <row r="215" spans="1:1" ht="12.75" customHeight="1" x14ac:dyDescent="0.2">
      <c r="A215" s="3"/>
    </row>
    <row r="216" spans="1:1" ht="12.75" customHeight="1" x14ac:dyDescent="0.2">
      <c r="A216" s="3"/>
    </row>
    <row r="217" spans="1:1" ht="12.75" customHeight="1" x14ac:dyDescent="0.2">
      <c r="A217" s="3"/>
    </row>
    <row r="218" spans="1:1" ht="12.75" customHeight="1" x14ac:dyDescent="0.2">
      <c r="A218" s="3"/>
    </row>
    <row r="219" spans="1:1" ht="12.75" customHeight="1" x14ac:dyDescent="0.2">
      <c r="A219" s="3"/>
    </row>
    <row r="220" spans="1:1" ht="12.75" customHeight="1" x14ac:dyDescent="0.2">
      <c r="A220" s="3"/>
    </row>
    <row r="221" spans="1:1" ht="12.75" customHeight="1" x14ac:dyDescent="0.2">
      <c r="A221" s="3"/>
    </row>
    <row r="222" spans="1:1" ht="12.75" customHeight="1" x14ac:dyDescent="0.2">
      <c r="A222" s="3"/>
    </row>
    <row r="223" spans="1:1" ht="12.75" customHeight="1" x14ac:dyDescent="0.2">
      <c r="A223" s="3"/>
    </row>
    <row r="224" spans="1:1" ht="12.75" customHeight="1" x14ac:dyDescent="0.2">
      <c r="A224" s="3"/>
    </row>
    <row r="225" spans="1:1" ht="12.75" customHeight="1" x14ac:dyDescent="0.2">
      <c r="A225" s="3"/>
    </row>
    <row r="226" spans="1:1" ht="12.75" customHeight="1" x14ac:dyDescent="0.2">
      <c r="A226" s="3"/>
    </row>
    <row r="227" spans="1:1" ht="12.75" customHeight="1" x14ac:dyDescent="0.2">
      <c r="A227" s="3"/>
    </row>
    <row r="228" spans="1:1" ht="12.75" customHeight="1" x14ac:dyDescent="0.2">
      <c r="A228" s="3"/>
    </row>
    <row r="229" spans="1:1" ht="12.75" customHeight="1" x14ac:dyDescent="0.2">
      <c r="A229" s="3"/>
    </row>
    <row r="230" spans="1:1" ht="12.75" customHeight="1" x14ac:dyDescent="0.2">
      <c r="A230" s="3"/>
    </row>
    <row r="231" spans="1:1" ht="12.75" customHeight="1" x14ac:dyDescent="0.2">
      <c r="A231" s="3"/>
    </row>
    <row r="232" spans="1:1" ht="12.75" customHeight="1" x14ac:dyDescent="0.2">
      <c r="A232" s="3"/>
    </row>
    <row r="233" spans="1:1" ht="12.75" customHeight="1" x14ac:dyDescent="0.2">
      <c r="A233" s="3"/>
    </row>
    <row r="234" spans="1:1" ht="12.75" customHeight="1" x14ac:dyDescent="0.2">
      <c r="A234" s="3"/>
    </row>
    <row r="235" spans="1:1" ht="12.75" customHeight="1" x14ac:dyDescent="0.2">
      <c r="A235" s="3"/>
    </row>
    <row r="236" spans="1:1" ht="12.75" customHeight="1" x14ac:dyDescent="0.2">
      <c r="A236" s="3"/>
    </row>
    <row r="237" spans="1:1" ht="12.75" customHeight="1" x14ac:dyDescent="0.2">
      <c r="A237" s="3"/>
    </row>
    <row r="238" spans="1:1" ht="12.75" customHeight="1" x14ac:dyDescent="0.2">
      <c r="A238" s="3"/>
    </row>
    <row r="239" spans="1:1" ht="12.75" customHeight="1" x14ac:dyDescent="0.2">
      <c r="A239" s="3"/>
    </row>
    <row r="240" spans="1:1" ht="12.75" customHeight="1" x14ac:dyDescent="0.2">
      <c r="A240" s="3"/>
    </row>
    <row r="241" spans="1:1" ht="12.75" customHeight="1" x14ac:dyDescent="0.2">
      <c r="A241" s="3"/>
    </row>
    <row r="242" spans="1:1" ht="12.75" customHeight="1" x14ac:dyDescent="0.2">
      <c r="A242" s="3"/>
    </row>
    <row r="243" spans="1:1" ht="12.75" customHeight="1" x14ac:dyDescent="0.2">
      <c r="A243" s="3"/>
    </row>
    <row r="244" spans="1:1" ht="12.75" customHeight="1" x14ac:dyDescent="0.2">
      <c r="A244" s="3"/>
    </row>
    <row r="245" spans="1:1" ht="12.75" customHeight="1" x14ac:dyDescent="0.2">
      <c r="A245" s="3"/>
    </row>
    <row r="246" spans="1:1" ht="12.75" customHeight="1" x14ac:dyDescent="0.2">
      <c r="A246" s="3"/>
    </row>
    <row r="247" spans="1:1" ht="12.75" customHeight="1" x14ac:dyDescent="0.2">
      <c r="A247" s="3"/>
    </row>
    <row r="248" spans="1:1" ht="12.75" customHeight="1" x14ac:dyDescent="0.2">
      <c r="A248" s="3"/>
    </row>
    <row r="249" spans="1:1" ht="12.75" customHeight="1" x14ac:dyDescent="0.2">
      <c r="A249" s="3"/>
    </row>
    <row r="250" spans="1:1" ht="12.75" customHeight="1" x14ac:dyDescent="0.2">
      <c r="A250" s="3"/>
    </row>
    <row r="251" spans="1:1" ht="12.75" customHeight="1" x14ac:dyDescent="0.2">
      <c r="A251" s="3"/>
    </row>
    <row r="252" spans="1:1" ht="12.75" customHeight="1" x14ac:dyDescent="0.2">
      <c r="A252" s="3"/>
    </row>
    <row r="253" spans="1:1" ht="12.75" customHeight="1" x14ac:dyDescent="0.2">
      <c r="A253" s="3"/>
    </row>
    <row r="254" spans="1:1" ht="12.75" customHeight="1" x14ac:dyDescent="0.2">
      <c r="A254" s="3"/>
    </row>
    <row r="255" spans="1:1" ht="12.75" customHeight="1" x14ac:dyDescent="0.2">
      <c r="A255" s="3"/>
    </row>
    <row r="256" spans="1:1" ht="12.75" customHeight="1" x14ac:dyDescent="0.2">
      <c r="A256" s="3"/>
    </row>
    <row r="257" spans="1:1" ht="12.75" customHeight="1" x14ac:dyDescent="0.2">
      <c r="A257" s="3"/>
    </row>
    <row r="258" spans="1:1" ht="12.75" customHeight="1" x14ac:dyDescent="0.2">
      <c r="A258" s="3"/>
    </row>
    <row r="259" spans="1:1" ht="12.75" customHeight="1" x14ac:dyDescent="0.2">
      <c r="A259" s="3"/>
    </row>
    <row r="260" spans="1:1" ht="12.75" customHeight="1" x14ac:dyDescent="0.2">
      <c r="A260" s="3"/>
    </row>
    <row r="261" spans="1:1" ht="12.75" customHeight="1" x14ac:dyDescent="0.2">
      <c r="A261" s="3"/>
    </row>
    <row r="262" spans="1:1" ht="12.75" customHeight="1" x14ac:dyDescent="0.2">
      <c r="A262" s="3"/>
    </row>
    <row r="263" spans="1:1" ht="12.75" customHeight="1" x14ac:dyDescent="0.2">
      <c r="A263" s="3"/>
    </row>
    <row r="264" spans="1:1" ht="12.75" customHeight="1" x14ac:dyDescent="0.2">
      <c r="A264" s="3"/>
    </row>
    <row r="265" spans="1:1" ht="12.75" customHeight="1" x14ac:dyDescent="0.2">
      <c r="A265" s="3"/>
    </row>
    <row r="266" spans="1:1" ht="12.75" customHeight="1" x14ac:dyDescent="0.2">
      <c r="A266" s="3"/>
    </row>
    <row r="267" spans="1:1" ht="12.75" customHeight="1" x14ac:dyDescent="0.2">
      <c r="A267" s="3"/>
    </row>
    <row r="268" spans="1:1" ht="12.75" customHeight="1" x14ac:dyDescent="0.2">
      <c r="A268" s="3"/>
    </row>
    <row r="269" spans="1:1" ht="12.75" customHeight="1" x14ac:dyDescent="0.2">
      <c r="A269" s="3"/>
    </row>
    <row r="270" spans="1:1" ht="12.75" customHeight="1" x14ac:dyDescent="0.2">
      <c r="A270" s="3"/>
    </row>
    <row r="271" spans="1:1" ht="12.75" customHeight="1" x14ac:dyDescent="0.2">
      <c r="A271" s="3"/>
    </row>
    <row r="272" spans="1:1" ht="12.75" customHeight="1" x14ac:dyDescent="0.2">
      <c r="A272" s="3"/>
    </row>
    <row r="273" spans="1:1" ht="12.75" customHeight="1" x14ac:dyDescent="0.2">
      <c r="A273" s="3"/>
    </row>
    <row r="274" spans="1:1" ht="12.75" customHeight="1" x14ac:dyDescent="0.2">
      <c r="A274" s="3"/>
    </row>
    <row r="275" spans="1:1" ht="12.75" customHeight="1" x14ac:dyDescent="0.2">
      <c r="A275" s="3"/>
    </row>
    <row r="276" spans="1:1" ht="12.75" customHeight="1" x14ac:dyDescent="0.2">
      <c r="A276" s="3"/>
    </row>
    <row r="277" spans="1:1" ht="12.75" customHeight="1" x14ac:dyDescent="0.2">
      <c r="A277" s="3"/>
    </row>
    <row r="278" spans="1:1" ht="12.75" customHeight="1" x14ac:dyDescent="0.2">
      <c r="A278" s="3"/>
    </row>
    <row r="279" spans="1:1" ht="12.75" customHeight="1" x14ac:dyDescent="0.2">
      <c r="A279" s="3"/>
    </row>
    <row r="280" spans="1:1" ht="12.75" customHeight="1" x14ac:dyDescent="0.2">
      <c r="A280" s="3"/>
    </row>
    <row r="281" spans="1:1" ht="12.75" customHeight="1" x14ac:dyDescent="0.2">
      <c r="A281" s="3"/>
    </row>
    <row r="282" spans="1:1" ht="12.75" customHeight="1" x14ac:dyDescent="0.2">
      <c r="A282" s="3"/>
    </row>
    <row r="283" spans="1:1" ht="12.75" customHeight="1" x14ac:dyDescent="0.2">
      <c r="A283" s="3"/>
    </row>
    <row r="284" spans="1:1" ht="12.75" customHeight="1" x14ac:dyDescent="0.2">
      <c r="A284" s="3"/>
    </row>
    <row r="285" spans="1:1" ht="12.75" customHeight="1" x14ac:dyDescent="0.2">
      <c r="A285" s="3"/>
    </row>
    <row r="286" spans="1:1" ht="12.75" customHeight="1" x14ac:dyDescent="0.2">
      <c r="A286" s="3"/>
    </row>
    <row r="287" spans="1:1" ht="12.75" customHeight="1" x14ac:dyDescent="0.2">
      <c r="A287" s="3"/>
    </row>
    <row r="288" spans="1:1" ht="12.75" customHeight="1" x14ac:dyDescent="0.2">
      <c r="A288" s="3"/>
    </row>
    <row r="289" spans="1:1" ht="12.75" customHeight="1" x14ac:dyDescent="0.2">
      <c r="A289" s="3"/>
    </row>
    <row r="290" spans="1:1" ht="12.75" customHeight="1" x14ac:dyDescent="0.2">
      <c r="A290" s="3"/>
    </row>
    <row r="291" spans="1:1" ht="12.75" customHeight="1" x14ac:dyDescent="0.2">
      <c r="A291" s="3"/>
    </row>
    <row r="292" spans="1:1" ht="12.75" customHeight="1" x14ac:dyDescent="0.2">
      <c r="A292" s="3"/>
    </row>
    <row r="293" spans="1:1" ht="12.75" customHeight="1" x14ac:dyDescent="0.2">
      <c r="A293" s="3"/>
    </row>
    <row r="294" spans="1:1" ht="12.75" customHeight="1" x14ac:dyDescent="0.2">
      <c r="A294" s="3"/>
    </row>
    <row r="295" spans="1:1" ht="12.75" customHeight="1" x14ac:dyDescent="0.2">
      <c r="A295" s="3"/>
    </row>
    <row r="296" spans="1:1" ht="12.75" customHeight="1" x14ac:dyDescent="0.2">
      <c r="A296" s="3"/>
    </row>
    <row r="297" spans="1:1" ht="12.75" customHeight="1" x14ac:dyDescent="0.2">
      <c r="A297" s="3"/>
    </row>
    <row r="298" spans="1:1" ht="12.75" customHeight="1" x14ac:dyDescent="0.2">
      <c r="A298" s="3"/>
    </row>
    <row r="299" spans="1:1" ht="12.75" customHeight="1" x14ac:dyDescent="0.2">
      <c r="A299" s="3"/>
    </row>
    <row r="300" spans="1:1" ht="12.75" customHeight="1" x14ac:dyDescent="0.2">
      <c r="A300" s="3"/>
    </row>
    <row r="301" spans="1:1" ht="12.75" customHeight="1" x14ac:dyDescent="0.2">
      <c r="A301" s="3"/>
    </row>
    <row r="302" spans="1:1" ht="12.75" customHeight="1" x14ac:dyDescent="0.2">
      <c r="A302" s="3"/>
    </row>
    <row r="303" spans="1:1" ht="12.75" customHeight="1" x14ac:dyDescent="0.2">
      <c r="A303" s="3"/>
    </row>
    <row r="304" spans="1:1" ht="12.75" customHeight="1" x14ac:dyDescent="0.2">
      <c r="A304" s="3"/>
    </row>
    <row r="305" spans="1:1" ht="12.75" customHeight="1" x14ac:dyDescent="0.2">
      <c r="A305" s="3"/>
    </row>
    <row r="306" spans="1:1" ht="12.75" customHeight="1" x14ac:dyDescent="0.2">
      <c r="A306" s="3"/>
    </row>
    <row r="307" spans="1:1" ht="12.75" customHeight="1" x14ac:dyDescent="0.2">
      <c r="A307" s="3"/>
    </row>
    <row r="308" spans="1:1" ht="12.75" customHeight="1" x14ac:dyDescent="0.2">
      <c r="A308" s="3"/>
    </row>
    <row r="309" spans="1:1" ht="12.75" customHeight="1" x14ac:dyDescent="0.2">
      <c r="A309" s="3"/>
    </row>
    <row r="310" spans="1:1" ht="12.75" customHeight="1" x14ac:dyDescent="0.2">
      <c r="A310" s="3"/>
    </row>
    <row r="311" spans="1:1" ht="12.75" customHeight="1" x14ac:dyDescent="0.2">
      <c r="A311" s="3"/>
    </row>
    <row r="312" spans="1:1" ht="12.75" customHeight="1" x14ac:dyDescent="0.2">
      <c r="A312" s="3"/>
    </row>
    <row r="313" spans="1:1" ht="12.75" customHeight="1" x14ac:dyDescent="0.2">
      <c r="A313" s="3"/>
    </row>
    <row r="314" spans="1:1" ht="12.75" customHeight="1" x14ac:dyDescent="0.2">
      <c r="A314" s="3"/>
    </row>
    <row r="315" spans="1:1" ht="12.75" customHeight="1" x14ac:dyDescent="0.2">
      <c r="A315" s="3"/>
    </row>
    <row r="316" spans="1:1" ht="12.75" customHeight="1" x14ac:dyDescent="0.2">
      <c r="A316" s="3"/>
    </row>
    <row r="317" spans="1:1" ht="12.75" customHeight="1" x14ac:dyDescent="0.2">
      <c r="A317" s="3"/>
    </row>
    <row r="318" spans="1:1" ht="12.75" customHeight="1" x14ac:dyDescent="0.2">
      <c r="A318" s="3"/>
    </row>
    <row r="319" spans="1:1" ht="15.75" customHeight="1" x14ac:dyDescent="0.2"/>
    <row r="320" spans="1:1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100:J100 L100:T100">
    <cfRule type="containsText" dxfId="8" priority="14" operator="containsText" text="C">
      <formula>NOT(ISERROR(SEARCH(("C"),(B100))))</formula>
    </cfRule>
    <cfRule type="containsText" dxfId="7" priority="15" operator="containsText" text="B">
      <formula>NOT(ISERROR(SEARCH(("B"),(B100))))</formula>
    </cfRule>
    <cfRule type="containsText" dxfId="6" priority="16" operator="containsText" text="A">
      <formula>NOT(ISERROR(SEARCH(("A"),(B100))))</formula>
    </cfRule>
  </conditionalFormatting>
  <pageMargins left="0.7" right="0.7" top="0.75" bottom="0.75" header="0" footer="0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opLeftCell="A85" workbookViewId="0">
      <selection activeCell="A100" sqref="A100"/>
    </sheetView>
  </sheetViews>
  <sheetFormatPr defaultColWidth="12.5703125" defaultRowHeight="15" customHeight="1" x14ac:dyDescent="0.2"/>
  <cols>
    <col min="1" max="1" width="38.42578125" customWidth="1"/>
    <col min="2" max="9" width="17" customWidth="1"/>
    <col min="10" max="11" width="16.85546875" customWidth="1"/>
    <col min="12" max="12" width="8.7109375" customWidth="1"/>
    <col min="13" max="27" width="14.42578125" customWidth="1"/>
  </cols>
  <sheetData>
    <row r="1" spans="1:26" ht="12.75" customHeight="1" x14ac:dyDescent="0.2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2">
      <c r="A3" s="4" t="s">
        <v>1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2" t="s">
        <v>2</v>
      </c>
      <c r="B4" s="5">
        <v>613352746.21358299</v>
      </c>
      <c r="C4" s="5">
        <v>596483901.21358287</v>
      </c>
      <c r="D4" s="5">
        <v>615055806.54358304</v>
      </c>
      <c r="E4" s="5">
        <v>583675995.676983</v>
      </c>
      <c r="F4" s="5">
        <v>540017290.83698297</v>
      </c>
      <c r="G4" s="5">
        <v>472261653.70358288</v>
      </c>
      <c r="H4" s="5">
        <v>464459806.33651298</v>
      </c>
      <c r="I4" s="5">
        <v>460066681.54701304</v>
      </c>
      <c r="J4" s="5">
        <v>529338170.528198</v>
      </c>
      <c r="K4" s="5">
        <v>576384404.93193603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">
      <c r="A6" s="2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">
      <c r="A7" s="6" t="s">
        <v>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14122766.93</v>
      </c>
      <c r="H7" s="5">
        <v>1890180.24</v>
      </c>
      <c r="I7" s="5">
        <v>32147364.1976</v>
      </c>
      <c r="J7" s="5">
        <v>4900875.84</v>
      </c>
      <c r="K7" s="5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">
      <c r="A8" s="6" t="s">
        <v>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2372519.9695299994</v>
      </c>
      <c r="H8" s="5">
        <v>11450541.349800007</v>
      </c>
      <c r="I8" s="5">
        <v>1239266.7199850008</v>
      </c>
      <c r="J8" s="5">
        <v>73973674.440000013</v>
      </c>
      <c r="K8" s="5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">
      <c r="A9" s="6" t="s">
        <v>6</v>
      </c>
      <c r="B9" s="5">
        <v>11930000</v>
      </c>
      <c r="C9" s="5">
        <v>57022546.329999998</v>
      </c>
      <c r="D9" s="5">
        <v>2068328.1333999999</v>
      </c>
      <c r="E9" s="5">
        <v>0</v>
      </c>
      <c r="F9" s="5">
        <v>0</v>
      </c>
      <c r="G9" s="5">
        <v>1739956.1333999999</v>
      </c>
      <c r="H9" s="5">
        <v>51687000</v>
      </c>
      <c r="I9" s="5">
        <v>74519026.540000007</v>
      </c>
      <c r="J9" s="5">
        <v>16503494.899999999</v>
      </c>
      <c r="K9" s="5">
        <v>10817186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">
      <c r="A10" s="7" t="s">
        <v>7</v>
      </c>
      <c r="B10" s="8">
        <v>11930000</v>
      </c>
      <c r="C10" s="8">
        <v>57022546.329999998</v>
      </c>
      <c r="D10" s="8">
        <v>2068328.1333999999</v>
      </c>
      <c r="E10" s="8">
        <v>0</v>
      </c>
      <c r="F10" s="8">
        <v>0</v>
      </c>
      <c r="G10" s="8">
        <v>18235243.032929998</v>
      </c>
      <c r="H10" s="8">
        <v>65027721.589800008</v>
      </c>
      <c r="I10" s="8">
        <v>107905657.45758501</v>
      </c>
      <c r="J10" s="8">
        <v>95378045.180000007</v>
      </c>
      <c r="K10" s="8">
        <v>10817186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">
      <c r="A11" s="2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">
      <c r="A12" s="6" t="s">
        <v>9</v>
      </c>
      <c r="B12" s="5">
        <v>28798845</v>
      </c>
      <c r="C12" s="5">
        <v>34334893</v>
      </c>
      <c r="D12" s="5">
        <v>33448139</v>
      </c>
      <c r="E12" s="5">
        <v>29279109</v>
      </c>
      <c r="F12" s="5">
        <v>27085778</v>
      </c>
      <c r="G12" s="5">
        <v>25907453</v>
      </c>
      <c r="H12" s="5">
        <v>26395875.132399999</v>
      </c>
      <c r="I12" s="5">
        <v>27042753</v>
      </c>
      <c r="J12" s="5">
        <v>32933345.109999999</v>
      </c>
      <c r="K12" s="5">
        <v>28957683.775800001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">
      <c r="A13" s="6" t="s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">
      <c r="A14" s="6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129637.39999999979</v>
      </c>
      <c r="H14" s="5">
        <v>12176586.067999998</v>
      </c>
      <c r="I14" s="5">
        <v>11591415.476399999</v>
      </c>
      <c r="J14" s="5">
        <v>15398465.666261997</v>
      </c>
      <c r="K14" s="5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">
      <c r="A15" s="6" t="s">
        <v>6</v>
      </c>
      <c r="B15" s="5">
        <v>0</v>
      </c>
      <c r="C15" s="5">
        <v>4115748</v>
      </c>
      <c r="D15" s="5">
        <v>0</v>
      </c>
      <c r="E15" s="5">
        <v>14379595.84</v>
      </c>
      <c r="F15" s="5">
        <v>40669859.133400001</v>
      </c>
      <c r="G15" s="5">
        <v>0</v>
      </c>
      <c r="H15" s="5">
        <v>30848385.1789</v>
      </c>
      <c r="I15" s="5">
        <v>0</v>
      </c>
      <c r="J15" s="5">
        <v>0</v>
      </c>
      <c r="K15" s="5">
        <v>387533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">
      <c r="A16" s="7" t="s">
        <v>12</v>
      </c>
      <c r="B16" s="8">
        <v>28798845</v>
      </c>
      <c r="C16" s="8">
        <v>38450641</v>
      </c>
      <c r="D16" s="8">
        <v>33448139</v>
      </c>
      <c r="E16" s="8">
        <v>43658704.840000004</v>
      </c>
      <c r="F16" s="8">
        <v>67755637.133399993</v>
      </c>
      <c r="G16" s="8">
        <v>26037090.399999999</v>
      </c>
      <c r="H16" s="8">
        <v>69420846.379299998</v>
      </c>
      <c r="I16" s="8">
        <v>38634168.476400003</v>
      </c>
      <c r="J16" s="8">
        <v>48331810.776262</v>
      </c>
      <c r="K16" s="8">
        <v>29345216.775800001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">
      <c r="A18" s="9" t="s">
        <v>13</v>
      </c>
      <c r="B18" s="10">
        <v>596483901.21358299</v>
      </c>
      <c r="C18" s="10">
        <v>615055806.54358292</v>
      </c>
      <c r="D18" s="10">
        <v>583675995.676983</v>
      </c>
      <c r="E18" s="10">
        <v>540017290.83698297</v>
      </c>
      <c r="F18" s="10">
        <v>472261653.70358294</v>
      </c>
      <c r="G18" s="10">
        <v>464459806.33651292</v>
      </c>
      <c r="H18" s="10">
        <v>460066681.54701298</v>
      </c>
      <c r="I18" s="10">
        <v>529338170.528198</v>
      </c>
      <c r="J18" s="10">
        <v>576384404.93193591</v>
      </c>
      <c r="K18" s="10">
        <v>557856374.15613604</v>
      </c>
      <c r="L18" s="2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">
      <c r="A19" s="12" t="s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"/>
    <row r="22" spans="1:26" ht="12.75" customHeight="1" x14ac:dyDescent="0.2">
      <c r="A22" s="1" t="s">
        <v>78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">
      <c r="A23" s="3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">
      <c r="A24" s="4" t="s">
        <v>15</v>
      </c>
      <c r="B24" s="4">
        <v>2013</v>
      </c>
      <c r="C24" s="4">
        <v>2014</v>
      </c>
      <c r="D24" s="4">
        <v>2015</v>
      </c>
      <c r="E24" s="4">
        <v>2016</v>
      </c>
      <c r="F24" s="4">
        <v>2017</v>
      </c>
      <c r="G24" s="4">
        <v>2018</v>
      </c>
      <c r="H24" s="4">
        <v>2019</v>
      </c>
      <c r="I24" s="4">
        <v>2020</v>
      </c>
      <c r="J24" s="4">
        <v>2021</v>
      </c>
      <c r="K24" s="4">
        <v>2022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">
      <c r="A25" s="2" t="s">
        <v>2</v>
      </c>
      <c r="B25" s="5">
        <v>574252260.94989586</v>
      </c>
      <c r="C25" s="5">
        <v>562322260.94989586</v>
      </c>
      <c r="D25" s="5">
        <v>509415462.61989594</v>
      </c>
      <c r="E25" s="5">
        <v>526231386.48649591</v>
      </c>
      <c r="F25" s="5">
        <v>540610982.32649589</v>
      </c>
      <c r="G25" s="5">
        <v>585919415.53989601</v>
      </c>
      <c r="H25" s="5">
        <v>609752942.53696597</v>
      </c>
      <c r="I25" s="5">
        <v>596729220.86306596</v>
      </c>
      <c r="J25" s="5">
        <v>514493627.32170999</v>
      </c>
      <c r="K25" s="5">
        <v>494223037.72619998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">
      <c r="A27" s="2" t="s">
        <v>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">
      <c r="A28" s="6" t="s">
        <v>4</v>
      </c>
      <c r="B28" s="5">
        <v>0</v>
      </c>
      <c r="C28" s="5">
        <v>0</v>
      </c>
      <c r="D28" s="5">
        <v>23000000</v>
      </c>
      <c r="E28" s="5">
        <v>0</v>
      </c>
      <c r="F28" s="5">
        <v>8909405</v>
      </c>
      <c r="G28" s="5">
        <v>20732003</v>
      </c>
      <c r="H28" s="5">
        <v>17845287</v>
      </c>
      <c r="I28" s="5">
        <v>15586446.899999999</v>
      </c>
      <c r="J28" s="5">
        <v>6185533.2000000002</v>
      </c>
      <c r="K28" s="5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">
      <c r="A29" s="6" t="s">
        <v>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5298000</v>
      </c>
      <c r="H29" s="5">
        <v>351977.34800000023</v>
      </c>
      <c r="I29" s="5">
        <v>304803.64639999997</v>
      </c>
      <c r="J29" s="5">
        <v>6498725.6132899979</v>
      </c>
      <c r="K29" s="5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">
      <c r="A30" s="6" t="s">
        <v>6</v>
      </c>
      <c r="B30" s="5">
        <v>0</v>
      </c>
      <c r="C30" s="5">
        <v>4115748</v>
      </c>
      <c r="D30" s="5">
        <v>0</v>
      </c>
      <c r="E30" s="5">
        <v>14379595.84</v>
      </c>
      <c r="F30" s="5">
        <v>40669859.133400001</v>
      </c>
      <c r="G30" s="5">
        <v>0</v>
      </c>
      <c r="H30" s="5">
        <v>30848385.1789</v>
      </c>
      <c r="I30" s="5">
        <v>0</v>
      </c>
      <c r="J30" s="5">
        <v>0</v>
      </c>
      <c r="K30" s="5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">
      <c r="A31" s="7" t="s">
        <v>7</v>
      </c>
      <c r="B31" s="8">
        <v>0</v>
      </c>
      <c r="C31" s="8">
        <v>4115748</v>
      </c>
      <c r="D31" s="8">
        <v>23000000</v>
      </c>
      <c r="E31" s="8">
        <v>14379595.84</v>
      </c>
      <c r="F31" s="8">
        <v>49579264.133400001</v>
      </c>
      <c r="G31" s="8">
        <v>26030003</v>
      </c>
      <c r="H31" s="8">
        <v>49045649.526900001</v>
      </c>
      <c r="I31" s="8">
        <v>15891250.546399999</v>
      </c>
      <c r="J31" s="5">
        <v>12684258.813289998</v>
      </c>
      <c r="K31" s="5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2" t="s">
        <v>8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6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6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6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456519.86952999793</v>
      </c>
      <c r="H35" s="5">
        <v>10382371.2008</v>
      </c>
      <c r="I35" s="5">
        <v>23607817.547756001</v>
      </c>
      <c r="J35" s="5">
        <v>16451353.508799998</v>
      </c>
      <c r="K35" s="5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6" t="s">
        <v>6</v>
      </c>
      <c r="B36" s="5">
        <v>11930000</v>
      </c>
      <c r="C36" s="5">
        <v>57022546.329999998</v>
      </c>
      <c r="D36" s="5">
        <v>6184076.1333999997</v>
      </c>
      <c r="E36" s="5">
        <v>0</v>
      </c>
      <c r="F36" s="5">
        <v>4270830.92</v>
      </c>
      <c r="G36" s="5">
        <v>1739956.1333999999</v>
      </c>
      <c r="H36" s="5">
        <v>51687000</v>
      </c>
      <c r="I36" s="5">
        <v>74519026.540000007</v>
      </c>
      <c r="J36" s="5">
        <v>16503494.899999999</v>
      </c>
      <c r="K36" s="5">
        <v>19087186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7" t="s">
        <v>12</v>
      </c>
      <c r="B37" s="8">
        <v>11930000</v>
      </c>
      <c r="C37" s="8">
        <v>57022546.329999998</v>
      </c>
      <c r="D37" s="8">
        <v>6184076.1333999997</v>
      </c>
      <c r="E37" s="8">
        <v>0</v>
      </c>
      <c r="F37" s="8">
        <v>4270830.92</v>
      </c>
      <c r="G37" s="8">
        <v>2196476.0029299976</v>
      </c>
      <c r="H37" s="8">
        <v>62069371.200800002</v>
      </c>
      <c r="I37" s="8">
        <v>98126844.087756008</v>
      </c>
      <c r="J37" s="5">
        <v>32954848.408799998</v>
      </c>
      <c r="K37" s="5">
        <v>19087186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3"/>
      <c r="B38" s="5"/>
      <c r="C38" s="5"/>
      <c r="D38" s="5"/>
      <c r="E38" s="5"/>
      <c r="F38" s="5"/>
      <c r="G38" s="5"/>
      <c r="H38" s="5"/>
      <c r="I38" s="5"/>
      <c r="J38" s="5"/>
      <c r="K38" s="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9" t="s">
        <v>13</v>
      </c>
      <c r="B39" s="10">
        <v>562322260.94989586</v>
      </c>
      <c r="C39" s="10">
        <v>509415462.61989594</v>
      </c>
      <c r="D39" s="10">
        <v>526231386.48649591</v>
      </c>
      <c r="E39" s="10">
        <v>540610982.32649589</v>
      </c>
      <c r="F39" s="10">
        <v>585919415.53989589</v>
      </c>
      <c r="G39" s="10">
        <v>609752942.53696597</v>
      </c>
      <c r="H39" s="10">
        <v>596729220.86306596</v>
      </c>
      <c r="I39" s="10">
        <v>514493627.32170999</v>
      </c>
      <c r="J39" s="10">
        <v>494223037.72619998</v>
      </c>
      <c r="K39" s="10">
        <v>475135851.72619998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">
      <c r="A40" s="12" t="s">
        <v>16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"/>
    <row r="43" spans="1:26" ht="12.75" customHeight="1" x14ac:dyDescent="0.2">
      <c r="A43" s="1" t="s">
        <v>79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26" ht="12.75" customHeight="1" x14ac:dyDescent="0.2">
      <c r="A44" s="3" t="s">
        <v>0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26" ht="12.75" customHeight="1" x14ac:dyDescent="0.2">
      <c r="A45" s="4" t="s">
        <v>17</v>
      </c>
      <c r="B45" s="4">
        <v>2013</v>
      </c>
      <c r="C45" s="4">
        <v>2014</v>
      </c>
      <c r="D45" s="4">
        <v>2015</v>
      </c>
      <c r="E45" s="4">
        <v>2016</v>
      </c>
      <c r="F45" s="4">
        <v>2017</v>
      </c>
      <c r="G45" s="4">
        <v>2018</v>
      </c>
      <c r="H45" s="4">
        <v>2019</v>
      </c>
      <c r="I45" s="4">
        <v>2020</v>
      </c>
      <c r="J45" s="4">
        <v>2021</v>
      </c>
      <c r="K45" s="4">
        <v>2022</v>
      </c>
    </row>
    <row r="46" spans="1:26" ht="12.75" customHeight="1" x14ac:dyDescent="0.2">
      <c r="A46" s="2" t="s">
        <v>2</v>
      </c>
      <c r="B46" s="5">
        <v>1070488066.8254</v>
      </c>
      <c r="C46" s="5">
        <v>1070488066.8254</v>
      </c>
      <c r="D46" s="5">
        <v>1070488066.8254</v>
      </c>
      <c r="E46" s="5">
        <v>1074603814.8253999</v>
      </c>
      <c r="F46" s="5">
        <v>1074603814.8253999</v>
      </c>
      <c r="G46" s="5">
        <v>1078874645.7454</v>
      </c>
      <c r="H46" s="5">
        <v>1081954645.7454</v>
      </c>
      <c r="I46" s="5">
        <v>1088880887.2901998</v>
      </c>
      <c r="J46" s="5">
        <v>1077934472.382884</v>
      </c>
      <c r="K46" s="5">
        <v>1068718822.3197</v>
      </c>
    </row>
    <row r="47" spans="1:26" ht="12.75" customHeight="1" x14ac:dyDescent="0.2">
      <c r="A47" s="3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26" ht="12.75" customHeight="1" x14ac:dyDescent="0.2">
      <c r="A48" s="2" t="s">
        <v>3</v>
      </c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26" ht="12.75" customHeight="1" x14ac:dyDescent="0.2">
      <c r="A49" s="6" t="s">
        <v>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6978000</v>
      </c>
      <c r="I49" s="5">
        <v>0</v>
      </c>
      <c r="J49" s="5">
        <v>0</v>
      </c>
      <c r="K49" s="5">
        <v>0</v>
      </c>
    </row>
    <row r="50" spans="1:26" ht="12.75" customHeight="1" x14ac:dyDescent="0.2">
      <c r="A50" s="6" t="s">
        <v>5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3080000</v>
      </c>
      <c r="H50" s="5">
        <v>0</v>
      </c>
      <c r="I50" s="5">
        <v>883920.59988399968</v>
      </c>
      <c r="J50" s="5">
        <v>113993.43681600131</v>
      </c>
      <c r="K50" s="5">
        <v>0</v>
      </c>
    </row>
    <row r="51" spans="1:26" ht="12.75" customHeight="1" x14ac:dyDescent="0.2">
      <c r="A51" s="6" t="s">
        <v>6</v>
      </c>
      <c r="B51" s="5">
        <v>0</v>
      </c>
      <c r="C51" s="5">
        <v>0</v>
      </c>
      <c r="D51" s="5">
        <v>4115748</v>
      </c>
      <c r="E51" s="5">
        <v>0</v>
      </c>
      <c r="F51" s="5">
        <v>4270830.92</v>
      </c>
      <c r="G51" s="5">
        <v>0</v>
      </c>
      <c r="H51" s="5">
        <v>0</v>
      </c>
      <c r="I51" s="5">
        <v>0</v>
      </c>
      <c r="J51" s="5">
        <v>0</v>
      </c>
      <c r="K51" s="5">
        <v>8657533</v>
      </c>
    </row>
    <row r="52" spans="1:26" ht="12.75" customHeight="1" x14ac:dyDescent="0.2">
      <c r="A52" s="7" t="s">
        <v>7</v>
      </c>
      <c r="B52" s="8">
        <v>0</v>
      </c>
      <c r="C52" s="8">
        <v>0</v>
      </c>
      <c r="D52" s="8">
        <v>4115748</v>
      </c>
      <c r="E52" s="8">
        <v>0</v>
      </c>
      <c r="F52" s="8">
        <v>4270830.92</v>
      </c>
      <c r="G52" s="8">
        <v>3080000</v>
      </c>
      <c r="H52" s="8">
        <v>6978000</v>
      </c>
      <c r="I52" s="8">
        <v>883920.59988399968</v>
      </c>
      <c r="J52" s="5">
        <v>113993.43681600131</v>
      </c>
      <c r="K52" s="5">
        <v>8657533</v>
      </c>
    </row>
    <row r="53" spans="1:26" ht="12.75" customHeight="1" x14ac:dyDescent="0.2">
      <c r="A53" s="2" t="s">
        <v>8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26" ht="12.75" customHeight="1" x14ac:dyDescent="0.2">
      <c r="A54" s="6" t="s">
        <v>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26" ht="12.75" customHeight="1" x14ac:dyDescent="0.2">
      <c r="A55" s="6" t="s">
        <v>10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26" ht="12.75" customHeight="1" x14ac:dyDescent="0.2">
      <c r="A56" s="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51758.455199999968</v>
      </c>
      <c r="I56" s="5">
        <v>11830335.507200001</v>
      </c>
      <c r="J56" s="5">
        <v>9329643.5</v>
      </c>
      <c r="K56" s="5">
        <v>0</v>
      </c>
    </row>
    <row r="57" spans="1:26" ht="12.75" customHeight="1" x14ac:dyDescent="0.2">
      <c r="A57" s="6" t="s">
        <v>6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26" ht="12.75" customHeight="1" x14ac:dyDescent="0.2">
      <c r="A58" s="7" t="s">
        <v>12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51758.455199999968</v>
      </c>
      <c r="I58" s="8">
        <v>11830335.507200001</v>
      </c>
      <c r="J58" s="5">
        <v>9329643.5</v>
      </c>
      <c r="K58" s="5">
        <v>0</v>
      </c>
    </row>
    <row r="59" spans="1:26" ht="12.75" customHeight="1" x14ac:dyDescent="0.2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26" ht="12.75" customHeight="1" x14ac:dyDescent="0.2">
      <c r="A60" s="9" t="s">
        <v>13</v>
      </c>
      <c r="B60" s="10">
        <v>1070488066.8254</v>
      </c>
      <c r="C60" s="10">
        <v>1070488066.8254</v>
      </c>
      <c r="D60" s="10">
        <v>1074603814.8253999</v>
      </c>
      <c r="E60" s="10">
        <v>1074603814.8253999</v>
      </c>
      <c r="F60" s="10">
        <v>1078874645.7454</v>
      </c>
      <c r="G60" s="10">
        <v>1081954645.7454</v>
      </c>
      <c r="H60" s="10">
        <v>1088880887.2902</v>
      </c>
      <c r="I60" s="10">
        <v>1077934472.3828838</v>
      </c>
      <c r="J60" s="10">
        <v>1068718822.3197</v>
      </c>
      <c r="K60" s="10">
        <v>1077376355.3197</v>
      </c>
    </row>
    <row r="61" spans="1:26" ht="12.75" customHeight="1" x14ac:dyDescent="0.2">
      <c r="A61" s="12" t="s">
        <v>18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26" ht="12.75" customHeight="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1" t="s">
        <v>80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3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2">
      <c r="A66" s="4" t="s">
        <v>19</v>
      </c>
      <c r="B66" s="4">
        <v>2013</v>
      </c>
      <c r="C66" s="4">
        <v>2014</v>
      </c>
      <c r="D66" s="4">
        <v>2015</v>
      </c>
      <c r="E66" s="4">
        <v>2016</v>
      </c>
      <c r="F66" s="4">
        <v>2017</v>
      </c>
      <c r="G66" s="4">
        <v>2018</v>
      </c>
      <c r="H66" s="4">
        <v>2019</v>
      </c>
      <c r="I66" s="4">
        <v>2020</v>
      </c>
      <c r="J66" s="4">
        <v>2021</v>
      </c>
      <c r="K66" s="4">
        <v>2022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2">
      <c r="A67" s="2" t="s">
        <v>2</v>
      </c>
      <c r="B67" s="5">
        <v>2258093073.9888787</v>
      </c>
      <c r="C67" s="5">
        <v>2229294228.9888787</v>
      </c>
      <c r="D67" s="5">
        <v>2194959335.9888787</v>
      </c>
      <c r="E67" s="5">
        <v>2184511196.9888787</v>
      </c>
      <c r="F67" s="5">
        <v>2155232087.9888787</v>
      </c>
      <c r="G67" s="5">
        <v>2137055714.9888787</v>
      </c>
      <c r="H67" s="5">
        <v>2156167394.6188788</v>
      </c>
      <c r="I67" s="5">
        <v>2145676789.7002788</v>
      </c>
      <c r="J67" s="5">
        <v>2121766270.2327919</v>
      </c>
      <c r="K67" s="5">
        <v>2139326264.9778361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2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x14ac:dyDescent="0.2">
      <c r="A69" s="2" t="s">
        <v>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2">
      <c r="A70" s="6" t="s">
        <v>4</v>
      </c>
      <c r="B70" s="5">
        <v>0</v>
      </c>
      <c r="C70" s="5">
        <v>0</v>
      </c>
      <c r="D70" s="5">
        <v>23000000</v>
      </c>
      <c r="E70" s="5">
        <v>0</v>
      </c>
      <c r="F70" s="5">
        <v>8909405</v>
      </c>
      <c r="G70" s="5">
        <v>34854769.93</v>
      </c>
      <c r="H70" s="5">
        <v>26713467.239999998</v>
      </c>
      <c r="I70" s="5">
        <v>47733811.097599998</v>
      </c>
      <c r="J70" s="5">
        <v>11086409.039999999</v>
      </c>
      <c r="K70" s="5"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2">
      <c r="A71" s="6" t="s">
        <v>5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10750519.969529999</v>
      </c>
      <c r="H71" s="5">
        <v>11802518.697800007</v>
      </c>
      <c r="I71" s="5">
        <v>2427990.9662690004</v>
      </c>
      <c r="J71" s="5">
        <v>80586393.490106016</v>
      </c>
      <c r="K71" s="5"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">
      <c r="A72" s="6" t="s">
        <v>6</v>
      </c>
      <c r="B72" s="5">
        <v>11930000</v>
      </c>
      <c r="C72" s="5">
        <v>61138294.329999998</v>
      </c>
      <c r="D72" s="5">
        <v>6184076.1333999997</v>
      </c>
      <c r="E72" s="5">
        <v>14379595.84</v>
      </c>
      <c r="F72" s="5">
        <v>44940690.053400002</v>
      </c>
      <c r="G72" s="5">
        <v>1739956.1333999999</v>
      </c>
      <c r="H72" s="5">
        <v>82535385.178900003</v>
      </c>
      <c r="I72" s="5">
        <v>74519026.540000007</v>
      </c>
      <c r="J72" s="5">
        <v>16503494.899999999</v>
      </c>
      <c r="K72" s="5">
        <v>19474719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2">
      <c r="A73" s="7" t="s">
        <v>7</v>
      </c>
      <c r="B73" s="8">
        <v>11930000</v>
      </c>
      <c r="C73" s="8">
        <v>61138294.329999998</v>
      </c>
      <c r="D73" s="8">
        <v>29184076.133400001</v>
      </c>
      <c r="E73" s="8">
        <v>14379595.84</v>
      </c>
      <c r="F73" s="8">
        <v>53850095.053400002</v>
      </c>
      <c r="G73" s="8">
        <v>47345246.032930002</v>
      </c>
      <c r="H73" s="8">
        <v>121051371.11670001</v>
      </c>
      <c r="I73" s="8">
        <v>124680828.60386901</v>
      </c>
      <c r="J73" s="5">
        <v>108176297.43010601</v>
      </c>
      <c r="K73" s="5">
        <v>19474719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2">
      <c r="A74" s="2" t="s">
        <v>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2">
      <c r="A75" s="6" t="s">
        <v>9</v>
      </c>
      <c r="B75" s="5">
        <v>28798845</v>
      </c>
      <c r="C75" s="5">
        <v>34334893</v>
      </c>
      <c r="D75" s="5">
        <v>33448139</v>
      </c>
      <c r="E75" s="5">
        <v>29279109</v>
      </c>
      <c r="F75" s="5">
        <v>27085778</v>
      </c>
      <c r="G75" s="5">
        <v>25907453</v>
      </c>
      <c r="H75" s="5">
        <v>26395875.132399999</v>
      </c>
      <c r="I75" s="5">
        <v>27042753</v>
      </c>
      <c r="J75" s="5">
        <v>32933345.109999999</v>
      </c>
      <c r="K75" s="5">
        <v>28957683.775800001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2">
      <c r="A76" s="6" t="s">
        <v>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2">
      <c r="A77" s="6" t="s">
        <v>11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586157.26952999772</v>
      </c>
      <c r="H77" s="5">
        <v>22610715.723999999</v>
      </c>
      <c r="I77" s="5">
        <v>47029568.531356007</v>
      </c>
      <c r="J77" s="5">
        <v>41179462.675061993</v>
      </c>
      <c r="K77" s="5"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2">
      <c r="A78" s="6" t="s">
        <v>6</v>
      </c>
      <c r="B78" s="5">
        <v>11930000</v>
      </c>
      <c r="C78" s="5">
        <v>61138294.329999998</v>
      </c>
      <c r="D78" s="5">
        <v>6184076.1333999997</v>
      </c>
      <c r="E78" s="5">
        <v>14379595.84</v>
      </c>
      <c r="F78" s="5">
        <v>44940690.053400002</v>
      </c>
      <c r="G78" s="5">
        <v>1739956.1333999999</v>
      </c>
      <c r="H78" s="5">
        <v>82535385.178900003</v>
      </c>
      <c r="I78" s="5">
        <v>74519026.540000007</v>
      </c>
      <c r="J78" s="5">
        <v>16503494.899999999</v>
      </c>
      <c r="K78" s="5">
        <v>19474719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2">
      <c r="A79" s="7" t="s">
        <v>12</v>
      </c>
      <c r="B79" s="8">
        <v>40728845</v>
      </c>
      <c r="C79" s="8">
        <v>95473187.329999998</v>
      </c>
      <c r="D79" s="8">
        <v>39632215.133400001</v>
      </c>
      <c r="E79" s="8">
        <v>43658704.840000004</v>
      </c>
      <c r="F79" s="8">
        <v>72026468.053399995</v>
      </c>
      <c r="G79" s="8">
        <v>28233566.402929995</v>
      </c>
      <c r="H79" s="8">
        <v>131541976.0353</v>
      </c>
      <c r="I79" s="8">
        <v>148591348.071356</v>
      </c>
      <c r="J79" s="5">
        <v>90616302.685061991</v>
      </c>
      <c r="K79" s="5">
        <v>48432402.775800005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2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 x14ac:dyDescent="0.2">
      <c r="A81" s="9" t="s">
        <v>13</v>
      </c>
      <c r="B81" s="10">
        <v>2229294228.9888787</v>
      </c>
      <c r="C81" s="10">
        <v>2194959335.9888787</v>
      </c>
      <c r="D81" s="10">
        <v>2184511196.9888787</v>
      </c>
      <c r="E81" s="10">
        <v>2155232087.9888787</v>
      </c>
      <c r="F81" s="10">
        <v>2137055714.9888787</v>
      </c>
      <c r="G81" s="10">
        <v>2156167394.6188788</v>
      </c>
      <c r="H81" s="10">
        <v>2145676789.700279</v>
      </c>
      <c r="I81" s="10">
        <v>2121766270.2327919</v>
      </c>
      <c r="J81" s="10">
        <v>2139326264.9778359</v>
      </c>
      <c r="K81" s="10">
        <v>2110368581.2020359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2">
      <c r="A82" s="12" t="s">
        <v>20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26" ht="12.75" customHeight="1" x14ac:dyDescent="0.2"/>
    <row r="85" spans="1:26" ht="12.75" customHeight="1" x14ac:dyDescent="0.2">
      <c r="A85" s="1" t="s">
        <v>81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2">
      <c r="A86" s="4" t="s">
        <v>21</v>
      </c>
      <c r="B86" s="4">
        <v>2013</v>
      </c>
      <c r="C86" s="4">
        <v>2014</v>
      </c>
      <c r="D86" s="4">
        <v>2015</v>
      </c>
      <c r="E86" s="4">
        <v>2016</v>
      </c>
      <c r="F86" s="4">
        <v>2017</v>
      </c>
      <c r="G86" s="4">
        <v>2018</v>
      </c>
      <c r="H86" s="4">
        <v>2019</v>
      </c>
      <c r="I86" s="4">
        <v>2020</v>
      </c>
      <c r="J86" s="4">
        <v>2021</v>
      </c>
      <c r="K86" s="4">
        <v>2022</v>
      </c>
    </row>
    <row r="87" spans="1:26" ht="12.75" customHeight="1" x14ac:dyDescent="0.2">
      <c r="A87" s="1" t="s">
        <v>22</v>
      </c>
      <c r="B87" s="13">
        <v>2229294228.9888787</v>
      </c>
      <c r="C87" s="13">
        <v>2194959335.9888787</v>
      </c>
      <c r="D87" s="13">
        <v>2184511196.9888787</v>
      </c>
      <c r="E87" s="13">
        <v>2155232087.9888787</v>
      </c>
      <c r="F87" s="13">
        <v>2137055714.9888787</v>
      </c>
      <c r="G87" s="13">
        <v>2156167394.6188788</v>
      </c>
      <c r="H87" s="13">
        <v>2145676789.700279</v>
      </c>
      <c r="I87" s="13">
        <v>2121766270.2327919</v>
      </c>
      <c r="J87" s="13">
        <v>2139326264.9778359</v>
      </c>
      <c r="K87" s="13">
        <v>2110368581.2020359</v>
      </c>
    </row>
    <row r="88" spans="1:26" ht="12.75" customHeight="1" x14ac:dyDescent="0.2">
      <c r="A88" s="15" t="s">
        <v>23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26" ht="12.75" customHeight="1" x14ac:dyDescent="0.2">
      <c r="A89" s="6" t="s">
        <v>24</v>
      </c>
      <c r="B89" s="5">
        <v>596483901.21358299</v>
      </c>
      <c r="C89" s="5">
        <v>615055806.54358292</v>
      </c>
      <c r="D89" s="5">
        <v>583675995.676983</v>
      </c>
      <c r="E89" s="5">
        <v>540017290.83698297</v>
      </c>
      <c r="F89" s="5">
        <v>472261653.70358294</v>
      </c>
      <c r="G89" s="5">
        <v>464459806.33651292</v>
      </c>
      <c r="H89" s="5">
        <v>460066681.54701298</v>
      </c>
      <c r="I89" s="5">
        <v>529338170.528198</v>
      </c>
      <c r="J89" s="5">
        <v>576384404.93193591</v>
      </c>
      <c r="K89" s="5">
        <v>557856374.15613604</v>
      </c>
    </row>
    <row r="90" spans="1:26" ht="12.75" customHeight="1" x14ac:dyDescent="0.2">
      <c r="A90" s="6" t="s">
        <v>25</v>
      </c>
      <c r="B90" s="17">
        <v>0.2675662518913553</v>
      </c>
      <c r="C90" s="17">
        <v>0.2802128478915471</v>
      </c>
      <c r="D90" s="17">
        <v>0.26718837444345428</v>
      </c>
      <c r="E90" s="17">
        <v>0.25056108520585907</v>
      </c>
      <c r="F90" s="17">
        <v>0.22098705728223872</v>
      </c>
      <c r="G90" s="17">
        <v>0.21540990161323267</v>
      </c>
      <c r="H90" s="17">
        <v>0.21441564906487051</v>
      </c>
      <c r="I90" s="17">
        <v>0.24947996296977662</v>
      </c>
      <c r="J90" s="17">
        <v>0.26942332937603952</v>
      </c>
      <c r="K90" s="17">
        <v>0.2643407313420052</v>
      </c>
    </row>
    <row r="91" spans="1:26" ht="12.75" customHeight="1" x14ac:dyDescent="0.2">
      <c r="A91" s="15" t="s">
        <v>26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26" ht="12.75" customHeight="1" x14ac:dyDescent="0.2">
      <c r="A92" s="6" t="s">
        <v>24</v>
      </c>
      <c r="B92" s="5">
        <v>562322260.94989586</v>
      </c>
      <c r="C92" s="5">
        <v>509415462.61989594</v>
      </c>
      <c r="D92" s="5">
        <v>526231386.48649591</v>
      </c>
      <c r="E92" s="5">
        <v>540610982.32649589</v>
      </c>
      <c r="F92" s="5">
        <v>585919415.53989589</v>
      </c>
      <c r="G92" s="5">
        <v>609752942.53696597</v>
      </c>
      <c r="H92" s="5">
        <v>596729220.86306596</v>
      </c>
      <c r="I92" s="5">
        <v>514493627.32170999</v>
      </c>
      <c r="J92" s="5">
        <v>494223037.72619998</v>
      </c>
      <c r="K92" s="5">
        <v>475135851.72619998</v>
      </c>
    </row>
    <row r="93" spans="1:26" ht="12.75" customHeight="1" x14ac:dyDescent="0.2">
      <c r="A93" s="6" t="s">
        <v>25</v>
      </c>
      <c r="B93" s="17">
        <v>0.25224228082487943</v>
      </c>
      <c r="C93" s="17">
        <v>0.23208423694573493</v>
      </c>
      <c r="D93" s="17">
        <v>0.24089205274472894</v>
      </c>
      <c r="E93" s="17">
        <v>0.25083655042968417</v>
      </c>
      <c r="F93" s="17">
        <v>0.27417133368604996</v>
      </c>
      <c r="G93" s="17">
        <v>0.28279480714656902</v>
      </c>
      <c r="H93" s="17">
        <v>0.27810769251338208</v>
      </c>
      <c r="I93" s="17">
        <v>0.24248364890128155</v>
      </c>
      <c r="J93" s="17">
        <v>0.2310180760255941</v>
      </c>
      <c r="K93" s="17">
        <v>0.22514353936010997</v>
      </c>
    </row>
    <row r="94" spans="1:26" ht="12.75" customHeight="1" x14ac:dyDescent="0.2">
      <c r="A94" s="15" t="s">
        <v>27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26" ht="12.75" customHeight="1" x14ac:dyDescent="0.2">
      <c r="A95" s="6" t="s">
        <v>24</v>
      </c>
      <c r="B95" s="5">
        <v>1070488066.8254</v>
      </c>
      <c r="C95" s="5">
        <v>1070488066.8254</v>
      </c>
      <c r="D95" s="5">
        <v>1074603814.8253999</v>
      </c>
      <c r="E95" s="5">
        <v>1074603814.8253999</v>
      </c>
      <c r="F95" s="5">
        <v>1078874645.7454</v>
      </c>
      <c r="G95" s="5">
        <v>1081954645.7454</v>
      </c>
      <c r="H95" s="5">
        <v>1088880887.2902</v>
      </c>
      <c r="I95" s="5">
        <v>1077934472.3828838</v>
      </c>
      <c r="J95" s="5">
        <v>1068718822.3197</v>
      </c>
      <c r="K95" s="5">
        <v>1077376355.3197</v>
      </c>
    </row>
    <row r="96" spans="1:26" ht="12.75" customHeight="1" x14ac:dyDescent="0.2">
      <c r="A96" s="18" t="s">
        <v>25</v>
      </c>
      <c r="B96" s="19">
        <v>0.48019146728376533</v>
      </c>
      <c r="C96" s="19">
        <v>0.48770291516271802</v>
      </c>
      <c r="D96" s="19">
        <v>0.49191957281181681</v>
      </c>
      <c r="E96" s="19">
        <v>0.49860236436445676</v>
      </c>
      <c r="F96" s="19">
        <v>0.50484160903171138</v>
      </c>
      <c r="G96" s="19">
        <v>0.50179529124019828</v>
      </c>
      <c r="H96" s="19">
        <v>0.50747665842174738</v>
      </c>
      <c r="I96" s="19">
        <v>0.50803638812894181</v>
      </c>
      <c r="J96" s="19">
        <v>0.49955859459836638</v>
      </c>
      <c r="K96" s="19">
        <v>0.51051572929788491</v>
      </c>
    </row>
    <row r="97" spans="1:26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26" ht="12.75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26" ht="15.75" customHeight="1" x14ac:dyDescent="0.2">
      <c r="A99" s="20" t="s">
        <v>82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6.5" customHeight="1" x14ac:dyDescent="0.2">
      <c r="A100" s="43" t="s">
        <v>83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1"/>
      <c r="W100" s="21"/>
      <c r="X100" s="21"/>
      <c r="Y100" s="21"/>
      <c r="Z100" s="21"/>
    </row>
    <row r="101" spans="1:26" ht="12.75" customHeight="1" x14ac:dyDescent="0.2">
      <c r="A101" s="4" t="s">
        <v>28</v>
      </c>
      <c r="B101" s="4">
        <v>2013</v>
      </c>
      <c r="C101" s="4">
        <v>2014</v>
      </c>
      <c r="D101" s="4">
        <v>2015</v>
      </c>
      <c r="E101" s="4">
        <v>2016</v>
      </c>
      <c r="F101" s="4">
        <v>2017</v>
      </c>
      <c r="G101" s="4">
        <v>2018</v>
      </c>
      <c r="H101" s="4">
        <v>2019</v>
      </c>
      <c r="I101" s="4">
        <v>2020</v>
      </c>
      <c r="J101" s="4">
        <v>2021</v>
      </c>
      <c r="K101" s="4">
        <v>2022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 t="s">
        <v>2</v>
      </c>
      <c r="B102" s="45">
        <v>175738.18275407839</v>
      </c>
      <c r="C102" s="45">
        <v>147670.25487816124</v>
      </c>
      <c r="D102" s="45">
        <v>214205.38992630492</v>
      </c>
      <c r="E102" s="45">
        <v>141760.30779485026</v>
      </c>
      <c r="F102" s="45">
        <v>98660.955063285015</v>
      </c>
      <c r="G102" s="45">
        <v>94220.881388568363</v>
      </c>
      <c r="H102" s="45">
        <v>104830.91293556165</v>
      </c>
      <c r="I102" s="45">
        <v>114314.63025169588</v>
      </c>
      <c r="J102" s="45">
        <v>124234.07191792066</v>
      </c>
      <c r="K102" s="45">
        <v>201949.2664281688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3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 t="s">
        <v>3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6" t="s">
        <v>4</v>
      </c>
      <c r="B105" s="46">
        <v>0</v>
      </c>
      <c r="C105" s="46">
        <v>0</v>
      </c>
      <c r="D105" s="46">
        <v>0</v>
      </c>
      <c r="E105" s="46">
        <v>0</v>
      </c>
      <c r="F105" s="46">
        <v>0</v>
      </c>
      <c r="G105" s="46">
        <v>3187.5794853503376</v>
      </c>
      <c r="H105" s="46">
        <v>469.6607337833953</v>
      </c>
      <c r="I105" s="46">
        <v>7544.8894072970979</v>
      </c>
      <c r="J105" s="46">
        <v>1717.1323031552363</v>
      </c>
      <c r="K105" s="46"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6" t="s">
        <v>5</v>
      </c>
      <c r="B106" s="46">
        <v>0</v>
      </c>
      <c r="C106" s="46">
        <v>0</v>
      </c>
      <c r="D106" s="46">
        <v>0</v>
      </c>
      <c r="E106" s="46">
        <v>0</v>
      </c>
      <c r="F106" s="46">
        <v>0</v>
      </c>
      <c r="G106" s="46">
        <v>535.48968278964821</v>
      </c>
      <c r="H106" s="46">
        <v>2845.162349472123</v>
      </c>
      <c r="I106" s="46">
        <v>290.85216103436244</v>
      </c>
      <c r="J106" s="46">
        <v>25918.344008489075</v>
      </c>
      <c r="K106" s="46"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6" t="s">
        <v>6</v>
      </c>
      <c r="B107" s="46">
        <v>2953.484808411702</v>
      </c>
      <c r="C107" s="46">
        <v>19859.233326891477</v>
      </c>
      <c r="D107" s="46">
        <v>502.34519662137711</v>
      </c>
      <c r="E107" s="46">
        <v>0</v>
      </c>
      <c r="F107" s="46">
        <v>0</v>
      </c>
      <c r="G107" s="46">
        <v>392.7168453409671</v>
      </c>
      <c r="H107" s="46">
        <v>12842.878067047381</v>
      </c>
      <c r="I107" s="46">
        <v>17489.39074842447</v>
      </c>
      <c r="J107" s="46">
        <v>5782.3713827746542</v>
      </c>
      <c r="K107" s="46">
        <v>4774.9004640986077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7" t="s">
        <v>7</v>
      </c>
      <c r="B108" s="46">
        <v>2953.484808411702</v>
      </c>
      <c r="C108" s="46">
        <v>19859.233326891477</v>
      </c>
      <c r="D108" s="46">
        <v>502.34519662137711</v>
      </c>
      <c r="E108" s="46">
        <v>0</v>
      </c>
      <c r="F108" s="46">
        <v>0</v>
      </c>
      <c r="G108" s="46">
        <v>4115.7860134809525</v>
      </c>
      <c r="H108" s="46">
        <v>16157.701150302899</v>
      </c>
      <c r="I108" s="46">
        <v>25325.132316755928</v>
      </c>
      <c r="J108" s="46">
        <v>33417.847694418968</v>
      </c>
      <c r="K108" s="46">
        <v>4774.9004640986077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 t="s">
        <v>8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6" t="s">
        <v>9</v>
      </c>
      <c r="B110" s="46">
        <v>7129.6690031268481</v>
      </c>
      <c r="C110" s="46">
        <v>11957.807836128122</v>
      </c>
      <c r="D110" s="46">
        <v>8123.7167793842818</v>
      </c>
      <c r="E110" s="46">
        <v>5349.2821551413017</v>
      </c>
      <c r="F110" s="46">
        <v>5403.8812091588889</v>
      </c>
      <c r="G110" s="46">
        <v>5847.4423680429636</v>
      </c>
      <c r="H110" s="46">
        <v>6558.6899181306962</v>
      </c>
      <c r="I110" s="46">
        <v>6346.8525568601444</v>
      </c>
      <c r="J110" s="46">
        <v>11538.939688653802</v>
      </c>
      <c r="K110" s="46">
        <v>12782.442467041627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6" t="s">
        <v>10</v>
      </c>
      <c r="B111" s="46">
        <v>0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6" t="s">
        <v>11</v>
      </c>
      <c r="B112" s="46">
        <v>0</v>
      </c>
      <c r="C112" s="46">
        <v>0</v>
      </c>
      <c r="D112" s="46">
        <v>0</v>
      </c>
      <c r="E112" s="46">
        <v>0</v>
      </c>
      <c r="F112" s="46">
        <v>0</v>
      </c>
      <c r="G112" s="46">
        <v>29.259812813051582</v>
      </c>
      <c r="H112" s="46">
        <v>3025.565618902855</v>
      </c>
      <c r="I112" s="46">
        <v>2720.4702477598189</v>
      </c>
      <c r="J112" s="46">
        <v>5395.1994863361597</v>
      </c>
      <c r="K112" s="46"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6" t="s">
        <v>6</v>
      </c>
      <c r="B113" s="46">
        <v>0</v>
      </c>
      <c r="C113" s="46">
        <v>1433.3909147737447</v>
      </c>
      <c r="D113" s="46">
        <v>0</v>
      </c>
      <c r="E113" s="46">
        <v>2627.1467285789372</v>
      </c>
      <c r="F113" s="46">
        <v>8114.0400526844496</v>
      </c>
      <c r="G113" s="46">
        <v>0</v>
      </c>
      <c r="H113" s="46">
        <v>7665.0231086718959</v>
      </c>
      <c r="I113" s="46">
        <v>0</v>
      </c>
      <c r="J113" s="46">
        <v>0</v>
      </c>
      <c r="K113" s="46">
        <v>171.06403657601209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7" t="s">
        <v>12</v>
      </c>
      <c r="B114" s="46">
        <v>7129.6690031268481</v>
      </c>
      <c r="C114" s="46">
        <v>13391.198750901867</v>
      </c>
      <c r="D114" s="46">
        <v>8123.7167793842818</v>
      </c>
      <c r="E114" s="46">
        <v>7976.4288837202394</v>
      </c>
      <c r="F114" s="46">
        <v>13517.921261843338</v>
      </c>
      <c r="G114" s="46">
        <v>5876.7021808560148</v>
      </c>
      <c r="H114" s="46">
        <v>17249.278645705443</v>
      </c>
      <c r="I114" s="46">
        <v>9067.3228046199638</v>
      </c>
      <c r="J114" s="46">
        <v>16934.139174989959</v>
      </c>
      <c r="K114" s="46">
        <v>12953.506503617638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7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7" t="s">
        <v>29</v>
      </c>
      <c r="B116" s="53">
        <v>-23891.743681201995</v>
      </c>
      <c r="C116" s="53">
        <v>60067.100472154052</v>
      </c>
      <c r="D116" s="53">
        <v>-64823.710548691772</v>
      </c>
      <c r="E116" s="53">
        <v>-35122.923847844984</v>
      </c>
      <c r="F116" s="53">
        <v>9077.8475871266783</v>
      </c>
      <c r="G116" s="53">
        <v>12370.947714368347</v>
      </c>
      <c r="H116" s="53">
        <v>10575.294811536774</v>
      </c>
      <c r="I116" s="53">
        <v>-6338.3678459111788</v>
      </c>
      <c r="J116" s="53">
        <v>61231.485990819121</v>
      </c>
      <c r="K116" s="53">
        <v>52477.177067274599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3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9" t="s">
        <v>13</v>
      </c>
      <c r="B118" s="48">
        <v>147670.25487816124</v>
      </c>
      <c r="C118" s="48">
        <v>214205.38992630492</v>
      </c>
      <c r="D118" s="48">
        <v>141760.30779485026</v>
      </c>
      <c r="E118" s="48">
        <v>98660.955063285015</v>
      </c>
      <c r="F118" s="48">
        <v>94220.881388568363</v>
      </c>
      <c r="G118" s="48">
        <v>104830.91293556165</v>
      </c>
      <c r="H118" s="48">
        <v>114314.63025169588</v>
      </c>
      <c r="I118" s="48">
        <v>124234.07191792066</v>
      </c>
      <c r="J118" s="48">
        <v>201949.2664281688</v>
      </c>
      <c r="K118" s="48">
        <v>246247.83745592434</v>
      </c>
      <c r="L118" s="2"/>
      <c r="M118" s="11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26" ht="12.75" customHeight="1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26" ht="12.75" customHeight="1" x14ac:dyDescent="0.2"/>
    <row r="122" spans="1:26" ht="12.75" customHeight="1" x14ac:dyDescent="0.2"/>
    <row r="123" spans="1:26" ht="12.75" customHeight="1" x14ac:dyDescent="0.2"/>
    <row r="124" spans="1:26" ht="12.75" customHeight="1" x14ac:dyDescent="0.2"/>
    <row r="125" spans="1:26" ht="12.75" customHeight="1" x14ac:dyDescent="0.2"/>
    <row r="126" spans="1:26" ht="12.75" customHeight="1" x14ac:dyDescent="0.2"/>
    <row r="127" spans="1:26" ht="12.75" customHeight="1" x14ac:dyDescent="0.2"/>
    <row r="128" spans="1:26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conditionalFormatting sqref="B100:U100">
    <cfRule type="containsText" dxfId="5" priority="11" operator="containsText" text="C">
      <formula>NOT(ISERROR(SEARCH(("C"),(B100))))</formula>
    </cfRule>
    <cfRule type="containsText" dxfId="4" priority="12" operator="containsText" text="B">
      <formula>NOT(ISERROR(SEARCH(("B"),(B100))))</formula>
    </cfRule>
    <cfRule type="containsText" dxfId="3" priority="13" operator="containsText" text="A">
      <formula>NOT(ISERROR(SEARCH(("A"),(B100))))</formula>
    </cfRule>
  </conditionalFormatting>
  <pageMargins left="0.7" right="0.7" top="0.75" bottom="0.75" header="0" footer="0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1000"/>
  <sheetViews>
    <sheetView showGridLines="0" topLeftCell="A96" workbookViewId="0">
      <selection activeCell="A124" sqref="A124"/>
    </sheetView>
  </sheetViews>
  <sheetFormatPr defaultColWidth="12.5703125" defaultRowHeight="15" customHeight="1" x14ac:dyDescent="0.2"/>
  <cols>
    <col min="1" max="1" width="38.42578125" customWidth="1"/>
    <col min="2" max="10" width="17" customWidth="1"/>
    <col min="11" max="11" width="16.85546875" customWidth="1"/>
    <col min="12" max="12" width="16" customWidth="1"/>
    <col min="13" max="26" width="14.42578125" customWidth="1"/>
  </cols>
  <sheetData>
    <row r="1" spans="1:25" ht="12.75" customHeight="1" x14ac:dyDescent="0.2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2">
      <c r="A2" s="3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 customHeight="1" x14ac:dyDescent="0.2">
      <c r="A3" s="4" t="s">
        <v>1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2.75" customHeight="1" x14ac:dyDescent="0.2">
      <c r="A4" s="2" t="s">
        <v>2</v>
      </c>
      <c r="B4" s="30">
        <v>37117308</v>
      </c>
      <c r="C4" s="30">
        <v>37091144</v>
      </c>
      <c r="D4" s="30">
        <v>37044088</v>
      </c>
      <c r="E4" s="30">
        <v>37028586</v>
      </c>
      <c r="F4" s="30">
        <v>36434841</v>
      </c>
      <c r="G4" s="30">
        <v>36413992</v>
      </c>
      <c r="H4" s="30">
        <v>36368981</v>
      </c>
      <c r="I4" s="30">
        <v>36337238</v>
      </c>
      <c r="J4" s="5">
        <v>35984440</v>
      </c>
      <c r="K4" s="5">
        <v>35966835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">
      <c r="A5" s="3"/>
      <c r="B5" s="30"/>
      <c r="C5" s="30"/>
      <c r="D5" s="30"/>
      <c r="E5" s="30"/>
      <c r="F5" s="30"/>
      <c r="G5" s="30"/>
      <c r="H5" s="30"/>
      <c r="I5" s="30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 customHeight="1" x14ac:dyDescent="0.2">
      <c r="A6" s="2" t="s">
        <v>3</v>
      </c>
      <c r="B6" s="30"/>
      <c r="C6" s="30"/>
      <c r="D6" s="30"/>
      <c r="E6" s="30"/>
      <c r="F6" s="30"/>
      <c r="G6" s="30"/>
      <c r="H6" s="30"/>
      <c r="I6" s="30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 customHeight="1" x14ac:dyDescent="0.2">
      <c r="A7" s="6" t="s">
        <v>4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5">
        <v>0</v>
      </c>
      <c r="K7" s="5"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 customHeight="1" x14ac:dyDescent="0.2">
      <c r="A8" s="6" t="s">
        <v>5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5">
        <v>0</v>
      </c>
      <c r="K8" s="5"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 customHeight="1" x14ac:dyDescent="0.2">
      <c r="A9" s="6" t="s">
        <v>6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5">
        <v>0</v>
      </c>
      <c r="K9" s="5"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2.75" customHeight="1" x14ac:dyDescent="0.2">
      <c r="A10" s="7" t="s">
        <v>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5">
        <v>0</v>
      </c>
      <c r="K10" s="8"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2.75" customHeight="1" x14ac:dyDescent="0.2">
      <c r="A11" s="2" t="s">
        <v>8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5">
        <v>0</v>
      </c>
      <c r="K11" s="5"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2.75" customHeight="1" x14ac:dyDescent="0.2">
      <c r="A12" s="6" t="s">
        <v>9</v>
      </c>
      <c r="B12" s="30">
        <v>26164</v>
      </c>
      <c r="C12" s="30">
        <v>47056</v>
      </c>
      <c r="D12" s="30">
        <v>15502</v>
      </c>
      <c r="E12" s="30">
        <v>25745</v>
      </c>
      <c r="F12" s="30">
        <v>20849</v>
      </c>
      <c r="G12" s="30">
        <v>45011</v>
      </c>
      <c r="H12" s="30">
        <v>31742.999999999996</v>
      </c>
      <c r="I12" s="30">
        <v>34107.54</v>
      </c>
      <c r="J12" s="5">
        <v>17605</v>
      </c>
      <c r="K12" s="5">
        <v>77128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2.75" customHeight="1" x14ac:dyDescent="0.2">
      <c r="A13" s="6" t="s">
        <v>10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5">
        <v>0</v>
      </c>
      <c r="K13" s="5"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 customHeight="1" x14ac:dyDescent="0.2">
      <c r="A14" s="6" t="s">
        <v>11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318690.46000000089</v>
      </c>
      <c r="J14" s="5">
        <v>0</v>
      </c>
      <c r="K14" s="5"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2.75" customHeight="1" x14ac:dyDescent="0.2">
      <c r="A15" s="6" t="s">
        <v>6</v>
      </c>
      <c r="B15" s="30">
        <v>0</v>
      </c>
      <c r="C15" s="30">
        <v>0</v>
      </c>
      <c r="D15" s="30">
        <v>0</v>
      </c>
      <c r="E15" s="30">
        <v>568000</v>
      </c>
      <c r="F15" s="30">
        <v>0</v>
      </c>
      <c r="G15" s="30">
        <v>0</v>
      </c>
      <c r="H15" s="30">
        <v>0</v>
      </c>
      <c r="I15" s="30">
        <v>0</v>
      </c>
      <c r="J15" s="5">
        <v>0</v>
      </c>
      <c r="K15" s="5"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2.75" customHeight="1" x14ac:dyDescent="0.2">
      <c r="A16" s="7" t="s">
        <v>12</v>
      </c>
      <c r="B16" s="31">
        <v>26164</v>
      </c>
      <c r="C16" s="31">
        <v>47056</v>
      </c>
      <c r="D16" s="31">
        <v>15502</v>
      </c>
      <c r="E16" s="31">
        <v>593745</v>
      </c>
      <c r="F16" s="31">
        <v>20849</v>
      </c>
      <c r="G16" s="31">
        <v>45011</v>
      </c>
      <c r="H16" s="31">
        <v>31742.999999999996</v>
      </c>
      <c r="I16" s="31">
        <v>352798.00000000087</v>
      </c>
      <c r="J16" s="5">
        <v>17605</v>
      </c>
      <c r="K16" s="8">
        <v>77128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2.75" customHeight="1" x14ac:dyDescent="0.2">
      <c r="A17" s="3"/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5">
        <v>0</v>
      </c>
      <c r="K17" s="5"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2.75" customHeight="1" x14ac:dyDescent="0.2">
      <c r="A18" s="9" t="s">
        <v>13</v>
      </c>
      <c r="B18" s="32">
        <v>37091144</v>
      </c>
      <c r="C18" s="32">
        <v>37044088</v>
      </c>
      <c r="D18" s="32">
        <v>37028586</v>
      </c>
      <c r="E18" s="32">
        <v>36434841</v>
      </c>
      <c r="F18" s="32">
        <v>36413992</v>
      </c>
      <c r="G18" s="32">
        <v>36368981</v>
      </c>
      <c r="H18" s="32">
        <v>36337238</v>
      </c>
      <c r="I18" s="32">
        <v>35984440</v>
      </c>
      <c r="J18" s="10">
        <v>35966835</v>
      </c>
      <c r="K18" s="10">
        <v>35889707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2.75" customHeight="1" x14ac:dyDescent="0.2">
      <c r="A19" s="12" t="s">
        <v>43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2.7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2.75" customHeight="1" x14ac:dyDescent="0.2"/>
    <row r="22" spans="1:25" ht="12.75" customHeight="1" x14ac:dyDescent="0.2">
      <c r="A22" s="1" t="s">
        <v>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2.75" customHeight="1" x14ac:dyDescent="0.2">
      <c r="A23" s="3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2.75" customHeight="1" x14ac:dyDescent="0.2">
      <c r="A24" s="4" t="s">
        <v>15</v>
      </c>
      <c r="B24" s="4">
        <v>2013</v>
      </c>
      <c r="C24" s="4">
        <v>2014</v>
      </c>
      <c r="D24" s="4">
        <v>2015</v>
      </c>
      <c r="E24" s="4">
        <v>2016</v>
      </c>
      <c r="F24" s="4">
        <v>2017</v>
      </c>
      <c r="G24" s="4">
        <v>2018</v>
      </c>
      <c r="H24" s="4">
        <v>2019</v>
      </c>
      <c r="I24" s="4">
        <v>2020</v>
      </c>
      <c r="J24" s="4">
        <v>2021</v>
      </c>
      <c r="K24" s="4">
        <v>2022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 customHeight="1" x14ac:dyDescent="0.2">
      <c r="A25" s="2" t="s">
        <v>2</v>
      </c>
      <c r="B25" s="5">
        <v>44340076</v>
      </c>
      <c r="C25" s="5">
        <v>44340076</v>
      </c>
      <c r="D25" s="5">
        <v>44340076</v>
      </c>
      <c r="E25" s="5">
        <v>44340076</v>
      </c>
      <c r="F25" s="5">
        <v>45779946.899999999</v>
      </c>
      <c r="G25" s="5">
        <v>44558646.899999999</v>
      </c>
      <c r="H25" s="5">
        <v>44558646.899999999</v>
      </c>
      <c r="I25" s="5">
        <v>44558646.899999999</v>
      </c>
      <c r="J25" s="5">
        <v>44339181.899999999</v>
      </c>
      <c r="K25" s="5">
        <v>44339181.899999999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 customHeight="1" x14ac:dyDescent="0.2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 customHeight="1" x14ac:dyDescent="0.2">
      <c r="A27" s="2" t="s">
        <v>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 customHeight="1" x14ac:dyDescent="0.2">
      <c r="A28" s="6" t="s">
        <v>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2.75" customHeight="1" x14ac:dyDescent="0.2">
      <c r="A29" s="6" t="s">
        <v>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2.75" customHeight="1" x14ac:dyDescent="0.2">
      <c r="A30" s="6" t="s">
        <v>6</v>
      </c>
      <c r="B30" s="5">
        <v>0</v>
      </c>
      <c r="C30" s="5">
        <v>0</v>
      </c>
      <c r="D30" s="5">
        <v>0</v>
      </c>
      <c r="E30" s="5">
        <v>1439870.9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2.75" customHeight="1" x14ac:dyDescent="0.2">
      <c r="A31" s="7" t="s">
        <v>7</v>
      </c>
      <c r="B31" s="8">
        <v>0</v>
      </c>
      <c r="C31" s="8">
        <v>0</v>
      </c>
      <c r="D31" s="8">
        <v>0</v>
      </c>
      <c r="E31" s="8">
        <v>1439870.9</v>
      </c>
      <c r="F31" s="8">
        <v>0</v>
      </c>
      <c r="G31" s="8">
        <v>0</v>
      </c>
      <c r="H31" s="8">
        <v>0</v>
      </c>
      <c r="I31" s="8">
        <v>0</v>
      </c>
      <c r="J31" s="5">
        <v>0</v>
      </c>
      <c r="K31" s="5"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2.75" customHeight="1" x14ac:dyDescent="0.2">
      <c r="A32" s="2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 customHeight="1" x14ac:dyDescent="0.2">
      <c r="A33" s="6" t="s">
        <v>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 customHeight="1" x14ac:dyDescent="0.2">
      <c r="A34" s="6" t="s">
        <v>10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 customHeight="1" x14ac:dyDescent="0.2">
      <c r="A35" s="6" t="s">
        <v>11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219465</v>
      </c>
      <c r="J35" s="5">
        <v>0</v>
      </c>
      <c r="K35" s="5"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2.75" customHeight="1" x14ac:dyDescent="0.2">
      <c r="A36" s="6" t="s">
        <v>6</v>
      </c>
      <c r="B36" s="5">
        <v>0</v>
      </c>
      <c r="C36" s="5">
        <v>0</v>
      </c>
      <c r="D36" s="5">
        <v>0</v>
      </c>
      <c r="E36" s="5">
        <v>0</v>
      </c>
      <c r="F36" s="5">
        <v>1221300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 customHeight="1" x14ac:dyDescent="0.2">
      <c r="A37" s="7" t="s">
        <v>12</v>
      </c>
      <c r="B37" s="8">
        <v>0</v>
      </c>
      <c r="C37" s="8">
        <v>0</v>
      </c>
      <c r="D37" s="8">
        <v>0</v>
      </c>
      <c r="E37" s="8">
        <v>0</v>
      </c>
      <c r="F37" s="8">
        <v>1221300</v>
      </c>
      <c r="G37" s="8">
        <v>0</v>
      </c>
      <c r="H37" s="8">
        <v>0</v>
      </c>
      <c r="I37" s="8">
        <v>219465</v>
      </c>
      <c r="J37" s="5">
        <v>0</v>
      </c>
      <c r="K37" s="5"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 customHeight="1" x14ac:dyDescent="0.2">
      <c r="A38" s="3"/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 customHeight="1" x14ac:dyDescent="0.2">
      <c r="A39" s="9" t="s">
        <v>13</v>
      </c>
      <c r="B39" s="10">
        <v>44340076</v>
      </c>
      <c r="C39" s="10">
        <v>44340076</v>
      </c>
      <c r="D39" s="10">
        <v>44340076</v>
      </c>
      <c r="E39" s="10">
        <v>45779946.899999999</v>
      </c>
      <c r="F39" s="10">
        <v>44558646.899999999</v>
      </c>
      <c r="G39" s="10">
        <v>44558646.899999999</v>
      </c>
      <c r="H39" s="10">
        <v>44558646.899999999</v>
      </c>
      <c r="I39" s="10">
        <v>44339181.899999999</v>
      </c>
      <c r="J39" s="10">
        <v>44339181.899999999</v>
      </c>
      <c r="K39" s="10">
        <v>44339181.899999999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 customHeight="1" x14ac:dyDescent="0.2">
      <c r="A40" s="12" t="s">
        <v>44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 customHeight="1" x14ac:dyDescent="0.2"/>
    <row r="43" spans="1:25" ht="12.75" customHeight="1" x14ac:dyDescent="0.2">
      <c r="A43" s="1" t="s">
        <v>59</v>
      </c>
      <c r="B43" s="2"/>
      <c r="C43" s="2"/>
      <c r="D43" s="2"/>
      <c r="E43" s="2"/>
      <c r="F43" s="2"/>
      <c r="G43" s="2"/>
      <c r="H43" s="2"/>
      <c r="I43" s="2"/>
      <c r="K43" s="2"/>
    </row>
    <row r="44" spans="1:25" ht="12.75" customHeight="1" x14ac:dyDescent="0.2">
      <c r="A44" s="3" t="s">
        <v>0</v>
      </c>
      <c r="B44" s="2"/>
      <c r="C44" s="2"/>
      <c r="D44" s="2"/>
      <c r="E44" s="2"/>
      <c r="F44" s="2"/>
      <c r="G44" s="2"/>
      <c r="H44" s="2"/>
      <c r="I44" s="2"/>
      <c r="K44" s="2"/>
    </row>
    <row r="45" spans="1:25" ht="12.75" customHeight="1" x14ac:dyDescent="0.2">
      <c r="A45" s="4" t="s">
        <v>17</v>
      </c>
      <c r="B45" s="4">
        <v>2013</v>
      </c>
      <c r="C45" s="4">
        <v>2014</v>
      </c>
      <c r="D45" s="4">
        <v>2015</v>
      </c>
      <c r="E45" s="4">
        <v>2016</v>
      </c>
      <c r="F45" s="4">
        <v>2017</v>
      </c>
      <c r="G45" s="4">
        <v>2018</v>
      </c>
      <c r="H45" s="4">
        <v>2019</v>
      </c>
      <c r="I45" s="4">
        <v>2020</v>
      </c>
      <c r="J45" s="4">
        <v>2021</v>
      </c>
      <c r="K45" s="4">
        <v>2022</v>
      </c>
    </row>
    <row r="46" spans="1:25" ht="12.75" customHeight="1" x14ac:dyDescent="0.2">
      <c r="A46" s="2" t="s">
        <v>2</v>
      </c>
      <c r="B46" s="5">
        <v>46799692.630000003</v>
      </c>
      <c r="C46" s="5">
        <v>46799692.630000003</v>
      </c>
      <c r="D46" s="5">
        <v>46799692.630000003</v>
      </c>
      <c r="E46" s="5">
        <v>46799692.630000003</v>
      </c>
      <c r="F46" s="5">
        <v>45927821.730000004</v>
      </c>
      <c r="G46" s="5">
        <v>47608024.730000004</v>
      </c>
      <c r="H46" s="5">
        <v>47608024.730000004</v>
      </c>
      <c r="I46" s="5">
        <v>46978721.730000004</v>
      </c>
      <c r="J46" s="14">
        <v>47205485.730000004</v>
      </c>
      <c r="K46" s="5">
        <v>47205485.730000004</v>
      </c>
    </row>
    <row r="47" spans="1:25" ht="12.75" customHeight="1" x14ac:dyDescent="0.2">
      <c r="A47" s="3"/>
      <c r="B47" s="5"/>
      <c r="C47" s="5"/>
      <c r="D47" s="5"/>
      <c r="E47" s="5"/>
      <c r="F47" s="5"/>
      <c r="G47" s="5"/>
      <c r="H47" s="5"/>
      <c r="I47" s="5"/>
      <c r="J47" s="14"/>
      <c r="K47" s="5"/>
    </row>
    <row r="48" spans="1:25" ht="12.75" customHeight="1" x14ac:dyDescent="0.2">
      <c r="A48" s="2" t="s">
        <v>3</v>
      </c>
      <c r="B48" s="5"/>
      <c r="C48" s="5"/>
      <c r="D48" s="5"/>
      <c r="E48" s="5"/>
      <c r="F48" s="5"/>
      <c r="G48" s="5"/>
      <c r="H48" s="5"/>
      <c r="I48" s="5"/>
      <c r="J48" s="14"/>
      <c r="K48" s="5"/>
    </row>
    <row r="49" spans="1:25" ht="12.75" customHeight="1" x14ac:dyDescent="0.2">
      <c r="A49" s="6" t="s">
        <v>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14">
        <v>0</v>
      </c>
      <c r="K49" s="5">
        <v>0</v>
      </c>
    </row>
    <row r="50" spans="1:25" ht="12.75" customHeight="1" x14ac:dyDescent="0.2">
      <c r="A50" s="6" t="s">
        <v>5</v>
      </c>
      <c r="B50" s="5">
        <v>0</v>
      </c>
      <c r="C50" s="5">
        <v>0</v>
      </c>
      <c r="D50" s="5">
        <v>0</v>
      </c>
      <c r="E50" s="5">
        <v>0</v>
      </c>
      <c r="F50" s="5">
        <v>458903</v>
      </c>
      <c r="G50" s="5">
        <v>0</v>
      </c>
      <c r="H50" s="5">
        <v>0</v>
      </c>
      <c r="I50" s="5">
        <v>247500</v>
      </c>
      <c r="J50" s="14">
        <v>0</v>
      </c>
      <c r="K50" s="5">
        <v>0</v>
      </c>
    </row>
    <row r="51" spans="1:25" ht="12.75" customHeight="1" x14ac:dyDescent="0.2">
      <c r="A51" s="6" t="s">
        <v>6</v>
      </c>
      <c r="B51" s="5">
        <v>0</v>
      </c>
      <c r="C51" s="5">
        <v>0</v>
      </c>
      <c r="D51" s="5">
        <v>0</v>
      </c>
      <c r="E51" s="5">
        <v>0</v>
      </c>
      <c r="F51" s="5">
        <v>1221300</v>
      </c>
      <c r="G51" s="5">
        <v>0</v>
      </c>
      <c r="H51" s="5">
        <v>0</v>
      </c>
      <c r="I51" s="5">
        <v>0</v>
      </c>
      <c r="J51" s="14">
        <v>0</v>
      </c>
      <c r="K51" s="5">
        <v>0</v>
      </c>
    </row>
    <row r="52" spans="1:25" ht="12.75" customHeight="1" x14ac:dyDescent="0.2">
      <c r="A52" s="7" t="s">
        <v>7</v>
      </c>
      <c r="B52" s="8">
        <v>0</v>
      </c>
      <c r="C52" s="8">
        <v>0</v>
      </c>
      <c r="D52" s="8">
        <v>0</v>
      </c>
      <c r="E52" s="8">
        <v>0</v>
      </c>
      <c r="F52" s="8">
        <v>1680203</v>
      </c>
      <c r="G52" s="8">
        <v>0</v>
      </c>
      <c r="H52" s="8">
        <v>0</v>
      </c>
      <c r="I52" s="8">
        <v>247500</v>
      </c>
      <c r="J52" s="14">
        <v>0</v>
      </c>
      <c r="K52" s="5">
        <v>0</v>
      </c>
    </row>
    <row r="53" spans="1:25" ht="12.75" customHeight="1" x14ac:dyDescent="0.2">
      <c r="A53" s="2" t="s">
        <v>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14">
        <v>0</v>
      </c>
      <c r="K53" s="5">
        <v>0</v>
      </c>
    </row>
    <row r="54" spans="1:25" ht="12.75" customHeight="1" x14ac:dyDescent="0.2">
      <c r="A54" s="6" t="s">
        <v>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14">
        <v>0</v>
      </c>
      <c r="K54" s="5">
        <v>0</v>
      </c>
    </row>
    <row r="55" spans="1:25" ht="12.75" customHeight="1" x14ac:dyDescent="0.2">
      <c r="A55" s="6" t="s">
        <v>10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14">
        <v>0</v>
      </c>
      <c r="K55" s="5">
        <v>0</v>
      </c>
    </row>
    <row r="56" spans="1:25" ht="12.75" customHeight="1" x14ac:dyDescent="0.2">
      <c r="A56" s="6" t="s">
        <v>11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629303</v>
      </c>
      <c r="I56" s="5">
        <v>20736</v>
      </c>
      <c r="J56" s="14">
        <v>0</v>
      </c>
      <c r="K56" s="5">
        <v>0</v>
      </c>
    </row>
    <row r="57" spans="1:25" ht="12.75" customHeight="1" x14ac:dyDescent="0.2">
      <c r="A57" s="6" t="s">
        <v>6</v>
      </c>
      <c r="B57" s="5">
        <v>0</v>
      </c>
      <c r="C57" s="5">
        <v>0</v>
      </c>
      <c r="D57" s="5">
        <v>0</v>
      </c>
      <c r="E57" s="5">
        <v>871870.9</v>
      </c>
      <c r="F57" s="5">
        <v>0</v>
      </c>
      <c r="G57" s="5">
        <v>0</v>
      </c>
      <c r="H57" s="5">
        <v>0</v>
      </c>
      <c r="I57" s="5">
        <v>0</v>
      </c>
      <c r="J57" s="14">
        <v>0</v>
      </c>
      <c r="K57" s="5">
        <v>0</v>
      </c>
    </row>
    <row r="58" spans="1:25" ht="12.75" customHeight="1" x14ac:dyDescent="0.2">
      <c r="A58" s="7" t="s">
        <v>12</v>
      </c>
      <c r="B58" s="8">
        <v>0</v>
      </c>
      <c r="C58" s="8">
        <v>0</v>
      </c>
      <c r="D58" s="8">
        <v>0</v>
      </c>
      <c r="E58" s="8">
        <v>871870.9</v>
      </c>
      <c r="F58" s="8">
        <v>0</v>
      </c>
      <c r="G58" s="8">
        <v>0</v>
      </c>
      <c r="H58" s="8">
        <v>629303</v>
      </c>
      <c r="I58" s="8">
        <v>20736</v>
      </c>
      <c r="J58" s="14">
        <v>0</v>
      </c>
      <c r="K58" s="5">
        <v>0</v>
      </c>
    </row>
    <row r="59" spans="1:25" ht="12.75" customHeight="1" x14ac:dyDescent="0.2">
      <c r="A59" s="3"/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14">
        <v>0</v>
      </c>
      <c r="K59" s="5">
        <v>0</v>
      </c>
    </row>
    <row r="60" spans="1:25" ht="12.75" customHeight="1" x14ac:dyDescent="0.2">
      <c r="A60" s="9" t="s">
        <v>13</v>
      </c>
      <c r="B60" s="10">
        <v>46799692.630000003</v>
      </c>
      <c r="C60" s="10">
        <v>46799692.630000003</v>
      </c>
      <c r="D60" s="10">
        <v>46799692.630000003</v>
      </c>
      <c r="E60" s="10">
        <v>45927821.730000004</v>
      </c>
      <c r="F60" s="10">
        <v>47608024.730000004</v>
      </c>
      <c r="G60" s="10">
        <v>47608024.730000004</v>
      </c>
      <c r="H60" s="10">
        <v>46978721.730000004</v>
      </c>
      <c r="I60" s="10">
        <v>47205485.730000004</v>
      </c>
      <c r="J60" s="27">
        <v>47205485.730000004</v>
      </c>
      <c r="K60" s="10">
        <v>47205485.730000004</v>
      </c>
    </row>
    <row r="61" spans="1:25" ht="12.75" customHeight="1" x14ac:dyDescent="0.2">
      <c r="A61" s="12" t="s">
        <v>45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25" ht="12.75" customHeight="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25" ht="12.75" customHeight="1" x14ac:dyDescent="0.2"/>
    <row r="64" spans="1:25" ht="12.75" customHeight="1" x14ac:dyDescent="0.2">
      <c r="A64" s="1" t="s">
        <v>60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 customHeight="1" x14ac:dyDescent="0.2">
      <c r="A65" s="3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 customHeight="1" x14ac:dyDescent="0.2">
      <c r="A66" s="4" t="s">
        <v>19</v>
      </c>
      <c r="B66" s="4">
        <v>2013</v>
      </c>
      <c r="C66" s="4">
        <v>2014</v>
      </c>
      <c r="D66" s="4">
        <v>2015</v>
      </c>
      <c r="E66" s="4">
        <v>2016</v>
      </c>
      <c r="F66" s="4">
        <v>2017</v>
      </c>
      <c r="G66" s="4">
        <v>2018</v>
      </c>
      <c r="H66" s="4">
        <v>2019</v>
      </c>
      <c r="I66" s="4">
        <v>2020</v>
      </c>
      <c r="J66" s="4">
        <v>2021</v>
      </c>
      <c r="K66" s="4">
        <v>2022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 customHeight="1" x14ac:dyDescent="0.2">
      <c r="A67" s="2" t="s">
        <v>2</v>
      </c>
      <c r="B67" s="5">
        <v>128257076.63</v>
      </c>
      <c r="C67" s="5">
        <v>128230912.63</v>
      </c>
      <c r="D67" s="5">
        <v>128183856.63</v>
      </c>
      <c r="E67" s="5">
        <v>128168354.63</v>
      </c>
      <c r="F67" s="5">
        <v>128142609.63000001</v>
      </c>
      <c r="G67" s="5">
        <v>128580663.63000001</v>
      </c>
      <c r="H67" s="5">
        <v>128535652.63000001</v>
      </c>
      <c r="I67" s="5">
        <v>127874606.63000001</v>
      </c>
      <c r="J67" s="5">
        <v>127529107.63000001</v>
      </c>
      <c r="K67" s="5">
        <v>127511502.63000001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 customHeight="1" x14ac:dyDescent="0.2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 customHeight="1" x14ac:dyDescent="0.2">
      <c r="A69" s="2" t="s">
        <v>3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 customHeight="1" x14ac:dyDescent="0.2">
      <c r="A70" s="6" t="s">
        <v>4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 customHeight="1" x14ac:dyDescent="0.2">
      <c r="A71" s="6" t="s">
        <v>5</v>
      </c>
      <c r="B71" s="5">
        <v>0</v>
      </c>
      <c r="C71" s="5">
        <v>0</v>
      </c>
      <c r="D71" s="5">
        <v>0</v>
      </c>
      <c r="E71" s="5">
        <v>0</v>
      </c>
      <c r="F71" s="5">
        <v>458903</v>
      </c>
      <c r="G71" s="5">
        <v>0</v>
      </c>
      <c r="H71" s="5">
        <v>0</v>
      </c>
      <c r="I71" s="5">
        <v>247500</v>
      </c>
      <c r="J71" s="5">
        <v>0</v>
      </c>
      <c r="K71" s="5"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 customHeight="1" x14ac:dyDescent="0.2">
      <c r="A72" s="6" t="s">
        <v>6</v>
      </c>
      <c r="B72" s="5">
        <v>0</v>
      </c>
      <c r="C72" s="5">
        <v>0</v>
      </c>
      <c r="D72" s="5">
        <v>0</v>
      </c>
      <c r="E72" s="5">
        <v>1439870.9</v>
      </c>
      <c r="F72" s="5">
        <v>1221300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 customHeight="1" x14ac:dyDescent="0.2">
      <c r="A73" s="7" t="s">
        <v>7</v>
      </c>
      <c r="B73" s="8">
        <v>0</v>
      </c>
      <c r="C73" s="8">
        <v>0</v>
      </c>
      <c r="D73" s="8">
        <v>0</v>
      </c>
      <c r="E73" s="8">
        <v>1439870.9</v>
      </c>
      <c r="F73" s="8">
        <v>1680203</v>
      </c>
      <c r="G73" s="8">
        <v>0</v>
      </c>
      <c r="H73" s="8">
        <v>0</v>
      </c>
      <c r="I73" s="8">
        <v>247500</v>
      </c>
      <c r="J73" s="5">
        <v>0</v>
      </c>
      <c r="K73" s="5"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 customHeight="1" x14ac:dyDescent="0.2">
      <c r="A74" s="2" t="s">
        <v>8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 customHeight="1" x14ac:dyDescent="0.2">
      <c r="A75" s="6" t="s">
        <v>9</v>
      </c>
      <c r="B75" s="5">
        <v>26164</v>
      </c>
      <c r="C75" s="5">
        <v>47056</v>
      </c>
      <c r="D75" s="5">
        <v>15502</v>
      </c>
      <c r="E75" s="5">
        <v>25745</v>
      </c>
      <c r="F75" s="5">
        <v>20849</v>
      </c>
      <c r="G75" s="5">
        <v>45011</v>
      </c>
      <c r="H75" s="5">
        <v>31742.999999999996</v>
      </c>
      <c r="I75" s="5">
        <v>34107.54</v>
      </c>
      <c r="J75" s="5">
        <v>17605</v>
      </c>
      <c r="K75" s="5">
        <v>77128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 customHeight="1" x14ac:dyDescent="0.2">
      <c r="A76" s="6" t="s">
        <v>10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 customHeight="1" x14ac:dyDescent="0.2">
      <c r="A77" s="6" t="s">
        <v>11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629303</v>
      </c>
      <c r="I77" s="5">
        <v>558891.46000000089</v>
      </c>
      <c r="J77" s="5">
        <v>0</v>
      </c>
      <c r="K77" s="5"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 customHeight="1" x14ac:dyDescent="0.2">
      <c r="A78" s="6" t="s">
        <v>6</v>
      </c>
      <c r="B78" s="5">
        <v>0</v>
      </c>
      <c r="C78" s="5">
        <v>0</v>
      </c>
      <c r="D78" s="5">
        <v>0</v>
      </c>
      <c r="E78" s="5">
        <v>1439870.9</v>
      </c>
      <c r="F78" s="5">
        <v>1221300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 customHeight="1" x14ac:dyDescent="0.2">
      <c r="A79" s="7" t="s">
        <v>12</v>
      </c>
      <c r="B79" s="8">
        <v>26164</v>
      </c>
      <c r="C79" s="8">
        <v>47056</v>
      </c>
      <c r="D79" s="8">
        <v>15502</v>
      </c>
      <c r="E79" s="8">
        <v>1465615.9</v>
      </c>
      <c r="F79" s="8">
        <v>1242149</v>
      </c>
      <c r="G79" s="8">
        <v>45011</v>
      </c>
      <c r="H79" s="8">
        <v>661046</v>
      </c>
      <c r="I79" s="8">
        <v>592999.00000000093</v>
      </c>
      <c r="J79" s="5">
        <v>17605</v>
      </c>
      <c r="K79" s="5">
        <v>77128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 customHeight="1" x14ac:dyDescent="0.2">
      <c r="A80" s="3"/>
      <c r="B80" s="5"/>
      <c r="C80" s="5"/>
      <c r="D80" s="5"/>
      <c r="E80" s="5"/>
      <c r="F80" s="5"/>
      <c r="G80" s="5"/>
      <c r="H80" s="5"/>
      <c r="I80" s="5"/>
      <c r="J80" s="5"/>
      <c r="K80" s="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 customHeight="1" x14ac:dyDescent="0.2">
      <c r="A81" s="9" t="s">
        <v>13</v>
      </c>
      <c r="B81" s="10">
        <v>128230912.63</v>
      </c>
      <c r="C81" s="10">
        <v>128183856.63</v>
      </c>
      <c r="D81" s="10">
        <v>128168354.63</v>
      </c>
      <c r="E81" s="10">
        <v>128142609.63000001</v>
      </c>
      <c r="F81" s="10">
        <v>128580663.63000001</v>
      </c>
      <c r="G81" s="10">
        <v>128535652.63000001</v>
      </c>
      <c r="H81" s="10">
        <v>127874606.63000001</v>
      </c>
      <c r="I81" s="10">
        <v>127529107.63000001</v>
      </c>
      <c r="J81" s="10">
        <v>127511502.63000001</v>
      </c>
      <c r="K81" s="10">
        <v>127434374.63000001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 customHeight="1" x14ac:dyDescent="0.2">
      <c r="A82" s="12" t="s">
        <v>46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 customHeight="1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25" ht="12.75" customHeight="1" x14ac:dyDescent="0.2"/>
    <row r="85" spans="1:25" ht="12.75" customHeight="1" x14ac:dyDescent="0.2">
      <c r="A85" s="1" t="s">
        <v>61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 customHeight="1" x14ac:dyDescent="0.2">
      <c r="A86" s="4" t="s">
        <v>47</v>
      </c>
      <c r="B86" s="4">
        <v>2013</v>
      </c>
      <c r="C86" s="4">
        <v>2014</v>
      </c>
      <c r="D86" s="4">
        <v>2015</v>
      </c>
      <c r="E86" s="4">
        <v>2016</v>
      </c>
      <c r="F86" s="4">
        <v>2017</v>
      </c>
      <c r="G86" s="4">
        <v>2018</v>
      </c>
      <c r="H86" s="4">
        <v>2019</v>
      </c>
      <c r="I86" s="4">
        <v>2020</v>
      </c>
      <c r="J86" s="4">
        <v>2021</v>
      </c>
      <c r="K86" s="4">
        <v>2022</v>
      </c>
    </row>
    <row r="87" spans="1:25" ht="12.75" customHeight="1" x14ac:dyDescent="0.2">
      <c r="A87" s="1" t="s">
        <v>22</v>
      </c>
      <c r="B87" s="13">
        <v>128230912.63</v>
      </c>
      <c r="C87" s="13">
        <v>128183856.63</v>
      </c>
      <c r="D87" s="13">
        <v>128168354.63</v>
      </c>
      <c r="E87" s="13">
        <v>128142609.63000001</v>
      </c>
      <c r="F87" s="13">
        <v>128580663.63000001</v>
      </c>
      <c r="G87" s="13">
        <v>128535652.63000001</v>
      </c>
      <c r="H87" s="13">
        <v>127874606.63000001</v>
      </c>
      <c r="I87" s="13">
        <v>127529107.63000001</v>
      </c>
      <c r="J87" s="13">
        <v>127511502.63000001</v>
      </c>
      <c r="K87" s="13">
        <v>127434374.63000001</v>
      </c>
    </row>
    <row r="88" spans="1:25" ht="12.75" customHeight="1" x14ac:dyDescent="0.2">
      <c r="A88" s="15" t="s">
        <v>23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25" ht="12.75" customHeight="1" x14ac:dyDescent="0.2">
      <c r="A89" s="6" t="s">
        <v>24</v>
      </c>
      <c r="B89" s="5">
        <v>37091144</v>
      </c>
      <c r="C89" s="5">
        <v>37044088</v>
      </c>
      <c r="D89" s="5">
        <v>37028586</v>
      </c>
      <c r="E89" s="5">
        <v>36434841</v>
      </c>
      <c r="F89" s="5">
        <v>36413992</v>
      </c>
      <c r="G89" s="5">
        <v>36368981</v>
      </c>
      <c r="H89" s="5">
        <v>36337238</v>
      </c>
      <c r="I89" s="5">
        <v>35984440</v>
      </c>
      <c r="J89" s="5">
        <v>35966835</v>
      </c>
      <c r="K89" s="5">
        <v>35889707</v>
      </c>
    </row>
    <row r="90" spans="1:25" ht="12.75" customHeight="1" x14ac:dyDescent="0.2">
      <c r="A90" s="6" t="s">
        <v>25</v>
      </c>
      <c r="B90" s="17">
        <v>0.28925274911692722</v>
      </c>
      <c r="C90" s="17">
        <v>0.28899183543000256</v>
      </c>
      <c r="D90" s="17">
        <v>0.28890583878442666</v>
      </c>
      <c r="E90" s="17">
        <v>0.28433041207138088</v>
      </c>
      <c r="F90" s="17">
        <v>0.28319959605111267</v>
      </c>
      <c r="G90" s="17">
        <v>0.28294858473773787</v>
      </c>
      <c r="H90" s="17">
        <v>0.28416304814246918</v>
      </c>
      <c r="I90" s="17">
        <v>0.2821664847244254</v>
      </c>
      <c r="J90" s="17">
        <v>0.28206737633988149</v>
      </c>
      <c r="K90" s="17">
        <v>0.28163285694463641</v>
      </c>
    </row>
    <row r="91" spans="1:25" ht="12.75" customHeight="1" x14ac:dyDescent="0.2">
      <c r="A91" s="15" t="s">
        <v>26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25" ht="12.75" customHeight="1" x14ac:dyDescent="0.2">
      <c r="A92" s="6" t="s">
        <v>24</v>
      </c>
      <c r="B92" s="5">
        <v>44340076</v>
      </c>
      <c r="C92" s="5">
        <v>44340076</v>
      </c>
      <c r="D92" s="5">
        <v>44340076</v>
      </c>
      <c r="E92" s="5">
        <v>45779946.899999999</v>
      </c>
      <c r="F92" s="5">
        <v>44558646.899999999</v>
      </c>
      <c r="G92" s="5">
        <v>44558646.899999999</v>
      </c>
      <c r="H92" s="5">
        <v>44558646.899999999</v>
      </c>
      <c r="I92" s="5">
        <v>44339181.899999999</v>
      </c>
      <c r="J92" s="5">
        <v>44339181.899999999</v>
      </c>
      <c r="K92" s="5">
        <v>44339181.899999999</v>
      </c>
    </row>
    <row r="93" spans="1:25" ht="12.75" customHeight="1" x14ac:dyDescent="0.2">
      <c r="A93" s="6" t="s">
        <v>25</v>
      </c>
      <c r="B93" s="17">
        <v>0.34578304942693289</v>
      </c>
      <c r="C93" s="17">
        <v>0.34590998559191971</v>
      </c>
      <c r="D93" s="17">
        <v>0.34595182350590498</v>
      </c>
      <c r="E93" s="17">
        <v>0.35725780075952396</v>
      </c>
      <c r="F93" s="17">
        <v>0.34654236214101886</v>
      </c>
      <c r="G93" s="17">
        <v>0.34666371538382096</v>
      </c>
      <c r="H93" s="17">
        <v>0.34845578863776011</v>
      </c>
      <c r="I93" s="17">
        <v>0.34767891600591444</v>
      </c>
      <c r="J93" s="17">
        <v>0.34772691863461885</v>
      </c>
      <c r="K93" s="17">
        <v>0.34793737583549827</v>
      </c>
    </row>
    <row r="94" spans="1:25" ht="12.75" customHeight="1" x14ac:dyDescent="0.2">
      <c r="A94" s="15" t="s">
        <v>27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25" ht="12.75" customHeight="1" x14ac:dyDescent="0.2">
      <c r="A95" s="6" t="s">
        <v>24</v>
      </c>
      <c r="B95" s="5">
        <v>46799692.630000003</v>
      </c>
      <c r="C95" s="5">
        <v>46799692.630000003</v>
      </c>
      <c r="D95" s="5">
        <v>46799692.630000003</v>
      </c>
      <c r="E95" s="5">
        <v>45927821.730000004</v>
      </c>
      <c r="F95" s="5">
        <v>47608024.730000004</v>
      </c>
      <c r="G95" s="5">
        <v>47608024.730000004</v>
      </c>
      <c r="H95" s="5">
        <v>46978721.730000004</v>
      </c>
      <c r="I95" s="5">
        <v>47205485.730000004</v>
      </c>
      <c r="J95" s="5">
        <v>47205485.730000004</v>
      </c>
      <c r="K95" s="5">
        <v>47205485.730000004</v>
      </c>
    </row>
    <row r="96" spans="1:25" ht="12.75" customHeight="1" x14ac:dyDescent="0.2">
      <c r="A96" s="18" t="s">
        <v>25</v>
      </c>
      <c r="B96" s="19">
        <v>0.36496420145614</v>
      </c>
      <c r="C96" s="19">
        <v>0.36509817897807778</v>
      </c>
      <c r="D96" s="19">
        <v>0.36514233770966842</v>
      </c>
      <c r="E96" s="19">
        <v>0.35841178716909511</v>
      </c>
      <c r="F96" s="19">
        <v>0.37025804180786837</v>
      </c>
      <c r="G96" s="19">
        <v>0.37038769987844111</v>
      </c>
      <c r="H96" s="19">
        <v>0.36738116321977066</v>
      </c>
      <c r="I96" s="19">
        <v>0.3701545992696601</v>
      </c>
      <c r="J96" s="19">
        <v>0.37020570502549965</v>
      </c>
      <c r="K96" s="19">
        <v>0.37042976721986526</v>
      </c>
    </row>
    <row r="97" spans="1:25" ht="12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25" ht="12.75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25" ht="15.75" customHeight="1" x14ac:dyDescent="0.2">
      <c r="A99" s="20" t="s">
        <v>62</v>
      </c>
      <c r="B99" s="21"/>
      <c r="C99" s="21"/>
      <c r="D99" s="21"/>
      <c r="E99" s="21"/>
      <c r="F99" s="21"/>
      <c r="G99" s="21"/>
      <c r="H99" s="21"/>
      <c r="I99" s="21"/>
      <c r="J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6.5" customHeight="1" x14ac:dyDescent="0.2">
      <c r="A100" s="43" t="s">
        <v>83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1"/>
      <c r="L100" s="23"/>
      <c r="M100" s="23"/>
      <c r="N100" s="23"/>
      <c r="O100" s="23"/>
      <c r="P100" s="23"/>
      <c r="Q100" s="23"/>
      <c r="R100" s="23"/>
      <c r="S100" s="23"/>
      <c r="T100" s="23"/>
      <c r="U100" s="21"/>
      <c r="V100" s="21"/>
      <c r="W100" s="21"/>
      <c r="X100" s="21"/>
      <c r="Y100" s="21"/>
    </row>
    <row r="101" spans="1:25" ht="12.75" customHeight="1" x14ac:dyDescent="0.2">
      <c r="A101" s="4" t="s">
        <v>28</v>
      </c>
      <c r="B101" s="4">
        <v>2013</v>
      </c>
      <c r="C101" s="4">
        <v>2014</v>
      </c>
      <c r="D101" s="4">
        <v>2015</v>
      </c>
      <c r="E101" s="4">
        <v>2016</v>
      </c>
      <c r="F101" s="4">
        <v>2017</v>
      </c>
      <c r="G101" s="4">
        <v>2018</v>
      </c>
      <c r="H101" s="4">
        <v>2019</v>
      </c>
      <c r="I101" s="4">
        <v>2020</v>
      </c>
      <c r="J101" s="4">
        <v>2021</v>
      </c>
      <c r="K101" s="4">
        <v>2022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 customHeight="1" x14ac:dyDescent="0.2">
      <c r="A102" s="2" t="s">
        <v>2</v>
      </c>
      <c r="B102" s="49">
        <v>943.58626120076269</v>
      </c>
      <c r="C102" s="49">
        <v>762.88655937098338</v>
      </c>
      <c r="D102" s="49">
        <v>1403.1958175954287</v>
      </c>
      <c r="E102" s="49">
        <v>454.53127687846973</v>
      </c>
      <c r="F102" s="49">
        <v>613.9681858235765</v>
      </c>
      <c r="G102" s="49">
        <v>566.79243237474861</v>
      </c>
      <c r="H102" s="49">
        <v>865.61600780134154</v>
      </c>
      <c r="I102" s="49">
        <v>1056.3436053911355</v>
      </c>
      <c r="J102" s="49">
        <v>949.61993605518626</v>
      </c>
      <c r="K102" s="49">
        <v>479.69215345502494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 customHeight="1" x14ac:dyDescent="0.2">
      <c r="A103" s="3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 customHeight="1" x14ac:dyDescent="0.2">
      <c r="A104" s="2" t="s">
        <v>3</v>
      </c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 customHeight="1" x14ac:dyDescent="0.2">
      <c r="A105" s="6" t="s">
        <v>4</v>
      </c>
      <c r="B105" s="50">
        <v>0</v>
      </c>
      <c r="C105" s="50">
        <v>0</v>
      </c>
      <c r="D105" s="50">
        <v>0</v>
      </c>
      <c r="E105" s="50">
        <v>0</v>
      </c>
      <c r="F105" s="50">
        <v>0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 customHeight="1" x14ac:dyDescent="0.2">
      <c r="A106" s="6" t="s">
        <v>5</v>
      </c>
      <c r="B106" s="50">
        <v>0</v>
      </c>
      <c r="C106" s="50">
        <v>0</v>
      </c>
      <c r="D106" s="50">
        <v>0</v>
      </c>
      <c r="E106" s="50">
        <v>0</v>
      </c>
      <c r="F106" s="50">
        <v>0</v>
      </c>
      <c r="G106" s="50">
        <v>0</v>
      </c>
      <c r="H106" s="50">
        <v>0</v>
      </c>
      <c r="I106" s="50">
        <v>0</v>
      </c>
      <c r="J106" s="50">
        <v>0</v>
      </c>
      <c r="K106" s="50"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 customHeight="1" x14ac:dyDescent="0.2">
      <c r="A107" s="6" t="s">
        <v>6</v>
      </c>
      <c r="B107" s="50">
        <v>0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 customHeight="1" x14ac:dyDescent="0.2">
      <c r="A108" s="7" t="s">
        <v>7</v>
      </c>
      <c r="B108" s="50">
        <v>0</v>
      </c>
      <c r="C108" s="50">
        <v>0</v>
      </c>
      <c r="D108" s="50">
        <v>0</v>
      </c>
      <c r="E108" s="50">
        <v>0</v>
      </c>
      <c r="F108" s="50">
        <v>0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 customHeight="1" x14ac:dyDescent="0.2">
      <c r="A109" s="2" t="s">
        <v>8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 customHeight="1" x14ac:dyDescent="0.2">
      <c r="A110" s="6" t="s">
        <v>9</v>
      </c>
      <c r="B110" s="50">
        <v>0.53813826662726849</v>
      </c>
      <c r="C110" s="50">
        <v>1.7824377912278606</v>
      </c>
      <c r="D110" s="50">
        <v>0.19028930389537527</v>
      </c>
      <c r="E110" s="50">
        <v>0.43383230199983519</v>
      </c>
      <c r="F110" s="50">
        <v>0.32451963581969079</v>
      </c>
      <c r="G110" s="50">
        <v>1.0713042008833347</v>
      </c>
      <c r="H110" s="50">
        <v>0.92278656583449781</v>
      </c>
      <c r="I110" s="50">
        <v>0.90008903720051525</v>
      </c>
      <c r="J110" s="50">
        <v>0.23479909648918829</v>
      </c>
      <c r="K110" s="50">
        <v>4.7218969085054665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 customHeight="1" x14ac:dyDescent="0.2">
      <c r="A111" s="6" t="s">
        <v>10</v>
      </c>
      <c r="B111" s="50">
        <v>0</v>
      </c>
      <c r="C111" s="50">
        <v>0</v>
      </c>
      <c r="D111" s="50">
        <v>0</v>
      </c>
      <c r="E111" s="50">
        <v>0</v>
      </c>
      <c r="F111" s="50">
        <v>0</v>
      </c>
      <c r="G111" s="50">
        <v>0</v>
      </c>
      <c r="H111" s="50">
        <v>0</v>
      </c>
      <c r="I111" s="50">
        <v>0</v>
      </c>
      <c r="J111" s="50">
        <v>0</v>
      </c>
      <c r="K111" s="50"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 customHeight="1" x14ac:dyDescent="0.2">
      <c r="A112" s="6" t="s">
        <v>11</v>
      </c>
      <c r="B112" s="50">
        <v>0</v>
      </c>
      <c r="C112" s="50">
        <v>0</v>
      </c>
      <c r="D112" s="50">
        <v>0</v>
      </c>
      <c r="E112" s="50">
        <v>0</v>
      </c>
      <c r="F112" s="50">
        <v>0</v>
      </c>
      <c r="G112" s="50">
        <v>0</v>
      </c>
      <c r="H112" s="50">
        <v>0</v>
      </c>
      <c r="I112" s="50">
        <v>8.4101576750006046</v>
      </c>
      <c r="J112" s="50">
        <v>0</v>
      </c>
      <c r="K112" s="50"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 customHeight="1" x14ac:dyDescent="0.2">
      <c r="A113" s="6" t="s">
        <v>6</v>
      </c>
      <c r="B113" s="50">
        <v>0</v>
      </c>
      <c r="C113" s="50">
        <v>0</v>
      </c>
      <c r="D113" s="50">
        <v>0</v>
      </c>
      <c r="E113" s="50">
        <v>9.5714409608042867</v>
      </c>
      <c r="F113" s="50">
        <v>0</v>
      </c>
      <c r="G113" s="50">
        <v>0</v>
      </c>
      <c r="H113" s="50">
        <v>0</v>
      </c>
      <c r="I113" s="50">
        <v>0</v>
      </c>
      <c r="J113" s="50">
        <v>0</v>
      </c>
      <c r="K113" s="50"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 customHeight="1" x14ac:dyDescent="0.2">
      <c r="A114" s="7" t="s">
        <v>12</v>
      </c>
      <c r="B114" s="50">
        <v>0.53813826662726849</v>
      </c>
      <c r="C114" s="50">
        <v>1.7824377912278606</v>
      </c>
      <c r="D114" s="50">
        <v>0.19028930389537527</v>
      </c>
      <c r="E114" s="50">
        <v>10.005273262804122</v>
      </c>
      <c r="F114" s="50">
        <v>0.32451963581969079</v>
      </c>
      <c r="G114" s="50">
        <v>1.0713042008833347</v>
      </c>
      <c r="H114" s="50">
        <v>0.92278656583449781</v>
      </c>
      <c r="I114" s="50">
        <v>9.3102467122011205</v>
      </c>
      <c r="J114" s="50">
        <v>0.23479909648918829</v>
      </c>
      <c r="K114" s="50">
        <v>4.7218969085054665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 customHeight="1" x14ac:dyDescent="0.2">
      <c r="A115" s="7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 customHeight="1" x14ac:dyDescent="0.2">
      <c r="A116" s="7" t="s">
        <v>29</v>
      </c>
      <c r="B116" s="53">
        <v>-180.16156356315207</v>
      </c>
      <c r="C116" s="53">
        <v>642.09169601567316</v>
      </c>
      <c r="D116" s="53">
        <v>-948.47425141306348</v>
      </c>
      <c r="E116" s="53">
        <v>169.44218220791089</v>
      </c>
      <c r="F116" s="53">
        <v>-46.851233813008186</v>
      </c>
      <c r="G116" s="53">
        <v>299.89487962747631</v>
      </c>
      <c r="H116" s="53">
        <v>191.65038415562856</v>
      </c>
      <c r="I116" s="53">
        <v>-97.41342262374819</v>
      </c>
      <c r="J116" s="53">
        <v>-469.69298350367211</v>
      </c>
      <c r="K116" s="53">
        <v>1722.2537934802801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 customHeight="1" x14ac:dyDescent="0.2">
      <c r="A117" s="3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 customHeight="1" x14ac:dyDescent="0.2">
      <c r="A118" s="47" t="s">
        <v>13</v>
      </c>
      <c r="B118" s="51">
        <v>762.88655937098338</v>
      </c>
      <c r="C118" s="51">
        <v>1403.1958175954287</v>
      </c>
      <c r="D118" s="51">
        <v>454.53127687846973</v>
      </c>
      <c r="E118" s="51">
        <v>613.9681858235765</v>
      </c>
      <c r="F118" s="51">
        <v>566.79243237474861</v>
      </c>
      <c r="G118" s="51">
        <v>865.61600780134154</v>
      </c>
      <c r="H118" s="51">
        <v>1056.3436053911355</v>
      </c>
      <c r="I118" s="51">
        <v>949.61993605518626</v>
      </c>
      <c r="J118" s="51">
        <v>479.69215345502494</v>
      </c>
      <c r="K118" s="51">
        <v>2197.2240500267999</v>
      </c>
      <c r="L118" s="5"/>
      <c r="M118" s="3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 customHeight="1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25" ht="12.75" customHeight="1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25" ht="12.75" customHeight="1" x14ac:dyDescent="0.2">
      <c r="M121" s="28"/>
    </row>
    <row r="122" spans="1:25" ht="12.75" customHeight="1" x14ac:dyDescent="0.2"/>
    <row r="123" spans="1:25" ht="12.75" customHeight="1" x14ac:dyDescent="0.2"/>
    <row r="124" spans="1:25" ht="12.75" customHeight="1" x14ac:dyDescent="0.2">
      <c r="B124" s="3"/>
    </row>
    <row r="125" spans="1:25" ht="12.75" customHeight="1" x14ac:dyDescent="0.2"/>
    <row r="126" spans="1:25" ht="12.75" customHeight="1" x14ac:dyDescent="0.2"/>
    <row r="127" spans="1:25" ht="12.75" customHeight="1" x14ac:dyDescent="0.2"/>
    <row r="128" spans="1:25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conditionalFormatting sqref="B100:J100 L100:T100">
    <cfRule type="containsText" dxfId="2" priority="14" operator="containsText" text="C">
      <formula>NOT(ISERROR(SEARCH(("C"),(B100))))</formula>
    </cfRule>
    <cfRule type="containsText" dxfId="1" priority="15" operator="containsText" text="B">
      <formula>NOT(ISERROR(SEARCH(("B"),(B100))))</formula>
    </cfRule>
    <cfRule type="containsText" dxfId="0" priority="16" operator="containsText" text="A">
      <formula>NOT(ISERROR(SEARCH(("A"),(B100))))</formula>
    </cfRule>
  </conditionalFormatting>
  <pageMargins left="0.7" right="0.7" top="0.75" bottom="0.75" header="0" footer="0"/>
  <pageSetup paperSize="9" scale="3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991"/>
  <sheetViews>
    <sheetView showGridLines="0" workbookViewId="0">
      <selection activeCell="B28" sqref="B28"/>
    </sheetView>
  </sheetViews>
  <sheetFormatPr defaultColWidth="12.5703125" defaultRowHeight="15" customHeight="1" x14ac:dyDescent="0.2"/>
  <cols>
    <col min="1" max="1" width="32.140625" customWidth="1"/>
    <col min="2" max="2" width="17.7109375" customWidth="1"/>
    <col min="3" max="8" width="16.42578125" customWidth="1"/>
    <col min="9" max="11" width="16.85546875" customWidth="1"/>
    <col min="12" max="14" width="10" customWidth="1"/>
    <col min="15" max="15" width="12.85546875" customWidth="1"/>
    <col min="16" max="27" width="10" customWidth="1"/>
  </cols>
  <sheetData>
    <row r="1" spans="1:27" ht="12.75" customHeight="1" x14ac:dyDescent="0.2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x14ac:dyDescent="0.2">
      <c r="A2" s="2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 x14ac:dyDescent="0.2">
      <c r="A3" s="4" t="s">
        <v>49</v>
      </c>
      <c r="B3" s="4">
        <v>2013</v>
      </c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2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ht="12.75" customHeight="1" x14ac:dyDescent="0.2">
      <c r="A4" s="2" t="s">
        <v>51</v>
      </c>
      <c r="B4" s="41">
        <v>8651.1645630060211</v>
      </c>
      <c r="C4" s="41">
        <v>8066.6437104512625</v>
      </c>
      <c r="D4" s="41">
        <v>7559.7860849525896</v>
      </c>
      <c r="E4" s="41">
        <v>10840.234504847533</v>
      </c>
      <c r="F4" s="41">
        <v>11164.961576767304</v>
      </c>
      <c r="G4" s="41">
        <v>10148.118647376283</v>
      </c>
      <c r="H4" s="41">
        <v>10955.422980913401</v>
      </c>
      <c r="I4" s="41">
        <v>13602.003356816742</v>
      </c>
      <c r="J4" s="41">
        <v>15670.235134538809</v>
      </c>
      <c r="K4" s="41">
        <v>19565.810482199169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 customHeight="1" x14ac:dyDescent="0.2">
      <c r="A5" s="2" t="s">
        <v>52</v>
      </c>
      <c r="B5" s="41">
        <v>6691.218235944817</v>
      </c>
      <c r="C5" s="41">
        <v>5507.9973267287414</v>
      </c>
      <c r="D5" s="41">
        <v>4138.4327400337925</v>
      </c>
      <c r="E5" s="41">
        <v>4413.2217202016936</v>
      </c>
      <c r="F5" s="41">
        <v>4182.6400919925618</v>
      </c>
      <c r="G5" s="41">
        <v>5046.0468330967296</v>
      </c>
      <c r="H5" s="41">
        <v>3834.8879287116906</v>
      </c>
      <c r="I5" s="41">
        <v>3770.9560062234873</v>
      </c>
      <c r="J5" s="41">
        <v>4820.3060486911363</v>
      </c>
      <c r="K5" s="41">
        <v>5942.5721163270337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 x14ac:dyDescent="0.2">
      <c r="A6" s="2" t="s">
        <v>50</v>
      </c>
      <c r="B6" s="41">
        <v>17074.28311313186</v>
      </c>
      <c r="C6" s="41">
        <v>26118.110794919499</v>
      </c>
      <c r="D6" s="41">
        <v>17672.426062478142</v>
      </c>
      <c r="E6" s="41">
        <v>12029.752175526422</v>
      </c>
      <c r="F6" s="41">
        <v>11745.964620016763</v>
      </c>
      <c r="G6" s="41">
        <v>12782.056509995075</v>
      </c>
      <c r="H6" s="41">
        <v>14250.934428741493</v>
      </c>
      <c r="I6" s="41">
        <v>14592.48747144444</v>
      </c>
      <c r="J6" s="41">
        <v>24623.71893320834</v>
      </c>
      <c r="K6" s="41">
        <v>29438.157777412358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 customHeight="1" x14ac:dyDescent="0.2">
      <c r="A7" s="2" t="s">
        <v>53</v>
      </c>
      <c r="B7" s="52">
        <v>76.288655937098468</v>
      </c>
      <c r="C7" s="52">
        <v>140.3195817595431</v>
      </c>
      <c r="D7" s="52">
        <v>45.453127687846987</v>
      </c>
      <c r="E7" s="52">
        <v>61.396818582357731</v>
      </c>
      <c r="F7" s="52">
        <v>56.679243237474907</v>
      </c>
      <c r="G7" s="52">
        <v>86.561600780134299</v>
      </c>
      <c r="H7" s="52">
        <v>105.63436053911362</v>
      </c>
      <c r="I7" s="52">
        <v>94.961993605518742</v>
      </c>
      <c r="J7" s="52">
        <v>47.969215345502604</v>
      </c>
      <c r="K7" s="52">
        <v>219.72240500268018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 customHeight="1" x14ac:dyDescent="0.2">
      <c r="A8" s="37" t="s">
        <v>54</v>
      </c>
      <c r="B8" s="38">
        <v>32492.954568019799</v>
      </c>
      <c r="C8" s="38">
        <v>39833.071413859041</v>
      </c>
      <c r="D8" s="38">
        <v>29416.098015152373</v>
      </c>
      <c r="E8" s="38">
        <v>27344.605219158006</v>
      </c>
      <c r="F8" s="38">
        <v>27150.245532014105</v>
      </c>
      <c r="G8" s="38">
        <v>28062.783591248222</v>
      </c>
      <c r="H8" s="38">
        <v>29146.879698905697</v>
      </c>
      <c r="I8" s="38">
        <v>32060.408828090189</v>
      </c>
      <c r="J8" s="38">
        <v>45162.229331783783</v>
      </c>
      <c r="K8" s="38">
        <v>55166.262780941237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customHeight="1" x14ac:dyDescent="0.2">
      <c r="A11" s="1" t="s">
        <v>64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customHeight="1" x14ac:dyDescent="0.2">
      <c r="A12" s="2" t="s">
        <v>55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customHeight="1" x14ac:dyDescent="0.2">
      <c r="A13" s="4" t="s">
        <v>56</v>
      </c>
      <c r="B13" s="4">
        <v>2013</v>
      </c>
      <c r="C13" s="4">
        <v>2014</v>
      </c>
      <c r="D13" s="4">
        <v>2015</v>
      </c>
      <c r="E13" s="4">
        <v>2016</v>
      </c>
      <c r="F13" s="4">
        <v>2017</v>
      </c>
      <c r="G13" s="4">
        <v>2018</v>
      </c>
      <c r="H13" s="4">
        <v>2019</v>
      </c>
      <c r="I13" s="4">
        <v>2020</v>
      </c>
      <c r="J13" s="4">
        <v>2021</v>
      </c>
      <c r="K13" s="4">
        <v>2022</v>
      </c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ht="12.75" customHeight="1" x14ac:dyDescent="0.2">
      <c r="A14" s="2" t="s">
        <v>51</v>
      </c>
      <c r="B14" s="39">
        <v>7.1790369919630685E-4</v>
      </c>
      <c r="C14" s="39">
        <v>6.1079341358269228E-4</v>
      </c>
      <c r="D14" s="39">
        <v>5.4214721206869842E-4</v>
      </c>
      <c r="E14" s="39">
        <v>7.1636011332480395E-4</v>
      </c>
      <c r="F14" s="39">
        <v>6.7434902871625613E-4</v>
      </c>
      <c r="G14" s="39">
        <v>5.5559884698390296E-4</v>
      </c>
      <c r="H14" s="39">
        <v>5.6130237642040403E-4</v>
      </c>
      <c r="I14" s="39">
        <v>7.577053512199211E-4</v>
      </c>
      <c r="J14" s="39">
        <v>8.0730237292040016E-4</v>
      </c>
      <c r="K14" s="39">
        <v>8.8836510050927561E-4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customHeight="1" x14ac:dyDescent="0.2">
      <c r="A15" s="2" t="s">
        <v>52</v>
      </c>
      <c r="B15" s="39">
        <v>5.5526054194551648E-4</v>
      </c>
      <c r="C15" s="39">
        <v>4.1705678469946823E-4</v>
      </c>
      <c r="D15" s="39">
        <v>2.9678614541871863E-4</v>
      </c>
      <c r="E15" s="39">
        <v>2.9164092439120509E-4</v>
      </c>
      <c r="F15" s="39">
        <v>2.5262597314925278E-4</v>
      </c>
      <c r="G15" s="39">
        <v>2.7626576902706603E-4</v>
      </c>
      <c r="H15" s="39">
        <v>1.9648093108243702E-4</v>
      </c>
      <c r="I15" s="39">
        <v>2.1006269960215053E-4</v>
      </c>
      <c r="J15" s="39">
        <v>2.4833351113754309E-4</v>
      </c>
      <c r="K15" s="39">
        <v>2.6981625321411741E-4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customHeight="1" x14ac:dyDescent="0.2">
      <c r="A16" s="2" t="s">
        <v>50</v>
      </c>
      <c r="B16" s="39">
        <v>1.4168833477585837E-3</v>
      </c>
      <c r="C16" s="39">
        <v>1.9776217496864528E-3</v>
      </c>
      <c r="D16" s="39">
        <v>1.2673713796390862E-3</v>
      </c>
      <c r="E16" s="39">
        <v>7.9496754686218124E-4</v>
      </c>
      <c r="F16" s="39">
        <v>7.0944085014372428E-4</v>
      </c>
      <c r="G16" s="39">
        <v>6.9980418103137202E-4</v>
      </c>
      <c r="H16" s="39">
        <v>7.3014829048590824E-4</v>
      </c>
      <c r="I16" s="39">
        <v>8.1288068784234708E-4</v>
      </c>
      <c r="J16" s="39">
        <v>1.2685697792172363E-3</v>
      </c>
      <c r="K16" s="39">
        <v>1.336608673406685E-3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customHeight="1" x14ac:dyDescent="0.2">
      <c r="A17" s="2" t="s">
        <v>53</v>
      </c>
      <c r="B17" s="39">
        <v>6.3306977812160668E-6</v>
      </c>
      <c r="C17" s="39">
        <v>1.0624775236368095E-5</v>
      </c>
      <c r="D17" s="39">
        <v>3.2596539344966593E-6</v>
      </c>
      <c r="E17" s="39">
        <v>4.0573136953607652E-6</v>
      </c>
      <c r="F17" s="39">
        <v>3.4233519177618423E-6</v>
      </c>
      <c r="G17" s="39">
        <v>4.7391568090266407E-6</v>
      </c>
      <c r="H17" s="39">
        <v>5.4121888041707289E-6</v>
      </c>
      <c r="I17" s="39">
        <v>5.2898980267751226E-6</v>
      </c>
      <c r="J17" s="39">
        <v>2.4712878296381518E-6</v>
      </c>
      <c r="K17" s="39">
        <v>9.9762653114692873E-6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customHeight="1" x14ac:dyDescent="0.2">
      <c r="A18" s="37" t="s">
        <v>54</v>
      </c>
      <c r="B18" s="40">
        <v>2.696378286681623E-3</v>
      </c>
      <c r="C18" s="40">
        <v>3.0160967232049814E-3</v>
      </c>
      <c r="D18" s="40">
        <v>2.109564391061E-3</v>
      </c>
      <c r="E18" s="40">
        <v>1.8070258982735511E-3</v>
      </c>
      <c r="F18" s="40">
        <v>1.639839203926995E-3</v>
      </c>
      <c r="G18" s="40">
        <v>1.5364079538513675E-3</v>
      </c>
      <c r="H18" s="40">
        <v>1.4933437867929199E-3</v>
      </c>
      <c r="I18" s="40">
        <v>1.7859386366911938E-3</v>
      </c>
      <c r="J18" s="40">
        <v>2.3266769511048179E-3</v>
      </c>
      <c r="K18" s="40">
        <v>2.5047662924415474E-3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customHeight="1" x14ac:dyDescent="0.2">
      <c r="A19" s="2" t="s">
        <v>85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customHeight="1" x14ac:dyDescent="0.2">
      <c r="A20" s="2" t="s">
        <v>86</v>
      </c>
      <c r="B20" s="2"/>
      <c r="C20" s="2"/>
      <c r="D20" s="2"/>
      <c r="E20" s="2"/>
      <c r="F20" s="2"/>
      <c r="G20" s="2"/>
      <c r="H20" s="2"/>
      <c r="I20" s="2"/>
      <c r="J20" s="25"/>
      <c r="K20" s="2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customHeight="1" x14ac:dyDescent="0.2">
      <c r="A21" s="2"/>
      <c r="B21" s="42"/>
      <c r="C21" s="42"/>
      <c r="D21" s="42"/>
      <c r="E21" s="42"/>
      <c r="F21" s="42"/>
      <c r="G21" s="42"/>
      <c r="H21" s="42"/>
      <c r="I21" s="42"/>
      <c r="J21" s="42"/>
      <c r="K21" s="3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customHeight="1" x14ac:dyDescent="0.2">
      <c r="A22" s="2"/>
      <c r="B22" s="54"/>
      <c r="C22" s="54"/>
      <c r="D22" s="54"/>
      <c r="E22" s="54"/>
      <c r="F22" s="54"/>
      <c r="G22" s="54"/>
      <c r="H22" s="54"/>
      <c r="I22" s="54"/>
      <c r="J22" s="54"/>
      <c r="K22" s="5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customHeight="1" x14ac:dyDescent="0.2">
      <c r="A23" s="2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 customHeight="1" x14ac:dyDescent="0.2">
      <c r="A24" s="2"/>
      <c r="B24" s="42"/>
      <c r="C24" s="42"/>
      <c r="D24" s="42"/>
      <c r="E24" s="42"/>
      <c r="F24" s="42"/>
      <c r="G24" s="42"/>
      <c r="H24" s="42"/>
      <c r="I24" s="42"/>
      <c r="J24" s="42"/>
      <c r="K24" s="3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</sheetData>
  <pageMargins left="0.7" right="0.7" top="0.75" bottom="0.75" header="0" footer="0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Gold</vt:lpstr>
      <vt:lpstr>Copper</vt:lpstr>
      <vt:lpstr>Nickel</vt:lpstr>
      <vt:lpstr>Chromite</vt:lpstr>
      <vt:lpstr>Resource 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Vernie Serrano</dc:creator>
  <cp:lastModifiedBy>USER</cp:lastModifiedBy>
  <cp:lastPrinted>2022-05-26T07:41:30Z</cp:lastPrinted>
  <dcterms:created xsi:type="dcterms:W3CDTF">2020-02-13T05:34:00Z</dcterms:created>
  <dcterms:modified xsi:type="dcterms:W3CDTF">2023-07-06T01:10:27Z</dcterms:modified>
</cp:coreProperties>
</file>