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gabitanan\ENRAD 2023 Storage\ENRAD 2023\2 Accounts\Energy Accounts\0 Web Release\0 For Posting\"/>
    </mc:Choice>
  </mc:AlternateContent>
  <xr:revisionPtr revIDLastSave="0" documentId="13_ncr:1_{952A386C-09EE-4C87-BDD1-5709854645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al" sheetId="5" r:id="rId1"/>
    <sheet name="Oil" sheetId="2" r:id="rId2"/>
    <sheet name="Natural Gas" sheetId="3" r:id="rId3"/>
    <sheet name="Condensate" sheetId="4" r:id="rId4"/>
    <sheet name="Resource Rent" sheetId="11" r:id="rId5"/>
  </sheets>
  <definedNames>
    <definedName name="a">#REF!</definedName>
    <definedName name="a_1">#REF!</definedName>
    <definedName name="a_2">#REF!</definedName>
    <definedName name="a_3">#REF!</definedName>
    <definedName name="AFF_Cons">#REF!</definedName>
    <definedName name="AFF_Curr">#REF!</definedName>
    <definedName name="AFSA_Cons">#REF!</definedName>
    <definedName name="AFSA_Curr">#REF!</definedName>
    <definedName name="BSOD_Cons">#REF!</definedName>
    <definedName name="BSOD_Curr">#REF!</definedName>
    <definedName name="CIN_Cons">#REF!</definedName>
    <definedName name="CIN_Curr">#REF!</definedName>
    <definedName name="CNS_Cons">#REF!</definedName>
    <definedName name="CNS_Curr">#REF!</definedName>
    <definedName name="DEQ_Cons">#REF!</definedName>
    <definedName name="DEQ_Curr">#REF!</definedName>
    <definedName name="EDUC_Cons">#REF!</definedName>
    <definedName name="EDUC_Curr">#REF!</definedName>
    <definedName name="EOG_Cons">#REF!</definedName>
    <definedName name="EOG_Curr">#REF!</definedName>
    <definedName name="EOS_Cons">#REF!</definedName>
    <definedName name="EOS_Curr">#REF!</definedName>
    <definedName name="ESWS_Cons">#REF!</definedName>
    <definedName name="ESWS_Curr">#REF!</definedName>
    <definedName name="EXP_Cons_Lev">#REF!</definedName>
    <definedName name="EXP_Curr_Lev">#REF!</definedName>
    <definedName name="EXP_GR_Cons">#REF!</definedName>
    <definedName name="EXP_GR_Curr">#REF!</definedName>
    <definedName name="EXP_IPIN">#REF!</definedName>
    <definedName name="EXP_IR">#REF!</definedName>
    <definedName name="EXP_Shr_Cons">#REF!</definedName>
    <definedName name="EXP_Shr_Curr">#REF!</definedName>
    <definedName name="FIA_Cons">#REF!</definedName>
    <definedName name="FIA_Curr">#REF!</definedName>
    <definedName name="GFCE_Cons">#REF!</definedName>
    <definedName name="GFCE_Curr">#REF!</definedName>
    <definedName name="gr_01">#REF!</definedName>
    <definedName name="gr_02">#REF!</definedName>
    <definedName name="gr_03">#REF!</definedName>
    <definedName name="gr_04">#REF!</definedName>
    <definedName name="gr_05">#REF!</definedName>
    <definedName name="gr_06">#REF!</definedName>
    <definedName name="gr_07">#REF!</definedName>
    <definedName name="gr_o2">#REF!</definedName>
    <definedName name="HFCE_Cons">#REF!</definedName>
    <definedName name="HFCE_Curr">#REF!</definedName>
    <definedName name="HHSW_Cons">#REF!</definedName>
    <definedName name="HHSW_Curr">#REF!</definedName>
    <definedName name="IAC_Cons">#REF!</definedName>
    <definedName name="IAC_Curr">#REF!</definedName>
    <definedName name="IOG_Cons">#REF!</definedName>
    <definedName name="IOG_Curr">#REF!</definedName>
    <definedName name="IOS_Cons">#REF!</definedName>
    <definedName name="IOS_Curr">#REF!</definedName>
    <definedName name="IPP_Cons">#REF!</definedName>
    <definedName name="IPP_Curr">#REF!</definedName>
    <definedName name="MAQ_Cons">#REF!</definedName>
    <definedName name="MAQ_Curr">#REF!</definedName>
    <definedName name="MFG_Cons">#REF!</definedName>
    <definedName name="MFG_Curr">#REF!</definedName>
    <definedName name="NPI_Cons">#REF!</definedName>
    <definedName name="NPI_Curr">#REF!</definedName>
    <definedName name="OS_Cons">#REF!</definedName>
    <definedName name="OS_Curr">#REF!</definedName>
    <definedName name="p">#REF!</definedName>
    <definedName name="p_1">#REF!</definedName>
    <definedName name="p_2">#REF!</definedName>
    <definedName name="p_3">#REF!</definedName>
    <definedName name="p_4">#REF!</definedName>
    <definedName name="PAD_Cons">#REF!</definedName>
    <definedName name="PAD_Curr">#REF!</definedName>
    <definedName name="_xlnm.Print_Area" localSheetId="4">'Resource Rent'!$A$1:$K$18</definedName>
    <definedName name="Print_Area_MI">"#REF!"</definedName>
    <definedName name="Print_Area_MI_1">"#REF!"</definedName>
    <definedName name="Print_Area_MI_17">"#REF!"</definedName>
    <definedName name="Print_Area_MI_17_1">"#REF!"</definedName>
    <definedName name="Print_Area_MI_18">"#REF!"</definedName>
    <definedName name="Print_Area_MI_18_1">"#REF!"</definedName>
    <definedName name="Print_Area_MI_18_2">"#REF!"</definedName>
    <definedName name="Print_Area_MI_18_3">"#REF!"</definedName>
    <definedName name="Print_Area_MI_18_4">"#REF!"</definedName>
    <definedName name="Print_Area_MI_19">"#REF!"</definedName>
    <definedName name="Print_Area_MI_19_1">"#REF!"</definedName>
    <definedName name="Print_Area_MI_19_2">"#REF!"</definedName>
    <definedName name="Print_Area_MI_19_3">"#REF!"</definedName>
    <definedName name="Print_Area_MI_19_4">"#REF!"</definedName>
    <definedName name="Print_Area_MI_2">"#REF!"</definedName>
    <definedName name="Print_Area_MI_20">"#REF!"</definedName>
    <definedName name="Print_Area_MI_20_1">"#REF!"</definedName>
    <definedName name="Print_Area_MI_20_2">"#REF!"</definedName>
    <definedName name="Print_Area_MI_20_3">"#REF!"</definedName>
    <definedName name="Print_Area_MI_20_4">"#REF!"</definedName>
    <definedName name="Print_Area_MI_21">"#REF!"</definedName>
    <definedName name="Print_Area_MI_21_1">"#REF!"</definedName>
    <definedName name="Print_Area_MI_21_2">"#REF!"</definedName>
    <definedName name="Print_Area_MI_21_3">"#REF!"</definedName>
    <definedName name="Print_Area_MI_21_4">"#REF!"</definedName>
    <definedName name="Print_Area_MI_22">"#REF!"</definedName>
    <definedName name="Print_Area_MI_23">"#REF!"</definedName>
    <definedName name="Print_Area_MI_23_1">"#REF!"</definedName>
    <definedName name="Print_Area_MI_23_2">"#REF!"</definedName>
    <definedName name="Print_Area_MI_23_3">"#REF!"</definedName>
    <definedName name="Print_Area_MI_23_4">"#REF!"</definedName>
    <definedName name="Print_Area_MI_24">"#REF!"</definedName>
    <definedName name="Print_Area_MI_24_1">"#REF!"</definedName>
    <definedName name="Print_Area_MI_24_2">"#REF!"</definedName>
    <definedName name="Print_Area_MI_24_3">"#REF!"</definedName>
    <definedName name="Print_Area_MI_24_4">"#REF!"</definedName>
    <definedName name="Print_Area_MI_25">"#REF!"</definedName>
    <definedName name="Print_Area_MI_26">"#REF!"</definedName>
    <definedName name="Print_Area_MI_26_1">"#REF!"</definedName>
    <definedName name="Print_Area_MI_26_2">"#REF!"</definedName>
    <definedName name="Print_Area_MI_26_3">"#REF!"</definedName>
    <definedName name="Print_Area_MI_26_4">"#REF!"</definedName>
    <definedName name="Print_Area_MI_27">"#REF!"</definedName>
    <definedName name="Print_Area_MI_3">"#REF!"</definedName>
    <definedName name="Print_Area_MI_4">"#REF!"</definedName>
    <definedName name="Print_Area_MI_4_1">NA()</definedName>
    <definedName name="Print_Area_MI_4_2">"#REF!"</definedName>
    <definedName name="Print_Area_MI_4_3">NA()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Shr_Cons">#REF!</definedName>
    <definedName name="Prod_Shr_Curr">#REF!</definedName>
    <definedName name="PSTA_Cons">#REF!</definedName>
    <definedName name="PSTA_Curr">#REF!</definedName>
    <definedName name="REA_Cons">#REF!</definedName>
    <definedName name="REA_Curr">#REF!</definedName>
    <definedName name="s">#REF!</definedName>
    <definedName name="s_1">#REF!</definedName>
    <definedName name="s_2">#REF!</definedName>
    <definedName name="s_3">#REF!</definedName>
    <definedName name="s_4">#REF!</definedName>
    <definedName name="TABLE1_2">NA()</definedName>
    <definedName name="TABLE1_2_1">NA()</definedName>
    <definedName name="TABLE1_2_2">NA()</definedName>
    <definedName name="TABLE1_2_3">NA()</definedName>
    <definedName name="TABLE1_3">NA()</definedName>
    <definedName name="TABLE1_3_1">NA()</definedName>
    <definedName name="TABLE1_3_2">NA()</definedName>
    <definedName name="TABLE1_3_3">NA()</definedName>
    <definedName name="TABLE1_4">NA()</definedName>
    <definedName name="TABLE1_4_1">NA()</definedName>
    <definedName name="TABLE1_4_2">NA()</definedName>
    <definedName name="TABLE1_4_3">NA()</definedName>
    <definedName name="TABLE42">NA()</definedName>
    <definedName name="TABLE42_1">NA()</definedName>
    <definedName name="TABLE42_1_1">NA()</definedName>
    <definedName name="TABLE42_1_2">NA()</definedName>
    <definedName name="TABLE42_1_3">NA()</definedName>
    <definedName name="TABLE42_1_4">NA()</definedName>
    <definedName name="TABLE42_2">NA()</definedName>
    <definedName name="TABLE42_2_1">NA()</definedName>
    <definedName name="TABLE42_2_2">NA()</definedName>
    <definedName name="TABLE42_2_3">NA()</definedName>
    <definedName name="TABLE42_2_4">NA()</definedName>
    <definedName name="TABLE42_3">NA()</definedName>
    <definedName name="TABLE42_3_1">NA()</definedName>
    <definedName name="TABLE42_3_2">NA()</definedName>
    <definedName name="TABLE42_3_3">NA()</definedName>
    <definedName name="TABLE42_3_4">NA()</definedName>
    <definedName name="TABLE42_4">NA()</definedName>
    <definedName name="TABLE42_4_1">NA()</definedName>
    <definedName name="TABLE42_4_2">NA()</definedName>
    <definedName name="TABLE42_4_3">NA()</definedName>
    <definedName name="TABLE42_5">NA()</definedName>
    <definedName name="TABLE42_5_1">NA()</definedName>
    <definedName name="TABLE42_5_2">NA()</definedName>
    <definedName name="TABLE42_5_3">NA()</definedName>
    <definedName name="TABLE42_6">NA()</definedName>
    <definedName name="TABLE42_6_1">NA()</definedName>
    <definedName name="TABLE42_6_2">NA()</definedName>
    <definedName name="TABLE42_6_3">NA()</definedName>
    <definedName name="TAS_Cons">#REF!</definedName>
    <definedName name="TAS_Curr">#REF!</definedName>
    <definedName name="TRD_Cons">#REF!</definedName>
    <definedName name="TRD_Curr">#REF!</definedName>
    <definedName name="VAL_Cons">#REF!</definedName>
    <definedName name="VAL_Curr">#REF!</definedName>
    <definedName name="yr2000_lev">#REF!</definedName>
    <definedName name="yr2001_lev">#REF!</definedName>
    <definedName name="yr2002_lev">#REF!</definedName>
    <definedName name="yr2003_lev">#REF!</definedName>
    <definedName name="yr2004_lev">#REF!</definedName>
    <definedName name="yr2005_lev">#REF!</definedName>
    <definedName name="yr2006_le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<sst xmlns="http://schemas.openxmlformats.org/spreadsheetml/2006/main" count="412" uniqueCount="70">
  <si>
    <t>Opening stock</t>
  </si>
  <si>
    <t>Additions to stock</t>
  </si>
  <si>
    <t>Discoveries</t>
  </si>
  <si>
    <t>Upward reappraisals</t>
  </si>
  <si>
    <t>Reclassifications</t>
  </si>
  <si>
    <t>Total additions to stock</t>
  </si>
  <si>
    <t>Reductions to stock</t>
  </si>
  <si>
    <t>Extractions</t>
  </si>
  <si>
    <t>Catastrophic losses</t>
  </si>
  <si>
    <t>Downward reappraisals</t>
  </si>
  <si>
    <t>Total reductions to stock</t>
  </si>
  <si>
    <t>Closing stock</t>
  </si>
  <si>
    <t>Class A</t>
  </si>
  <si>
    <t>Class B</t>
  </si>
  <si>
    <t>Class C</t>
  </si>
  <si>
    <t>TOTAL PHILIPPINES</t>
  </si>
  <si>
    <t>Revaluations</t>
  </si>
  <si>
    <t>Coal</t>
  </si>
  <si>
    <t>Oil</t>
  </si>
  <si>
    <t>Resouce rents (% of GDP)</t>
  </si>
  <si>
    <t>Note: "-" means zero</t>
  </si>
  <si>
    <t>Class A (Monetary)</t>
  </si>
  <si>
    <t>Resource Rents</t>
  </si>
  <si>
    <t>Total</t>
  </si>
  <si>
    <t>Volume (in metric tons)</t>
  </si>
  <si>
    <t>Percent to total</t>
  </si>
  <si>
    <t>in metric tons</t>
  </si>
  <si>
    <t>in barrels</t>
  </si>
  <si>
    <t>in barrels of oil</t>
  </si>
  <si>
    <t>in cubic feet of gas</t>
  </si>
  <si>
    <t>Table 5.2 Non-renewable Energy Resource Rents as % of GDP</t>
  </si>
  <si>
    <t>Table 5.1 Non-renewable Energy Resource Rents</t>
  </si>
  <si>
    <t>Coal Reserves</t>
  </si>
  <si>
    <t>Oil Reserves</t>
  </si>
  <si>
    <t>Natural Gas Reserves</t>
  </si>
  <si>
    <t>Condensate Reserves</t>
  </si>
  <si>
    <t>Total of non-renewable energy resources</t>
  </si>
  <si>
    <t>Condensate</t>
  </si>
  <si>
    <t>Natural Gas</t>
  </si>
  <si>
    <t>Volume (in barrels of oil)</t>
  </si>
  <si>
    <t>Volume (in cubic feet of gas)</t>
  </si>
  <si>
    <t>Volume (in barrels)</t>
  </si>
  <si>
    <t>in million PhP, at 10 percent social discount rate</t>
  </si>
  <si>
    <t>in million PhP,  at 10 percent social discount rate</t>
  </si>
  <si>
    <t>Table 1.1 Physical Asset Accounts: Class A Coal Reserves, 2013 to 2022</t>
  </si>
  <si>
    <t>Table 1.2 Physical Asset Accounts: Class B Coal Reserves, 2013 to 2022</t>
  </si>
  <si>
    <t>Table 1.3 Physical Asset Accounts: Class C Coal Reserves, 2013 to 2022</t>
  </si>
  <si>
    <t>Table 1.4 Physical Asset Accounts: Total Coal Reserves, 2013 to 2022</t>
  </si>
  <si>
    <t>Table 1.5 Amount of Coal Reserves by Class, 2013 to 2022</t>
  </si>
  <si>
    <t>Table 1.6 Monetary Asset Accounts: Class A Coal Reserves, 2013 to 2022</t>
  </si>
  <si>
    <t>Table 2.1 Physical Asset Accounts: Class A Oil Reserves, 2013 to 2022</t>
  </si>
  <si>
    <t>Table 2.2 Physical Asset Accounts: Class B Oil Reserves, 2013 to 2022</t>
  </si>
  <si>
    <t>Table 2.3 Physical Asset Accounts: Class C Oil Reserves, 2013 to 2022</t>
  </si>
  <si>
    <t>Table 2.4 Physical Asset Accounts: Total Oil Reserves, 2013 to 2022</t>
  </si>
  <si>
    <t>Table 2.5 Amount of Oil Reserves by Class, 2013 to 2022</t>
  </si>
  <si>
    <t>Table 2.6 Monetary Asset Accounts: Class A Oil Reserves, 2013 to 2022</t>
  </si>
  <si>
    <t>Table 3.1 Physical Asset Accounts: Class A Natural Gas Reserves, 2013 to 2022</t>
  </si>
  <si>
    <t>Table 3.2 Physical Asset Accounts: Class B Natural Gas Reserves, 2013 to 2022</t>
  </si>
  <si>
    <t>Table 3.3 Physical Asset Accounts: Class C Natural Gas Reserves, 2013 to 2022</t>
  </si>
  <si>
    <t>Table 3.4 Physical Asset Accounts: Total Natural Gas Reserves, 2013 to 2022</t>
  </si>
  <si>
    <t>Table 3.5 Amount of Natural Gas Reserves by Class, 2013 to 2022</t>
  </si>
  <si>
    <t>Table 3.6 Monetary Asset Accounts: Class A Natural Gas Reserves, 2013 to 2022</t>
  </si>
  <si>
    <t>Table 4.1 Physical Asset Accounts: Class A Condensate Reserves, 2013 to 2022</t>
  </si>
  <si>
    <t>Table 4.2 Physical Asset Accounts: Class B Condensate Reserves, 2013 to 2022</t>
  </si>
  <si>
    <t>Table 4.3 Physical Asset Accounts: Class C Condensate Reserves, 2013 to 2022</t>
  </si>
  <si>
    <t>Table 4.4 Physical Asset Accounts: Total Condensate Reserves, 2013 to 2022</t>
  </si>
  <si>
    <t>Table 4.5 Amount of Condensate Reserves by Class, 2013 to 2022</t>
  </si>
  <si>
    <t>Table 4.6 Monetary Asset Accounts: Class A Condensate Reserves, 2013 to 2022</t>
  </si>
  <si>
    <t>2013 to 2022, in million PhP</t>
  </si>
  <si>
    <t>2013 to 2022, in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</si>
</sst>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_-;\-* #,##0_-;_-* &quot;-&quot;??_-;_-@_-"/>
    <numFmt numFmtId="167" formatCode="_(* #,##0_);_(* \(#,##0\);_(* &quot;-&quot;??_);_(@_)"/>
    <numFmt numFmtId="168" formatCode="0.0000%"/>
  </numFmts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3" fontId="5" fillId="0" borderId="0" xfId="2" applyNumberFormat="1" applyFont="1"/>
    <xf numFmtId="0" fontId="5" fillId="0" borderId="0" xfId="2" applyFont="1" applyAlignment="1">
      <alignment horizontal="left" indent="1"/>
    </xf>
    <xf numFmtId="0" fontId="8" fillId="0" borderId="0" xfId="2" applyFont="1" applyAlignment="1">
      <alignment horizontal="left" indent="1"/>
    </xf>
    <xf numFmtId="0" fontId="5" fillId="0" borderId="2" xfId="2" applyFont="1" applyBorder="1"/>
    <xf numFmtId="43" fontId="5" fillId="0" borderId="0" xfId="2" applyNumberFormat="1" applyFont="1"/>
    <xf numFmtId="43" fontId="5" fillId="0" borderId="0" xfId="3" applyNumberFormat="1" applyFont="1" applyFill="1"/>
    <xf numFmtId="0" fontId="5" fillId="0" borderId="0" xfId="0" applyFont="1"/>
    <xf numFmtId="0" fontId="8" fillId="0" borderId="0" xfId="2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2" applyFont="1"/>
    <xf numFmtId="10" fontId="5" fillId="0" borderId="0" xfId="3" applyNumberFormat="1" applyFont="1" applyFill="1"/>
    <xf numFmtId="165" fontId="5" fillId="0" borderId="0" xfId="1" applyNumberFormat="1" applyFont="1"/>
    <xf numFmtId="0" fontId="10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65" fontId="5" fillId="0" borderId="2" xfId="1" applyNumberFormat="1" applyFont="1" applyBorder="1"/>
    <xf numFmtId="166" fontId="5" fillId="0" borderId="0" xfId="4" applyNumberFormat="1" applyFont="1"/>
    <xf numFmtId="166" fontId="5" fillId="0" borderId="0" xfId="4" applyNumberFormat="1" applyFont="1" applyFill="1"/>
    <xf numFmtId="166" fontId="8" fillId="0" borderId="0" xfId="4" applyNumberFormat="1" applyFont="1" applyFill="1"/>
    <xf numFmtId="166" fontId="5" fillId="0" borderId="2" xfId="4" applyNumberFormat="1" applyFont="1" applyBorder="1"/>
    <xf numFmtId="0" fontId="10" fillId="0" borderId="0" xfId="2" applyFont="1"/>
    <xf numFmtId="0" fontId="3" fillId="0" borderId="0" xfId="0" applyFont="1"/>
    <xf numFmtId="167" fontId="5" fillId="0" borderId="0" xfId="5" applyNumberFormat="1" applyFont="1"/>
    <xf numFmtId="167" fontId="5" fillId="0" borderId="0" xfId="5" applyNumberFormat="1" applyFont="1" applyFill="1"/>
    <xf numFmtId="167" fontId="8" fillId="0" borderId="0" xfId="5" applyNumberFormat="1" applyFont="1" applyFill="1"/>
    <xf numFmtId="167" fontId="5" fillId="0" borderId="2" xfId="5" applyNumberFormat="1" applyFont="1" applyBorder="1"/>
    <xf numFmtId="3" fontId="5" fillId="0" borderId="2" xfId="2" applyNumberFormat="1" applyFont="1" applyBorder="1"/>
    <xf numFmtId="164" fontId="5" fillId="0" borderId="0" xfId="5" applyFont="1" applyBorder="1" applyAlignment="1">
      <alignment horizontal="center"/>
    </xf>
    <xf numFmtId="0" fontId="5" fillId="0" borderId="3" xfId="0" applyFont="1" applyBorder="1"/>
    <xf numFmtId="164" fontId="5" fillId="0" borderId="3" xfId="5" applyFont="1" applyBorder="1" applyAlignment="1">
      <alignment horizontal="center"/>
    </xf>
    <xf numFmtId="0" fontId="3" fillId="0" borderId="0" xfId="2" applyFont="1" applyAlignment="1">
      <alignment horizontal="left" vertical="center"/>
    </xf>
    <xf numFmtId="167" fontId="5" fillId="0" borderId="0" xfId="5" applyNumberFormat="1" applyFont="1" applyBorder="1"/>
    <xf numFmtId="167" fontId="5" fillId="0" borderId="0" xfId="5" applyNumberFormat="1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167" fontId="12" fillId="0" borderId="0" xfId="5" applyNumberFormat="1" applyFont="1" applyBorder="1" applyAlignment="1">
      <alignment horizontal="center" vertical="center"/>
    </xf>
    <xf numFmtId="0" fontId="13" fillId="0" borderId="0" xfId="0" applyFont="1"/>
    <xf numFmtId="164" fontId="5" fillId="0" borderId="2" xfId="0" applyNumberFormat="1" applyFont="1" applyBorder="1"/>
    <xf numFmtId="0" fontId="8" fillId="0" borderId="2" xfId="2" applyFont="1" applyBorder="1" applyAlignment="1">
      <alignment wrapText="1"/>
    </xf>
    <xf numFmtId="0" fontId="8" fillId="0" borderId="0" xfId="2" applyFont="1" applyAlignment="1">
      <alignment wrapText="1"/>
    </xf>
    <xf numFmtId="164" fontId="5" fillId="0" borderId="0" xfId="0" applyNumberFormat="1" applyFont="1"/>
    <xf numFmtId="164" fontId="5" fillId="0" borderId="0" xfId="5" applyFont="1"/>
    <xf numFmtId="168" fontId="5" fillId="0" borderId="0" xfId="1" applyNumberFormat="1" applyFont="1"/>
    <xf numFmtId="168" fontId="5" fillId="0" borderId="0" xfId="0" applyNumberFormat="1" applyFont="1"/>
    <xf numFmtId="168" fontId="5" fillId="0" borderId="0" xfId="1" applyNumberFormat="1" applyFont="1" applyBorder="1"/>
    <xf numFmtId="168" fontId="5" fillId="0" borderId="2" xfId="1" applyNumberFormat="1" applyFont="1" applyBorder="1"/>
    <xf numFmtId="0" fontId="5" fillId="0" borderId="0" xfId="0" applyFont="1" applyAlignment="1">
      <alignment horizontal="left"/>
    </xf>
    <xf numFmtId="164" fontId="7" fillId="0" borderId="0" xfId="5" applyFont="1" applyAlignment="1">
      <alignment horizontal="right"/>
    </xf>
    <xf numFmtId="164" fontId="7" fillId="0" borderId="2" xfId="5" applyFont="1" applyBorder="1" applyAlignment="1">
      <alignment horizontal="right"/>
    </xf>
    <xf numFmtId="164" fontId="5" fillId="0" borderId="0" xfId="5" applyFont="1" applyBorder="1" applyAlignment="1">
      <alignment horizontal="right"/>
    </xf>
    <xf numFmtId="164" fontId="5" fillId="0" borderId="2" xfId="5" applyFont="1" applyBorder="1" applyAlignment="1">
      <alignment horizontal="right"/>
    </xf>
    <xf numFmtId="164" fontId="7" fillId="0" borderId="0" xfId="5" applyFont="1" applyBorder="1" applyAlignment="1">
      <alignment horizontal="center"/>
    </xf>
    <xf numFmtId="164" fontId="7" fillId="0" borderId="2" xfId="5" applyFont="1" applyBorder="1" applyAlignment="1">
      <alignment horizontal="center"/>
    </xf>
    <xf numFmtId="164" fontId="7" fillId="0" borderId="3" xfId="5" applyFont="1" applyBorder="1" applyAlignment="1">
      <alignment horizontal="center"/>
    </xf>
  </cellXfs>
  <cellStyles count="6">
    <cellStyle name="Comma" xfId="5" builtinId="3"/>
    <cellStyle name="Comma 2" xfId="4" xr:uid="{00000000-0005-0000-0000-000001000000}"/>
    <cellStyle name="Normal" xfId="0" builtinId="0"/>
    <cellStyle name="Normal 2" xfId="2" xr:uid="{00000000-0005-0000-0000-000003000000}"/>
    <cellStyle name="Percent" xfId="1" builtinId="5"/>
    <cellStyle name="Percent 2" xfId="3" xr:uid="{00000000-0005-0000-0000-000005000000}"/>
  </cellStyles>
  <dxfs count="90"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2"/>
  <sheetViews>
    <sheetView tabSelected="1" zoomScaleNormal="100" workbookViewId="0">
      <selection activeCell="N20" sqref="N20"/>
    </sheetView>
  </sheetViews>
  <sheetFormatPr defaultColWidth="8.75" defaultRowHeight="12.75" x14ac:dyDescent="0.2"/>
  <cols>
    <col min="1" max="1" width="23.125" style="3" customWidth="1"/>
    <col min="2" max="11" width="15.5" style="3" customWidth="1"/>
    <col min="12" max="16384" width="8.75" style="3"/>
  </cols>
  <sheetData>
    <row r="1" spans="1:11" x14ac:dyDescent="0.2">
      <c r="A1" s="1" t="s">
        <v>44</v>
      </c>
      <c r="B1" s="5"/>
      <c r="C1" s="5"/>
      <c r="D1" s="5"/>
      <c r="E1" s="5"/>
      <c r="F1" s="5"/>
      <c r="G1" s="5"/>
      <c r="H1" s="5"/>
    </row>
    <row r="2" spans="1:11" x14ac:dyDescent="0.2">
      <c r="A2" s="3" t="s">
        <v>26</v>
      </c>
      <c r="B2" s="5"/>
      <c r="C2" s="5"/>
      <c r="D2" s="5"/>
      <c r="E2" s="5"/>
      <c r="F2" s="5"/>
      <c r="G2" s="5"/>
      <c r="H2" s="5"/>
    </row>
    <row r="3" spans="1:11" x14ac:dyDescent="0.2">
      <c r="A3" s="6" t="s">
        <v>12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</row>
    <row r="4" spans="1:11" x14ac:dyDescent="0.2">
      <c r="A4" s="3" t="s">
        <v>0</v>
      </c>
      <c r="B4" s="23">
        <v>247032443</v>
      </c>
      <c r="C4" s="23">
        <v>239412522</v>
      </c>
      <c r="D4" s="23">
        <v>231166144</v>
      </c>
      <c r="E4" s="23">
        <v>231775929.00000003</v>
      </c>
      <c r="F4" s="23">
        <v>433414253</v>
      </c>
      <c r="G4" s="23">
        <v>420259324</v>
      </c>
      <c r="H4" s="23">
        <v>408877369</v>
      </c>
      <c r="I4" s="7">
        <v>394412053</v>
      </c>
      <c r="J4" s="7">
        <v>381471019</v>
      </c>
      <c r="K4" s="7">
        <v>365710948</v>
      </c>
    </row>
    <row r="5" spans="1:11" x14ac:dyDescent="0.2">
      <c r="B5" s="24"/>
      <c r="C5" s="24"/>
      <c r="D5" s="24"/>
      <c r="E5" s="24"/>
      <c r="F5" s="24"/>
      <c r="G5" s="24"/>
      <c r="H5" s="24"/>
      <c r="I5" s="7"/>
      <c r="J5" s="7"/>
      <c r="K5" s="7"/>
    </row>
    <row r="6" spans="1:11" x14ac:dyDescent="0.2">
      <c r="A6" s="3" t="s">
        <v>1</v>
      </c>
      <c r="B6" s="24"/>
      <c r="C6" s="24"/>
      <c r="D6" s="24"/>
      <c r="E6" s="24"/>
      <c r="F6" s="24"/>
      <c r="G6" s="24"/>
      <c r="H6" s="24"/>
      <c r="I6" s="7"/>
      <c r="J6" s="7"/>
      <c r="K6" s="7"/>
    </row>
    <row r="7" spans="1:11" x14ac:dyDescent="0.2">
      <c r="A7" s="8" t="s">
        <v>2</v>
      </c>
      <c r="B7" s="23">
        <v>110598</v>
      </c>
      <c r="C7" s="23">
        <v>122454.09</v>
      </c>
      <c r="D7" s="23">
        <v>1600813.2000000002</v>
      </c>
      <c r="E7" s="23">
        <v>212939575.84</v>
      </c>
      <c r="F7" s="23">
        <v>109360.73</v>
      </c>
      <c r="G7" s="23">
        <v>1551330</v>
      </c>
      <c r="H7" s="23">
        <v>808210</v>
      </c>
      <c r="I7" s="7">
        <v>321026</v>
      </c>
      <c r="J7" s="7">
        <v>345821</v>
      </c>
      <c r="K7" s="23">
        <v>0</v>
      </c>
    </row>
    <row r="8" spans="1:11" x14ac:dyDescent="0.2">
      <c r="A8" s="8" t="s">
        <v>3</v>
      </c>
      <c r="B8" s="23">
        <v>128769.59</v>
      </c>
      <c r="C8" s="23">
        <v>50489.55</v>
      </c>
      <c r="D8" s="23">
        <v>7966632.5</v>
      </c>
      <c r="E8" s="23">
        <v>788337.76000000013</v>
      </c>
      <c r="F8" s="23">
        <v>20383.820000000003</v>
      </c>
      <c r="G8" s="23">
        <v>121108</v>
      </c>
      <c r="H8" s="23">
        <v>0</v>
      </c>
      <c r="I8" s="23">
        <v>0</v>
      </c>
      <c r="J8" s="23">
        <v>133969</v>
      </c>
      <c r="K8" s="23">
        <v>987.5</v>
      </c>
    </row>
    <row r="9" spans="1:11" x14ac:dyDescent="0.2">
      <c r="A9" s="8" t="s">
        <v>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x14ac:dyDescent="0.2">
      <c r="A10" s="9" t="s">
        <v>5</v>
      </c>
      <c r="B10" s="25">
        <v>239367.59</v>
      </c>
      <c r="C10" s="25">
        <v>172943.64</v>
      </c>
      <c r="D10" s="25">
        <v>9567445.6999999993</v>
      </c>
      <c r="E10" s="25">
        <v>213727913.59999999</v>
      </c>
      <c r="F10" s="25">
        <v>129744.55</v>
      </c>
      <c r="G10" s="25">
        <v>1672438</v>
      </c>
      <c r="H10" s="25">
        <v>808210</v>
      </c>
      <c r="I10" s="29">
        <v>321026</v>
      </c>
      <c r="J10" s="29">
        <v>479790</v>
      </c>
      <c r="K10" s="29">
        <v>987.5</v>
      </c>
    </row>
    <row r="11" spans="1:11" x14ac:dyDescent="0.2">
      <c r="A11" s="3" t="s">
        <v>6</v>
      </c>
      <c r="B11" s="24"/>
      <c r="C11" s="24"/>
      <c r="D11" s="24"/>
      <c r="E11" s="24"/>
      <c r="F11" s="24"/>
      <c r="G11" s="24"/>
      <c r="H11" s="24"/>
      <c r="I11" s="7"/>
      <c r="J11" s="7"/>
      <c r="K11" s="7"/>
    </row>
    <row r="12" spans="1:11" x14ac:dyDescent="0.2">
      <c r="A12" s="8" t="s">
        <v>7</v>
      </c>
      <c r="B12" s="23">
        <v>7859288.5900000008</v>
      </c>
      <c r="C12" s="23">
        <v>8419321.6399999987</v>
      </c>
      <c r="D12" s="23">
        <v>8173077.7699999986</v>
      </c>
      <c r="E12" s="23">
        <v>12087298.200000001</v>
      </c>
      <c r="F12" s="23">
        <v>13283258.550000001</v>
      </c>
      <c r="G12" s="23">
        <v>13054393</v>
      </c>
      <c r="H12" s="23">
        <v>15273526</v>
      </c>
      <c r="I12" s="7">
        <v>13262060</v>
      </c>
      <c r="J12" s="7">
        <v>14364413</v>
      </c>
      <c r="K12" s="7">
        <v>16105895.77</v>
      </c>
    </row>
    <row r="13" spans="1:11" x14ac:dyDescent="0.2">
      <c r="A13" s="8" t="s">
        <v>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x14ac:dyDescent="0.2">
      <c r="A14" s="8" t="s">
        <v>9</v>
      </c>
      <c r="B14" s="23">
        <v>0</v>
      </c>
      <c r="C14" s="23">
        <v>0</v>
      </c>
      <c r="D14" s="23">
        <v>784582.92999999993</v>
      </c>
      <c r="E14" s="23">
        <v>2291.3999999999942</v>
      </c>
      <c r="F14" s="23">
        <v>1415</v>
      </c>
      <c r="G14" s="23">
        <v>0</v>
      </c>
      <c r="H14" s="23">
        <v>0</v>
      </c>
      <c r="I14" s="23">
        <v>0</v>
      </c>
      <c r="J14" s="23">
        <v>1875448</v>
      </c>
      <c r="K14" s="23">
        <v>0</v>
      </c>
    </row>
    <row r="15" spans="1:11" x14ac:dyDescent="0.2">
      <c r="A15" s="8" t="s">
        <v>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x14ac:dyDescent="0.2">
      <c r="A16" s="9" t="s">
        <v>10</v>
      </c>
      <c r="B16" s="25">
        <v>7859288.5900000008</v>
      </c>
      <c r="C16" s="25">
        <v>8419321.6399999987</v>
      </c>
      <c r="D16" s="25">
        <v>8957660.6999999993</v>
      </c>
      <c r="E16" s="25">
        <v>12089589.600000001</v>
      </c>
      <c r="F16" s="25">
        <v>13284673.550000001</v>
      </c>
      <c r="G16" s="25">
        <v>13054393</v>
      </c>
      <c r="H16" s="25">
        <v>15273526</v>
      </c>
      <c r="I16" s="29">
        <v>13262060</v>
      </c>
      <c r="J16" s="29">
        <v>16239861</v>
      </c>
      <c r="K16" s="29">
        <v>16105895.77</v>
      </c>
    </row>
    <row r="17" spans="1:11" x14ac:dyDescent="0.2">
      <c r="B17" s="24"/>
      <c r="C17" s="24"/>
      <c r="D17" s="24"/>
      <c r="E17" s="24"/>
      <c r="F17" s="24"/>
      <c r="G17" s="24"/>
      <c r="H17" s="24"/>
      <c r="I17" s="7"/>
      <c r="J17" s="7"/>
      <c r="K17" s="7"/>
    </row>
    <row r="18" spans="1:11" x14ac:dyDescent="0.2">
      <c r="A18" s="10" t="s">
        <v>11</v>
      </c>
      <c r="B18" s="26">
        <v>239412522</v>
      </c>
      <c r="C18" s="26">
        <v>231166144</v>
      </c>
      <c r="D18" s="26">
        <v>231775929</v>
      </c>
      <c r="E18" s="26">
        <v>433414253</v>
      </c>
      <c r="F18" s="26">
        <v>420259324</v>
      </c>
      <c r="G18" s="26">
        <v>408877369</v>
      </c>
      <c r="H18" s="26">
        <v>394412053</v>
      </c>
      <c r="I18" s="33">
        <v>381471019</v>
      </c>
      <c r="J18" s="33">
        <v>365710948</v>
      </c>
      <c r="K18" s="33">
        <v>349606039.73000002</v>
      </c>
    </row>
    <row r="19" spans="1:11" x14ac:dyDescent="0.2">
      <c r="A19" s="17" t="s">
        <v>20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1" t="s">
        <v>45</v>
      </c>
      <c r="B22" s="5"/>
      <c r="C22" s="5"/>
      <c r="D22" s="5"/>
      <c r="E22" s="5"/>
      <c r="F22" s="5"/>
      <c r="G22" s="5"/>
      <c r="H22" s="5"/>
    </row>
    <row r="23" spans="1:11" x14ac:dyDescent="0.2">
      <c r="A23" s="3" t="s">
        <v>26</v>
      </c>
      <c r="B23" s="5"/>
      <c r="C23" s="5"/>
      <c r="D23" s="5"/>
      <c r="E23" s="5"/>
      <c r="F23" s="5"/>
      <c r="G23" s="5"/>
      <c r="H23" s="5"/>
    </row>
    <row r="24" spans="1:11" x14ac:dyDescent="0.2">
      <c r="A24" s="6" t="s">
        <v>13</v>
      </c>
      <c r="B24" s="6">
        <v>2013</v>
      </c>
      <c r="C24" s="6">
        <v>2014</v>
      </c>
      <c r="D24" s="6">
        <v>2015</v>
      </c>
      <c r="E24" s="6">
        <v>2016</v>
      </c>
      <c r="F24" s="6">
        <v>2017</v>
      </c>
      <c r="G24" s="6">
        <v>2018</v>
      </c>
      <c r="H24" s="6">
        <v>2019</v>
      </c>
      <c r="I24" s="6">
        <v>2020</v>
      </c>
      <c r="J24" s="6">
        <v>2021</v>
      </c>
      <c r="K24" s="6">
        <v>2022</v>
      </c>
    </row>
    <row r="25" spans="1:11" x14ac:dyDescent="0.2">
      <c r="A25" s="3" t="s">
        <v>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</row>
    <row r="26" spans="1:11" x14ac:dyDescent="0.2">
      <c r="B26" s="30"/>
      <c r="C26" s="30"/>
      <c r="D26" s="30"/>
      <c r="E26" s="30"/>
      <c r="F26" s="30"/>
      <c r="G26" s="30"/>
      <c r="H26" s="30"/>
      <c r="I26" s="29"/>
      <c r="J26" s="29"/>
      <c r="K26" s="29"/>
    </row>
    <row r="27" spans="1:11" x14ac:dyDescent="0.2">
      <c r="A27" s="3" t="s">
        <v>1</v>
      </c>
      <c r="B27" s="30"/>
      <c r="C27" s="30"/>
      <c r="D27" s="30"/>
      <c r="E27" s="30"/>
      <c r="F27" s="30"/>
      <c r="G27" s="30"/>
      <c r="H27" s="30"/>
      <c r="I27" s="29"/>
      <c r="J27" s="29"/>
      <c r="K27" s="29"/>
    </row>
    <row r="28" spans="1:11" x14ac:dyDescent="0.2">
      <c r="A28" s="8" t="s">
        <v>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x14ac:dyDescent="0.2">
      <c r="A29" s="8" t="s">
        <v>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x14ac:dyDescent="0.2">
      <c r="A30" s="8" t="s">
        <v>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x14ac:dyDescent="0.2">
      <c r="A31" s="9" t="s">
        <v>5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29">
        <v>0</v>
      </c>
      <c r="J31" s="29">
        <v>0</v>
      </c>
      <c r="K31" s="29">
        <v>0</v>
      </c>
    </row>
    <row r="32" spans="1:11" x14ac:dyDescent="0.2">
      <c r="A32" s="3" t="s">
        <v>6</v>
      </c>
      <c r="B32" s="30"/>
      <c r="C32" s="30"/>
      <c r="D32" s="30"/>
      <c r="E32" s="30"/>
      <c r="F32" s="30"/>
      <c r="G32" s="30"/>
      <c r="H32" s="30"/>
      <c r="I32" s="29"/>
      <c r="J32" s="29"/>
      <c r="K32" s="29"/>
    </row>
    <row r="33" spans="1:11" x14ac:dyDescent="0.2">
      <c r="A33" s="8" t="s">
        <v>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x14ac:dyDescent="0.2">
      <c r="A34" s="8" t="s">
        <v>8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x14ac:dyDescent="0.2">
      <c r="A35" s="8" t="s">
        <v>9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x14ac:dyDescent="0.2">
      <c r="A36" s="8" t="s">
        <v>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x14ac:dyDescent="0.2">
      <c r="A37" s="9" t="s">
        <v>10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9">
        <v>0</v>
      </c>
      <c r="J37" s="29">
        <v>0</v>
      </c>
      <c r="K37" s="29">
        <v>0</v>
      </c>
    </row>
    <row r="38" spans="1:11" x14ac:dyDescent="0.2">
      <c r="B38" s="30"/>
      <c r="C38" s="30"/>
      <c r="D38" s="30"/>
      <c r="E38" s="30"/>
      <c r="F38" s="30"/>
      <c r="G38" s="30"/>
      <c r="H38" s="30"/>
      <c r="I38" s="29"/>
      <c r="J38" s="29"/>
      <c r="K38" s="29"/>
    </row>
    <row r="39" spans="1:11" x14ac:dyDescent="0.2">
      <c r="A39" s="10" t="s">
        <v>11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</row>
    <row r="40" spans="1:11" x14ac:dyDescent="0.2">
      <c r="A40" s="17" t="s">
        <v>20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1" t="s">
        <v>46</v>
      </c>
      <c r="B43" s="5"/>
      <c r="C43" s="5"/>
      <c r="D43" s="5"/>
      <c r="E43" s="5"/>
      <c r="F43" s="5"/>
      <c r="G43" s="5"/>
      <c r="H43" s="5"/>
    </row>
    <row r="44" spans="1:11" x14ac:dyDescent="0.2">
      <c r="A44" s="3" t="s">
        <v>26</v>
      </c>
      <c r="B44" s="5"/>
      <c r="C44" s="5"/>
      <c r="D44" s="5"/>
      <c r="E44" s="5"/>
      <c r="F44" s="5"/>
      <c r="G44" s="5"/>
      <c r="H44" s="5"/>
    </row>
    <row r="45" spans="1:11" x14ac:dyDescent="0.2">
      <c r="A45" s="6" t="s">
        <v>14</v>
      </c>
      <c r="B45" s="6">
        <v>2013</v>
      </c>
      <c r="C45" s="6">
        <v>2014</v>
      </c>
      <c r="D45" s="6">
        <v>2015</v>
      </c>
      <c r="E45" s="6">
        <v>2016</v>
      </c>
      <c r="F45" s="6">
        <v>2017</v>
      </c>
      <c r="G45" s="6">
        <v>2018</v>
      </c>
      <c r="H45" s="6">
        <v>2019</v>
      </c>
      <c r="I45" s="6">
        <v>2020</v>
      </c>
      <c r="J45" s="6">
        <v>2021</v>
      </c>
      <c r="K45" s="6">
        <v>2022</v>
      </c>
    </row>
    <row r="46" spans="1:11" x14ac:dyDescent="0.2">
      <c r="A46" s="3" t="s">
        <v>0</v>
      </c>
      <c r="B46" s="23">
        <v>174039269</v>
      </c>
      <c r="C46" s="23">
        <v>174039269</v>
      </c>
      <c r="D46" s="23">
        <v>174039269</v>
      </c>
      <c r="E46" s="23">
        <v>176202515.33000001</v>
      </c>
      <c r="F46" s="23">
        <v>176202515</v>
      </c>
      <c r="G46" s="23">
        <v>176202515</v>
      </c>
      <c r="H46" s="23">
        <v>177769656</v>
      </c>
      <c r="I46" s="29">
        <v>177793604</v>
      </c>
      <c r="J46" s="29">
        <v>177793604</v>
      </c>
      <c r="K46" s="29">
        <v>177793604</v>
      </c>
    </row>
    <row r="47" spans="1:11" x14ac:dyDescent="0.2">
      <c r="B47" s="24"/>
      <c r="C47" s="24"/>
      <c r="D47" s="24"/>
      <c r="E47" s="24"/>
      <c r="F47" s="24"/>
      <c r="G47" s="24"/>
      <c r="H47" s="24"/>
    </row>
    <row r="48" spans="1:11" x14ac:dyDescent="0.2">
      <c r="A48" s="3" t="s">
        <v>1</v>
      </c>
      <c r="B48" s="24"/>
      <c r="C48" s="24"/>
      <c r="D48" s="24"/>
      <c r="E48" s="24"/>
      <c r="F48" s="24"/>
      <c r="G48" s="24"/>
      <c r="H48" s="24"/>
    </row>
    <row r="49" spans="1:11" x14ac:dyDescent="0.2">
      <c r="A49" s="8" t="s">
        <v>2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992560</v>
      </c>
      <c r="H49" s="23">
        <v>0</v>
      </c>
      <c r="I49" s="23">
        <v>0</v>
      </c>
      <c r="J49" s="23">
        <v>0</v>
      </c>
      <c r="K49" s="23">
        <v>19015</v>
      </c>
    </row>
    <row r="50" spans="1:11" x14ac:dyDescent="0.2">
      <c r="A50" s="8" t="s">
        <v>3</v>
      </c>
      <c r="B50" s="23">
        <v>0</v>
      </c>
      <c r="C50" s="23">
        <v>0</v>
      </c>
      <c r="D50" s="23">
        <v>2163246.33</v>
      </c>
      <c r="E50" s="23">
        <v>0</v>
      </c>
      <c r="F50" s="23">
        <v>0</v>
      </c>
      <c r="G50" s="23">
        <v>574581</v>
      </c>
      <c r="H50" s="23">
        <v>23948</v>
      </c>
      <c r="I50" s="23">
        <v>0</v>
      </c>
      <c r="J50" s="23">
        <v>0</v>
      </c>
      <c r="K50" s="23">
        <v>0</v>
      </c>
    </row>
    <row r="51" spans="1:11" x14ac:dyDescent="0.2">
      <c r="A51" s="8" t="s">
        <v>4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</row>
    <row r="52" spans="1:11" x14ac:dyDescent="0.2">
      <c r="A52" s="9" t="s">
        <v>5</v>
      </c>
      <c r="B52" s="25">
        <v>0</v>
      </c>
      <c r="C52" s="25">
        <v>0</v>
      </c>
      <c r="D52" s="25">
        <v>2163246.33</v>
      </c>
      <c r="E52" s="25">
        <v>0</v>
      </c>
      <c r="F52" s="25">
        <v>0</v>
      </c>
      <c r="G52" s="25">
        <v>1567141</v>
      </c>
      <c r="H52" s="25">
        <v>23948</v>
      </c>
      <c r="I52" s="23">
        <v>0</v>
      </c>
      <c r="J52" s="23">
        <v>0</v>
      </c>
      <c r="K52" s="23">
        <v>19015</v>
      </c>
    </row>
    <row r="53" spans="1:11" x14ac:dyDescent="0.2">
      <c r="A53" s="3" t="s">
        <v>6</v>
      </c>
      <c r="B53" s="24"/>
      <c r="C53" s="24"/>
      <c r="D53" s="24"/>
      <c r="E53" s="24"/>
      <c r="F53" s="24"/>
      <c r="G53" s="24"/>
      <c r="H53" s="24"/>
    </row>
    <row r="54" spans="1:11" x14ac:dyDescent="0.2">
      <c r="A54" s="8" t="s">
        <v>7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</row>
    <row r="55" spans="1:11" x14ac:dyDescent="0.2">
      <c r="A55" s="8" t="s">
        <v>8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</row>
    <row r="56" spans="1:11" x14ac:dyDescent="0.2">
      <c r="A56" s="8" t="s">
        <v>9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</row>
    <row r="57" spans="1:11" x14ac:dyDescent="0.2">
      <c r="A57" s="8" t="s">
        <v>4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</row>
    <row r="58" spans="1:11" x14ac:dyDescent="0.2">
      <c r="A58" s="9" t="s">
        <v>10</v>
      </c>
      <c r="B58" s="25">
        <v>0</v>
      </c>
      <c r="C58" s="25">
        <v>0</v>
      </c>
      <c r="D58" s="25">
        <v>0</v>
      </c>
      <c r="E58" s="23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</row>
    <row r="59" spans="1:11" x14ac:dyDescent="0.2">
      <c r="B59" s="24"/>
      <c r="C59" s="24"/>
      <c r="D59" s="24"/>
      <c r="E59" s="24"/>
      <c r="F59" s="24"/>
      <c r="G59" s="24"/>
      <c r="H59" s="24"/>
    </row>
    <row r="60" spans="1:11" x14ac:dyDescent="0.2">
      <c r="A60" s="10" t="s">
        <v>11</v>
      </c>
      <c r="B60" s="26">
        <v>174039269</v>
      </c>
      <c r="C60" s="26">
        <v>174039269</v>
      </c>
      <c r="D60" s="26">
        <v>176202515.33000001</v>
      </c>
      <c r="E60" s="26">
        <v>176202515</v>
      </c>
      <c r="F60" s="26">
        <v>176202515</v>
      </c>
      <c r="G60" s="26">
        <v>177769656</v>
      </c>
      <c r="H60" s="26">
        <v>177793604</v>
      </c>
      <c r="I60" s="33">
        <v>177793604</v>
      </c>
      <c r="J60" s="33">
        <v>177793604</v>
      </c>
      <c r="K60" s="33">
        <v>177812619</v>
      </c>
    </row>
    <row r="61" spans="1:11" x14ac:dyDescent="0.2">
      <c r="A61" s="17" t="s">
        <v>20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1" t="s">
        <v>47</v>
      </c>
      <c r="B64" s="5"/>
      <c r="C64" s="5"/>
      <c r="D64" s="5"/>
      <c r="E64" s="5"/>
      <c r="F64" s="5"/>
      <c r="G64" s="5"/>
      <c r="H64" s="5"/>
    </row>
    <row r="65" spans="1:11" x14ac:dyDescent="0.2">
      <c r="A65" s="3" t="s">
        <v>26</v>
      </c>
      <c r="B65" s="5"/>
      <c r="C65" s="5"/>
      <c r="D65" s="5"/>
      <c r="E65" s="5"/>
      <c r="F65" s="5"/>
      <c r="G65" s="5"/>
      <c r="H65" s="5"/>
    </row>
    <row r="66" spans="1:11" x14ac:dyDescent="0.2">
      <c r="A66" s="6" t="s">
        <v>15</v>
      </c>
      <c r="B66" s="6">
        <v>2013</v>
      </c>
      <c r="C66" s="6">
        <v>2014</v>
      </c>
      <c r="D66" s="6">
        <v>2015</v>
      </c>
      <c r="E66" s="6">
        <v>2016</v>
      </c>
      <c r="F66" s="6">
        <v>2017</v>
      </c>
      <c r="G66" s="6">
        <v>2018</v>
      </c>
      <c r="H66" s="6">
        <v>2019</v>
      </c>
      <c r="I66" s="6">
        <v>2020</v>
      </c>
      <c r="J66" s="6">
        <v>2021</v>
      </c>
      <c r="K66" s="6">
        <v>2022</v>
      </c>
    </row>
    <row r="67" spans="1:11" x14ac:dyDescent="0.2">
      <c r="A67" s="3" t="s">
        <v>0</v>
      </c>
      <c r="B67" s="23">
        <v>421071712</v>
      </c>
      <c r="C67" s="23">
        <v>413451791</v>
      </c>
      <c r="D67" s="23">
        <v>405205413</v>
      </c>
      <c r="E67" s="23">
        <v>407978444.33000004</v>
      </c>
      <c r="F67" s="23">
        <v>609616768</v>
      </c>
      <c r="G67" s="23">
        <v>596461839</v>
      </c>
      <c r="H67" s="23">
        <v>586647025</v>
      </c>
      <c r="I67" s="23">
        <v>572205657</v>
      </c>
      <c r="J67" s="23">
        <v>559264623</v>
      </c>
      <c r="K67" s="23">
        <v>543504552</v>
      </c>
    </row>
    <row r="68" spans="1:1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x14ac:dyDescent="0.2">
      <c r="A69" s="3" t="s">
        <v>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x14ac:dyDescent="0.2">
      <c r="A70" s="8" t="s">
        <v>2</v>
      </c>
      <c r="B70" s="23">
        <v>110598</v>
      </c>
      <c r="C70" s="23">
        <v>122454.09</v>
      </c>
      <c r="D70" s="23">
        <v>1600813.2000000002</v>
      </c>
      <c r="E70" s="23">
        <v>212939575.84</v>
      </c>
      <c r="F70" s="23">
        <v>109360.73</v>
      </c>
      <c r="G70" s="23">
        <v>2543890</v>
      </c>
      <c r="H70" s="23">
        <v>808210</v>
      </c>
      <c r="I70" s="23">
        <v>321026</v>
      </c>
      <c r="J70" s="23">
        <v>345821</v>
      </c>
      <c r="K70" s="23">
        <v>19015</v>
      </c>
    </row>
    <row r="71" spans="1:11" x14ac:dyDescent="0.2">
      <c r="A71" s="8" t="s">
        <v>3</v>
      </c>
      <c r="B71" s="23">
        <v>128769.59</v>
      </c>
      <c r="C71" s="23">
        <v>50489.55</v>
      </c>
      <c r="D71" s="23">
        <v>10129878.83</v>
      </c>
      <c r="E71" s="23">
        <v>788337.76000000013</v>
      </c>
      <c r="F71" s="23">
        <v>20383.820000000003</v>
      </c>
      <c r="G71" s="23">
        <v>695689</v>
      </c>
      <c r="H71" s="23">
        <v>23948</v>
      </c>
      <c r="I71" s="23">
        <v>0</v>
      </c>
      <c r="J71" s="23">
        <v>133969</v>
      </c>
      <c r="K71" s="23">
        <v>987.5</v>
      </c>
    </row>
    <row r="72" spans="1:11" x14ac:dyDescent="0.2">
      <c r="A72" s="8" t="s">
        <v>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">
      <c r="A73" s="9" t="s">
        <v>5</v>
      </c>
      <c r="B73" s="25">
        <v>239367.59</v>
      </c>
      <c r="C73" s="25">
        <v>172943.64</v>
      </c>
      <c r="D73" s="25">
        <v>11730692.030000001</v>
      </c>
      <c r="E73" s="25">
        <v>213727913.59999999</v>
      </c>
      <c r="F73" s="25">
        <v>129744.55</v>
      </c>
      <c r="G73" s="25">
        <v>3239579</v>
      </c>
      <c r="H73" s="25">
        <v>832158</v>
      </c>
      <c r="I73" s="25">
        <v>321026</v>
      </c>
      <c r="J73" s="25">
        <v>479790</v>
      </c>
      <c r="K73" s="25">
        <v>20002.5</v>
      </c>
    </row>
    <row r="74" spans="1:11" x14ac:dyDescent="0.2">
      <c r="A74" s="3" t="s">
        <v>6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8" t="s">
        <v>7</v>
      </c>
      <c r="B75" s="23">
        <v>7859288.5900000008</v>
      </c>
      <c r="C75" s="23">
        <v>8419321.6399999987</v>
      </c>
      <c r="D75" s="23">
        <v>8173077.7699999986</v>
      </c>
      <c r="E75" s="23">
        <v>12087298.200000001</v>
      </c>
      <c r="F75" s="23">
        <v>13283258.550000001</v>
      </c>
      <c r="G75" s="23">
        <v>13054393</v>
      </c>
      <c r="H75" s="23">
        <v>15273526</v>
      </c>
      <c r="I75" s="23">
        <v>13262060</v>
      </c>
      <c r="J75" s="23">
        <v>14364413</v>
      </c>
      <c r="K75" s="23">
        <v>16105895.77</v>
      </c>
    </row>
    <row r="76" spans="1:11" x14ac:dyDescent="0.2">
      <c r="A76" s="8" t="s">
        <v>8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</row>
    <row r="77" spans="1:11" x14ac:dyDescent="0.2">
      <c r="A77" s="8" t="s">
        <v>9</v>
      </c>
      <c r="B77" s="23">
        <v>0</v>
      </c>
      <c r="C77" s="23">
        <v>0</v>
      </c>
      <c r="D77" s="23">
        <v>784582.92999999993</v>
      </c>
      <c r="E77" s="23">
        <v>2291.7300000000687</v>
      </c>
      <c r="F77" s="23">
        <v>1415</v>
      </c>
      <c r="G77" s="23">
        <v>0</v>
      </c>
      <c r="H77" s="23">
        <v>0</v>
      </c>
      <c r="I77" s="23">
        <v>0</v>
      </c>
      <c r="J77" s="23">
        <v>1875448</v>
      </c>
      <c r="K77" s="23">
        <v>0</v>
      </c>
    </row>
    <row r="78" spans="1:11" x14ac:dyDescent="0.2">
      <c r="A78" s="8" t="s">
        <v>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9" t="s">
        <v>10</v>
      </c>
      <c r="B79" s="25">
        <v>7859288.5900000008</v>
      </c>
      <c r="C79" s="25">
        <v>8419321.6399999987</v>
      </c>
      <c r="D79" s="25">
        <v>8957660.6999999993</v>
      </c>
      <c r="E79" s="25">
        <v>12089589.930000002</v>
      </c>
      <c r="F79" s="25">
        <v>13284673.550000001</v>
      </c>
      <c r="G79" s="25">
        <v>13054393</v>
      </c>
      <c r="H79" s="25">
        <v>15273526</v>
      </c>
      <c r="I79" s="25">
        <v>13262060</v>
      </c>
      <c r="J79" s="25">
        <v>16239861</v>
      </c>
      <c r="K79" s="25">
        <v>16105895.77</v>
      </c>
    </row>
    <row r="80" spans="1:1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x14ac:dyDescent="0.2">
      <c r="A81" s="10" t="s">
        <v>11</v>
      </c>
      <c r="B81" s="26">
        <v>413451791</v>
      </c>
      <c r="C81" s="26">
        <v>405205413</v>
      </c>
      <c r="D81" s="26">
        <v>407978444.33000004</v>
      </c>
      <c r="E81" s="26">
        <v>609616768</v>
      </c>
      <c r="F81" s="26">
        <v>596461839</v>
      </c>
      <c r="G81" s="26">
        <v>586647025</v>
      </c>
      <c r="H81" s="26">
        <v>572205657</v>
      </c>
      <c r="I81" s="26">
        <v>559264623</v>
      </c>
      <c r="J81" s="26">
        <v>543504552</v>
      </c>
      <c r="K81" s="26">
        <v>527418658.73000002</v>
      </c>
    </row>
    <row r="82" spans="1:11" x14ac:dyDescent="0.2">
      <c r="A82" s="17" t="s">
        <v>20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x14ac:dyDescent="0.2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1" t="s">
        <v>48</v>
      </c>
      <c r="B85" s="5"/>
      <c r="C85" s="5"/>
      <c r="D85" s="5"/>
      <c r="E85" s="5"/>
      <c r="F85" s="5"/>
      <c r="G85" s="5"/>
      <c r="H85" s="5"/>
    </row>
    <row r="86" spans="1:11" x14ac:dyDescent="0.2">
      <c r="A86" s="21" t="s">
        <v>32</v>
      </c>
      <c r="B86" s="6">
        <v>2013</v>
      </c>
      <c r="C86" s="6">
        <v>2014</v>
      </c>
      <c r="D86" s="6">
        <v>2015</v>
      </c>
      <c r="E86" s="6">
        <v>2016</v>
      </c>
      <c r="F86" s="6">
        <v>2017</v>
      </c>
      <c r="G86" s="6">
        <v>2018</v>
      </c>
      <c r="H86" s="6">
        <v>2019</v>
      </c>
      <c r="I86" s="6">
        <v>2020</v>
      </c>
      <c r="J86" s="6">
        <v>2021</v>
      </c>
      <c r="K86" s="6">
        <v>2022</v>
      </c>
    </row>
    <row r="87" spans="1:11" x14ac:dyDescent="0.2">
      <c r="A87" s="37" t="s">
        <v>23</v>
      </c>
      <c r="B87" s="39">
        <v>413451791</v>
      </c>
      <c r="C87" s="39">
        <v>405205413</v>
      </c>
      <c r="D87" s="39">
        <v>407978444</v>
      </c>
      <c r="E87" s="39">
        <v>609616768</v>
      </c>
      <c r="F87" s="39">
        <v>596461839</v>
      </c>
      <c r="G87" s="39">
        <v>586647025</v>
      </c>
      <c r="H87" s="39">
        <v>572205657</v>
      </c>
      <c r="I87" s="39">
        <v>559264623</v>
      </c>
      <c r="J87" s="39">
        <v>543504552</v>
      </c>
      <c r="K87" s="39">
        <v>527418658.73000002</v>
      </c>
    </row>
    <row r="88" spans="1:11" x14ac:dyDescent="0.2">
      <c r="A88" s="1" t="s">
        <v>12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x14ac:dyDescent="0.2">
      <c r="A89" s="3" t="s">
        <v>24</v>
      </c>
      <c r="B89" s="29">
        <v>239412522</v>
      </c>
      <c r="C89" s="29">
        <v>231166144</v>
      </c>
      <c r="D89" s="29">
        <v>231775929</v>
      </c>
      <c r="E89" s="29">
        <v>433414253</v>
      </c>
      <c r="F89" s="29">
        <v>420259324</v>
      </c>
      <c r="G89" s="29">
        <v>408877369</v>
      </c>
      <c r="H89" s="29">
        <v>394412053</v>
      </c>
      <c r="I89" s="29">
        <v>381471019</v>
      </c>
      <c r="J89" s="29">
        <v>365710948</v>
      </c>
      <c r="K89" s="29">
        <v>349606039.73000002</v>
      </c>
    </row>
    <row r="90" spans="1:11" x14ac:dyDescent="0.2">
      <c r="A90" s="3" t="s">
        <v>25</v>
      </c>
      <c r="B90" s="19">
        <v>0.57905789069371816</v>
      </c>
      <c r="C90" s="19">
        <v>0.57049125353120589</v>
      </c>
      <c r="D90" s="19">
        <v>0.56810827240666661</v>
      </c>
      <c r="E90" s="19">
        <v>0.7109618300394257</v>
      </c>
      <c r="F90" s="19">
        <v>0.70458711106243965</v>
      </c>
      <c r="G90" s="19">
        <v>0.69697339554393889</v>
      </c>
      <c r="H90" s="19">
        <v>0.68928373596977566</v>
      </c>
      <c r="I90" s="19">
        <v>0.68209395572657205</v>
      </c>
      <c r="J90" s="19">
        <v>0.67287559350560877</v>
      </c>
      <c r="K90" s="19">
        <v>0.66286247925288677</v>
      </c>
    </row>
    <row r="91" spans="1:11" x14ac:dyDescent="0.2">
      <c r="A91" s="1" t="s">
        <v>13</v>
      </c>
    </row>
    <row r="92" spans="1:11" x14ac:dyDescent="0.2">
      <c r="A92" s="3" t="s">
        <v>24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</row>
    <row r="93" spans="1:11" x14ac:dyDescent="0.2">
      <c r="A93" s="3" t="s">
        <v>25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x14ac:dyDescent="0.2">
      <c r="A94" s="1" t="s">
        <v>14</v>
      </c>
    </row>
    <row r="95" spans="1:11" x14ac:dyDescent="0.2">
      <c r="A95" s="3" t="s">
        <v>24</v>
      </c>
      <c r="B95" s="38">
        <v>174039269</v>
      </c>
      <c r="C95" s="38">
        <v>174039269</v>
      </c>
      <c r="D95" s="38">
        <v>176202515</v>
      </c>
      <c r="E95" s="38">
        <v>176202515</v>
      </c>
      <c r="F95" s="38">
        <v>176202515</v>
      </c>
      <c r="G95" s="38">
        <v>177769656</v>
      </c>
      <c r="H95" s="38">
        <v>177793604</v>
      </c>
      <c r="I95" s="38">
        <v>177793604</v>
      </c>
      <c r="J95" s="38">
        <v>177793604</v>
      </c>
      <c r="K95" s="38">
        <v>177812619</v>
      </c>
    </row>
    <row r="96" spans="1:11" x14ac:dyDescent="0.2">
      <c r="A96" s="10" t="s">
        <v>25</v>
      </c>
      <c r="B96" s="22">
        <v>0.42094210930628184</v>
      </c>
      <c r="C96" s="22">
        <v>0.42950874646879411</v>
      </c>
      <c r="D96" s="22">
        <v>0.43189172759333333</v>
      </c>
      <c r="E96" s="22">
        <v>0.2890381699605743</v>
      </c>
      <c r="F96" s="22">
        <v>0.29541288893756035</v>
      </c>
      <c r="G96" s="22">
        <v>0.30302660445606111</v>
      </c>
      <c r="H96" s="22">
        <v>0.31071626403022434</v>
      </c>
      <c r="I96" s="22">
        <v>0.31790604427342795</v>
      </c>
      <c r="J96" s="22">
        <v>0.32712440649439123</v>
      </c>
      <c r="K96" s="22">
        <v>0.33713752074711323</v>
      </c>
    </row>
    <row r="97" spans="1:11" x14ac:dyDescent="0.2">
      <c r="A97" s="17" t="s">
        <v>20</v>
      </c>
      <c r="B97" s="5"/>
      <c r="C97" s="5"/>
      <c r="D97" s="5"/>
      <c r="E97" s="5"/>
      <c r="F97" s="5"/>
      <c r="G97" s="5"/>
      <c r="H97" s="5"/>
      <c r="I97" s="5"/>
      <c r="J97" s="5"/>
      <c r="K97" s="5"/>
    </row>
    <row r="100" spans="1:11" x14ac:dyDescent="0.2">
      <c r="A100" s="42" t="s">
        <v>49</v>
      </c>
      <c r="B100" s="5"/>
      <c r="C100" s="5"/>
      <c r="D100" s="5"/>
      <c r="E100" s="5"/>
      <c r="F100" s="5"/>
      <c r="G100" s="5"/>
      <c r="H100" s="5"/>
    </row>
    <row r="101" spans="1:11" x14ac:dyDescent="0.2">
      <c r="A101" s="3" t="s">
        <v>42</v>
      </c>
      <c r="B101" s="5"/>
      <c r="C101" s="5"/>
      <c r="D101" s="5"/>
      <c r="E101" s="5"/>
      <c r="F101" s="5"/>
      <c r="G101" s="5"/>
      <c r="H101" s="5"/>
    </row>
    <row r="102" spans="1:11" x14ac:dyDescent="0.2">
      <c r="A102" s="6" t="s">
        <v>21</v>
      </c>
      <c r="B102" s="6">
        <v>2013</v>
      </c>
      <c r="C102" s="6">
        <v>2014</v>
      </c>
      <c r="D102" s="6">
        <v>2015</v>
      </c>
      <c r="E102" s="6">
        <v>2016</v>
      </c>
      <c r="F102" s="6">
        <v>2017</v>
      </c>
      <c r="G102" s="6">
        <v>2018</v>
      </c>
      <c r="H102" s="6">
        <v>2019</v>
      </c>
      <c r="I102" s="6">
        <v>2020</v>
      </c>
      <c r="J102" s="6">
        <v>2021</v>
      </c>
      <c r="K102" s="6">
        <v>2022</v>
      </c>
    </row>
    <row r="103" spans="1:11" x14ac:dyDescent="0.2">
      <c r="A103" s="3" t="s">
        <v>0</v>
      </c>
      <c r="B103" s="53">
        <v>65589.075322306773</v>
      </c>
      <c r="C103" s="53">
        <v>61705.924265285146</v>
      </c>
      <c r="D103" s="53">
        <v>69965.248799420689</v>
      </c>
      <c r="E103" s="53">
        <v>66237.065914347317</v>
      </c>
      <c r="F103" s="53">
        <v>104918.50224183776</v>
      </c>
      <c r="G103" s="53">
        <v>150119.8153305173</v>
      </c>
      <c r="H103" s="53">
        <v>169115.50079164386</v>
      </c>
      <c r="I103" s="53">
        <v>125893.67829315299</v>
      </c>
      <c r="J103" s="53">
        <v>85174.632679755072</v>
      </c>
      <c r="K103" s="53">
        <v>181921.92579253661</v>
      </c>
    </row>
    <row r="104" spans="1:11" x14ac:dyDescent="0.2">
      <c r="A104" s="2"/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1:11" x14ac:dyDescent="0.2">
      <c r="A105" s="3" t="s">
        <v>1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1:11" x14ac:dyDescent="0.2">
      <c r="A106" s="8" t="s">
        <v>2</v>
      </c>
      <c r="B106" s="53">
        <v>28.505408801850415</v>
      </c>
      <c r="C106" s="53">
        <v>37.062221677914266</v>
      </c>
      <c r="D106" s="53">
        <v>457.48136962470011</v>
      </c>
      <c r="E106" s="53">
        <v>51547.223494620572</v>
      </c>
      <c r="F106" s="53">
        <v>39.06448151049365</v>
      </c>
      <c r="G106" s="53">
        <v>641.64458523284247</v>
      </c>
      <c r="H106" s="53">
        <v>257.97520374791685</v>
      </c>
      <c r="I106" s="53">
        <v>71.678503133290576</v>
      </c>
      <c r="J106" s="53">
        <v>172.02772474697915</v>
      </c>
      <c r="K106" s="53">
        <v>0</v>
      </c>
    </row>
    <row r="107" spans="1:11" x14ac:dyDescent="0.2">
      <c r="A107" s="8" t="s">
        <v>3</v>
      </c>
      <c r="B107" s="53">
        <v>33.188934738391914</v>
      </c>
      <c r="C107" s="53">
        <v>15.281277207793849</v>
      </c>
      <c r="D107" s="53">
        <v>2276.7090797331311</v>
      </c>
      <c r="E107" s="53">
        <v>190.83640297331289</v>
      </c>
      <c r="F107" s="53">
        <v>7.2812549761073369</v>
      </c>
      <c r="G107" s="53">
        <v>50.091400558475037</v>
      </c>
      <c r="H107" s="53">
        <v>0</v>
      </c>
      <c r="I107" s="53">
        <v>0</v>
      </c>
      <c r="J107" s="53">
        <v>66.642518113787332</v>
      </c>
      <c r="K107" s="53">
        <v>1.4960937504733012</v>
      </c>
    </row>
    <row r="108" spans="1:11" x14ac:dyDescent="0.2">
      <c r="A108" s="8" t="s">
        <v>4</v>
      </c>
      <c r="B108" s="53">
        <v>0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</row>
    <row r="109" spans="1:11" x14ac:dyDescent="0.2">
      <c r="A109" s="9" t="s">
        <v>5</v>
      </c>
      <c r="B109" s="53">
        <v>61.694343540242329</v>
      </c>
      <c r="C109" s="53">
        <v>52.343498885708115</v>
      </c>
      <c r="D109" s="53">
        <v>2734.1904493578309</v>
      </c>
      <c r="E109" s="53">
        <v>51738.059897593885</v>
      </c>
      <c r="F109" s="53">
        <v>46.345736486600991</v>
      </c>
      <c r="G109" s="53">
        <v>691.73598579131749</v>
      </c>
      <c r="H109" s="53">
        <v>257.97520374791685</v>
      </c>
      <c r="I109" s="53">
        <v>71.678503133290576</v>
      </c>
      <c r="J109" s="53">
        <v>238.67024286076648</v>
      </c>
      <c r="K109" s="53">
        <v>1.4960937504733012</v>
      </c>
    </row>
    <row r="110" spans="1:11" x14ac:dyDescent="0.2">
      <c r="A110" s="3" t="s">
        <v>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11" x14ac:dyDescent="0.2">
      <c r="A111" s="8" t="s">
        <v>7</v>
      </c>
      <c r="B111" s="53">
        <v>2025.6445338041246</v>
      </c>
      <c r="C111" s="53">
        <v>2548.2102312739466</v>
      </c>
      <c r="D111" s="53">
        <v>2335.7071345168747</v>
      </c>
      <c r="E111" s="53">
        <v>2926.0256544781</v>
      </c>
      <c r="F111" s="53">
        <v>4744.8806168867177</v>
      </c>
      <c r="G111" s="53">
        <v>5399.4189385569298</v>
      </c>
      <c r="H111" s="53">
        <v>4875.2069162706539</v>
      </c>
      <c r="I111" s="53">
        <v>2961.1452320493904</v>
      </c>
      <c r="J111" s="53">
        <v>7145.5385465773588</v>
      </c>
      <c r="K111" s="53">
        <v>24400.941779515317</v>
      </c>
    </row>
    <row r="112" spans="1:11" x14ac:dyDescent="0.2">
      <c r="A112" s="8" t="s">
        <v>8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</row>
    <row r="113" spans="1:11" x14ac:dyDescent="0.2">
      <c r="A113" s="8" t="s">
        <v>9</v>
      </c>
      <c r="B113" s="53">
        <v>0</v>
      </c>
      <c r="C113" s="53">
        <v>0</v>
      </c>
      <c r="D113" s="53">
        <v>224.21858677861985</v>
      </c>
      <c r="E113" s="53">
        <v>0.55468931714376846</v>
      </c>
      <c r="F113" s="53">
        <v>0.50544872311430733</v>
      </c>
      <c r="G113" s="53">
        <v>0</v>
      </c>
      <c r="H113" s="53">
        <v>0</v>
      </c>
      <c r="I113" s="53">
        <v>0</v>
      </c>
      <c r="J113" s="53">
        <v>932.9365548109356</v>
      </c>
      <c r="K113" s="53">
        <v>0</v>
      </c>
    </row>
    <row r="114" spans="1:11" x14ac:dyDescent="0.2">
      <c r="A114" s="8" t="s">
        <v>4</v>
      </c>
      <c r="B114" s="53">
        <v>0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</row>
    <row r="115" spans="1:11" x14ac:dyDescent="0.2">
      <c r="A115" s="9" t="s">
        <v>10</v>
      </c>
      <c r="B115" s="53">
        <v>2025.6445338041246</v>
      </c>
      <c r="C115" s="53">
        <v>2548.2102312739466</v>
      </c>
      <c r="D115" s="53">
        <v>2559.9257212954944</v>
      </c>
      <c r="E115" s="53">
        <v>2926.5803437952436</v>
      </c>
      <c r="F115" s="53">
        <v>4745.3860656098323</v>
      </c>
      <c r="G115" s="53">
        <v>5399.4189385569298</v>
      </c>
      <c r="H115" s="53">
        <v>4875.2069162706539</v>
      </c>
      <c r="I115" s="53">
        <v>2961.1452320493904</v>
      </c>
      <c r="J115" s="53">
        <v>8078.4751013882951</v>
      </c>
      <c r="K115" s="53">
        <v>24400.941779515317</v>
      </c>
    </row>
    <row r="116" spans="1:11" x14ac:dyDescent="0.2">
      <c r="A116" s="9"/>
      <c r="B116" s="53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1:11" x14ac:dyDescent="0.2">
      <c r="A117" s="14" t="s">
        <v>16</v>
      </c>
      <c r="B117" s="53">
        <v>-1919.2008667577516</v>
      </c>
      <c r="C117" s="53">
        <v>10755.191266523772</v>
      </c>
      <c r="D117" s="53">
        <v>-3902.4476131357042</v>
      </c>
      <c r="E117" s="53">
        <v>-10130.043226308182</v>
      </c>
      <c r="F117" s="53">
        <v>49900.353417802762</v>
      </c>
      <c r="G117" s="53">
        <v>23703.368413892153</v>
      </c>
      <c r="H117" s="53">
        <v>-38604.590785968139</v>
      </c>
      <c r="I117" s="53">
        <v>-37829.578884481809</v>
      </c>
      <c r="J117" s="53">
        <v>104587.09797130908</v>
      </c>
      <c r="K117" s="53">
        <v>372141.73373401165</v>
      </c>
    </row>
    <row r="118" spans="1:11" x14ac:dyDescent="0.2">
      <c r="A118" s="14"/>
      <c r="B118" s="53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1:11" x14ac:dyDescent="0.2">
      <c r="A119" s="10" t="s">
        <v>11</v>
      </c>
      <c r="B119" s="54">
        <v>61705.924265285146</v>
      </c>
      <c r="C119" s="54">
        <v>69965.248799420689</v>
      </c>
      <c r="D119" s="54">
        <v>66237.065914347317</v>
      </c>
      <c r="E119" s="54">
        <v>104918.50224183776</v>
      </c>
      <c r="F119" s="54">
        <v>150119.8153305173</v>
      </c>
      <c r="G119" s="54">
        <v>169115.50079164386</v>
      </c>
      <c r="H119" s="54">
        <v>125893.67829315299</v>
      </c>
      <c r="I119" s="54">
        <v>85174.632679755072</v>
      </c>
      <c r="J119" s="54">
        <v>181921.92579253661</v>
      </c>
      <c r="K119" s="54">
        <v>529664.21384078346</v>
      </c>
    </row>
    <row r="120" spans="1:11" x14ac:dyDescent="0.2">
      <c r="A120" s="17" t="s">
        <v>20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</row>
  </sheetData>
  <conditionalFormatting sqref="B1:H2 B21:K21 B22:H23 B43:H44 B63:K65 B84:K84 B85:H85 B100:H101 B103:K119 B122:K122">
    <cfRule type="containsText" dxfId="89" priority="80" operator="containsText" text="B">
      <formula>NOT(ISERROR(SEARCH("B",B1)))</formula>
    </cfRule>
    <cfRule type="containsText" dxfId="88" priority="81" operator="containsText" text="A">
      <formula>NOT(ISERROR(SEARCH("A",B1)))</formula>
    </cfRule>
  </conditionalFormatting>
  <conditionalFormatting sqref="B67:J84">
    <cfRule type="containsText" dxfId="87" priority="43" operator="containsText" text="C">
      <formula>NOT(ISERROR(SEARCH("C",B67)))</formula>
    </cfRule>
    <cfRule type="containsText" dxfId="86" priority="44" operator="containsText" text="B">
      <formula>NOT(ISERROR(SEARCH("B",B67)))</formula>
    </cfRule>
    <cfRule type="containsText" dxfId="85" priority="45" operator="containsText" text="A">
      <formula>NOT(ISERROR(SEARCH("A",B67)))</formula>
    </cfRule>
    <cfRule type="containsText" dxfId="84" priority="57" operator="containsText" text="FALSE">
      <formula>NOT(ISERROR(SEARCH("FALSE",B67)))</formula>
    </cfRule>
  </conditionalFormatting>
  <conditionalFormatting sqref="B42:K42 B64:K65 B67:K84">
    <cfRule type="containsText" dxfId="83" priority="133" operator="containsText" text="B">
      <formula>NOT(ISERROR(SEARCH("B",B42)))</formula>
    </cfRule>
    <cfRule type="containsText" dxfId="82" priority="134" operator="containsText" text="A">
      <formula>NOT(ISERROR(SEARCH("A",B42)))</formula>
    </cfRule>
  </conditionalFormatting>
  <conditionalFormatting sqref="B67:K67 B68:J80 B81:K81 B82:J83 B19:K20 B40:K41 B46:K62 B120:K121 B4:H18 B25:H39">
    <cfRule type="cellIs" dxfId="81" priority="110" operator="lessThan">
      <formula>0</formula>
    </cfRule>
  </conditionalFormatting>
  <conditionalFormatting sqref="B67:K84 B19:K21 B40:K42 B61:K65 B103:K122">
    <cfRule type="containsText" dxfId="80" priority="17" operator="containsText" text="FALSE">
      <formula>NOT(ISERROR(SEARCH("FALSE",B19)))</formula>
    </cfRule>
  </conditionalFormatting>
  <conditionalFormatting sqref="B67:K84 B64:K65 B42:K42">
    <cfRule type="containsText" dxfId="79" priority="132" operator="containsText" text="C">
      <formula>NOT(ISERROR(SEARCH("C",B42)))</formula>
    </cfRule>
  </conditionalFormatting>
  <conditionalFormatting sqref="B84:K84 B21:K21 B63:K65 B103:K119 B122:K122 B1:H2 B22:H23 B43:H44 B85:H85 B100:H101">
    <cfRule type="containsText" dxfId="78" priority="79" operator="containsText" text="C">
      <formula>NOT(ISERROR(SEARCH("C",B1)))</formula>
    </cfRule>
  </conditionalFormatting>
  <conditionalFormatting sqref="B97:K97">
    <cfRule type="containsText" dxfId="77" priority="38" operator="containsText" text="FALSE">
      <formula>NOT(ISERROR(SEARCH("FALSE",B97)))</formula>
    </cfRule>
    <cfRule type="containsText" dxfId="76" priority="39" operator="containsText" text="C">
      <formula>NOT(ISERROR(SEARCH("C",B97)))</formula>
    </cfRule>
    <cfRule type="containsText" dxfId="75" priority="40" operator="containsText" text="B">
      <formula>NOT(ISERROR(SEARCH("B",B97)))</formula>
    </cfRule>
    <cfRule type="containsText" dxfId="74" priority="41" operator="containsText" text="A">
      <formula>NOT(ISERROR(SEARCH("A",B97)))</formula>
    </cfRule>
  </conditionalFormatting>
  <conditionalFormatting sqref="I4:K9">
    <cfRule type="cellIs" dxfId="73" priority="24" operator="lessThan">
      <formula>0</formula>
    </cfRule>
  </conditionalFormatting>
  <conditionalFormatting sqref="I11:K15">
    <cfRule type="cellIs" dxfId="72" priority="23" operator="lessThan">
      <formula>0</formula>
    </cfRule>
  </conditionalFormatting>
  <conditionalFormatting sqref="I17:K18">
    <cfRule type="cellIs" dxfId="71" priority="31" operator="lessThan">
      <formula>0</formula>
    </cfRule>
  </conditionalFormatting>
  <conditionalFormatting sqref="I25:K30 I32:K36">
    <cfRule type="cellIs" dxfId="70" priority="30" operator="lessThan">
      <formula>0</formula>
    </cfRule>
  </conditionalFormatting>
  <conditionalFormatting sqref="I38:K39">
    <cfRule type="cellIs" dxfId="69" priority="25" operator="lessThan">
      <formula>0</formula>
    </cfRule>
  </conditionalFormatting>
  <conditionalFormatting sqref="K67:K84">
    <cfRule type="containsText" dxfId="68" priority="11" operator="containsText" text="FALSE">
      <formula>NOT(ISERROR(SEARCH("FALSE",K67)))</formula>
    </cfRule>
    <cfRule type="containsText" dxfId="67" priority="12" operator="containsText" text="C">
      <formula>NOT(ISERROR(SEARCH("C",K67)))</formula>
    </cfRule>
    <cfRule type="containsText" dxfId="66" priority="13" operator="containsText" text="B">
      <formula>NOT(ISERROR(SEARCH("B",K67)))</formula>
    </cfRule>
    <cfRule type="containsText" dxfId="65" priority="14" operator="containsText" text="A">
      <formula>NOT(ISERROR(SEARCH("A",K67)))</formula>
    </cfRule>
  </conditionalFormatting>
  <conditionalFormatting sqref="K68:K80">
    <cfRule type="cellIs" dxfId="64" priority="26" operator="lessThan">
      <formula>0</formula>
    </cfRule>
  </conditionalFormatting>
  <conditionalFormatting sqref="K82:K83">
    <cfRule type="cellIs" dxfId="63" priority="32" operator="lessThan">
      <formula>0</formula>
    </cfRule>
  </conditionalFormatting>
  <pageMargins left="0.25" right="0.25" top="0.75" bottom="0.75" header="0.3" footer="0.3"/>
  <pageSetup paperSize="9" scale="62" orientation="landscape" horizontalDpi="300" verticalDpi="300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2"/>
  <sheetViews>
    <sheetView topLeftCell="A31" zoomScale="85" zoomScaleNormal="85" workbookViewId="0">
      <selection activeCell="H31" sqref="H31"/>
    </sheetView>
  </sheetViews>
  <sheetFormatPr defaultColWidth="8.75" defaultRowHeight="12.75" x14ac:dyDescent="0.2"/>
  <cols>
    <col min="1" max="1" width="23.125" style="3" customWidth="1"/>
    <col min="2" max="11" width="15.5" style="3" customWidth="1"/>
    <col min="12" max="16384" width="8.75" style="3"/>
  </cols>
  <sheetData>
    <row r="1" spans="1:11" x14ac:dyDescent="0.2">
      <c r="A1" s="1" t="s">
        <v>50</v>
      </c>
      <c r="B1" s="18"/>
      <c r="C1" s="18"/>
      <c r="D1" s="18"/>
      <c r="E1" s="18"/>
      <c r="F1" s="18"/>
      <c r="G1" s="18"/>
      <c r="H1" s="18"/>
    </row>
    <row r="2" spans="1:11" x14ac:dyDescent="0.2">
      <c r="A2" s="3" t="s">
        <v>28</v>
      </c>
      <c r="B2" s="5"/>
      <c r="C2" s="5"/>
      <c r="D2" s="5"/>
      <c r="E2" s="5"/>
      <c r="F2" s="5"/>
      <c r="G2" s="5"/>
      <c r="H2" s="5"/>
    </row>
    <row r="3" spans="1:11" x14ac:dyDescent="0.2">
      <c r="A3" s="6" t="s">
        <v>12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</row>
    <row r="4" spans="1:11" x14ac:dyDescent="0.2">
      <c r="A4" s="3" t="s">
        <v>0</v>
      </c>
      <c r="B4" s="29">
        <v>2256433.879999999</v>
      </c>
      <c r="C4" s="29">
        <v>17528725.879999999</v>
      </c>
      <c r="D4" s="29">
        <v>14455850.879999999</v>
      </c>
      <c r="E4" s="29">
        <v>12055226.879999999</v>
      </c>
      <c r="F4" s="29">
        <v>10043772.879999999</v>
      </c>
      <c r="G4" s="29">
        <v>6915207.8800000027</v>
      </c>
      <c r="H4" s="29">
        <v>33581681.879999995</v>
      </c>
      <c r="I4" s="29">
        <v>32824179.879999999</v>
      </c>
      <c r="J4" s="29">
        <v>32096890.879999999</v>
      </c>
      <c r="K4" s="29">
        <v>31464604.329999998</v>
      </c>
    </row>
    <row r="5" spans="1:11" x14ac:dyDescent="0.2">
      <c r="B5" s="30"/>
      <c r="C5" s="30"/>
      <c r="D5" s="30"/>
      <c r="E5" s="30"/>
      <c r="F5" s="30"/>
      <c r="G5" s="30"/>
      <c r="H5" s="30"/>
      <c r="I5" s="29"/>
      <c r="J5" s="29"/>
      <c r="K5" s="29"/>
    </row>
    <row r="6" spans="1:11" x14ac:dyDescent="0.2">
      <c r="A6" s="3" t="s">
        <v>1</v>
      </c>
      <c r="B6" s="30"/>
      <c r="C6" s="30"/>
      <c r="D6" s="30"/>
      <c r="E6" s="30"/>
      <c r="F6" s="30"/>
      <c r="G6" s="30"/>
      <c r="H6" s="30"/>
      <c r="I6" s="29"/>
      <c r="J6" s="29"/>
      <c r="K6" s="29"/>
    </row>
    <row r="7" spans="1:11" x14ac:dyDescent="0.2">
      <c r="A7" s="8" t="s">
        <v>2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</row>
    <row r="8" spans="1:11" x14ac:dyDescent="0.2">
      <c r="A8" s="8" t="s">
        <v>3</v>
      </c>
      <c r="B8" s="29">
        <v>17156126</v>
      </c>
      <c r="C8" s="29">
        <v>5809</v>
      </c>
      <c r="D8" s="29">
        <v>9122</v>
      </c>
      <c r="E8" s="29">
        <v>2102</v>
      </c>
      <c r="F8" s="29">
        <v>0</v>
      </c>
      <c r="G8" s="29">
        <v>0</v>
      </c>
      <c r="H8" s="29">
        <v>18377</v>
      </c>
      <c r="I8" s="29">
        <v>0</v>
      </c>
      <c r="J8" s="29">
        <v>0</v>
      </c>
      <c r="K8" s="29">
        <v>0</v>
      </c>
    </row>
    <row r="9" spans="1:11" x14ac:dyDescent="0.2">
      <c r="A9" s="8" t="s">
        <v>4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27930000</v>
      </c>
      <c r="H9" s="29">
        <v>0</v>
      </c>
      <c r="I9" s="29">
        <v>0</v>
      </c>
      <c r="J9" s="29">
        <v>0</v>
      </c>
      <c r="K9" s="29">
        <v>0</v>
      </c>
    </row>
    <row r="10" spans="1:11" x14ac:dyDescent="0.2">
      <c r="A10" s="9" t="s">
        <v>5</v>
      </c>
      <c r="B10" s="31">
        <v>17156126</v>
      </c>
      <c r="C10" s="31">
        <v>5809</v>
      </c>
      <c r="D10" s="31">
        <v>9122</v>
      </c>
      <c r="E10" s="31">
        <v>2102</v>
      </c>
      <c r="F10" s="31">
        <v>0</v>
      </c>
      <c r="G10" s="31">
        <v>27930000</v>
      </c>
      <c r="H10" s="31">
        <v>18377</v>
      </c>
      <c r="I10" s="29">
        <v>0</v>
      </c>
      <c r="J10" s="29">
        <v>0</v>
      </c>
      <c r="K10" s="29">
        <v>0</v>
      </c>
    </row>
    <row r="11" spans="1:11" x14ac:dyDescent="0.2">
      <c r="A11" s="3" t="s">
        <v>6</v>
      </c>
      <c r="B11" s="30"/>
      <c r="C11" s="30"/>
      <c r="D11" s="30"/>
      <c r="E11" s="30"/>
      <c r="F11" s="30"/>
      <c r="G11" s="30"/>
      <c r="H11" s="30"/>
      <c r="I11" s="29"/>
      <c r="J11" s="29"/>
      <c r="K11" s="29"/>
    </row>
    <row r="12" spans="1:11" x14ac:dyDescent="0.2">
      <c r="A12" s="8" t="s">
        <v>7</v>
      </c>
      <c r="B12" s="29">
        <v>1883834</v>
      </c>
      <c r="C12" s="29">
        <v>3078684</v>
      </c>
      <c r="D12" s="29">
        <v>2409746</v>
      </c>
      <c r="E12" s="29">
        <v>2013556</v>
      </c>
      <c r="F12" s="29">
        <v>1586608</v>
      </c>
      <c r="G12" s="29">
        <v>1263526</v>
      </c>
      <c r="H12" s="29">
        <v>775879</v>
      </c>
      <c r="I12" s="29">
        <v>700116</v>
      </c>
      <c r="J12" s="29">
        <v>632286.55000000005</v>
      </c>
      <c r="K12" s="29">
        <v>558275.30000000005</v>
      </c>
    </row>
    <row r="13" spans="1:11" x14ac:dyDescent="0.2">
      <c r="A13" s="8" t="s">
        <v>8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</row>
    <row r="14" spans="1:11" x14ac:dyDescent="0.2">
      <c r="A14" s="8" t="s">
        <v>9</v>
      </c>
      <c r="B14" s="29">
        <v>0</v>
      </c>
      <c r="C14" s="29">
        <v>0</v>
      </c>
      <c r="D14" s="29">
        <v>0</v>
      </c>
      <c r="E14" s="29">
        <v>0</v>
      </c>
      <c r="F14" s="29">
        <v>1541957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</row>
    <row r="15" spans="1:11" x14ac:dyDescent="0.2">
      <c r="A15" s="8" t="s">
        <v>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27173</v>
      </c>
      <c r="J15" s="29">
        <v>0</v>
      </c>
      <c r="K15" s="29">
        <v>0</v>
      </c>
    </row>
    <row r="16" spans="1:11" x14ac:dyDescent="0.2">
      <c r="A16" s="9" t="s">
        <v>10</v>
      </c>
      <c r="B16" s="31">
        <v>1883834</v>
      </c>
      <c r="C16" s="31">
        <v>3078684</v>
      </c>
      <c r="D16" s="31">
        <v>2409746</v>
      </c>
      <c r="E16" s="31">
        <v>2013556</v>
      </c>
      <c r="F16" s="31">
        <v>3128565</v>
      </c>
      <c r="G16" s="31">
        <v>1263526</v>
      </c>
      <c r="H16" s="31">
        <v>775879</v>
      </c>
      <c r="I16" s="29">
        <v>727289</v>
      </c>
      <c r="J16" s="29">
        <v>632286.55000000005</v>
      </c>
      <c r="K16" s="29">
        <v>558275.30000000005</v>
      </c>
    </row>
    <row r="17" spans="1:11" x14ac:dyDescent="0.2">
      <c r="B17" s="30"/>
      <c r="C17" s="30"/>
      <c r="D17" s="30"/>
      <c r="E17" s="30"/>
      <c r="F17" s="30"/>
      <c r="G17" s="30"/>
      <c r="H17" s="30"/>
      <c r="I17" s="29"/>
      <c r="J17" s="29"/>
      <c r="K17" s="29"/>
    </row>
    <row r="18" spans="1:11" x14ac:dyDescent="0.2">
      <c r="A18" s="10" t="s">
        <v>11</v>
      </c>
      <c r="B18" s="32">
        <v>17528725.879999999</v>
      </c>
      <c r="C18" s="32">
        <v>14455850.879999999</v>
      </c>
      <c r="D18" s="32">
        <v>12055226.879999999</v>
      </c>
      <c r="E18" s="32">
        <v>10043772.879999999</v>
      </c>
      <c r="F18" s="32">
        <v>6915207.8799999999</v>
      </c>
      <c r="G18" s="32">
        <v>33581681.880000003</v>
      </c>
      <c r="H18" s="32">
        <v>32824179.879999999</v>
      </c>
      <c r="I18" s="32">
        <v>32096890.879999999</v>
      </c>
      <c r="J18" s="32">
        <v>31464604.329999998</v>
      </c>
      <c r="K18" s="32">
        <v>30906329.029999997</v>
      </c>
    </row>
    <row r="19" spans="1:11" x14ac:dyDescent="0.2">
      <c r="A19" s="17" t="s">
        <v>20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1" t="s">
        <v>51</v>
      </c>
      <c r="B22" s="18"/>
      <c r="C22" s="18"/>
      <c r="D22" s="18"/>
      <c r="E22" s="18"/>
      <c r="F22" s="18"/>
      <c r="G22" s="18"/>
      <c r="H22" s="18"/>
    </row>
    <row r="23" spans="1:11" x14ac:dyDescent="0.2">
      <c r="A23" s="3" t="s">
        <v>28</v>
      </c>
      <c r="B23" s="5"/>
      <c r="C23" s="5"/>
      <c r="D23" s="5"/>
      <c r="E23" s="5"/>
      <c r="F23" s="5"/>
      <c r="G23" s="5"/>
      <c r="H23" s="5"/>
    </row>
    <row r="24" spans="1:11" x14ac:dyDescent="0.2">
      <c r="A24" s="6" t="s">
        <v>13</v>
      </c>
      <c r="B24" s="6">
        <v>2013</v>
      </c>
      <c r="C24" s="6">
        <v>2014</v>
      </c>
      <c r="D24" s="6">
        <v>2015</v>
      </c>
      <c r="E24" s="6">
        <v>2016</v>
      </c>
      <c r="F24" s="6">
        <v>2017</v>
      </c>
      <c r="G24" s="6">
        <v>2018</v>
      </c>
      <c r="H24" s="6">
        <v>2019</v>
      </c>
      <c r="I24" s="6">
        <v>2020</v>
      </c>
      <c r="J24" s="6">
        <v>2021</v>
      </c>
      <c r="K24" s="6">
        <v>2022</v>
      </c>
    </row>
    <row r="25" spans="1:11" x14ac:dyDescent="0.2">
      <c r="A25" s="3" t="s">
        <v>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27930000</v>
      </c>
      <c r="H25" s="29">
        <v>0</v>
      </c>
      <c r="I25" s="29">
        <v>0</v>
      </c>
      <c r="J25" s="29">
        <v>0</v>
      </c>
      <c r="K25" s="29">
        <v>0</v>
      </c>
    </row>
    <row r="26" spans="1:11" x14ac:dyDescent="0.2">
      <c r="B26" s="30"/>
      <c r="C26" s="30"/>
      <c r="D26" s="30"/>
      <c r="E26" s="30"/>
      <c r="F26" s="30"/>
      <c r="G26" s="30"/>
      <c r="H26" s="30"/>
      <c r="I26" s="29"/>
      <c r="J26" s="29"/>
      <c r="K26" s="29"/>
    </row>
    <row r="27" spans="1:11" x14ac:dyDescent="0.2">
      <c r="A27" s="3" t="s">
        <v>1</v>
      </c>
      <c r="B27" s="30"/>
      <c r="C27" s="30"/>
      <c r="D27" s="30"/>
      <c r="E27" s="30"/>
      <c r="F27" s="30"/>
      <c r="G27" s="30"/>
      <c r="H27" s="30"/>
      <c r="I27" s="29"/>
      <c r="J27" s="29"/>
      <c r="K27" s="29"/>
    </row>
    <row r="28" spans="1:11" x14ac:dyDescent="0.2">
      <c r="A28" s="8" t="s">
        <v>2</v>
      </c>
      <c r="B28" s="29">
        <v>0</v>
      </c>
      <c r="C28" s="29">
        <v>0</v>
      </c>
      <c r="D28" s="29">
        <v>0</v>
      </c>
      <c r="E28" s="29">
        <v>0</v>
      </c>
      <c r="F28" s="29">
        <v>27930000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x14ac:dyDescent="0.2">
      <c r="A29" s="8" t="s">
        <v>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x14ac:dyDescent="0.2">
      <c r="A30" s="8" t="s">
        <v>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x14ac:dyDescent="0.2">
      <c r="A31" s="9" t="s">
        <v>5</v>
      </c>
      <c r="B31" s="31">
        <v>0</v>
      </c>
      <c r="C31" s="31">
        <v>0</v>
      </c>
      <c r="D31" s="31">
        <v>0</v>
      </c>
      <c r="E31" s="31">
        <v>0</v>
      </c>
      <c r="F31" s="31">
        <v>27930000</v>
      </c>
      <c r="G31" s="31">
        <v>0</v>
      </c>
      <c r="H31" s="31">
        <v>0</v>
      </c>
      <c r="I31" s="29">
        <v>0</v>
      </c>
      <c r="J31" s="29">
        <v>0</v>
      </c>
      <c r="K31" s="29">
        <v>0</v>
      </c>
    </row>
    <row r="32" spans="1:11" x14ac:dyDescent="0.2">
      <c r="A32" s="3" t="s">
        <v>6</v>
      </c>
      <c r="B32" s="30"/>
      <c r="C32" s="30"/>
      <c r="D32" s="30"/>
      <c r="E32" s="30"/>
      <c r="F32" s="30"/>
      <c r="G32" s="30"/>
      <c r="H32" s="30"/>
      <c r="I32" s="29"/>
      <c r="J32" s="29"/>
      <c r="K32" s="29"/>
    </row>
    <row r="33" spans="1:11" x14ac:dyDescent="0.2">
      <c r="A33" s="8" t="s">
        <v>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x14ac:dyDescent="0.2">
      <c r="A34" s="8" t="s">
        <v>8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x14ac:dyDescent="0.2">
      <c r="A35" s="8" t="s">
        <v>9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x14ac:dyDescent="0.2">
      <c r="A36" s="8" t="s">
        <v>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27930000</v>
      </c>
      <c r="H36" s="29">
        <v>0</v>
      </c>
      <c r="I36" s="29">
        <v>0</v>
      </c>
      <c r="J36" s="29">
        <v>0</v>
      </c>
      <c r="K36" s="29">
        <v>0</v>
      </c>
    </row>
    <row r="37" spans="1:11" x14ac:dyDescent="0.2">
      <c r="A37" s="9" t="s">
        <v>10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27930000</v>
      </c>
      <c r="H37" s="31">
        <v>0</v>
      </c>
      <c r="I37" s="29">
        <v>0</v>
      </c>
      <c r="J37" s="29">
        <v>0</v>
      </c>
      <c r="K37" s="29">
        <v>0</v>
      </c>
    </row>
    <row r="38" spans="1:11" x14ac:dyDescent="0.2">
      <c r="B38" s="30"/>
      <c r="C38" s="30"/>
      <c r="D38" s="30"/>
      <c r="E38" s="30"/>
      <c r="F38" s="30"/>
      <c r="G38" s="30"/>
      <c r="H38" s="30"/>
      <c r="I38" s="29"/>
      <c r="J38" s="29"/>
      <c r="K38" s="29"/>
    </row>
    <row r="39" spans="1:11" x14ac:dyDescent="0.2">
      <c r="A39" s="10" t="s">
        <v>11</v>
      </c>
      <c r="B39" s="32">
        <v>0</v>
      </c>
      <c r="C39" s="32">
        <v>0</v>
      </c>
      <c r="D39" s="32">
        <v>0</v>
      </c>
      <c r="E39" s="32">
        <v>0</v>
      </c>
      <c r="F39" s="32">
        <v>27930000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</row>
    <row r="40" spans="1:11" x14ac:dyDescent="0.2">
      <c r="A40" s="17" t="s">
        <v>20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1" t="s">
        <v>52</v>
      </c>
      <c r="B43" s="18"/>
      <c r="C43" s="18"/>
      <c r="D43" s="18"/>
      <c r="E43" s="18"/>
      <c r="F43" s="18"/>
      <c r="G43" s="18"/>
      <c r="H43" s="18"/>
    </row>
    <row r="44" spans="1:11" x14ac:dyDescent="0.2">
      <c r="A44" s="3" t="s">
        <v>28</v>
      </c>
      <c r="B44" s="5"/>
      <c r="C44" s="5"/>
      <c r="D44" s="5"/>
      <c r="E44" s="5"/>
      <c r="F44" s="5"/>
      <c r="G44" s="5"/>
      <c r="H44" s="5"/>
    </row>
    <row r="45" spans="1:11" x14ac:dyDescent="0.2">
      <c r="A45" s="6" t="s">
        <v>14</v>
      </c>
      <c r="B45" s="6">
        <v>2013</v>
      </c>
      <c r="C45" s="6">
        <v>2014</v>
      </c>
      <c r="D45" s="6">
        <v>2015</v>
      </c>
      <c r="E45" s="6">
        <v>2016</v>
      </c>
      <c r="F45" s="6">
        <v>2017</v>
      </c>
      <c r="G45" s="6">
        <v>2018</v>
      </c>
      <c r="H45" s="6">
        <v>2019</v>
      </c>
      <c r="I45" s="6">
        <v>2020</v>
      </c>
      <c r="J45" s="6">
        <v>2021</v>
      </c>
      <c r="K45" s="6">
        <v>2022</v>
      </c>
    </row>
    <row r="46" spans="1:11" x14ac:dyDescent="0.2">
      <c r="A46" s="3" t="s">
        <v>0</v>
      </c>
      <c r="B46" s="29">
        <v>137988581.16</v>
      </c>
      <c r="C46" s="29">
        <v>137988581.16</v>
      </c>
      <c r="D46" s="29">
        <v>137988581.16</v>
      </c>
      <c r="E46" s="29">
        <v>137988581.16</v>
      </c>
      <c r="F46" s="29">
        <v>137988581.16</v>
      </c>
      <c r="G46" s="29">
        <v>55618581.159999996</v>
      </c>
      <c r="H46" s="29">
        <v>55618581.159999996</v>
      </c>
      <c r="I46" s="29">
        <v>55618581.159999996</v>
      </c>
      <c r="J46" s="29">
        <v>55645754.159999996</v>
      </c>
      <c r="K46" s="29">
        <v>86845754.159999996</v>
      </c>
    </row>
    <row r="47" spans="1:11" x14ac:dyDescent="0.2">
      <c r="B47" s="30"/>
      <c r="C47" s="30"/>
      <c r="D47" s="30"/>
      <c r="E47" s="30"/>
      <c r="F47" s="30"/>
      <c r="G47" s="30"/>
      <c r="H47" s="30"/>
      <c r="I47" s="29"/>
      <c r="J47" s="29"/>
      <c r="K47" s="29"/>
    </row>
    <row r="48" spans="1:11" x14ac:dyDescent="0.2">
      <c r="A48" s="3" t="s">
        <v>1</v>
      </c>
      <c r="B48" s="30"/>
      <c r="C48" s="30"/>
      <c r="D48" s="30"/>
      <c r="E48" s="30"/>
      <c r="F48" s="30"/>
      <c r="G48" s="30"/>
      <c r="H48" s="30"/>
      <c r="I48" s="29"/>
      <c r="J48" s="29"/>
      <c r="K48" s="29"/>
    </row>
    <row r="49" spans="1:11" x14ac:dyDescent="0.2">
      <c r="A49" s="8" t="s">
        <v>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</row>
    <row r="50" spans="1:11" x14ac:dyDescent="0.2">
      <c r="A50" s="8" t="s">
        <v>3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31200000</v>
      </c>
      <c r="K50" s="29">
        <v>0</v>
      </c>
    </row>
    <row r="51" spans="1:11" x14ac:dyDescent="0.2">
      <c r="A51" s="8" t="s">
        <v>4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27173</v>
      </c>
      <c r="J51" s="29">
        <v>0</v>
      </c>
      <c r="K51" s="29">
        <v>0</v>
      </c>
    </row>
    <row r="52" spans="1:11" x14ac:dyDescent="0.2">
      <c r="A52" s="9" t="s">
        <v>5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29">
        <v>27173</v>
      </c>
      <c r="J52" s="29">
        <v>31200000</v>
      </c>
      <c r="K52" s="29">
        <v>0</v>
      </c>
    </row>
    <row r="53" spans="1:11" x14ac:dyDescent="0.2">
      <c r="A53" s="3" t="s">
        <v>6</v>
      </c>
      <c r="B53" s="30"/>
      <c r="C53" s="30"/>
      <c r="D53" s="30"/>
      <c r="E53" s="30"/>
      <c r="F53" s="30"/>
      <c r="G53" s="30"/>
      <c r="H53" s="30"/>
      <c r="I53" s="29"/>
      <c r="J53" s="29"/>
      <c r="K53" s="29"/>
    </row>
    <row r="54" spans="1:11" x14ac:dyDescent="0.2">
      <c r="A54" s="8" t="s">
        <v>7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</row>
    <row r="55" spans="1:11" x14ac:dyDescent="0.2">
      <c r="A55" s="8" t="s">
        <v>8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</row>
    <row r="56" spans="1:11" x14ac:dyDescent="0.2">
      <c r="A56" s="8" t="s">
        <v>9</v>
      </c>
      <c r="B56" s="29">
        <v>0</v>
      </c>
      <c r="C56" s="29">
        <v>0</v>
      </c>
      <c r="D56" s="29">
        <v>0</v>
      </c>
      <c r="E56" s="29">
        <v>0</v>
      </c>
      <c r="F56" s="29">
        <v>82370000</v>
      </c>
      <c r="G56" s="29">
        <v>0</v>
      </c>
      <c r="H56" s="29">
        <v>0</v>
      </c>
      <c r="I56" s="29">
        <v>0</v>
      </c>
      <c r="J56" s="29">
        <v>0</v>
      </c>
      <c r="K56" s="29">
        <v>14100000</v>
      </c>
    </row>
    <row r="57" spans="1:11" x14ac:dyDescent="0.2">
      <c r="A57" s="8" t="s">
        <v>4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</row>
    <row r="58" spans="1:11" x14ac:dyDescent="0.2">
      <c r="A58" s="9" t="s">
        <v>10</v>
      </c>
      <c r="B58" s="31">
        <v>0</v>
      </c>
      <c r="C58" s="31">
        <v>0</v>
      </c>
      <c r="D58" s="31">
        <v>0</v>
      </c>
      <c r="E58" s="31">
        <v>0</v>
      </c>
      <c r="F58" s="31">
        <v>82370000</v>
      </c>
      <c r="G58" s="31">
        <v>0</v>
      </c>
      <c r="H58" s="31">
        <v>0</v>
      </c>
      <c r="I58" s="29">
        <v>0</v>
      </c>
      <c r="J58" s="29">
        <v>0</v>
      </c>
      <c r="K58" s="29">
        <v>14100000</v>
      </c>
    </row>
    <row r="59" spans="1:11" x14ac:dyDescent="0.2">
      <c r="B59" s="30"/>
      <c r="C59" s="30"/>
      <c r="D59" s="30"/>
      <c r="E59" s="30"/>
      <c r="F59" s="30"/>
      <c r="G59" s="30"/>
      <c r="H59" s="30"/>
      <c r="I59" s="29"/>
      <c r="J59" s="29"/>
      <c r="K59" s="29"/>
    </row>
    <row r="60" spans="1:11" x14ac:dyDescent="0.2">
      <c r="A60" s="10" t="s">
        <v>11</v>
      </c>
      <c r="B60" s="32">
        <v>137988581.16</v>
      </c>
      <c r="C60" s="32">
        <v>137988581.16</v>
      </c>
      <c r="D60" s="32">
        <v>137988581.16</v>
      </c>
      <c r="E60" s="32">
        <v>137988581.16</v>
      </c>
      <c r="F60" s="32">
        <v>55618581.159999996</v>
      </c>
      <c r="G60" s="32">
        <v>55618581.159999996</v>
      </c>
      <c r="H60" s="32">
        <v>55618581.159999996</v>
      </c>
      <c r="I60" s="32">
        <v>55645754.159999996</v>
      </c>
      <c r="J60" s="32">
        <v>86845754.159999996</v>
      </c>
      <c r="K60" s="32">
        <v>72745754.159999996</v>
      </c>
    </row>
    <row r="61" spans="1:11" x14ac:dyDescent="0.2">
      <c r="A61" s="17" t="s">
        <v>20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1" t="s">
        <v>53</v>
      </c>
      <c r="B64" s="18"/>
      <c r="C64" s="18"/>
      <c r="D64" s="18"/>
      <c r="E64" s="18"/>
      <c r="F64" s="18"/>
      <c r="G64" s="18"/>
      <c r="H64" s="18"/>
    </row>
    <row r="65" spans="1:11" x14ac:dyDescent="0.2">
      <c r="A65" s="3" t="s">
        <v>28</v>
      </c>
      <c r="B65" s="5"/>
      <c r="C65" s="5"/>
      <c r="D65" s="5"/>
      <c r="E65" s="5"/>
      <c r="F65" s="5"/>
      <c r="G65" s="5"/>
      <c r="H65" s="5"/>
    </row>
    <row r="66" spans="1:11" x14ac:dyDescent="0.2">
      <c r="A66" s="6" t="s">
        <v>15</v>
      </c>
      <c r="B66" s="6">
        <v>2013</v>
      </c>
      <c r="C66" s="6">
        <v>2014</v>
      </c>
      <c r="D66" s="6">
        <v>2015</v>
      </c>
      <c r="E66" s="6">
        <v>2016</v>
      </c>
      <c r="F66" s="6">
        <v>2017</v>
      </c>
      <c r="G66" s="6">
        <v>2018</v>
      </c>
      <c r="H66" s="6">
        <v>2019</v>
      </c>
      <c r="I66" s="6">
        <v>2020</v>
      </c>
      <c r="J66" s="6">
        <v>2021</v>
      </c>
      <c r="K66" s="6">
        <v>2022</v>
      </c>
    </row>
    <row r="67" spans="1:11" x14ac:dyDescent="0.2">
      <c r="A67" s="3" t="s">
        <v>0</v>
      </c>
      <c r="B67" s="23">
        <v>140245015.03999999</v>
      </c>
      <c r="C67" s="23">
        <v>155517307.03999999</v>
      </c>
      <c r="D67" s="23">
        <v>152444432.03999999</v>
      </c>
      <c r="E67" s="23">
        <v>150043808.03999999</v>
      </c>
      <c r="F67" s="23">
        <v>148032354.03999999</v>
      </c>
      <c r="G67" s="23">
        <v>90463789.039999992</v>
      </c>
      <c r="H67" s="23">
        <v>89200263.039999992</v>
      </c>
      <c r="I67" s="23">
        <v>88442761.039999992</v>
      </c>
      <c r="J67" s="23">
        <v>87742645.039999992</v>
      </c>
      <c r="K67" s="23">
        <v>118310358.48999999</v>
      </c>
    </row>
    <row r="68" spans="1:1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x14ac:dyDescent="0.2">
      <c r="A69" s="3" t="s">
        <v>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x14ac:dyDescent="0.2">
      <c r="A70" s="8" t="s">
        <v>2</v>
      </c>
      <c r="B70" s="23">
        <v>0</v>
      </c>
      <c r="C70" s="23">
        <v>0</v>
      </c>
      <c r="D70" s="23">
        <v>0</v>
      </c>
      <c r="E70" s="23">
        <v>0</v>
      </c>
      <c r="F70" s="23">
        <v>27930000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1" x14ac:dyDescent="0.2">
      <c r="A71" s="8" t="s">
        <v>3</v>
      </c>
      <c r="B71" s="23">
        <v>17156126</v>
      </c>
      <c r="C71" s="23">
        <v>5809</v>
      </c>
      <c r="D71" s="23">
        <v>9122</v>
      </c>
      <c r="E71" s="23">
        <v>2102</v>
      </c>
      <c r="F71" s="23">
        <v>0</v>
      </c>
      <c r="G71" s="23">
        <v>0</v>
      </c>
      <c r="H71" s="23">
        <v>18377</v>
      </c>
      <c r="I71" s="23">
        <v>0</v>
      </c>
      <c r="J71" s="23">
        <v>31200000</v>
      </c>
      <c r="K71" s="23">
        <v>0</v>
      </c>
    </row>
    <row r="72" spans="1:11" x14ac:dyDescent="0.2">
      <c r="A72" s="8" t="s">
        <v>4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27930000</v>
      </c>
      <c r="H72" s="23">
        <v>0</v>
      </c>
      <c r="I72" s="23">
        <v>27173</v>
      </c>
      <c r="J72" s="23">
        <v>0</v>
      </c>
      <c r="K72" s="23">
        <v>0</v>
      </c>
    </row>
    <row r="73" spans="1:11" x14ac:dyDescent="0.2">
      <c r="A73" s="9" t="s">
        <v>5</v>
      </c>
      <c r="B73" s="25">
        <v>17156126</v>
      </c>
      <c r="C73" s="25">
        <v>5809</v>
      </c>
      <c r="D73" s="25">
        <v>9122</v>
      </c>
      <c r="E73" s="25">
        <v>2102</v>
      </c>
      <c r="F73" s="25">
        <v>27930000</v>
      </c>
      <c r="G73" s="25">
        <v>27930000</v>
      </c>
      <c r="H73" s="25">
        <v>18377</v>
      </c>
      <c r="I73" s="25">
        <v>27173</v>
      </c>
      <c r="J73" s="25">
        <v>31200000</v>
      </c>
      <c r="K73" s="25">
        <v>0</v>
      </c>
    </row>
    <row r="74" spans="1:11" x14ac:dyDescent="0.2">
      <c r="A74" s="3" t="s">
        <v>6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8" t="s">
        <v>7</v>
      </c>
      <c r="B75" s="23">
        <v>1883834</v>
      </c>
      <c r="C75" s="23">
        <v>3078684</v>
      </c>
      <c r="D75" s="23">
        <v>2409746</v>
      </c>
      <c r="E75" s="23">
        <v>2013556</v>
      </c>
      <c r="F75" s="23">
        <v>1586608</v>
      </c>
      <c r="G75" s="23">
        <v>1263526</v>
      </c>
      <c r="H75" s="23">
        <v>775879</v>
      </c>
      <c r="I75" s="23">
        <v>700116</v>
      </c>
      <c r="J75" s="23">
        <v>632286.55000000005</v>
      </c>
      <c r="K75" s="23">
        <v>558275.30000000005</v>
      </c>
    </row>
    <row r="76" spans="1:11" x14ac:dyDescent="0.2">
      <c r="A76" s="8" t="s">
        <v>8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</row>
    <row r="77" spans="1:11" x14ac:dyDescent="0.2">
      <c r="A77" s="8" t="s">
        <v>9</v>
      </c>
      <c r="B77" s="23">
        <v>0</v>
      </c>
      <c r="C77" s="23">
        <v>0</v>
      </c>
      <c r="D77" s="23">
        <v>0</v>
      </c>
      <c r="E77" s="23">
        <v>0</v>
      </c>
      <c r="F77" s="23">
        <v>83911957</v>
      </c>
      <c r="G77" s="23">
        <v>0</v>
      </c>
      <c r="H77" s="23">
        <v>0</v>
      </c>
      <c r="I77" s="23">
        <v>0</v>
      </c>
      <c r="J77" s="23">
        <v>0</v>
      </c>
      <c r="K77" s="23">
        <v>14100000</v>
      </c>
    </row>
    <row r="78" spans="1:11" x14ac:dyDescent="0.2">
      <c r="A78" s="8" t="s">
        <v>4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27930000</v>
      </c>
      <c r="H78" s="23">
        <v>0</v>
      </c>
      <c r="I78" s="23">
        <v>27173</v>
      </c>
      <c r="J78" s="23">
        <v>0</v>
      </c>
      <c r="K78" s="23">
        <v>0</v>
      </c>
    </row>
    <row r="79" spans="1:11" x14ac:dyDescent="0.2">
      <c r="A79" s="9" t="s">
        <v>10</v>
      </c>
      <c r="B79" s="25">
        <v>1883834</v>
      </c>
      <c r="C79" s="25">
        <v>3078684</v>
      </c>
      <c r="D79" s="25">
        <v>2409746</v>
      </c>
      <c r="E79" s="25">
        <v>2013556</v>
      </c>
      <c r="F79" s="25">
        <v>85498565</v>
      </c>
      <c r="G79" s="25">
        <v>29193526</v>
      </c>
      <c r="H79" s="25">
        <v>775879</v>
      </c>
      <c r="I79" s="25">
        <v>727289</v>
      </c>
      <c r="J79" s="25">
        <v>632286.55000000005</v>
      </c>
      <c r="K79" s="25">
        <v>14658275.300000001</v>
      </c>
    </row>
    <row r="80" spans="1:1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x14ac:dyDescent="0.2">
      <c r="A81" s="10" t="s">
        <v>11</v>
      </c>
      <c r="B81" s="26">
        <v>155517307.03999999</v>
      </c>
      <c r="C81" s="26">
        <v>152444432.03999999</v>
      </c>
      <c r="D81" s="26">
        <v>150043808.03999999</v>
      </c>
      <c r="E81" s="26">
        <v>148032354.03999999</v>
      </c>
      <c r="F81" s="26">
        <v>90463789.039999992</v>
      </c>
      <c r="G81" s="26">
        <v>89200263.039999992</v>
      </c>
      <c r="H81" s="26">
        <v>88442761.039999992</v>
      </c>
      <c r="I81" s="26">
        <v>87742645.039999992</v>
      </c>
      <c r="J81" s="26">
        <v>118310358.48999999</v>
      </c>
      <c r="K81" s="26">
        <v>103652083.19</v>
      </c>
    </row>
    <row r="82" spans="1:11" x14ac:dyDescent="0.2">
      <c r="A82" s="17" t="s">
        <v>20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x14ac:dyDescent="0.2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1" t="s">
        <v>54</v>
      </c>
      <c r="B85" s="18"/>
      <c r="C85" s="18"/>
      <c r="D85" s="18"/>
      <c r="E85" s="18"/>
      <c r="F85" s="18"/>
      <c r="G85" s="18"/>
      <c r="H85" s="18"/>
    </row>
    <row r="86" spans="1:11" x14ac:dyDescent="0.2">
      <c r="A86" s="20" t="s">
        <v>33</v>
      </c>
      <c r="B86" s="20">
        <v>2013</v>
      </c>
      <c r="C86" s="20">
        <v>2014</v>
      </c>
      <c r="D86" s="20">
        <v>2015</v>
      </c>
      <c r="E86" s="20">
        <v>2016</v>
      </c>
      <c r="F86" s="20">
        <v>2017</v>
      </c>
      <c r="G86" s="20">
        <v>2018</v>
      </c>
      <c r="H86" s="20">
        <v>2019</v>
      </c>
      <c r="I86" s="20">
        <v>2020</v>
      </c>
      <c r="J86" s="6">
        <v>2021</v>
      </c>
      <c r="K86" s="6">
        <v>2022</v>
      </c>
    </row>
    <row r="87" spans="1:11" x14ac:dyDescent="0.2">
      <c r="A87" s="37" t="s">
        <v>23</v>
      </c>
      <c r="B87" s="41">
        <v>155517307.03999999</v>
      </c>
      <c r="C87" s="41">
        <v>152444432.03999999</v>
      </c>
      <c r="D87" s="41">
        <v>150043808.03999999</v>
      </c>
      <c r="E87" s="41">
        <v>148032354.03999999</v>
      </c>
      <c r="F87" s="41">
        <v>90463789.039999992</v>
      </c>
      <c r="G87" s="41">
        <v>89200263.039999992</v>
      </c>
      <c r="H87" s="41">
        <v>88442761.039999992</v>
      </c>
      <c r="I87" s="41">
        <v>87742645.039999992</v>
      </c>
      <c r="J87" s="41">
        <v>118310358.48999999</v>
      </c>
      <c r="K87" s="41">
        <v>103652083.19</v>
      </c>
    </row>
    <row r="88" spans="1:11" x14ac:dyDescent="0.2">
      <c r="A88" s="1" t="s">
        <v>12</v>
      </c>
    </row>
    <row r="89" spans="1:11" x14ac:dyDescent="0.2">
      <c r="A89" s="3" t="s">
        <v>39</v>
      </c>
      <c r="B89" s="29">
        <v>17528725.879999999</v>
      </c>
      <c r="C89" s="29">
        <v>14455850.879999999</v>
      </c>
      <c r="D89" s="29">
        <v>12055226.879999999</v>
      </c>
      <c r="E89" s="29">
        <v>10043772.879999999</v>
      </c>
      <c r="F89" s="29">
        <v>6915207.8799999999</v>
      </c>
      <c r="G89" s="29">
        <v>33581681.880000003</v>
      </c>
      <c r="H89" s="29">
        <v>32824179.879999999</v>
      </c>
      <c r="I89" s="29">
        <v>32096890.879999999</v>
      </c>
      <c r="J89" s="29">
        <v>31464604.329999998</v>
      </c>
      <c r="K89" s="29">
        <v>30906329.029999997</v>
      </c>
    </row>
    <row r="90" spans="1:11" x14ac:dyDescent="0.2">
      <c r="A90" s="3" t="s">
        <v>25</v>
      </c>
      <c r="B90" s="19">
        <v>0.11271238046509836</v>
      </c>
      <c r="C90" s="19">
        <v>9.4827017861871921E-2</v>
      </c>
      <c r="D90" s="19">
        <v>8.0344714236966125E-2</v>
      </c>
      <c r="E90" s="19">
        <v>6.7848498020142672E-2</v>
      </c>
      <c r="F90" s="19">
        <v>7.6441722742149693E-2</v>
      </c>
      <c r="G90" s="19">
        <v>0.37647514408047206</v>
      </c>
      <c r="H90" s="19">
        <v>0.37113472594048269</v>
      </c>
      <c r="I90" s="19">
        <v>0.36580719518277244</v>
      </c>
      <c r="J90" s="19">
        <v>0.2659496998537072</v>
      </c>
      <c r="K90" s="19">
        <v>0.29817373736084962</v>
      </c>
    </row>
    <row r="91" spans="1:11" x14ac:dyDescent="0.2">
      <c r="A91" s="1" t="s">
        <v>13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x14ac:dyDescent="0.2">
      <c r="A92" s="3" t="s">
        <v>39</v>
      </c>
      <c r="B92" s="29">
        <v>0</v>
      </c>
      <c r="C92" s="29">
        <v>0</v>
      </c>
      <c r="D92" s="29">
        <v>0</v>
      </c>
      <c r="E92" s="29">
        <v>0</v>
      </c>
      <c r="F92" s="29">
        <v>27930000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</row>
    <row r="93" spans="1:11" x14ac:dyDescent="0.2">
      <c r="A93" s="3" t="s">
        <v>25</v>
      </c>
      <c r="B93" s="19">
        <v>0</v>
      </c>
      <c r="C93" s="19">
        <v>0</v>
      </c>
      <c r="D93" s="19">
        <v>0</v>
      </c>
      <c r="E93" s="19">
        <v>0</v>
      </c>
      <c r="F93" s="19">
        <v>0.30874231884815601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x14ac:dyDescent="0.2">
      <c r="A94" s="1" t="s">
        <v>14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x14ac:dyDescent="0.2">
      <c r="A95" s="3" t="s">
        <v>39</v>
      </c>
      <c r="B95" s="29">
        <v>137988581.16</v>
      </c>
      <c r="C95" s="29">
        <v>137988581.16</v>
      </c>
      <c r="D95" s="29">
        <v>137988581.16</v>
      </c>
      <c r="E95" s="29">
        <v>137988581.16</v>
      </c>
      <c r="F95" s="29">
        <v>55618581.159999996</v>
      </c>
      <c r="G95" s="29">
        <v>55618581.159999996</v>
      </c>
      <c r="H95" s="29">
        <v>55618581.159999996</v>
      </c>
      <c r="I95" s="29">
        <v>55645754.159999996</v>
      </c>
      <c r="J95" s="29">
        <v>86845754.159999996</v>
      </c>
      <c r="K95" s="29">
        <v>72745754.159999996</v>
      </c>
    </row>
    <row r="96" spans="1:11" x14ac:dyDescent="0.2">
      <c r="A96" s="10" t="s">
        <v>25</v>
      </c>
      <c r="B96" s="22">
        <v>0.88728761953490165</v>
      </c>
      <c r="C96" s="22">
        <v>0.90517298213812813</v>
      </c>
      <c r="D96" s="22">
        <v>0.9196552857630339</v>
      </c>
      <c r="E96" s="22">
        <v>0.9321515019798573</v>
      </c>
      <c r="F96" s="22">
        <v>0.61481595840969427</v>
      </c>
      <c r="G96" s="22">
        <v>0.623524855919528</v>
      </c>
      <c r="H96" s="22">
        <v>0.62886527405951731</v>
      </c>
      <c r="I96" s="22">
        <v>0.63419280481722762</v>
      </c>
      <c r="J96" s="22">
        <v>0.7340503001462928</v>
      </c>
      <c r="K96" s="22">
        <v>0.70182626263915027</v>
      </c>
    </row>
    <row r="97" spans="1:11" x14ac:dyDescent="0.2">
      <c r="A97" s="17" t="s">
        <v>20</v>
      </c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17"/>
    </row>
    <row r="100" spans="1:11" x14ac:dyDescent="0.2">
      <c r="A100" s="1" t="s">
        <v>55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">
      <c r="A101" s="3" t="s">
        <v>42</v>
      </c>
      <c r="B101" s="5"/>
      <c r="C101" s="5"/>
      <c r="D101" s="5"/>
      <c r="E101" s="5"/>
      <c r="F101" s="5"/>
      <c r="G101" s="5"/>
      <c r="H101" s="5"/>
      <c r="I101" s="2"/>
      <c r="J101" s="2"/>
      <c r="K101" s="2"/>
    </row>
    <row r="102" spans="1:11" x14ac:dyDescent="0.2">
      <c r="A102" s="6" t="s">
        <v>21</v>
      </c>
      <c r="B102" s="6">
        <v>2013</v>
      </c>
      <c r="C102" s="6">
        <v>2014</v>
      </c>
      <c r="D102" s="6">
        <v>2015</v>
      </c>
      <c r="E102" s="6">
        <v>2016</v>
      </c>
      <c r="F102" s="6">
        <v>2017</v>
      </c>
      <c r="G102" s="6">
        <v>2018</v>
      </c>
      <c r="H102" s="6">
        <v>2019</v>
      </c>
      <c r="I102" s="6">
        <v>2020</v>
      </c>
      <c r="J102" s="6">
        <v>2021</v>
      </c>
      <c r="K102" s="6">
        <v>2022</v>
      </c>
    </row>
    <row r="103" spans="1:11" x14ac:dyDescent="0.2">
      <c r="A103" s="3" t="s">
        <v>0</v>
      </c>
      <c r="B103" s="55">
        <v>7080.6121125037516</v>
      </c>
      <c r="C103" s="55">
        <v>29968.910819155117</v>
      </c>
      <c r="D103" s="55">
        <v>22037.793352264576</v>
      </c>
      <c r="E103" s="55">
        <v>15008.879029716047</v>
      </c>
      <c r="F103" s="55">
        <v>9239.0931683105573</v>
      </c>
      <c r="G103" s="55">
        <v>9337.5893308677241</v>
      </c>
      <c r="H103" s="55">
        <v>24444.676927435437</v>
      </c>
      <c r="I103" s="55">
        <v>16259.753319449614</v>
      </c>
      <c r="J103" s="55">
        <v>9302.7740137058663</v>
      </c>
      <c r="K103" s="55">
        <v>14082.339952851962</v>
      </c>
    </row>
    <row r="104" spans="1:11" x14ac:dyDescent="0.2">
      <c r="A104" s="2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x14ac:dyDescent="0.2">
      <c r="A105" s="3" t="s">
        <v>1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x14ac:dyDescent="0.2">
      <c r="A106" s="8" t="s">
        <v>2</v>
      </c>
      <c r="B106" s="55">
        <v>0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</row>
    <row r="107" spans="1:11" x14ac:dyDescent="0.2">
      <c r="A107" s="8" t="s">
        <v>3</v>
      </c>
      <c r="B107" s="55">
        <v>29331.87578013448</v>
      </c>
      <c r="C107" s="55">
        <v>8.8557596952262507</v>
      </c>
      <c r="D107" s="55">
        <v>11.356981985648851</v>
      </c>
      <c r="E107" s="55">
        <v>1.9335934884052048</v>
      </c>
      <c r="F107" s="55">
        <v>0</v>
      </c>
      <c r="G107" s="55">
        <v>0</v>
      </c>
      <c r="H107" s="55">
        <v>9.1032125659776142</v>
      </c>
      <c r="I107" s="55">
        <v>0</v>
      </c>
      <c r="J107" s="55">
        <v>0</v>
      </c>
      <c r="K107" s="55">
        <v>0</v>
      </c>
    </row>
    <row r="108" spans="1:11" x14ac:dyDescent="0.2">
      <c r="A108" s="8" t="s">
        <v>4</v>
      </c>
      <c r="B108" s="55">
        <v>0</v>
      </c>
      <c r="C108" s="55">
        <v>0</v>
      </c>
      <c r="D108" s="55">
        <v>0</v>
      </c>
      <c r="E108" s="55">
        <v>0</v>
      </c>
      <c r="F108" s="55">
        <v>0</v>
      </c>
      <c r="G108" s="55">
        <v>20330.7216423215</v>
      </c>
      <c r="H108" s="55">
        <v>0</v>
      </c>
      <c r="I108" s="55">
        <v>0</v>
      </c>
      <c r="J108" s="55">
        <v>0</v>
      </c>
      <c r="K108" s="55">
        <v>0</v>
      </c>
    </row>
    <row r="109" spans="1:11" x14ac:dyDescent="0.2">
      <c r="A109" s="9" t="s">
        <v>5</v>
      </c>
      <c r="B109" s="55">
        <v>29331.87578013448</v>
      </c>
      <c r="C109" s="55">
        <v>8.8557596952262507</v>
      </c>
      <c r="D109" s="55">
        <v>11.356981985648851</v>
      </c>
      <c r="E109" s="55">
        <v>1.9335934884052048</v>
      </c>
      <c r="F109" s="55">
        <v>0</v>
      </c>
      <c r="G109" s="55">
        <v>20330.7216423215</v>
      </c>
      <c r="H109" s="55">
        <v>9.1032125659776142</v>
      </c>
      <c r="I109" s="55">
        <v>0</v>
      </c>
      <c r="J109" s="55">
        <v>0</v>
      </c>
      <c r="K109" s="55">
        <v>0</v>
      </c>
    </row>
    <row r="110" spans="1:11" x14ac:dyDescent="0.2">
      <c r="A110" s="3" t="s">
        <v>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x14ac:dyDescent="0.2">
      <c r="A111" s="8" t="s">
        <v>7</v>
      </c>
      <c r="B111" s="55">
        <v>3220.7961679923465</v>
      </c>
      <c r="C111" s="55">
        <v>4693.4215323701037</v>
      </c>
      <c r="D111" s="55">
        <v>3000.1580697203876</v>
      </c>
      <c r="E111" s="55">
        <v>1852.2353806561518</v>
      </c>
      <c r="F111" s="55">
        <v>2142.3931413424662</v>
      </c>
      <c r="G111" s="55">
        <v>919.74204775638782</v>
      </c>
      <c r="H111" s="55">
        <v>384.33865497513983</v>
      </c>
      <c r="I111" s="55">
        <v>202.91750237522373</v>
      </c>
      <c r="J111" s="55">
        <v>282.98700505908863</v>
      </c>
      <c r="K111" s="55">
        <v>344.48931122196694</v>
      </c>
    </row>
    <row r="112" spans="1:11" x14ac:dyDescent="0.2">
      <c r="A112" s="8" t="s">
        <v>8</v>
      </c>
      <c r="B112" s="55">
        <v>0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</row>
    <row r="113" spans="1:11" x14ac:dyDescent="0.2">
      <c r="A113" s="8" t="s">
        <v>9</v>
      </c>
      <c r="B113" s="55">
        <v>0</v>
      </c>
      <c r="C113" s="55">
        <v>0</v>
      </c>
      <c r="D113" s="55">
        <v>0</v>
      </c>
      <c r="E113" s="55">
        <v>0</v>
      </c>
      <c r="F113" s="55">
        <v>2082.100998510663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</row>
    <row r="114" spans="1:11" x14ac:dyDescent="0.2">
      <c r="A114" s="8" t="s">
        <v>4</v>
      </c>
      <c r="B114" s="55">
        <v>0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7.8756624502824595</v>
      </c>
      <c r="J114" s="55">
        <v>0</v>
      </c>
      <c r="K114" s="55">
        <v>0</v>
      </c>
    </row>
    <row r="115" spans="1:11" x14ac:dyDescent="0.2">
      <c r="A115" s="9" t="s">
        <v>10</v>
      </c>
      <c r="B115" s="55">
        <v>3220.7961679923465</v>
      </c>
      <c r="C115" s="55">
        <v>4693.4215323701037</v>
      </c>
      <c r="D115" s="55">
        <v>3000.1580697203876</v>
      </c>
      <c r="E115" s="55">
        <v>1852.2353806561518</v>
      </c>
      <c r="F115" s="55">
        <v>4224.4941398531291</v>
      </c>
      <c r="G115" s="55">
        <v>919.74204775638782</v>
      </c>
      <c r="H115" s="55">
        <v>384.33865497513983</v>
      </c>
      <c r="I115" s="55">
        <v>210.79316482550618</v>
      </c>
      <c r="J115" s="55">
        <v>282.98700505908863</v>
      </c>
      <c r="K115" s="55">
        <v>344.48931122196694</v>
      </c>
    </row>
    <row r="116" spans="1:11" x14ac:dyDescent="0.2">
      <c r="A116" s="9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x14ac:dyDescent="0.2">
      <c r="A117" s="14" t="s">
        <v>16</v>
      </c>
      <c r="B117" s="55">
        <v>-3222.7809054907648</v>
      </c>
      <c r="C117" s="55">
        <v>-3246.5516942156637</v>
      </c>
      <c r="D117" s="55">
        <v>-4040.1132348137912</v>
      </c>
      <c r="E117" s="55">
        <v>-3919.4840742377451</v>
      </c>
      <c r="F117" s="55">
        <v>4322.9903024102969</v>
      </c>
      <c r="G117" s="55">
        <v>-4303.891997997398</v>
      </c>
      <c r="H117" s="55">
        <v>-7809.688165576662</v>
      </c>
      <c r="I117" s="55">
        <v>-6746.1861409182411</v>
      </c>
      <c r="J117" s="55">
        <v>5062.5529442051848</v>
      </c>
      <c r="K117" s="55">
        <v>5333.2062364804633</v>
      </c>
    </row>
    <row r="118" spans="1:11" x14ac:dyDescent="0.2">
      <c r="A118" s="2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x14ac:dyDescent="0.2">
      <c r="A119" s="10" t="s">
        <v>11</v>
      </c>
      <c r="B119" s="56">
        <v>29968.910819155117</v>
      </c>
      <c r="C119" s="56">
        <v>22037.793352264576</v>
      </c>
      <c r="D119" s="56">
        <v>15008.879029716047</v>
      </c>
      <c r="E119" s="56">
        <v>9239.0931683105573</v>
      </c>
      <c r="F119" s="56">
        <v>9337.5893308677241</v>
      </c>
      <c r="G119" s="56">
        <v>24444.676927435437</v>
      </c>
      <c r="H119" s="56">
        <v>16259.753319449614</v>
      </c>
      <c r="I119" s="56">
        <v>9302.7740137058663</v>
      </c>
      <c r="J119" s="56">
        <v>14082.339952851962</v>
      </c>
      <c r="K119" s="56">
        <v>19071.056878110459</v>
      </c>
    </row>
    <row r="120" spans="1:11" x14ac:dyDescent="0.2">
      <c r="A120" s="17" t="s">
        <v>20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</row>
  </sheetData>
  <conditionalFormatting sqref="B2:H2 B21:K21 B23:H23 B42:K42 B44:H44 B63:J84 B84:K84 B101:H101 B122:K122">
    <cfRule type="containsText" dxfId="62" priority="79" operator="containsText" text="B">
      <formula>NOT(ISERROR(SEARCH("B",B2)))</formula>
    </cfRule>
    <cfRule type="containsText" dxfId="61" priority="80" operator="containsText" text="A">
      <formula>NOT(ISERROR(SEARCH("A",B2)))</formula>
    </cfRule>
  </conditionalFormatting>
  <conditionalFormatting sqref="B67:J83 B19:K20 B40:K41 B61:J62 B120:K121 B4:H18 B25:H39 B45:H60">
    <cfRule type="cellIs" dxfId="60" priority="95" operator="lessThan">
      <formula>0</formula>
    </cfRule>
  </conditionalFormatting>
  <conditionalFormatting sqref="B19:K21 B40:K42 B61:J84 B120:K122">
    <cfRule type="containsText" dxfId="59" priority="33" operator="containsText" text="FALSE">
      <formula>NOT(ISERROR(SEARCH("FALSE",B19)))</formula>
    </cfRule>
  </conditionalFormatting>
  <conditionalFormatting sqref="B21:K21 B42:K42 B63:J84 B84:K84 B122:K122 B2:H2 B23:H23 B44:H44 B101:H101">
    <cfRule type="containsText" dxfId="58" priority="78" operator="containsText" text="C">
      <formula>NOT(ISERROR(SEARCH("C",B2)))</formula>
    </cfRule>
  </conditionalFormatting>
  <conditionalFormatting sqref="B97:K97">
    <cfRule type="containsText" dxfId="57" priority="29" operator="containsText" text="FALSE">
      <formula>NOT(ISERROR(SEARCH("FALSE",B97)))</formula>
    </cfRule>
    <cfRule type="containsText" dxfId="56" priority="30" operator="containsText" text="C">
      <formula>NOT(ISERROR(SEARCH("C",B97)))</formula>
    </cfRule>
    <cfRule type="containsText" dxfId="55" priority="31" operator="containsText" text="B">
      <formula>NOT(ISERROR(SEARCH("B",B97)))</formula>
    </cfRule>
    <cfRule type="containsText" dxfId="54" priority="32" operator="containsText" text="A">
      <formula>NOT(ISERROR(SEARCH("A",B97)))</formula>
    </cfRule>
  </conditionalFormatting>
  <conditionalFormatting sqref="I4:K9 I11:K15 I17:K18">
    <cfRule type="cellIs" dxfId="53" priority="20" operator="lessThan">
      <formula>0</formula>
    </cfRule>
  </conditionalFormatting>
  <conditionalFormatting sqref="I25:K30 I32:K36 I46:K51 I53:K57">
    <cfRule type="cellIs" dxfId="52" priority="23" operator="lessThan">
      <formula>0</formula>
    </cfRule>
  </conditionalFormatting>
  <conditionalFormatting sqref="I38:K39">
    <cfRule type="cellIs" dxfId="51" priority="22" operator="lessThan">
      <formula>0</formula>
    </cfRule>
  </conditionalFormatting>
  <conditionalFormatting sqref="I59:K60">
    <cfRule type="cellIs" dxfId="50" priority="21" operator="lessThan">
      <formula>0</formula>
    </cfRule>
  </conditionalFormatting>
  <conditionalFormatting sqref="K61:K62">
    <cfRule type="cellIs" dxfId="49" priority="12" operator="lessThan">
      <formula>0</formula>
    </cfRule>
  </conditionalFormatting>
  <conditionalFormatting sqref="K61:K65 K67:K84">
    <cfRule type="containsText" dxfId="48" priority="8" operator="containsText" text="FALSE">
      <formula>NOT(ISERROR(SEARCH("FALSE",K61)))</formula>
    </cfRule>
  </conditionalFormatting>
  <conditionalFormatting sqref="K63:K65 K67:K84">
    <cfRule type="containsText" dxfId="47" priority="9" operator="containsText" text="C">
      <formula>NOT(ISERROR(SEARCH("C",K63)))</formula>
    </cfRule>
    <cfRule type="containsText" dxfId="46" priority="10" operator="containsText" text="B">
      <formula>NOT(ISERROR(SEARCH("B",K63)))</formula>
    </cfRule>
    <cfRule type="containsText" dxfId="45" priority="11" operator="containsText" text="A">
      <formula>NOT(ISERROR(SEARCH("A",K63)))</formula>
    </cfRule>
  </conditionalFormatting>
  <conditionalFormatting sqref="K67:K83">
    <cfRule type="cellIs" dxfId="44" priority="18" operator="lessThan">
      <formula>0</formula>
    </cfRule>
  </conditionalFormatting>
  <conditionalFormatting sqref="K82:K84">
    <cfRule type="containsText" dxfId="43" priority="17" operator="containsText" text="FALSE">
      <formula>NOT(ISERROR(SEARCH("FALSE",K82)))</formula>
    </cfRule>
  </conditionalFormatting>
  <pageMargins left="0.25" right="0.25" top="0.75" bottom="0.75" header="0.3" footer="0.3"/>
  <pageSetup paperSize="9" scale="62" orientation="landscape" horizontalDpi="300" verticalDpi="300" r:id="rId1"/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2"/>
  <sheetViews>
    <sheetView zoomScaleNormal="100" zoomScaleSheetLayoutView="55" workbookViewId="0">
      <selection activeCell="I28" sqref="I28"/>
    </sheetView>
  </sheetViews>
  <sheetFormatPr defaultColWidth="8.75" defaultRowHeight="12.75" x14ac:dyDescent="0.2"/>
  <cols>
    <col min="1" max="1" width="23.125" style="3" customWidth="1"/>
    <col min="2" max="8" width="19.375" style="3" customWidth="1"/>
    <col min="9" max="11" width="17.625" style="3" customWidth="1"/>
    <col min="12" max="16384" width="8.75" style="3"/>
  </cols>
  <sheetData>
    <row r="1" spans="1:11" x14ac:dyDescent="0.2">
      <c r="A1" s="27" t="s">
        <v>56</v>
      </c>
      <c r="B1" s="18"/>
      <c r="C1" s="18"/>
      <c r="D1" s="18"/>
      <c r="E1" s="18"/>
      <c r="F1" s="18"/>
      <c r="G1" s="18"/>
      <c r="H1" s="18"/>
    </row>
    <row r="2" spans="1:11" x14ac:dyDescent="0.2">
      <c r="A2" s="3" t="s">
        <v>29</v>
      </c>
      <c r="B2" s="5"/>
      <c r="C2" s="5"/>
      <c r="D2" s="5"/>
      <c r="E2" s="5"/>
      <c r="F2" s="5"/>
      <c r="G2" s="5"/>
      <c r="H2" s="5"/>
    </row>
    <row r="3" spans="1:11" x14ac:dyDescent="0.2">
      <c r="A3" s="6" t="s">
        <v>12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</row>
    <row r="4" spans="1:11" x14ac:dyDescent="0.2">
      <c r="A4" s="3" t="s">
        <v>0</v>
      </c>
      <c r="B4" s="29">
        <v>1945043310700</v>
      </c>
      <c r="C4" s="29">
        <v>1821099018700</v>
      </c>
      <c r="D4" s="29">
        <v>1690747836700</v>
      </c>
      <c r="E4" s="29">
        <v>1568206397700</v>
      </c>
      <c r="F4" s="29">
        <v>1427191204700</v>
      </c>
      <c r="G4" s="29">
        <v>1288694133700</v>
      </c>
      <c r="H4" s="29">
        <v>1137890013700</v>
      </c>
      <c r="I4" s="29">
        <v>982199541700</v>
      </c>
      <c r="J4" s="29">
        <v>333467280220</v>
      </c>
      <c r="K4" s="29">
        <v>212378516130</v>
      </c>
    </row>
    <row r="5" spans="1:11" x14ac:dyDescent="0.2">
      <c r="B5" s="30"/>
      <c r="C5" s="30"/>
      <c r="D5" s="30"/>
      <c r="E5" s="30"/>
      <c r="F5" s="30"/>
      <c r="G5" s="30"/>
      <c r="H5" s="30"/>
      <c r="I5" s="29"/>
      <c r="J5" s="29"/>
      <c r="K5" s="29"/>
    </row>
    <row r="6" spans="1:11" x14ac:dyDescent="0.2">
      <c r="A6" s="3" t="s">
        <v>1</v>
      </c>
      <c r="B6" s="30"/>
      <c r="C6" s="30"/>
      <c r="D6" s="30"/>
      <c r="E6" s="30"/>
      <c r="F6" s="30"/>
      <c r="G6" s="30"/>
      <c r="H6" s="30"/>
      <c r="I6" s="29"/>
      <c r="J6" s="29"/>
      <c r="K6" s="29"/>
    </row>
    <row r="7" spans="1:11" x14ac:dyDescent="0.2">
      <c r="A7" s="8" t="s">
        <v>2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</row>
    <row r="8" spans="1:11" x14ac:dyDescent="0.2">
      <c r="A8" s="8" t="s">
        <v>3</v>
      </c>
      <c r="B8" s="29">
        <v>0</v>
      </c>
      <c r="C8" s="29">
        <v>3000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</row>
    <row r="9" spans="1:11" x14ac:dyDescent="0.2">
      <c r="A9" s="8" t="s">
        <v>4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</row>
    <row r="10" spans="1:11" x14ac:dyDescent="0.2">
      <c r="A10" s="9" t="s">
        <v>5</v>
      </c>
      <c r="B10" s="31">
        <v>0</v>
      </c>
      <c r="C10" s="31">
        <v>3000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29">
        <v>0</v>
      </c>
      <c r="J10" s="29">
        <v>0</v>
      </c>
      <c r="K10" s="29">
        <v>0</v>
      </c>
    </row>
    <row r="11" spans="1:11" x14ac:dyDescent="0.2">
      <c r="A11" s="3" t="s">
        <v>6</v>
      </c>
      <c r="B11" s="30"/>
      <c r="C11" s="30"/>
      <c r="D11" s="30"/>
      <c r="E11" s="30"/>
      <c r="F11" s="30"/>
      <c r="G11" s="30"/>
      <c r="H11" s="30"/>
      <c r="I11" s="29"/>
      <c r="J11" s="29"/>
      <c r="K11" s="29"/>
    </row>
    <row r="12" spans="1:11" x14ac:dyDescent="0.2">
      <c r="A12" s="8" t="s">
        <v>7</v>
      </c>
      <c r="B12" s="29">
        <v>123944284000</v>
      </c>
      <c r="C12" s="29">
        <v>130351185000</v>
      </c>
      <c r="D12" s="29">
        <v>122541439000</v>
      </c>
      <c r="E12" s="29">
        <v>140516183000</v>
      </c>
      <c r="F12" s="29">
        <v>138497071000</v>
      </c>
      <c r="G12" s="29">
        <v>150804120000</v>
      </c>
      <c r="H12" s="29">
        <v>155690472000</v>
      </c>
      <c r="I12" s="29">
        <v>141732267780</v>
      </c>
      <c r="J12" s="29">
        <v>121088764090</v>
      </c>
      <c r="K12" s="29">
        <v>112172300000</v>
      </c>
    </row>
    <row r="13" spans="1:11" x14ac:dyDescent="0.2">
      <c r="A13" s="8" t="s">
        <v>8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</row>
    <row r="14" spans="1:11" x14ac:dyDescent="0.2">
      <c r="A14" s="8" t="s">
        <v>9</v>
      </c>
      <c r="B14" s="29">
        <v>8000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506999993700</v>
      </c>
      <c r="J14" s="29">
        <v>0</v>
      </c>
      <c r="K14" s="29">
        <v>0</v>
      </c>
    </row>
    <row r="15" spans="1:11" x14ac:dyDescent="0.2">
      <c r="A15" s="8" t="s">
        <v>4</v>
      </c>
      <c r="B15" s="29">
        <v>0</v>
      </c>
      <c r="C15" s="29">
        <v>0</v>
      </c>
      <c r="D15" s="29">
        <v>0</v>
      </c>
      <c r="E15" s="29">
        <v>499010000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</row>
    <row r="16" spans="1:11" x14ac:dyDescent="0.2">
      <c r="A16" s="9" t="s">
        <v>10</v>
      </c>
      <c r="B16" s="31">
        <v>123944292000</v>
      </c>
      <c r="C16" s="31">
        <v>130351185000</v>
      </c>
      <c r="D16" s="31">
        <v>122541439000</v>
      </c>
      <c r="E16" s="31">
        <v>141015193000</v>
      </c>
      <c r="F16" s="31">
        <v>138497071000</v>
      </c>
      <c r="G16" s="31">
        <v>150804120000</v>
      </c>
      <c r="H16" s="31">
        <v>155690472000</v>
      </c>
      <c r="I16" s="29">
        <v>648732261480</v>
      </c>
      <c r="J16" s="29">
        <v>121088764090</v>
      </c>
      <c r="K16" s="29">
        <v>112172300000</v>
      </c>
    </row>
    <row r="17" spans="1:11" x14ac:dyDescent="0.2">
      <c r="B17" s="30"/>
      <c r="C17" s="30"/>
      <c r="D17" s="30"/>
      <c r="E17" s="30"/>
      <c r="F17" s="30"/>
      <c r="G17" s="30"/>
      <c r="H17" s="30"/>
      <c r="I17" s="29"/>
      <c r="J17" s="29"/>
      <c r="K17" s="29"/>
    </row>
    <row r="18" spans="1:11" x14ac:dyDescent="0.2">
      <c r="A18" s="10" t="s">
        <v>11</v>
      </c>
      <c r="B18" s="32">
        <v>1821099018700</v>
      </c>
      <c r="C18" s="32">
        <v>1690747836700</v>
      </c>
      <c r="D18" s="32">
        <v>1568206397700</v>
      </c>
      <c r="E18" s="32">
        <v>1427191204700</v>
      </c>
      <c r="F18" s="32">
        <v>1288694133700</v>
      </c>
      <c r="G18" s="32">
        <v>1137890013700</v>
      </c>
      <c r="H18" s="32">
        <v>982199541700</v>
      </c>
      <c r="I18" s="32">
        <v>333467280220</v>
      </c>
      <c r="J18" s="32">
        <v>212378516130</v>
      </c>
      <c r="K18" s="32">
        <v>100206216130</v>
      </c>
    </row>
    <row r="19" spans="1:11" x14ac:dyDescent="0.2">
      <c r="A19" s="17" t="s">
        <v>20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27" t="s">
        <v>57</v>
      </c>
      <c r="B22" s="18"/>
      <c r="C22" s="18"/>
      <c r="D22" s="18"/>
      <c r="E22" s="18"/>
      <c r="F22" s="18"/>
      <c r="G22" s="18"/>
      <c r="H22" s="18"/>
    </row>
    <row r="23" spans="1:11" x14ac:dyDescent="0.2">
      <c r="A23" s="3" t="s">
        <v>29</v>
      </c>
      <c r="B23" s="5"/>
      <c r="C23" s="5"/>
      <c r="D23" s="5"/>
      <c r="E23" s="5"/>
      <c r="F23" s="5"/>
      <c r="G23" s="5"/>
      <c r="H23" s="5"/>
    </row>
    <row r="24" spans="1:11" x14ac:dyDescent="0.2">
      <c r="A24" s="6" t="s">
        <v>13</v>
      </c>
      <c r="B24" s="6">
        <v>2013</v>
      </c>
      <c r="C24" s="6">
        <v>2014</v>
      </c>
      <c r="D24" s="6">
        <v>2015</v>
      </c>
      <c r="E24" s="6">
        <v>2016</v>
      </c>
      <c r="F24" s="6">
        <v>2017</v>
      </c>
      <c r="G24" s="6">
        <v>2018</v>
      </c>
      <c r="H24" s="6">
        <v>2019</v>
      </c>
      <c r="I24" s="6">
        <v>2020</v>
      </c>
      <c r="J24" s="6">
        <v>2021</v>
      </c>
      <c r="K24" s="6">
        <v>2022</v>
      </c>
    </row>
    <row r="25" spans="1:11" x14ac:dyDescent="0.2">
      <c r="A25" s="3" t="s">
        <v>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</row>
    <row r="26" spans="1:11" x14ac:dyDescent="0.2">
      <c r="B26" s="30"/>
      <c r="C26" s="30"/>
      <c r="D26" s="30"/>
      <c r="E26" s="30"/>
      <c r="F26" s="30"/>
      <c r="G26" s="30"/>
      <c r="H26" s="30"/>
      <c r="I26" s="29"/>
      <c r="J26" s="29"/>
      <c r="K26" s="29"/>
    </row>
    <row r="27" spans="1:11" x14ac:dyDescent="0.2">
      <c r="A27" s="3" t="s">
        <v>1</v>
      </c>
      <c r="B27" s="30"/>
      <c r="C27" s="30"/>
      <c r="D27" s="30"/>
      <c r="E27" s="30"/>
      <c r="F27" s="30"/>
      <c r="G27" s="30"/>
      <c r="H27" s="30"/>
      <c r="I27" s="29"/>
      <c r="J27" s="29"/>
      <c r="K27" s="29"/>
    </row>
    <row r="28" spans="1:11" x14ac:dyDescent="0.2">
      <c r="A28" s="8" t="s">
        <v>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x14ac:dyDescent="0.2">
      <c r="A29" s="8" t="s">
        <v>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x14ac:dyDescent="0.2">
      <c r="A30" s="8" t="s">
        <v>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x14ac:dyDescent="0.2">
      <c r="A31" s="9" t="s">
        <v>5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29">
        <v>0</v>
      </c>
      <c r="J31" s="29">
        <v>0</v>
      </c>
      <c r="K31" s="29">
        <v>0</v>
      </c>
    </row>
    <row r="32" spans="1:11" x14ac:dyDescent="0.2">
      <c r="A32" s="3" t="s">
        <v>6</v>
      </c>
      <c r="B32" s="30"/>
      <c r="C32" s="30"/>
      <c r="D32" s="30"/>
      <c r="E32" s="30"/>
      <c r="F32" s="30"/>
      <c r="G32" s="30"/>
      <c r="H32" s="30"/>
      <c r="I32" s="29"/>
      <c r="J32" s="29"/>
      <c r="K32" s="29"/>
    </row>
    <row r="33" spans="1:11" x14ac:dyDescent="0.2">
      <c r="A33" s="8" t="s">
        <v>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x14ac:dyDescent="0.2">
      <c r="A34" s="8" t="s">
        <v>8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x14ac:dyDescent="0.2">
      <c r="A35" s="8" t="s">
        <v>9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x14ac:dyDescent="0.2">
      <c r="A36" s="8" t="s">
        <v>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x14ac:dyDescent="0.2">
      <c r="A37" s="9" t="s">
        <v>10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9">
        <v>0</v>
      </c>
      <c r="J37" s="29">
        <v>0</v>
      </c>
      <c r="K37" s="29">
        <v>0</v>
      </c>
    </row>
    <row r="38" spans="1:11" x14ac:dyDescent="0.2">
      <c r="B38" s="30"/>
      <c r="C38" s="30"/>
      <c r="D38" s="30"/>
      <c r="E38" s="30"/>
      <c r="F38" s="30"/>
      <c r="G38" s="30"/>
      <c r="H38" s="30"/>
      <c r="I38" s="29"/>
      <c r="J38" s="29"/>
      <c r="K38" s="29"/>
    </row>
    <row r="39" spans="1:11" x14ac:dyDescent="0.2">
      <c r="A39" s="10" t="s">
        <v>11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</row>
    <row r="40" spans="1:11" x14ac:dyDescent="0.2">
      <c r="A40" s="17" t="s">
        <v>20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27" t="s">
        <v>58</v>
      </c>
      <c r="B43" s="18"/>
      <c r="C43" s="18"/>
      <c r="D43" s="18"/>
      <c r="E43" s="18"/>
      <c r="F43" s="18"/>
      <c r="G43" s="18"/>
      <c r="H43" s="18"/>
    </row>
    <row r="44" spans="1:11" x14ac:dyDescent="0.2">
      <c r="A44" s="3" t="s">
        <v>29</v>
      </c>
      <c r="B44" s="5"/>
      <c r="C44" s="5"/>
      <c r="D44" s="5"/>
      <c r="E44" s="5"/>
      <c r="F44" s="5"/>
      <c r="G44" s="5"/>
      <c r="H44" s="5"/>
    </row>
    <row r="45" spans="1:11" x14ac:dyDescent="0.2">
      <c r="A45" s="6" t="s">
        <v>14</v>
      </c>
      <c r="B45" s="6">
        <v>2013</v>
      </c>
      <c r="C45" s="6">
        <v>2014</v>
      </c>
      <c r="D45" s="6">
        <v>2015</v>
      </c>
      <c r="E45" s="6">
        <v>2016</v>
      </c>
      <c r="F45" s="6">
        <v>2017</v>
      </c>
      <c r="G45" s="6">
        <v>2018</v>
      </c>
      <c r="H45" s="6">
        <v>2019</v>
      </c>
      <c r="I45" s="6">
        <v>2020</v>
      </c>
      <c r="J45" s="6">
        <v>2021</v>
      </c>
      <c r="K45" s="6">
        <v>2022</v>
      </c>
    </row>
    <row r="46" spans="1:11" x14ac:dyDescent="0.2">
      <c r="A46" s="3" t="s">
        <v>0</v>
      </c>
      <c r="B46" s="29">
        <v>362700000000</v>
      </c>
      <c r="C46" s="29">
        <v>362700000000</v>
      </c>
      <c r="D46" s="29">
        <v>362700000000</v>
      </c>
      <c r="E46" s="29">
        <v>362700000000</v>
      </c>
      <c r="F46" s="29">
        <v>363199010000</v>
      </c>
      <c r="G46" s="29">
        <v>372439010000</v>
      </c>
      <c r="H46" s="29">
        <v>372439010000</v>
      </c>
      <c r="I46" s="29">
        <v>372439010000</v>
      </c>
      <c r="J46" s="29">
        <v>372439010000</v>
      </c>
      <c r="K46" s="29">
        <v>293439010000</v>
      </c>
    </row>
    <row r="47" spans="1:11" x14ac:dyDescent="0.2">
      <c r="B47" s="30"/>
      <c r="C47" s="30"/>
      <c r="D47" s="30"/>
      <c r="E47" s="30"/>
      <c r="F47" s="30"/>
      <c r="G47" s="30"/>
      <c r="H47" s="30"/>
      <c r="I47" s="29"/>
      <c r="J47" s="29"/>
      <c r="K47" s="29"/>
    </row>
    <row r="48" spans="1:11" x14ac:dyDescent="0.2">
      <c r="A48" s="3" t="s">
        <v>1</v>
      </c>
      <c r="B48" s="30"/>
      <c r="C48" s="30"/>
      <c r="D48" s="30"/>
      <c r="E48" s="30"/>
      <c r="F48" s="30"/>
      <c r="G48" s="30"/>
      <c r="H48" s="30"/>
      <c r="I48" s="29"/>
      <c r="J48" s="29"/>
      <c r="K48" s="29"/>
    </row>
    <row r="49" spans="1:11" x14ac:dyDescent="0.2">
      <c r="A49" s="8" t="s">
        <v>2</v>
      </c>
      <c r="B49" s="29">
        <v>0</v>
      </c>
      <c r="C49" s="29">
        <v>0</v>
      </c>
      <c r="D49" s="29">
        <v>0</v>
      </c>
      <c r="E49" s="29">
        <v>0</v>
      </c>
      <c r="F49" s="29">
        <v>9240000000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</row>
    <row r="50" spans="1:11" x14ac:dyDescent="0.2">
      <c r="A50" s="8" t="s">
        <v>3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</row>
    <row r="51" spans="1:11" x14ac:dyDescent="0.2">
      <c r="A51" s="8" t="s">
        <v>4</v>
      </c>
      <c r="B51" s="29">
        <v>0</v>
      </c>
      <c r="C51" s="29">
        <v>0</v>
      </c>
      <c r="D51" s="29">
        <v>0</v>
      </c>
      <c r="E51" s="29">
        <v>499010000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</row>
    <row r="52" spans="1:11" x14ac:dyDescent="0.2">
      <c r="A52" s="9" t="s">
        <v>5</v>
      </c>
      <c r="B52" s="31">
        <v>0</v>
      </c>
      <c r="C52" s="31">
        <v>0</v>
      </c>
      <c r="D52" s="31">
        <v>0</v>
      </c>
      <c r="E52" s="31">
        <v>499010000</v>
      </c>
      <c r="F52" s="31">
        <v>9240000000</v>
      </c>
      <c r="G52" s="31">
        <v>0</v>
      </c>
      <c r="H52" s="31">
        <v>0</v>
      </c>
      <c r="I52" s="29">
        <v>0</v>
      </c>
      <c r="J52" s="29">
        <v>0</v>
      </c>
      <c r="K52" s="29">
        <v>0</v>
      </c>
    </row>
    <row r="53" spans="1:11" x14ac:dyDescent="0.2">
      <c r="A53" s="3" t="s">
        <v>6</v>
      </c>
      <c r="B53" s="30"/>
      <c r="C53" s="30"/>
      <c r="D53" s="30"/>
      <c r="E53" s="30"/>
      <c r="F53" s="30"/>
      <c r="G53" s="30"/>
      <c r="H53" s="30"/>
      <c r="I53" s="29"/>
      <c r="J53" s="29"/>
      <c r="K53" s="29"/>
    </row>
    <row r="54" spans="1:11" x14ac:dyDescent="0.2">
      <c r="A54" s="8" t="s">
        <v>7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</row>
    <row r="55" spans="1:11" x14ac:dyDescent="0.2">
      <c r="A55" s="8" t="s">
        <v>8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</row>
    <row r="56" spans="1:11" x14ac:dyDescent="0.2">
      <c r="A56" s="8" t="s">
        <v>9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79000000000</v>
      </c>
      <c r="K56" s="29">
        <v>0</v>
      </c>
    </row>
    <row r="57" spans="1:11" x14ac:dyDescent="0.2">
      <c r="A57" s="8" t="s">
        <v>4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</row>
    <row r="58" spans="1:11" x14ac:dyDescent="0.2">
      <c r="A58" s="9" t="s">
        <v>10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29">
        <v>0</v>
      </c>
      <c r="J58" s="29">
        <v>79000000000</v>
      </c>
      <c r="K58" s="29">
        <v>0</v>
      </c>
    </row>
    <row r="59" spans="1:11" x14ac:dyDescent="0.2">
      <c r="B59" s="30"/>
      <c r="C59" s="30"/>
      <c r="D59" s="30"/>
      <c r="E59" s="30"/>
      <c r="F59" s="30"/>
      <c r="G59" s="30"/>
      <c r="H59" s="30"/>
      <c r="I59" s="29"/>
      <c r="J59" s="29"/>
      <c r="K59" s="29"/>
    </row>
    <row r="60" spans="1:11" x14ac:dyDescent="0.2">
      <c r="A60" s="10" t="s">
        <v>11</v>
      </c>
      <c r="B60" s="32">
        <v>362700000000</v>
      </c>
      <c r="C60" s="32">
        <v>362700000000</v>
      </c>
      <c r="D60" s="32">
        <v>362700000000</v>
      </c>
      <c r="E60" s="32">
        <v>363199010000</v>
      </c>
      <c r="F60" s="32">
        <v>372439010000</v>
      </c>
      <c r="G60" s="32">
        <v>372439010000</v>
      </c>
      <c r="H60" s="32">
        <v>372439010000</v>
      </c>
      <c r="I60" s="32">
        <v>372439010000</v>
      </c>
      <c r="J60" s="32">
        <v>293439010000</v>
      </c>
      <c r="K60" s="32">
        <v>293439010000</v>
      </c>
    </row>
    <row r="61" spans="1:11" x14ac:dyDescent="0.2">
      <c r="A61" s="17" t="s">
        <v>20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27" t="s">
        <v>59</v>
      </c>
      <c r="B64" s="18"/>
      <c r="C64" s="18"/>
      <c r="D64" s="18"/>
      <c r="E64" s="18"/>
      <c r="F64" s="18"/>
      <c r="G64" s="18"/>
      <c r="H64" s="18"/>
    </row>
    <row r="65" spans="1:11" x14ac:dyDescent="0.2">
      <c r="A65" s="3" t="s">
        <v>29</v>
      </c>
      <c r="B65" s="5"/>
      <c r="C65" s="5"/>
      <c r="D65" s="5"/>
      <c r="E65" s="5"/>
      <c r="F65" s="5"/>
      <c r="G65" s="5"/>
      <c r="H65" s="5"/>
    </row>
    <row r="66" spans="1:11" x14ac:dyDescent="0.2">
      <c r="A66" s="6" t="s">
        <v>15</v>
      </c>
      <c r="B66" s="6">
        <v>2013</v>
      </c>
      <c r="C66" s="6">
        <v>2014</v>
      </c>
      <c r="D66" s="6">
        <v>2015</v>
      </c>
      <c r="E66" s="6">
        <v>2016</v>
      </c>
      <c r="F66" s="6">
        <v>2017</v>
      </c>
      <c r="G66" s="6">
        <v>2018</v>
      </c>
      <c r="H66" s="6">
        <v>2019</v>
      </c>
      <c r="I66" s="6">
        <v>2020</v>
      </c>
      <c r="J66" s="6">
        <v>2021</v>
      </c>
      <c r="K66" s="6">
        <v>2022</v>
      </c>
    </row>
    <row r="67" spans="1:11" x14ac:dyDescent="0.2">
      <c r="A67" s="3" t="s">
        <v>0</v>
      </c>
      <c r="B67" s="23">
        <v>2307743310700</v>
      </c>
      <c r="C67" s="23">
        <v>2183799018700</v>
      </c>
      <c r="D67" s="23">
        <v>2053447836700</v>
      </c>
      <c r="E67" s="23">
        <v>1930906397700</v>
      </c>
      <c r="F67" s="23">
        <v>1790390214700</v>
      </c>
      <c r="G67" s="23">
        <v>1661133143700</v>
      </c>
      <c r="H67" s="23">
        <v>1510329023700</v>
      </c>
      <c r="I67" s="23">
        <v>1354638551700</v>
      </c>
      <c r="J67" s="23">
        <v>705906290220</v>
      </c>
      <c r="K67" s="23">
        <v>505817526130</v>
      </c>
    </row>
    <row r="68" spans="1:1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x14ac:dyDescent="0.2">
      <c r="A69" s="3" t="s">
        <v>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x14ac:dyDescent="0.2">
      <c r="A70" s="8" t="s">
        <v>2</v>
      </c>
      <c r="B70" s="23">
        <v>0</v>
      </c>
      <c r="C70" s="23">
        <v>0</v>
      </c>
      <c r="D70" s="23">
        <v>0</v>
      </c>
      <c r="E70" s="23">
        <v>0</v>
      </c>
      <c r="F70" s="23">
        <v>9240000000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1" x14ac:dyDescent="0.2">
      <c r="A71" s="8" t="s">
        <v>3</v>
      </c>
      <c r="B71" s="23">
        <v>0</v>
      </c>
      <c r="C71" s="23">
        <v>3000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</row>
    <row r="72" spans="1:11" x14ac:dyDescent="0.2">
      <c r="A72" s="8" t="s">
        <v>4</v>
      </c>
      <c r="B72" s="23">
        <v>0</v>
      </c>
      <c r="C72" s="23">
        <v>0</v>
      </c>
      <c r="D72" s="23">
        <v>0</v>
      </c>
      <c r="E72" s="23">
        <v>499010000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</row>
    <row r="73" spans="1:11" x14ac:dyDescent="0.2">
      <c r="A73" s="9" t="s">
        <v>5</v>
      </c>
      <c r="B73" s="25">
        <v>0</v>
      </c>
      <c r="C73" s="25">
        <v>3000</v>
      </c>
      <c r="D73" s="25">
        <v>0</v>
      </c>
      <c r="E73" s="25">
        <v>499010000</v>
      </c>
      <c r="F73" s="25">
        <v>9240000000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</row>
    <row r="74" spans="1:11" x14ac:dyDescent="0.2">
      <c r="A74" s="3" t="s">
        <v>6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8" t="s">
        <v>7</v>
      </c>
      <c r="B75" s="23">
        <v>123944284000</v>
      </c>
      <c r="C75" s="23">
        <v>130351185000</v>
      </c>
      <c r="D75" s="23">
        <v>122541439000</v>
      </c>
      <c r="E75" s="23">
        <v>140516183000</v>
      </c>
      <c r="F75" s="23">
        <v>138497071000</v>
      </c>
      <c r="G75" s="23">
        <v>150804120000</v>
      </c>
      <c r="H75" s="23">
        <v>155690472000</v>
      </c>
      <c r="I75" s="23">
        <v>141732267780</v>
      </c>
      <c r="J75" s="23">
        <v>121088764090</v>
      </c>
      <c r="K75" s="23">
        <v>112172300000</v>
      </c>
    </row>
    <row r="76" spans="1:11" x14ac:dyDescent="0.2">
      <c r="A76" s="8" t="s">
        <v>8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</row>
    <row r="77" spans="1:11" x14ac:dyDescent="0.2">
      <c r="A77" s="8" t="s">
        <v>9</v>
      </c>
      <c r="B77" s="23">
        <v>8000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506999993700</v>
      </c>
      <c r="J77" s="23">
        <v>79000000000</v>
      </c>
      <c r="K77" s="23">
        <v>0</v>
      </c>
    </row>
    <row r="78" spans="1:11" x14ac:dyDescent="0.2">
      <c r="A78" s="8" t="s">
        <v>4</v>
      </c>
      <c r="B78" s="23">
        <v>0</v>
      </c>
      <c r="C78" s="23">
        <v>0</v>
      </c>
      <c r="D78" s="23">
        <v>0</v>
      </c>
      <c r="E78" s="23">
        <v>499010000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</row>
    <row r="79" spans="1:11" x14ac:dyDescent="0.2">
      <c r="A79" s="9" t="s">
        <v>10</v>
      </c>
      <c r="B79" s="25">
        <v>123944292000</v>
      </c>
      <c r="C79" s="25">
        <v>130351185000</v>
      </c>
      <c r="D79" s="25">
        <v>122541439000</v>
      </c>
      <c r="E79" s="25">
        <v>141015193000</v>
      </c>
      <c r="F79" s="25">
        <v>138497071000</v>
      </c>
      <c r="G79" s="25">
        <v>150804120000</v>
      </c>
      <c r="H79" s="25">
        <v>155690472000</v>
      </c>
      <c r="I79" s="25">
        <v>648732261480</v>
      </c>
      <c r="J79" s="25">
        <v>200088764090</v>
      </c>
      <c r="K79" s="25">
        <v>112172300000</v>
      </c>
    </row>
    <row r="80" spans="1:1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x14ac:dyDescent="0.2">
      <c r="A81" s="10" t="s">
        <v>11</v>
      </c>
      <c r="B81" s="26">
        <v>2183799018700</v>
      </c>
      <c r="C81" s="26">
        <v>2053447836700</v>
      </c>
      <c r="D81" s="26">
        <v>1930906397700</v>
      </c>
      <c r="E81" s="26">
        <v>1790390214700</v>
      </c>
      <c r="F81" s="26">
        <v>1661133143700</v>
      </c>
      <c r="G81" s="26">
        <v>1510329023700</v>
      </c>
      <c r="H81" s="26">
        <v>1354638551700</v>
      </c>
      <c r="I81" s="26">
        <v>705906290220</v>
      </c>
      <c r="J81" s="26">
        <v>505817526130</v>
      </c>
      <c r="K81" s="26">
        <v>393645226130</v>
      </c>
    </row>
    <row r="82" spans="1:11" x14ac:dyDescent="0.2">
      <c r="A82" s="17" t="s">
        <v>20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x14ac:dyDescent="0.2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27" t="s">
        <v>60</v>
      </c>
      <c r="B85" s="18"/>
      <c r="C85" s="18"/>
      <c r="D85" s="18"/>
      <c r="E85" s="18"/>
      <c r="F85" s="18"/>
      <c r="G85" s="18"/>
      <c r="H85" s="18"/>
    </row>
    <row r="86" spans="1:11" x14ac:dyDescent="0.2">
      <c r="A86" s="20" t="s">
        <v>34</v>
      </c>
      <c r="B86" s="20">
        <v>2013</v>
      </c>
      <c r="C86" s="20">
        <v>2014</v>
      </c>
      <c r="D86" s="20">
        <v>2015</v>
      </c>
      <c r="E86" s="20">
        <v>2016</v>
      </c>
      <c r="F86" s="20">
        <v>2017</v>
      </c>
      <c r="G86" s="20">
        <v>2018</v>
      </c>
      <c r="H86" s="20">
        <v>2019</v>
      </c>
      <c r="I86" s="20">
        <v>2020</v>
      </c>
      <c r="J86" s="6">
        <v>2021</v>
      </c>
      <c r="K86" s="6">
        <v>2022</v>
      </c>
    </row>
    <row r="87" spans="1:11" x14ac:dyDescent="0.2">
      <c r="A87" s="37" t="s">
        <v>23</v>
      </c>
      <c r="B87" s="41">
        <v>2183799018700</v>
      </c>
      <c r="C87" s="41">
        <v>2053447836700</v>
      </c>
      <c r="D87" s="41">
        <v>1930906397700</v>
      </c>
      <c r="E87" s="41">
        <v>1790390214700</v>
      </c>
      <c r="F87" s="41">
        <v>1661133143700</v>
      </c>
      <c r="G87" s="41">
        <v>1510329023700</v>
      </c>
      <c r="H87" s="41">
        <v>1354638551700</v>
      </c>
      <c r="I87" s="41">
        <v>705906290220</v>
      </c>
      <c r="J87" s="41">
        <v>505817526130</v>
      </c>
      <c r="K87" s="41">
        <v>393645226130</v>
      </c>
    </row>
    <row r="88" spans="1:11" x14ac:dyDescent="0.2">
      <c r="A88" s="1" t="s">
        <v>12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x14ac:dyDescent="0.2">
      <c r="A89" s="3" t="s">
        <v>40</v>
      </c>
      <c r="B89" s="41">
        <v>1821099018700</v>
      </c>
      <c r="C89" s="41">
        <v>1690747836700</v>
      </c>
      <c r="D89" s="41">
        <v>1568206397700</v>
      </c>
      <c r="E89" s="41">
        <v>1427191204700</v>
      </c>
      <c r="F89" s="41">
        <v>1288694133700</v>
      </c>
      <c r="G89" s="41">
        <v>1137890013700</v>
      </c>
      <c r="H89" s="41">
        <v>982199541700</v>
      </c>
      <c r="I89" s="41">
        <v>333467280220</v>
      </c>
      <c r="J89" s="41">
        <v>212378516130</v>
      </c>
      <c r="K89" s="41">
        <v>100206216130</v>
      </c>
    </row>
    <row r="90" spans="1:11" x14ac:dyDescent="0.2">
      <c r="A90" s="3" t="s">
        <v>25</v>
      </c>
      <c r="B90" s="19">
        <v>0.83391328739770532</v>
      </c>
      <c r="C90" s="19">
        <v>0.82337023930304543</v>
      </c>
      <c r="D90" s="19">
        <v>0.81216075495320217</v>
      </c>
      <c r="E90" s="19">
        <v>0.79713974807393706</v>
      </c>
      <c r="F90" s="19">
        <v>0.77579219858895165</v>
      </c>
      <c r="G90" s="19">
        <v>0.75340538110854816</v>
      </c>
      <c r="H90" s="19">
        <v>0.72506392237795925</v>
      </c>
      <c r="I90" s="19">
        <v>0.47239596082374175</v>
      </c>
      <c r="J90" s="19">
        <v>0.41987180190236562</v>
      </c>
      <c r="K90" s="19">
        <v>0.25455971387014165</v>
      </c>
    </row>
    <row r="91" spans="1:11" x14ac:dyDescent="0.2">
      <c r="A91" s="1" t="s">
        <v>13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x14ac:dyDescent="0.2">
      <c r="A92" s="3" t="s">
        <v>40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</row>
    <row r="93" spans="1:11" x14ac:dyDescent="0.2">
      <c r="A93" s="3" t="s">
        <v>25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x14ac:dyDescent="0.2">
      <c r="A94" s="1" t="s">
        <v>14</v>
      </c>
    </row>
    <row r="95" spans="1:11" x14ac:dyDescent="0.2">
      <c r="A95" s="3" t="s">
        <v>40</v>
      </c>
      <c r="B95" s="38">
        <v>362700000000</v>
      </c>
      <c r="C95" s="38">
        <v>362700000000</v>
      </c>
      <c r="D95" s="38">
        <v>362700000000</v>
      </c>
      <c r="E95" s="38">
        <v>363199010000</v>
      </c>
      <c r="F95" s="38">
        <v>372439010000</v>
      </c>
      <c r="G95" s="38">
        <v>372439010000</v>
      </c>
      <c r="H95" s="38">
        <v>372439010000</v>
      </c>
      <c r="I95" s="38">
        <v>372439010000</v>
      </c>
      <c r="J95" s="38">
        <v>293439010000</v>
      </c>
      <c r="K95" s="38">
        <v>293439010000</v>
      </c>
    </row>
    <row r="96" spans="1:11" x14ac:dyDescent="0.2">
      <c r="A96" s="10" t="s">
        <v>25</v>
      </c>
      <c r="B96" s="22">
        <v>0.16608671260229466</v>
      </c>
      <c r="C96" s="22">
        <v>0.17662976069695455</v>
      </c>
      <c r="D96" s="22">
        <v>0.18783924504679786</v>
      </c>
      <c r="E96" s="22">
        <v>0.202860251926063</v>
      </c>
      <c r="F96" s="22">
        <v>0.22420780141104832</v>
      </c>
      <c r="G96" s="22">
        <v>0.24659461889145182</v>
      </c>
      <c r="H96" s="22">
        <v>0.2749360776220407</v>
      </c>
      <c r="I96" s="22">
        <v>0.5276040391762582</v>
      </c>
      <c r="J96" s="22">
        <v>0.58012819809763438</v>
      </c>
      <c r="K96" s="22">
        <v>0.74544028612985835</v>
      </c>
    </row>
    <row r="97" spans="1:11" x14ac:dyDescent="0.2">
      <c r="A97" s="17" t="s">
        <v>20</v>
      </c>
      <c r="B97" s="5"/>
      <c r="C97" s="5"/>
      <c r="D97" s="5"/>
      <c r="E97" s="5"/>
      <c r="F97" s="5"/>
      <c r="G97" s="5"/>
      <c r="H97" s="5"/>
      <c r="I97" s="5"/>
      <c r="J97" s="5"/>
      <c r="K97" s="5"/>
    </row>
    <row r="100" spans="1:11" x14ac:dyDescent="0.2">
      <c r="A100" s="27" t="s">
        <v>61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">
      <c r="A101" s="3" t="s">
        <v>43</v>
      </c>
      <c r="B101" s="5"/>
      <c r="C101" s="5"/>
      <c r="D101" s="5"/>
      <c r="E101" s="5"/>
      <c r="F101" s="5"/>
      <c r="G101" s="5"/>
      <c r="H101" s="5"/>
      <c r="I101" s="2"/>
      <c r="J101" s="2"/>
      <c r="K101" s="2"/>
    </row>
    <row r="102" spans="1:11" x14ac:dyDescent="0.2">
      <c r="A102" s="6" t="s">
        <v>21</v>
      </c>
      <c r="B102" s="6">
        <v>2013</v>
      </c>
      <c r="C102" s="6">
        <v>2014</v>
      </c>
      <c r="D102" s="6">
        <v>2015</v>
      </c>
      <c r="E102" s="6">
        <v>2016</v>
      </c>
      <c r="F102" s="6">
        <v>2017</v>
      </c>
      <c r="G102" s="6">
        <v>2018</v>
      </c>
      <c r="H102" s="6">
        <v>2019</v>
      </c>
      <c r="I102" s="6">
        <v>2020</v>
      </c>
      <c r="J102" s="6">
        <v>2021</v>
      </c>
      <c r="K102" s="6">
        <v>2022</v>
      </c>
    </row>
    <row r="103" spans="1:11" x14ac:dyDescent="0.2">
      <c r="A103" s="3" t="s">
        <v>0</v>
      </c>
      <c r="B103" s="57">
        <v>74870.921492211506</v>
      </c>
      <c r="C103" s="57">
        <v>81709.624296014386</v>
      </c>
      <c r="D103" s="57">
        <v>82111.62338002857</v>
      </c>
      <c r="E103" s="57">
        <v>62764.558425756528</v>
      </c>
      <c r="F103" s="57">
        <v>62859.793857786375</v>
      </c>
      <c r="G103" s="57">
        <v>70615.415787187914</v>
      </c>
      <c r="H103" s="57">
        <v>76721.777325898365</v>
      </c>
      <c r="I103" s="57">
        <v>65903.276426456199</v>
      </c>
      <c r="J103" s="57">
        <v>22393.381288258581</v>
      </c>
      <c r="K103" s="57">
        <v>26019.353517768377</v>
      </c>
    </row>
    <row r="104" spans="1:11" x14ac:dyDescent="0.2">
      <c r="A104" s="2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x14ac:dyDescent="0.2">
      <c r="A105" s="3" t="s">
        <v>1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x14ac:dyDescent="0.2">
      <c r="A106" s="8" t="s">
        <v>2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</row>
    <row r="107" spans="1:11" x14ac:dyDescent="0.2">
      <c r="A107" s="8" t="s">
        <v>3</v>
      </c>
      <c r="B107" s="57">
        <v>0</v>
      </c>
      <c r="C107" s="57">
        <v>1.4569580678623363E-4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</row>
    <row r="108" spans="1:11" x14ac:dyDescent="0.2">
      <c r="A108" s="8" t="s">
        <v>4</v>
      </c>
      <c r="B108" s="57">
        <v>0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</row>
    <row r="109" spans="1:11" x14ac:dyDescent="0.2">
      <c r="A109" s="9" t="s">
        <v>5</v>
      </c>
      <c r="B109" s="57">
        <v>0</v>
      </c>
      <c r="C109" s="57">
        <v>1.4569580678623363E-4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</row>
    <row r="110" spans="1:11" x14ac:dyDescent="0.2">
      <c r="A110" s="3" t="s">
        <v>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x14ac:dyDescent="0.2">
      <c r="A111" s="8" t="s">
        <v>7</v>
      </c>
      <c r="B111" s="57">
        <v>5561.1698075088898</v>
      </c>
      <c r="C111" s="57">
        <v>6330.5403547055312</v>
      </c>
      <c r="D111" s="57">
        <v>4904.4942801994148</v>
      </c>
      <c r="E111" s="57">
        <v>6188.9523057421529</v>
      </c>
      <c r="F111" s="57">
        <v>7589.0996926423622</v>
      </c>
      <c r="G111" s="57">
        <v>10167.907245135932</v>
      </c>
      <c r="H111" s="57">
        <v>10446.464061083199</v>
      </c>
      <c r="I111" s="57">
        <v>9517.7695129585045</v>
      </c>
      <c r="J111" s="57">
        <v>14835.075681378274</v>
      </c>
      <c r="K111" s="57">
        <v>25382.690101816897</v>
      </c>
    </row>
    <row r="112" spans="1:11" x14ac:dyDescent="0.2">
      <c r="A112" s="8" t="s">
        <v>8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</row>
    <row r="113" spans="1:11" x14ac:dyDescent="0.2">
      <c r="A113" s="8" t="s">
        <v>9</v>
      </c>
      <c r="B113" s="57">
        <v>3.5894643160850497E-4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34046.651187422445</v>
      </c>
      <c r="J113" s="57">
        <v>0</v>
      </c>
      <c r="K113" s="57">
        <v>0</v>
      </c>
    </row>
    <row r="114" spans="1:11" x14ac:dyDescent="0.2">
      <c r="A114" s="8" t="s">
        <v>4</v>
      </c>
      <c r="B114" s="57">
        <v>0</v>
      </c>
      <c r="C114" s="57">
        <v>0</v>
      </c>
      <c r="D114" s="57">
        <v>0</v>
      </c>
      <c r="E114" s="57">
        <v>21.978600785707307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</row>
    <row r="115" spans="1:11" x14ac:dyDescent="0.2">
      <c r="A115" s="9" t="s">
        <v>10</v>
      </c>
      <c r="B115" s="57">
        <v>5561.1701664553211</v>
      </c>
      <c r="C115" s="57">
        <v>6330.5403547055312</v>
      </c>
      <c r="D115" s="57">
        <v>4904.4942801994148</v>
      </c>
      <c r="E115" s="57">
        <v>6210.9309065278603</v>
      </c>
      <c r="F115" s="57">
        <v>7589.0996926423622</v>
      </c>
      <c r="G115" s="57">
        <v>10167.907245135932</v>
      </c>
      <c r="H115" s="57">
        <v>10446.464061083199</v>
      </c>
      <c r="I115" s="57">
        <v>43564.42070038095</v>
      </c>
      <c r="J115" s="57">
        <v>14835.075681378274</v>
      </c>
      <c r="K115" s="57">
        <v>25382.690101816897</v>
      </c>
    </row>
    <row r="116" spans="1:11" x14ac:dyDescent="0.2">
      <c r="A116" s="9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x14ac:dyDescent="0.2">
      <c r="A117" s="14" t="s">
        <v>16</v>
      </c>
      <c r="B117" s="57">
        <v>12399.87297025821</v>
      </c>
      <c r="C117" s="57">
        <v>6732.5392930239104</v>
      </c>
      <c r="D117" s="57">
        <v>-14442.570674072616</v>
      </c>
      <c r="E117" s="57">
        <v>6306.1663385577085</v>
      </c>
      <c r="F117" s="57">
        <v>15344.7216220439</v>
      </c>
      <c r="G117" s="57">
        <v>16274.268783846383</v>
      </c>
      <c r="H117" s="57">
        <v>-372.036838358963</v>
      </c>
      <c r="I117" s="57">
        <v>54.525562183330536</v>
      </c>
      <c r="J117" s="57">
        <v>18461.047910888068</v>
      </c>
      <c r="K117" s="57">
        <v>22038.304738427778</v>
      </c>
    </row>
    <row r="118" spans="1:11" x14ac:dyDescent="0.2">
      <c r="A118" s="2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x14ac:dyDescent="0.2">
      <c r="A119" s="10" t="s">
        <v>11</v>
      </c>
      <c r="B119" s="58">
        <v>81709.624296014386</v>
      </c>
      <c r="C119" s="58">
        <v>82111.62338002857</v>
      </c>
      <c r="D119" s="58">
        <v>62764.558425756528</v>
      </c>
      <c r="E119" s="58">
        <v>62859.793857786375</v>
      </c>
      <c r="F119" s="58">
        <v>70615.415787187914</v>
      </c>
      <c r="G119" s="58">
        <v>76721.777325898365</v>
      </c>
      <c r="H119" s="58">
        <v>65903.276426456199</v>
      </c>
      <c r="I119" s="58">
        <v>22393.381288258581</v>
      </c>
      <c r="J119" s="58">
        <v>26019.353517768377</v>
      </c>
      <c r="K119" s="58">
        <v>22674.968154379254</v>
      </c>
    </row>
    <row r="120" spans="1:11" x14ac:dyDescent="0.2">
      <c r="A120" s="17" t="s">
        <v>20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</row>
  </sheetData>
  <conditionalFormatting sqref="B2:H2 B21:K21 B23:H23 B42:K42 B44:H44 B63:J84 B84:K84 B101:H101 B103:K119 B122:K122">
    <cfRule type="containsText" dxfId="42" priority="82" operator="containsText" text="B">
      <formula>NOT(ISERROR(SEARCH("B",B2)))</formula>
    </cfRule>
    <cfRule type="containsText" dxfId="41" priority="83" operator="containsText" text="A">
      <formula>NOT(ISERROR(SEARCH("A",B2)))</formula>
    </cfRule>
  </conditionalFormatting>
  <conditionalFormatting sqref="B67:J83 B19:K20 B40:K41 B61:J62 B120:K121 B4:H18 B25:H39 B45:H60">
    <cfRule type="cellIs" dxfId="40" priority="88" operator="lessThan">
      <formula>0</formula>
    </cfRule>
  </conditionalFormatting>
  <conditionalFormatting sqref="B19:K21 B40:K42 B61:J84 B103:K122">
    <cfRule type="containsText" dxfId="39" priority="36" operator="containsText" text="FALSE">
      <formula>NOT(ISERROR(SEARCH("FALSE",B19)))</formula>
    </cfRule>
  </conditionalFormatting>
  <conditionalFormatting sqref="B21:K21 B42:K42 B63:J84 B84:K84 B103:K119 B122:K122 B2:H2 B23:H23 B44:H44 B101:H101">
    <cfRule type="containsText" dxfId="38" priority="81" operator="containsText" text="C">
      <formula>NOT(ISERROR(SEARCH("C",B2)))</formula>
    </cfRule>
  </conditionalFormatting>
  <conditionalFormatting sqref="B97:K97">
    <cfRule type="containsText" dxfId="37" priority="32" operator="containsText" text="FALSE">
      <formula>NOT(ISERROR(SEARCH("FALSE",B97)))</formula>
    </cfRule>
    <cfRule type="containsText" dxfId="36" priority="33" operator="containsText" text="C">
      <formula>NOT(ISERROR(SEARCH("C",B97)))</formula>
    </cfRule>
    <cfRule type="containsText" dxfId="35" priority="34" operator="containsText" text="B">
      <formula>NOT(ISERROR(SEARCH("B",B97)))</formula>
    </cfRule>
    <cfRule type="containsText" dxfId="34" priority="35" operator="containsText" text="A">
      <formula>NOT(ISERROR(SEARCH("A",B97)))</formula>
    </cfRule>
  </conditionalFormatting>
  <conditionalFormatting sqref="I4:K9 I11:K15 I17:K18">
    <cfRule type="cellIs" dxfId="33" priority="23" operator="lessThan">
      <formula>0</formula>
    </cfRule>
  </conditionalFormatting>
  <conditionalFormatting sqref="I25:K30 I32:K36 I46:K51 I53:K57">
    <cfRule type="cellIs" dxfId="32" priority="26" operator="lessThan">
      <formula>0</formula>
    </cfRule>
  </conditionalFormatting>
  <conditionalFormatting sqref="I38:K39">
    <cfRule type="cellIs" dxfId="31" priority="25" operator="lessThan">
      <formula>0</formula>
    </cfRule>
  </conditionalFormatting>
  <conditionalFormatting sqref="I59:K60">
    <cfRule type="cellIs" dxfId="30" priority="24" operator="lessThan">
      <formula>0</formula>
    </cfRule>
  </conditionalFormatting>
  <conditionalFormatting sqref="K61:K62">
    <cfRule type="cellIs" dxfId="29" priority="15" operator="lessThan">
      <formula>0</formula>
    </cfRule>
  </conditionalFormatting>
  <conditionalFormatting sqref="K61:K65 K67:K84">
    <cfRule type="containsText" dxfId="28" priority="11" operator="containsText" text="FALSE">
      <formula>NOT(ISERROR(SEARCH("FALSE",K61)))</formula>
    </cfRule>
  </conditionalFormatting>
  <conditionalFormatting sqref="K63:K65 K67:K84">
    <cfRule type="containsText" dxfId="27" priority="12" operator="containsText" text="C">
      <formula>NOT(ISERROR(SEARCH("C",K63)))</formula>
    </cfRule>
    <cfRule type="containsText" dxfId="26" priority="13" operator="containsText" text="B">
      <formula>NOT(ISERROR(SEARCH("B",K63)))</formula>
    </cfRule>
    <cfRule type="containsText" dxfId="25" priority="14" operator="containsText" text="A">
      <formula>NOT(ISERROR(SEARCH("A",K63)))</formula>
    </cfRule>
  </conditionalFormatting>
  <conditionalFormatting sqref="K67:K83">
    <cfRule type="cellIs" dxfId="24" priority="21" operator="lessThan">
      <formula>0</formula>
    </cfRule>
  </conditionalFormatting>
  <conditionalFormatting sqref="K82:K84">
    <cfRule type="containsText" dxfId="23" priority="20" operator="containsText" text="FALSE">
      <formula>NOT(ISERROR(SEARCH("FALSE",K82)))</formula>
    </cfRule>
  </conditionalFormatting>
  <pageMargins left="0.23622047244094499" right="0.23622047244094499" top="0.74803149606299202" bottom="0.74803149606299202" header="0.31496062992126" footer="0.31496062992126"/>
  <pageSetup paperSize="9" scale="61" orientation="landscape" horizontalDpi="300" verticalDpi="300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2"/>
  <sheetViews>
    <sheetView topLeftCell="A36" zoomScaleNormal="100" workbookViewId="0">
      <selection activeCell="G36" sqref="G36"/>
    </sheetView>
  </sheetViews>
  <sheetFormatPr defaultColWidth="8.75" defaultRowHeight="12.75" x14ac:dyDescent="0.2"/>
  <cols>
    <col min="1" max="1" width="23.125" style="3" customWidth="1"/>
    <col min="2" max="11" width="15.5" style="3" customWidth="1"/>
    <col min="12" max="16384" width="8.75" style="3"/>
  </cols>
  <sheetData>
    <row r="1" spans="1:11" x14ac:dyDescent="0.2">
      <c r="A1" s="27" t="s">
        <v>62</v>
      </c>
      <c r="B1" s="18"/>
      <c r="C1" s="18"/>
      <c r="D1" s="18"/>
      <c r="E1" s="18"/>
      <c r="F1" s="18"/>
      <c r="G1" s="18"/>
      <c r="H1" s="18"/>
    </row>
    <row r="2" spans="1:11" x14ac:dyDescent="0.2">
      <c r="A2" s="3" t="s">
        <v>27</v>
      </c>
      <c r="B2" s="5"/>
      <c r="C2" s="5"/>
      <c r="D2" s="5"/>
      <c r="E2" s="5"/>
      <c r="F2" s="5"/>
      <c r="G2" s="5"/>
      <c r="H2" s="5"/>
    </row>
    <row r="3" spans="1:11" x14ac:dyDescent="0.2">
      <c r="A3" s="6" t="s">
        <v>12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</row>
    <row r="4" spans="1:11" x14ac:dyDescent="0.2">
      <c r="A4" s="3" t="s">
        <v>0</v>
      </c>
      <c r="B4" s="29">
        <v>61020960.910999991</v>
      </c>
      <c r="C4" s="29">
        <v>56937249.81499999</v>
      </c>
      <c r="D4" s="29">
        <v>52764519.812999994</v>
      </c>
      <c r="E4" s="29">
        <v>49018110.722999997</v>
      </c>
      <c r="F4" s="29">
        <v>44871908.954999998</v>
      </c>
      <c r="G4" s="29">
        <v>40958240</v>
      </c>
      <c r="H4" s="29">
        <v>36882346.299999997</v>
      </c>
      <c r="I4" s="29">
        <v>32876110.75</v>
      </c>
      <c r="J4" s="29">
        <v>29382286.170000002</v>
      </c>
      <c r="K4" s="29">
        <v>9413559.4800000004</v>
      </c>
    </row>
    <row r="5" spans="1:11" x14ac:dyDescent="0.2">
      <c r="B5" s="30"/>
      <c r="C5" s="30"/>
      <c r="D5" s="30"/>
      <c r="E5" s="30"/>
      <c r="F5" s="30"/>
      <c r="G5" s="30"/>
      <c r="H5" s="30"/>
      <c r="I5" s="29"/>
      <c r="J5" s="29"/>
      <c r="K5" s="29"/>
    </row>
    <row r="6" spans="1:11" x14ac:dyDescent="0.2">
      <c r="A6" s="3" t="s">
        <v>1</v>
      </c>
      <c r="B6" s="30"/>
      <c r="C6" s="30"/>
      <c r="D6" s="30"/>
      <c r="E6" s="30"/>
      <c r="F6" s="30"/>
      <c r="G6" s="30"/>
      <c r="H6" s="30"/>
      <c r="I6" s="29"/>
      <c r="J6" s="29"/>
      <c r="K6" s="29"/>
    </row>
    <row r="7" spans="1:11" x14ac:dyDescent="0.2">
      <c r="A7" s="8" t="s">
        <v>2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</row>
    <row r="8" spans="1:11" x14ac:dyDescent="0.2">
      <c r="A8" s="8" t="s">
        <v>3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</row>
    <row r="9" spans="1:11" x14ac:dyDescent="0.2">
      <c r="A9" s="8" t="s">
        <v>4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</row>
    <row r="10" spans="1:11" x14ac:dyDescent="0.2">
      <c r="A10" s="9" t="s">
        <v>5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29">
        <v>0</v>
      </c>
      <c r="J10" s="29">
        <v>0</v>
      </c>
      <c r="K10" s="29">
        <v>0</v>
      </c>
    </row>
    <row r="11" spans="1:11" x14ac:dyDescent="0.2">
      <c r="A11" s="3" t="s">
        <v>6</v>
      </c>
      <c r="B11" s="30"/>
      <c r="C11" s="30"/>
      <c r="D11" s="30"/>
      <c r="E11" s="30"/>
      <c r="F11" s="30"/>
      <c r="G11" s="30"/>
      <c r="H11" s="30"/>
      <c r="I11" s="29"/>
      <c r="J11" s="29"/>
      <c r="K11" s="29"/>
    </row>
    <row r="12" spans="1:11" x14ac:dyDescent="0.2">
      <c r="A12" s="8" t="s">
        <v>7</v>
      </c>
      <c r="B12" s="29">
        <v>4083711.0959999999</v>
      </c>
      <c r="C12" s="29">
        <v>4172730.0019999999</v>
      </c>
      <c r="D12" s="29">
        <v>3746409.09</v>
      </c>
      <c r="E12" s="29">
        <v>4146201.7680000002</v>
      </c>
      <c r="F12" s="29">
        <v>3913668.9550000001</v>
      </c>
      <c r="G12" s="29">
        <v>4075893.7</v>
      </c>
      <c r="H12" s="29">
        <v>4006235.55</v>
      </c>
      <c r="I12" s="29">
        <v>3493824.58</v>
      </c>
      <c r="J12" s="29">
        <v>2936440.52</v>
      </c>
      <c r="K12" s="29">
        <v>2706114.86</v>
      </c>
    </row>
    <row r="13" spans="1:11" x14ac:dyDescent="0.2">
      <c r="A13" s="8" t="s">
        <v>8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</row>
    <row r="14" spans="1:11" x14ac:dyDescent="0.2">
      <c r="A14" s="8" t="s">
        <v>9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17032286.170000002</v>
      </c>
      <c r="K14" s="29">
        <v>0</v>
      </c>
    </row>
    <row r="15" spans="1:11" x14ac:dyDescent="0.2">
      <c r="A15" s="8" t="s">
        <v>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</row>
    <row r="16" spans="1:11" x14ac:dyDescent="0.2">
      <c r="A16" s="9" t="s">
        <v>10</v>
      </c>
      <c r="B16" s="31">
        <v>4083711.0959999999</v>
      </c>
      <c r="C16" s="31">
        <v>4172730.0019999999</v>
      </c>
      <c r="D16" s="31">
        <v>3746409.09</v>
      </c>
      <c r="E16" s="31">
        <v>4146201.7680000002</v>
      </c>
      <c r="F16" s="31">
        <v>3913668.9550000001</v>
      </c>
      <c r="G16" s="31">
        <v>4075893.7</v>
      </c>
      <c r="H16" s="31">
        <v>4006235.55</v>
      </c>
      <c r="I16" s="29">
        <v>3493824.58</v>
      </c>
      <c r="J16" s="29">
        <v>19968726.690000001</v>
      </c>
      <c r="K16" s="29">
        <v>2706114.86</v>
      </c>
    </row>
    <row r="17" spans="1:11" x14ac:dyDescent="0.2">
      <c r="B17" s="30"/>
      <c r="C17" s="30"/>
      <c r="D17" s="30"/>
      <c r="E17" s="30"/>
      <c r="F17" s="30"/>
      <c r="G17" s="30"/>
      <c r="H17" s="30"/>
      <c r="I17" s="29"/>
      <c r="J17" s="29"/>
      <c r="K17" s="29"/>
    </row>
    <row r="18" spans="1:11" x14ac:dyDescent="0.2">
      <c r="A18" s="10" t="s">
        <v>11</v>
      </c>
      <c r="B18" s="32">
        <v>56937249.81499999</v>
      </c>
      <c r="C18" s="32">
        <v>52764519.812999994</v>
      </c>
      <c r="D18" s="32">
        <v>49018110.722999997</v>
      </c>
      <c r="E18" s="32">
        <v>44871908.954999998</v>
      </c>
      <c r="F18" s="32">
        <v>40958240</v>
      </c>
      <c r="G18" s="32">
        <v>36882346.299999997</v>
      </c>
      <c r="H18" s="32">
        <v>32876110.749999996</v>
      </c>
      <c r="I18" s="32">
        <v>29382286.170000002</v>
      </c>
      <c r="J18" s="32">
        <v>9413559.4800000004</v>
      </c>
      <c r="K18" s="32">
        <v>6707444.620000001</v>
      </c>
    </row>
    <row r="19" spans="1:11" x14ac:dyDescent="0.2">
      <c r="A19" s="17" t="s">
        <v>20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27" t="s">
        <v>63</v>
      </c>
      <c r="B22" s="18"/>
      <c r="C22" s="18"/>
      <c r="D22" s="18"/>
      <c r="E22" s="18"/>
      <c r="F22" s="18"/>
      <c r="G22" s="18"/>
      <c r="H22" s="18"/>
    </row>
    <row r="23" spans="1:11" x14ac:dyDescent="0.2">
      <c r="A23" s="3" t="s">
        <v>27</v>
      </c>
      <c r="B23" s="5"/>
      <c r="C23" s="5"/>
      <c r="D23" s="5"/>
      <c r="E23" s="5"/>
      <c r="F23" s="5"/>
      <c r="G23" s="5"/>
      <c r="H23" s="5"/>
    </row>
    <row r="24" spans="1:11" x14ac:dyDescent="0.2">
      <c r="A24" s="6" t="s">
        <v>13</v>
      </c>
      <c r="B24" s="6">
        <v>2013</v>
      </c>
      <c r="C24" s="6">
        <v>2014</v>
      </c>
      <c r="D24" s="6">
        <v>2015</v>
      </c>
      <c r="E24" s="6">
        <v>2016</v>
      </c>
      <c r="F24" s="6">
        <v>2017</v>
      </c>
      <c r="G24" s="6">
        <v>2018</v>
      </c>
      <c r="H24" s="6">
        <v>2019</v>
      </c>
      <c r="I24" s="6">
        <v>2020</v>
      </c>
      <c r="J24" s="6">
        <v>2021</v>
      </c>
      <c r="K24" s="6">
        <v>2022</v>
      </c>
    </row>
    <row r="25" spans="1:11" x14ac:dyDescent="0.2">
      <c r="A25" s="3" t="s">
        <v>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</row>
    <row r="26" spans="1:11" x14ac:dyDescent="0.2">
      <c r="B26" s="30"/>
      <c r="C26" s="30"/>
      <c r="D26" s="30"/>
      <c r="E26" s="30"/>
      <c r="F26" s="30"/>
      <c r="G26" s="30"/>
      <c r="H26" s="30"/>
      <c r="I26" s="29"/>
      <c r="J26" s="29"/>
      <c r="K26" s="29"/>
    </row>
    <row r="27" spans="1:11" x14ac:dyDescent="0.2">
      <c r="A27" s="3" t="s">
        <v>1</v>
      </c>
      <c r="B27" s="30"/>
      <c r="C27" s="30"/>
      <c r="D27" s="30"/>
      <c r="E27" s="30"/>
      <c r="F27" s="30"/>
      <c r="G27" s="30"/>
      <c r="H27" s="30"/>
      <c r="I27" s="29"/>
      <c r="J27" s="29"/>
      <c r="K27" s="29"/>
    </row>
    <row r="28" spans="1:11" x14ac:dyDescent="0.2">
      <c r="A28" s="8" t="s">
        <v>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x14ac:dyDescent="0.2">
      <c r="A29" s="8" t="s">
        <v>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x14ac:dyDescent="0.2">
      <c r="A30" s="8" t="s">
        <v>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x14ac:dyDescent="0.2">
      <c r="A31" s="9" t="s">
        <v>5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29">
        <v>0</v>
      </c>
      <c r="J31" s="29">
        <v>0</v>
      </c>
      <c r="K31" s="29">
        <v>0</v>
      </c>
    </row>
    <row r="32" spans="1:11" x14ac:dyDescent="0.2">
      <c r="A32" s="3" t="s">
        <v>6</v>
      </c>
      <c r="B32" s="30"/>
      <c r="C32" s="30"/>
      <c r="D32" s="30"/>
      <c r="E32" s="30"/>
      <c r="F32" s="30"/>
      <c r="G32" s="30"/>
      <c r="H32" s="30"/>
      <c r="I32" s="29"/>
      <c r="J32" s="29"/>
      <c r="K32" s="29"/>
    </row>
    <row r="33" spans="1:11" x14ac:dyDescent="0.2">
      <c r="A33" s="8" t="s">
        <v>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x14ac:dyDescent="0.2">
      <c r="A34" s="8" t="s">
        <v>8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x14ac:dyDescent="0.2">
      <c r="A35" s="8" t="s">
        <v>9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x14ac:dyDescent="0.2">
      <c r="A36" s="8" t="s">
        <v>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x14ac:dyDescent="0.2">
      <c r="A37" s="9" t="s">
        <v>10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9">
        <v>0</v>
      </c>
      <c r="J37" s="29">
        <v>0</v>
      </c>
      <c r="K37" s="29">
        <v>0</v>
      </c>
    </row>
    <row r="38" spans="1:11" x14ac:dyDescent="0.2">
      <c r="B38" s="30"/>
      <c r="C38" s="30"/>
      <c r="D38" s="30"/>
      <c r="E38" s="30"/>
      <c r="F38" s="30"/>
      <c r="G38" s="30"/>
      <c r="H38" s="30"/>
      <c r="I38" s="29"/>
      <c r="J38" s="29"/>
      <c r="K38" s="29"/>
    </row>
    <row r="39" spans="1:11" x14ac:dyDescent="0.2">
      <c r="A39" s="10" t="s">
        <v>11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</row>
    <row r="40" spans="1:11" x14ac:dyDescent="0.2">
      <c r="A40" s="17" t="s">
        <v>20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27" t="s">
        <v>64</v>
      </c>
      <c r="B43" s="18"/>
      <c r="C43" s="18"/>
      <c r="D43" s="18"/>
      <c r="E43" s="18"/>
      <c r="F43" s="18"/>
      <c r="G43" s="18"/>
      <c r="H43" s="18"/>
    </row>
    <row r="44" spans="1:11" x14ac:dyDescent="0.2">
      <c r="A44" s="3" t="s">
        <v>27</v>
      </c>
      <c r="B44" s="5"/>
      <c r="C44" s="5"/>
      <c r="D44" s="5"/>
      <c r="E44" s="5"/>
      <c r="F44" s="5"/>
      <c r="G44" s="5"/>
      <c r="H44" s="5"/>
    </row>
    <row r="45" spans="1:11" x14ac:dyDescent="0.2">
      <c r="A45" s="6" t="s">
        <v>14</v>
      </c>
      <c r="B45" s="6">
        <v>2013</v>
      </c>
      <c r="C45" s="6">
        <v>2014</v>
      </c>
      <c r="D45" s="6">
        <v>2015</v>
      </c>
      <c r="E45" s="6">
        <v>2016</v>
      </c>
      <c r="F45" s="6">
        <v>2017</v>
      </c>
      <c r="G45" s="6">
        <v>2018</v>
      </c>
      <c r="H45" s="6">
        <v>2019</v>
      </c>
      <c r="I45" s="6">
        <v>2020</v>
      </c>
      <c r="J45" s="6">
        <v>2021</v>
      </c>
      <c r="K45" s="6">
        <v>2022</v>
      </c>
    </row>
    <row r="46" spans="1:11" x14ac:dyDescent="0.2">
      <c r="A46" s="3" t="s">
        <v>0</v>
      </c>
      <c r="B46" s="29">
        <v>200000</v>
      </c>
      <c r="C46" s="29">
        <v>200000</v>
      </c>
      <c r="D46" s="29">
        <v>200000</v>
      </c>
      <c r="E46" s="29">
        <v>200000</v>
      </c>
      <c r="F46" s="29">
        <v>200000</v>
      </c>
      <c r="G46" s="29">
        <v>200000</v>
      </c>
      <c r="H46" s="29">
        <v>200000</v>
      </c>
      <c r="I46" s="29">
        <v>200000</v>
      </c>
      <c r="J46" s="29">
        <v>200000</v>
      </c>
      <c r="K46" s="29">
        <v>200000</v>
      </c>
    </row>
    <row r="47" spans="1:11" x14ac:dyDescent="0.2">
      <c r="B47" s="30"/>
      <c r="C47" s="30"/>
      <c r="D47" s="30"/>
      <c r="E47" s="30"/>
      <c r="F47" s="30"/>
      <c r="G47" s="30"/>
      <c r="H47" s="30"/>
      <c r="I47" s="29"/>
      <c r="J47" s="29"/>
      <c r="K47" s="29"/>
    </row>
    <row r="48" spans="1:11" x14ac:dyDescent="0.2">
      <c r="A48" s="3" t="s">
        <v>1</v>
      </c>
      <c r="B48" s="30"/>
      <c r="C48" s="30"/>
      <c r="D48" s="30"/>
      <c r="E48" s="30"/>
      <c r="F48" s="30"/>
      <c r="G48" s="30"/>
      <c r="H48" s="30"/>
      <c r="I48" s="29"/>
      <c r="J48" s="29"/>
      <c r="K48" s="29"/>
    </row>
    <row r="49" spans="1:11" x14ac:dyDescent="0.2">
      <c r="A49" s="8" t="s">
        <v>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</row>
    <row r="50" spans="1:11" x14ac:dyDescent="0.2">
      <c r="A50" s="8" t="s">
        <v>3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</row>
    <row r="51" spans="1:11" x14ac:dyDescent="0.2">
      <c r="A51" s="8" t="s">
        <v>4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</row>
    <row r="52" spans="1:11" x14ac:dyDescent="0.2">
      <c r="A52" s="9" t="s">
        <v>5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29">
        <v>0</v>
      </c>
      <c r="J52" s="29">
        <v>0</v>
      </c>
      <c r="K52" s="29">
        <v>0</v>
      </c>
    </row>
    <row r="53" spans="1:11" x14ac:dyDescent="0.2">
      <c r="A53" s="3" t="s">
        <v>6</v>
      </c>
      <c r="B53" s="30"/>
      <c r="C53" s="30"/>
      <c r="D53" s="30"/>
      <c r="E53" s="30"/>
      <c r="F53" s="30"/>
      <c r="G53" s="30"/>
      <c r="H53" s="30"/>
      <c r="I53" s="29"/>
      <c r="J53" s="29"/>
      <c r="K53" s="29"/>
    </row>
    <row r="54" spans="1:11" x14ac:dyDescent="0.2">
      <c r="A54" s="8" t="s">
        <v>7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</row>
    <row r="55" spans="1:11" x14ac:dyDescent="0.2">
      <c r="A55" s="8" t="s">
        <v>8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</row>
    <row r="56" spans="1:11" x14ac:dyDescent="0.2">
      <c r="A56" s="8" t="s">
        <v>9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</row>
    <row r="57" spans="1:11" x14ac:dyDescent="0.2">
      <c r="A57" s="8" t="s">
        <v>4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</row>
    <row r="58" spans="1:11" x14ac:dyDescent="0.2">
      <c r="A58" s="9" t="s">
        <v>10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29">
        <v>0</v>
      </c>
      <c r="J58" s="29">
        <v>0</v>
      </c>
      <c r="K58" s="29">
        <v>0</v>
      </c>
    </row>
    <row r="59" spans="1:11" x14ac:dyDescent="0.2">
      <c r="B59" s="30"/>
      <c r="C59" s="30"/>
      <c r="D59" s="30"/>
      <c r="E59" s="30"/>
      <c r="F59" s="30"/>
      <c r="G59" s="30"/>
      <c r="H59" s="30"/>
      <c r="I59" s="29"/>
      <c r="J59" s="29"/>
      <c r="K59" s="29"/>
    </row>
    <row r="60" spans="1:11" x14ac:dyDescent="0.2">
      <c r="A60" s="10" t="s">
        <v>11</v>
      </c>
      <c r="B60" s="32">
        <v>200000</v>
      </c>
      <c r="C60" s="32">
        <v>200000</v>
      </c>
      <c r="D60" s="32">
        <v>200000</v>
      </c>
      <c r="E60" s="32">
        <v>200000</v>
      </c>
      <c r="F60" s="32">
        <v>200000</v>
      </c>
      <c r="G60" s="32">
        <v>200000</v>
      </c>
      <c r="H60" s="32">
        <v>200000</v>
      </c>
      <c r="I60" s="32">
        <v>200000</v>
      </c>
      <c r="J60" s="32">
        <v>200000</v>
      </c>
      <c r="K60" s="32">
        <v>200000</v>
      </c>
    </row>
    <row r="61" spans="1:11" x14ac:dyDescent="0.2">
      <c r="A61" s="17" t="s">
        <v>20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27" t="s">
        <v>65</v>
      </c>
      <c r="B64" s="18"/>
      <c r="C64" s="18"/>
      <c r="D64" s="18"/>
      <c r="E64" s="18"/>
      <c r="F64" s="18"/>
      <c r="G64" s="18"/>
      <c r="H64" s="18"/>
    </row>
    <row r="65" spans="1:11" x14ac:dyDescent="0.2">
      <c r="A65" s="3" t="s">
        <v>27</v>
      </c>
      <c r="B65" s="5"/>
      <c r="C65" s="5"/>
      <c r="D65" s="5"/>
      <c r="E65" s="5"/>
      <c r="F65" s="5"/>
      <c r="G65" s="5"/>
      <c r="H65" s="5"/>
    </row>
    <row r="66" spans="1:11" x14ac:dyDescent="0.2">
      <c r="A66" s="6" t="s">
        <v>15</v>
      </c>
      <c r="B66" s="6">
        <v>2013</v>
      </c>
      <c r="C66" s="6">
        <v>2014</v>
      </c>
      <c r="D66" s="6">
        <v>2015</v>
      </c>
      <c r="E66" s="6">
        <v>2016</v>
      </c>
      <c r="F66" s="6">
        <v>2017</v>
      </c>
      <c r="G66" s="6">
        <v>2018</v>
      </c>
      <c r="H66" s="6">
        <v>2019</v>
      </c>
      <c r="I66" s="6">
        <v>2020</v>
      </c>
      <c r="J66" s="6">
        <v>2021</v>
      </c>
      <c r="K66" s="6">
        <v>2022</v>
      </c>
    </row>
    <row r="67" spans="1:11" x14ac:dyDescent="0.2">
      <c r="A67" s="3" t="s">
        <v>0</v>
      </c>
      <c r="B67" s="23">
        <v>61220960.910999991</v>
      </c>
      <c r="C67" s="23">
        <v>57137249.81499999</v>
      </c>
      <c r="D67" s="23">
        <v>52964519.812999994</v>
      </c>
      <c r="E67" s="23">
        <v>49218110.722999997</v>
      </c>
      <c r="F67" s="23">
        <v>45071908.954999998</v>
      </c>
      <c r="G67" s="23">
        <v>41158240</v>
      </c>
      <c r="H67" s="23">
        <v>37082346.299999997</v>
      </c>
      <c r="I67" s="23">
        <v>33076110.75</v>
      </c>
      <c r="J67" s="23">
        <v>29582286.170000002</v>
      </c>
      <c r="K67" s="23">
        <v>9613559.4800000004</v>
      </c>
    </row>
    <row r="68" spans="1:1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x14ac:dyDescent="0.2">
      <c r="A69" s="3" t="s">
        <v>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x14ac:dyDescent="0.2">
      <c r="A70" s="8" t="s">
        <v>2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1" x14ac:dyDescent="0.2">
      <c r="A71" s="8" t="s">
        <v>3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</row>
    <row r="72" spans="1:11" x14ac:dyDescent="0.2">
      <c r="A72" s="8" t="s">
        <v>4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</row>
    <row r="73" spans="1:11" x14ac:dyDescent="0.2">
      <c r="A73" s="9" t="s">
        <v>5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</row>
    <row r="74" spans="1:11" x14ac:dyDescent="0.2">
      <c r="A74" s="3" t="s">
        <v>6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8" t="s">
        <v>7</v>
      </c>
      <c r="B75" s="23">
        <v>4083711.0959999999</v>
      </c>
      <c r="C75" s="23">
        <v>4172730.0019999999</v>
      </c>
      <c r="D75" s="23">
        <v>3746409.09</v>
      </c>
      <c r="E75" s="23">
        <v>4146201.7680000002</v>
      </c>
      <c r="F75" s="23">
        <v>3913668.9550000001</v>
      </c>
      <c r="G75" s="23">
        <v>4075893.7</v>
      </c>
      <c r="H75" s="23">
        <v>4006235.55</v>
      </c>
      <c r="I75" s="23">
        <v>3493824.58</v>
      </c>
      <c r="J75" s="23">
        <v>2936440.52</v>
      </c>
      <c r="K75" s="23">
        <v>2706114.86</v>
      </c>
    </row>
    <row r="76" spans="1:11" x14ac:dyDescent="0.2">
      <c r="A76" s="8" t="s">
        <v>8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</row>
    <row r="77" spans="1:11" x14ac:dyDescent="0.2">
      <c r="A77" s="8" t="s">
        <v>9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17032286.170000002</v>
      </c>
      <c r="K77" s="23">
        <v>0</v>
      </c>
    </row>
    <row r="78" spans="1:11" x14ac:dyDescent="0.2">
      <c r="A78" s="8" t="s">
        <v>4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</row>
    <row r="79" spans="1:11" x14ac:dyDescent="0.2">
      <c r="A79" s="9" t="s">
        <v>10</v>
      </c>
      <c r="B79" s="25">
        <v>4083711.0959999999</v>
      </c>
      <c r="C79" s="25">
        <v>4172730.0019999999</v>
      </c>
      <c r="D79" s="25">
        <v>3746409.09</v>
      </c>
      <c r="E79" s="25">
        <v>4146201.7680000002</v>
      </c>
      <c r="F79" s="25">
        <v>3913668.9550000001</v>
      </c>
      <c r="G79" s="25">
        <v>4075893.7</v>
      </c>
      <c r="H79" s="25">
        <v>4006235.55</v>
      </c>
      <c r="I79" s="25">
        <v>3493824.58</v>
      </c>
      <c r="J79" s="25">
        <v>19968726.690000001</v>
      </c>
      <c r="K79" s="25">
        <v>2706114.86</v>
      </c>
    </row>
    <row r="80" spans="1:1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x14ac:dyDescent="0.2">
      <c r="A81" s="10" t="s">
        <v>11</v>
      </c>
      <c r="B81" s="26">
        <v>57137249.81499999</v>
      </c>
      <c r="C81" s="26">
        <v>52964519.812999994</v>
      </c>
      <c r="D81" s="26">
        <v>49218110.722999997</v>
      </c>
      <c r="E81" s="26">
        <v>45071908.954999998</v>
      </c>
      <c r="F81" s="26">
        <v>41158240</v>
      </c>
      <c r="G81" s="26">
        <v>37082346.299999997</v>
      </c>
      <c r="H81" s="26">
        <v>33076110.749999996</v>
      </c>
      <c r="I81" s="26">
        <v>29582286.170000002</v>
      </c>
      <c r="J81" s="26">
        <v>9613559.4800000004</v>
      </c>
      <c r="K81" s="26">
        <v>6907444.620000001</v>
      </c>
    </row>
    <row r="82" spans="1:11" x14ac:dyDescent="0.2">
      <c r="A82" s="17" t="s">
        <v>20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x14ac:dyDescent="0.2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27" t="s">
        <v>66</v>
      </c>
      <c r="B85" s="18"/>
      <c r="C85" s="18"/>
      <c r="D85" s="18"/>
      <c r="E85" s="18"/>
      <c r="F85" s="18"/>
      <c r="G85" s="18"/>
      <c r="H85" s="18"/>
    </row>
    <row r="86" spans="1:11" x14ac:dyDescent="0.2">
      <c r="A86" s="20" t="s">
        <v>35</v>
      </c>
      <c r="B86" s="20">
        <v>2013</v>
      </c>
      <c r="C86" s="20">
        <v>2014</v>
      </c>
      <c r="D86" s="20">
        <v>2015</v>
      </c>
      <c r="E86" s="20">
        <v>2016</v>
      </c>
      <c r="F86" s="20">
        <v>2017</v>
      </c>
      <c r="G86" s="20">
        <v>2018</v>
      </c>
      <c r="H86" s="20">
        <v>2019</v>
      </c>
      <c r="I86" s="20">
        <v>2020</v>
      </c>
      <c r="J86" s="6">
        <v>2021</v>
      </c>
      <c r="K86" s="6">
        <v>2022</v>
      </c>
    </row>
    <row r="87" spans="1:11" x14ac:dyDescent="0.2">
      <c r="A87" s="37" t="s">
        <v>23</v>
      </c>
      <c r="B87" s="41">
        <v>57137249.81499999</v>
      </c>
      <c r="C87" s="41">
        <v>52964519.812999994</v>
      </c>
      <c r="D87" s="41">
        <v>49218110.722999997</v>
      </c>
      <c r="E87" s="41">
        <v>45071908.954999998</v>
      </c>
      <c r="F87" s="41">
        <v>41158240</v>
      </c>
      <c r="G87" s="41">
        <v>37082346.299999997</v>
      </c>
      <c r="H87" s="41">
        <v>33076110.749999996</v>
      </c>
      <c r="I87" s="41">
        <v>29582286.170000002</v>
      </c>
      <c r="J87" s="41">
        <v>9613559.4800000004</v>
      </c>
      <c r="K87" s="41">
        <v>6907444.620000001</v>
      </c>
    </row>
    <row r="88" spans="1:11" x14ac:dyDescent="0.2">
      <c r="A88" s="1" t="s">
        <v>12</v>
      </c>
    </row>
    <row r="89" spans="1:11" x14ac:dyDescent="0.2">
      <c r="A89" s="3" t="s">
        <v>41</v>
      </c>
      <c r="B89" s="29">
        <v>56937249.81499999</v>
      </c>
      <c r="C89" s="29">
        <v>52764519.812999994</v>
      </c>
      <c r="D89" s="29">
        <v>49018110.722999997</v>
      </c>
      <c r="E89" s="29">
        <v>44871908.954999998</v>
      </c>
      <c r="F89" s="29">
        <v>40958240</v>
      </c>
      <c r="G89" s="29">
        <v>36882346.299999997</v>
      </c>
      <c r="H89" s="29">
        <v>32876110.749999996</v>
      </c>
      <c r="I89" s="29">
        <v>29382286.170000002</v>
      </c>
      <c r="J89" s="29">
        <v>9413559.4800000004</v>
      </c>
      <c r="K89" s="29">
        <v>6707444.620000001</v>
      </c>
    </row>
    <row r="90" spans="1:11" x14ac:dyDescent="0.2">
      <c r="A90" s="3" t="s">
        <v>25</v>
      </c>
      <c r="B90" s="19">
        <v>0.99649965651746342</v>
      </c>
      <c r="C90" s="19">
        <v>0.99622388722287802</v>
      </c>
      <c r="D90" s="19">
        <v>0.9959364551572164</v>
      </c>
      <c r="E90" s="19">
        <v>0.99556264634365321</v>
      </c>
      <c r="F90" s="19">
        <v>0.99514070572502611</v>
      </c>
      <c r="G90" s="19">
        <v>0.99460659801885298</v>
      </c>
      <c r="H90" s="19">
        <v>0.99395333987385448</v>
      </c>
      <c r="I90" s="19">
        <v>0.9932391973071093</v>
      </c>
      <c r="J90" s="19">
        <v>0.97919605111758257</v>
      </c>
      <c r="K90" s="19">
        <v>0.97104573239415992</v>
      </c>
    </row>
    <row r="91" spans="1:11" x14ac:dyDescent="0.2">
      <c r="A91" s="1" t="s">
        <v>13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x14ac:dyDescent="0.2">
      <c r="A92" s="3" t="s">
        <v>41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</row>
    <row r="93" spans="1:11" x14ac:dyDescent="0.2">
      <c r="A93" s="3" t="s">
        <v>25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x14ac:dyDescent="0.2">
      <c r="A94" s="1" t="s">
        <v>14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x14ac:dyDescent="0.2">
      <c r="A95" s="3" t="s">
        <v>41</v>
      </c>
      <c r="B95" s="29">
        <v>200000</v>
      </c>
      <c r="C95" s="29">
        <v>200000</v>
      </c>
      <c r="D95" s="29">
        <v>200000</v>
      </c>
      <c r="E95" s="29">
        <v>200000</v>
      </c>
      <c r="F95" s="29">
        <v>200000</v>
      </c>
      <c r="G95" s="29">
        <v>200000</v>
      </c>
      <c r="H95" s="29">
        <v>200000</v>
      </c>
      <c r="I95" s="29">
        <v>200000</v>
      </c>
      <c r="J95" s="29">
        <v>200000</v>
      </c>
      <c r="K95" s="29">
        <v>200000</v>
      </c>
    </row>
    <row r="96" spans="1:11" x14ac:dyDescent="0.2">
      <c r="A96" s="10" t="s">
        <v>25</v>
      </c>
      <c r="B96" s="22">
        <v>3.5003434825365866E-3</v>
      </c>
      <c r="C96" s="22">
        <v>3.7761127771219886E-3</v>
      </c>
      <c r="D96" s="22">
        <v>4.0635448427836238E-3</v>
      </c>
      <c r="E96" s="22">
        <v>4.4373536563468152E-3</v>
      </c>
      <c r="F96" s="22">
        <v>4.8592942749738572E-3</v>
      </c>
      <c r="G96" s="22">
        <v>5.3934019811470238E-3</v>
      </c>
      <c r="H96" s="22">
        <v>6.0466601261455755E-3</v>
      </c>
      <c r="I96" s="22">
        <v>6.7608026928907229E-3</v>
      </c>
      <c r="J96" s="22">
        <v>2.0803948882417482E-2</v>
      </c>
      <c r="K96" s="22">
        <v>2.8954267605840026E-2</v>
      </c>
    </row>
    <row r="97" spans="1:11" x14ac:dyDescent="0.2">
      <c r="A97" s="17" t="s">
        <v>20</v>
      </c>
      <c r="B97" s="5"/>
      <c r="C97" s="5"/>
      <c r="D97" s="5"/>
      <c r="E97" s="5"/>
      <c r="F97" s="5"/>
      <c r="G97" s="5"/>
      <c r="H97" s="5"/>
      <c r="I97" s="5"/>
      <c r="J97" s="5"/>
      <c r="K97" s="5"/>
    </row>
    <row r="100" spans="1:11" x14ac:dyDescent="0.2">
      <c r="A100" s="27" t="s">
        <v>67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">
      <c r="A101" s="3" t="s">
        <v>42</v>
      </c>
      <c r="B101" s="5"/>
      <c r="C101" s="5"/>
      <c r="D101" s="5"/>
      <c r="E101" s="5"/>
      <c r="F101" s="5"/>
      <c r="G101" s="5"/>
      <c r="H101" s="5"/>
      <c r="I101" s="2"/>
      <c r="J101" s="2"/>
      <c r="K101" s="2"/>
    </row>
    <row r="102" spans="1:11" x14ac:dyDescent="0.2">
      <c r="A102" s="6" t="s">
        <v>21</v>
      </c>
      <c r="B102" s="6">
        <v>2013</v>
      </c>
      <c r="C102" s="6">
        <v>2014</v>
      </c>
      <c r="D102" s="6">
        <v>2015</v>
      </c>
      <c r="E102" s="6">
        <v>2016</v>
      </c>
      <c r="F102" s="6">
        <v>2017</v>
      </c>
      <c r="G102" s="6">
        <v>2018</v>
      </c>
      <c r="H102" s="6">
        <v>2019</v>
      </c>
      <c r="I102" s="6">
        <v>2020</v>
      </c>
      <c r="J102" s="6">
        <v>2021</v>
      </c>
      <c r="K102" s="6">
        <v>2022</v>
      </c>
    </row>
    <row r="103" spans="1:11" x14ac:dyDescent="0.2">
      <c r="A103" s="3" t="s">
        <v>0</v>
      </c>
      <c r="B103" s="59">
        <v>97893.648248229787</v>
      </c>
      <c r="C103" s="59">
        <v>73783.75488482356</v>
      </c>
      <c r="D103" s="59">
        <v>58159.209351175145</v>
      </c>
      <c r="E103" s="59">
        <v>38959.671756394033</v>
      </c>
      <c r="F103" s="59">
        <v>30669.952173616504</v>
      </c>
      <c r="G103" s="59">
        <v>37850.119103085228</v>
      </c>
      <c r="H103" s="59">
        <v>52264.493053652535</v>
      </c>
      <c r="I103" s="59">
        <v>49782.288990352914</v>
      </c>
      <c r="J103" s="59">
        <v>26794.586279932151</v>
      </c>
      <c r="K103" s="59">
        <v>20586.952902111403</v>
      </c>
    </row>
    <row r="104" spans="1:11" x14ac:dyDescent="0.2">
      <c r="A104" s="2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x14ac:dyDescent="0.2">
      <c r="A105" s="3" t="s">
        <v>1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x14ac:dyDescent="0.2">
      <c r="A106" s="8" t="s">
        <v>2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</row>
    <row r="107" spans="1:11" x14ac:dyDescent="0.2">
      <c r="A107" s="8" t="s">
        <v>3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</row>
    <row r="108" spans="1:11" x14ac:dyDescent="0.2">
      <c r="A108" s="8" t="s">
        <v>4</v>
      </c>
      <c r="B108" s="57">
        <v>0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</row>
    <row r="109" spans="1:11" x14ac:dyDescent="0.2">
      <c r="A109" s="9" t="s">
        <v>5</v>
      </c>
      <c r="B109" s="57">
        <v>0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</row>
    <row r="110" spans="1:11" x14ac:dyDescent="0.2">
      <c r="A110" s="3" t="s">
        <v>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x14ac:dyDescent="0.2">
      <c r="A111" s="8" t="s">
        <v>7</v>
      </c>
      <c r="B111" s="57">
        <v>5291.9931943800757</v>
      </c>
      <c r="C111" s="57">
        <v>4599.3534786695045</v>
      </c>
      <c r="D111" s="57">
        <v>2977.6518568081997</v>
      </c>
      <c r="E111" s="57">
        <v>2833.9291304555595</v>
      </c>
      <c r="F111" s="57">
        <v>3616.6797224880052</v>
      </c>
      <c r="G111" s="57">
        <v>5775.7854188109541</v>
      </c>
      <c r="H111" s="57">
        <v>6066.3981037819522</v>
      </c>
      <c r="I111" s="57">
        <v>3186.1232177141273</v>
      </c>
      <c r="J111" s="57">
        <v>6421.8389243227593</v>
      </c>
      <c r="K111" s="57">
        <v>9202.8003457872073</v>
      </c>
    </row>
    <row r="112" spans="1:11" x14ac:dyDescent="0.2">
      <c r="A112" s="8" t="s">
        <v>8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</row>
    <row r="113" spans="1:11" x14ac:dyDescent="0.2">
      <c r="A113" s="8" t="s">
        <v>9</v>
      </c>
      <c r="B113" s="57">
        <v>0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37248.702145245647</v>
      </c>
      <c r="K113" s="57">
        <v>0</v>
      </c>
    </row>
    <row r="114" spans="1:11" x14ac:dyDescent="0.2">
      <c r="A114" s="8" t="s">
        <v>4</v>
      </c>
      <c r="B114" s="57">
        <v>0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</row>
    <row r="115" spans="1:11" x14ac:dyDescent="0.2">
      <c r="A115" s="9" t="s">
        <v>10</v>
      </c>
      <c r="B115" s="57">
        <v>5291.9931943800757</v>
      </c>
      <c r="C115" s="57">
        <v>4599.3534786695045</v>
      </c>
      <c r="D115" s="57">
        <v>2977.6518568081997</v>
      </c>
      <c r="E115" s="57">
        <v>2833.9291304555595</v>
      </c>
      <c r="F115" s="57">
        <v>3616.6797224880052</v>
      </c>
      <c r="G115" s="57">
        <v>5775.7854188109541</v>
      </c>
      <c r="H115" s="57">
        <v>6066.3981037819522</v>
      </c>
      <c r="I115" s="57">
        <v>3186.1232177141273</v>
      </c>
      <c r="J115" s="57">
        <v>43670.541069568404</v>
      </c>
      <c r="K115" s="57">
        <v>9202.8003457872073</v>
      </c>
    </row>
    <row r="116" spans="1:11" x14ac:dyDescent="0.2">
      <c r="A116" s="9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x14ac:dyDescent="0.2">
      <c r="A117" s="14" t="s">
        <v>16</v>
      </c>
      <c r="B117" s="57">
        <v>-18817.900169026139</v>
      </c>
      <c r="C117" s="57">
        <v>-11025.192054978905</v>
      </c>
      <c r="D117" s="57">
        <v>-16221.885737972916</v>
      </c>
      <c r="E117" s="57">
        <v>-5455.7904523219722</v>
      </c>
      <c r="F117" s="57">
        <v>10796.84665195673</v>
      </c>
      <c r="G117" s="57">
        <v>20190.159369378263</v>
      </c>
      <c r="H117" s="57">
        <v>3584.1940404823304</v>
      </c>
      <c r="I117" s="57">
        <v>-19801.579492706634</v>
      </c>
      <c r="J117" s="57">
        <v>37462.907691747656</v>
      </c>
      <c r="K117" s="57">
        <v>11426.140746704543</v>
      </c>
    </row>
    <row r="118" spans="1:11" x14ac:dyDescent="0.2">
      <c r="A118" s="2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x14ac:dyDescent="0.2">
      <c r="A119" s="10" t="s">
        <v>11</v>
      </c>
      <c r="B119" s="58">
        <v>73783.75488482356</v>
      </c>
      <c r="C119" s="58">
        <v>58159.209351175145</v>
      </c>
      <c r="D119" s="58">
        <v>38959.671756394033</v>
      </c>
      <c r="E119" s="58">
        <v>30669.952173616504</v>
      </c>
      <c r="F119" s="58">
        <v>37850.119103085228</v>
      </c>
      <c r="G119" s="58">
        <v>52264.493053652535</v>
      </c>
      <c r="H119" s="58">
        <v>49782.288990352914</v>
      </c>
      <c r="I119" s="58">
        <v>26794.586279932151</v>
      </c>
      <c r="J119" s="58">
        <v>20586.952902111403</v>
      </c>
      <c r="K119" s="58">
        <v>22810.293303028739</v>
      </c>
    </row>
    <row r="120" spans="1:11" x14ac:dyDescent="0.2">
      <c r="A120" s="17" t="s">
        <v>20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</row>
  </sheetData>
  <conditionalFormatting sqref="B2:H2 B21:K21 B23:H23 B42:K42 B44:H44 B63:J84 B84:K84 B101:H101 B122:K122">
    <cfRule type="containsText" dxfId="22" priority="87" operator="containsText" text="B">
      <formula>NOT(ISERROR(SEARCH("B",B2)))</formula>
    </cfRule>
    <cfRule type="containsText" dxfId="21" priority="88" operator="containsText" text="A">
      <formula>NOT(ISERROR(SEARCH("A",B2)))</formula>
    </cfRule>
  </conditionalFormatting>
  <conditionalFormatting sqref="B67:J83 B19:K20 B40:K41 B61:J62 B120:K121 B4:H18 B25:H39 B45:H60">
    <cfRule type="cellIs" dxfId="20" priority="103" operator="lessThan">
      <formula>0</formula>
    </cfRule>
  </conditionalFormatting>
  <conditionalFormatting sqref="B21:K21 B42:K42 B63:J84 B84:K84 B122:K122 B2:H2 B23:H23 B44:H44 B101:H101">
    <cfRule type="containsText" dxfId="19" priority="86" operator="containsText" text="C">
      <formula>NOT(ISERROR(SEARCH("C",B2)))</formula>
    </cfRule>
  </conditionalFormatting>
  <conditionalFormatting sqref="B97:K97">
    <cfRule type="containsText" dxfId="18" priority="37" operator="containsText" text="FALSE">
      <formula>NOT(ISERROR(SEARCH("FALSE",B97)))</formula>
    </cfRule>
    <cfRule type="containsText" dxfId="17" priority="38" operator="containsText" text="C">
      <formula>NOT(ISERROR(SEARCH("C",B97)))</formula>
    </cfRule>
    <cfRule type="containsText" dxfId="16" priority="39" operator="containsText" text="B">
      <formula>NOT(ISERROR(SEARCH("B",B97)))</formula>
    </cfRule>
    <cfRule type="containsText" dxfId="15" priority="40" operator="containsText" text="A">
      <formula>NOT(ISERROR(SEARCH("A",B97)))</formula>
    </cfRule>
  </conditionalFormatting>
  <conditionalFormatting sqref="B103:K119">
    <cfRule type="containsText" dxfId="14" priority="3" operator="containsText" text="B">
      <formula>NOT(ISERROR(SEARCH("B",B103)))</formula>
    </cfRule>
    <cfRule type="containsText" dxfId="13" priority="3" operator="containsText" text="C">
      <formula>NOT(ISERROR(SEARCH("C",B103)))</formula>
    </cfRule>
    <cfRule type="containsText" dxfId="12" priority="4" operator="containsText" text="A">
      <formula>NOT(ISERROR(SEARCH("A",B103)))</formula>
    </cfRule>
  </conditionalFormatting>
  <conditionalFormatting sqref="B103:K122 B19:K21 B40:K42 B61:J84">
    <cfRule type="containsText" dxfId="11" priority="41" operator="containsText" text="FALSE">
      <formula>NOT(ISERROR(SEARCH("FALSE",B19)))</formula>
    </cfRule>
  </conditionalFormatting>
  <conditionalFormatting sqref="I4:K9 I11:K15 I17:K18">
    <cfRule type="cellIs" dxfId="10" priority="23" operator="lessThan">
      <formula>0</formula>
    </cfRule>
  </conditionalFormatting>
  <conditionalFormatting sqref="I25:K30 I32:K36 I46:K51 I53:K57">
    <cfRule type="cellIs" dxfId="9" priority="26" operator="lessThan">
      <formula>0</formula>
    </cfRule>
  </conditionalFormatting>
  <conditionalFormatting sqref="I38:K39">
    <cfRule type="cellIs" dxfId="8" priority="25" operator="lessThan">
      <formula>0</formula>
    </cfRule>
  </conditionalFormatting>
  <conditionalFormatting sqref="I59:K60">
    <cfRule type="cellIs" dxfId="7" priority="24" operator="lessThan">
      <formula>0</formula>
    </cfRule>
  </conditionalFormatting>
  <conditionalFormatting sqref="K61:K62">
    <cfRule type="cellIs" dxfId="6" priority="15" operator="lessThan">
      <formula>0</formula>
    </cfRule>
  </conditionalFormatting>
  <conditionalFormatting sqref="K61:K65 K67:K84">
    <cfRule type="containsText" dxfId="5" priority="11" operator="containsText" text="FALSE">
      <formula>NOT(ISERROR(SEARCH("FALSE",K61)))</formula>
    </cfRule>
  </conditionalFormatting>
  <conditionalFormatting sqref="K63:K65 K67:K84">
    <cfRule type="containsText" dxfId="4" priority="12" operator="containsText" text="C">
      <formula>NOT(ISERROR(SEARCH("C",K63)))</formula>
    </cfRule>
    <cfRule type="containsText" dxfId="3" priority="13" operator="containsText" text="B">
      <formula>NOT(ISERROR(SEARCH("B",K63)))</formula>
    </cfRule>
    <cfRule type="containsText" dxfId="2" priority="14" operator="containsText" text="A">
      <formula>NOT(ISERROR(SEARCH("A",K63)))</formula>
    </cfRule>
  </conditionalFormatting>
  <conditionalFormatting sqref="K67:K83">
    <cfRule type="cellIs" dxfId="1" priority="21" operator="lessThan">
      <formula>0</formula>
    </cfRule>
  </conditionalFormatting>
  <conditionalFormatting sqref="K82:K84">
    <cfRule type="containsText" dxfId="0" priority="20" operator="containsText" text="FALSE">
      <formula>NOT(ISERROR(SEARCH("FALSE",K82)))</formula>
    </cfRule>
  </conditionalFormatting>
  <pageMargins left="0.25" right="0.25" top="0.75" bottom="0.75" header="0.3" footer="0.3"/>
  <pageSetup paperSize="9" scale="61" orientation="landscape" horizontalDpi="300" verticalDpi="300" r:id="rId1"/>
  <rowBreaks count="1" manualBreakCount="1"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zoomScaleNormal="100" workbookViewId="0">
      <selection activeCell="F31" sqref="F31"/>
    </sheetView>
  </sheetViews>
  <sheetFormatPr defaultColWidth="8.75" defaultRowHeight="12.75" x14ac:dyDescent="0.2"/>
  <cols>
    <col min="1" max="1" width="31.25" style="13" customWidth="1"/>
    <col min="2" max="11" width="13.25" style="13" customWidth="1"/>
    <col min="12" max="16384" width="8.75" style="13"/>
  </cols>
  <sheetData>
    <row r="1" spans="1:11" x14ac:dyDescent="0.2">
      <c r="A1" s="28" t="s">
        <v>31</v>
      </c>
    </row>
    <row r="2" spans="1:11" x14ac:dyDescent="0.2">
      <c r="A2" s="13" t="s">
        <v>68</v>
      </c>
    </row>
    <row r="3" spans="1:11" s="15" customFormat="1" x14ac:dyDescent="0.2">
      <c r="A3" s="16" t="s">
        <v>22</v>
      </c>
      <c r="B3" s="16">
        <v>2013</v>
      </c>
      <c r="C3" s="16">
        <v>2014</v>
      </c>
      <c r="D3" s="16">
        <v>2015</v>
      </c>
      <c r="E3" s="16">
        <v>2016</v>
      </c>
      <c r="F3" s="16">
        <v>2017</v>
      </c>
      <c r="G3" s="16">
        <v>2018</v>
      </c>
      <c r="H3" s="16">
        <v>2019</v>
      </c>
      <c r="I3" s="16">
        <v>2020</v>
      </c>
      <c r="J3" s="16">
        <v>2021</v>
      </c>
      <c r="K3" s="16">
        <v>2022</v>
      </c>
    </row>
    <row r="4" spans="1:11" x14ac:dyDescent="0.2">
      <c r="A4" s="35" t="s">
        <v>17</v>
      </c>
      <c r="B4" s="36">
        <v>6509.7413915412099</v>
      </c>
      <c r="C4" s="36">
        <v>7517.8368694202682</v>
      </c>
      <c r="D4" s="36">
        <v>7069.354519765664</v>
      </c>
      <c r="E4" s="36">
        <v>10842.599472906391</v>
      </c>
      <c r="F4" s="36">
        <v>15758.33472783503</v>
      </c>
      <c r="G4" s="36">
        <v>17752.344440823596</v>
      </c>
      <c r="H4" s="36">
        <v>13742.432884254968</v>
      </c>
      <c r="I4" s="36">
        <v>9090.5245604120591</v>
      </c>
      <c r="J4" s="36">
        <v>19858.422513931087</v>
      </c>
      <c r="K4" s="36">
        <v>60384.402041534777</v>
      </c>
    </row>
    <row r="5" spans="1:11" x14ac:dyDescent="0.2">
      <c r="A5" s="13" t="s">
        <v>18</v>
      </c>
      <c r="B5" s="34">
        <v>4877.3022254621765</v>
      </c>
      <c r="C5" s="34">
        <v>5813.5143686025831</v>
      </c>
      <c r="D5" s="34">
        <v>3446.1493961932752</v>
      </c>
      <c r="E5" s="34">
        <v>2437.2495026282677</v>
      </c>
      <c r="F5" s="34">
        <v>2463.2325421787978</v>
      </c>
      <c r="G5" s="34">
        <v>2646.3230903670492</v>
      </c>
      <c r="H5" s="34">
        <v>1653.4225539851552</v>
      </c>
      <c r="I5" s="34">
        <v>942.02636448318469</v>
      </c>
      <c r="J5" s="34">
        <v>1420.3331762813261</v>
      </c>
      <c r="K5" s="34">
        <v>1916.3203142704594</v>
      </c>
    </row>
    <row r="6" spans="1:11" x14ac:dyDescent="0.2">
      <c r="A6" s="13" t="s">
        <v>38</v>
      </c>
      <c r="B6" s="34">
        <v>10742.672914245208</v>
      </c>
      <c r="C6" s="34">
        <v>11559.553123577121</v>
      </c>
      <c r="D6" s="34">
        <v>8835.9018800845952</v>
      </c>
      <c r="E6" s="34">
        <v>9678.091369364367</v>
      </c>
      <c r="F6" s="34">
        <v>11492.333727078645</v>
      </c>
      <c r="G6" s="34">
        <v>14381.03817744662</v>
      </c>
      <c r="H6" s="34">
        <v>13536.895426282726</v>
      </c>
      <c r="I6" s="34">
        <v>9004.7101192363061</v>
      </c>
      <c r="J6" s="34">
        <v>14992.103693571304</v>
      </c>
      <c r="K6" s="34">
        <v>24942.464969817182</v>
      </c>
    </row>
    <row r="7" spans="1:11" x14ac:dyDescent="0.2">
      <c r="A7" s="13" t="s">
        <v>37</v>
      </c>
      <c r="B7" s="34">
        <v>10015.866061389845</v>
      </c>
      <c r="C7" s="34">
        <v>8187.5676359319159</v>
      </c>
      <c r="D7" s="34">
        <v>5288.6282992358001</v>
      </c>
      <c r="E7" s="34">
        <v>4722.0422023946594</v>
      </c>
      <c r="F7" s="34">
        <v>5827.5232631168928</v>
      </c>
      <c r="G7" s="34">
        <v>8505.8055603509692</v>
      </c>
      <c r="H7" s="34">
        <v>8644.2234966396372</v>
      </c>
      <c r="I7" s="34">
        <v>4652.6264059214282</v>
      </c>
      <c r="J7" s="34">
        <v>6494.5825778886692</v>
      </c>
      <c r="K7" s="34">
        <v>9172.3566121846688</v>
      </c>
    </row>
    <row r="8" spans="1:11" x14ac:dyDescent="0.2">
      <c r="A8" s="44" t="s">
        <v>36</v>
      </c>
      <c r="B8" s="43">
        <v>32145.582592638442</v>
      </c>
      <c r="C8" s="43">
        <v>33078.471997531888</v>
      </c>
      <c r="D8" s="43">
        <v>24640.034095279334</v>
      </c>
      <c r="E8" s="43">
        <v>27679.982547293686</v>
      </c>
      <c r="F8" s="43">
        <v>35541.424260209365</v>
      </c>
      <c r="G8" s="43">
        <v>43285.511268988237</v>
      </c>
      <c r="H8" s="43">
        <v>37576.974361162487</v>
      </c>
      <c r="I8" s="43">
        <v>23689.887450052978</v>
      </c>
      <c r="J8" s="43">
        <v>42765.44196167239</v>
      </c>
      <c r="K8" s="43">
        <v>96415.543937807088</v>
      </c>
    </row>
    <row r="9" spans="1:11" x14ac:dyDescent="0.2">
      <c r="A9" s="45"/>
    </row>
    <row r="10" spans="1:11" x14ac:dyDescent="0.2">
      <c r="B10" s="46"/>
      <c r="C10" s="46"/>
    </row>
    <row r="11" spans="1:11" x14ac:dyDescent="0.2">
      <c r="A11" s="28" t="s">
        <v>30</v>
      </c>
    </row>
    <row r="12" spans="1:11" x14ac:dyDescent="0.2">
      <c r="A12" s="13" t="s">
        <v>69</v>
      </c>
    </row>
    <row r="13" spans="1:11" s="15" customFormat="1" x14ac:dyDescent="0.2">
      <c r="A13" s="16" t="s">
        <v>19</v>
      </c>
      <c r="B13" s="16">
        <v>2013</v>
      </c>
      <c r="C13" s="16">
        <v>2014</v>
      </c>
      <c r="D13" s="16">
        <v>2015</v>
      </c>
      <c r="E13" s="16">
        <v>2016</v>
      </c>
      <c r="F13" s="16">
        <v>2017</v>
      </c>
      <c r="G13" s="16">
        <v>2018</v>
      </c>
      <c r="H13" s="16">
        <v>2019</v>
      </c>
      <c r="I13" s="16">
        <v>2020</v>
      </c>
      <c r="J13" s="16">
        <v>2021</v>
      </c>
      <c r="K13" s="16">
        <v>2022</v>
      </c>
    </row>
    <row r="14" spans="1:11" x14ac:dyDescent="0.2">
      <c r="A14" s="52" t="s">
        <v>17</v>
      </c>
      <c r="B14" s="48">
        <v>5.4020096274470743E-4</v>
      </c>
      <c r="C14" s="48">
        <v>5.6923863369368402E-4</v>
      </c>
      <c r="D14" s="48">
        <v>5.0697609706773093E-4</v>
      </c>
      <c r="E14" s="48">
        <v>7.1651639857729513E-4</v>
      </c>
      <c r="F14" s="48">
        <v>9.5178273967495592E-4</v>
      </c>
      <c r="G14" s="48">
        <v>9.7192222965709397E-4</v>
      </c>
      <c r="H14" s="48">
        <v>7.0409515444259897E-4</v>
      </c>
      <c r="I14" s="48">
        <v>5.0639151631795456E-4</v>
      </c>
      <c r="J14" s="49">
        <v>1.0230702653986879E-3</v>
      </c>
      <c r="K14" s="49">
        <v>2.7416904317674401E-3</v>
      </c>
    </row>
    <row r="15" spans="1:11" x14ac:dyDescent="0.2">
      <c r="A15" s="52" t="s">
        <v>18</v>
      </c>
      <c r="B15" s="48">
        <v>4.0473548783599055E-4</v>
      </c>
      <c r="C15" s="48">
        <v>4.4019004849690584E-4</v>
      </c>
      <c r="D15" s="48">
        <v>2.471393061289417E-4</v>
      </c>
      <c r="E15" s="48">
        <v>1.6106185978936668E-4</v>
      </c>
      <c r="F15" s="48">
        <v>1.4877601332520611E-4</v>
      </c>
      <c r="G15" s="48">
        <v>1.4488341227020878E-4</v>
      </c>
      <c r="H15" s="48">
        <v>8.4713297733537992E-5</v>
      </c>
      <c r="I15" s="48">
        <v>5.2475977150927672E-5</v>
      </c>
      <c r="J15" s="49">
        <v>7.3173014553060199E-5</v>
      </c>
      <c r="K15" s="49">
        <v>8.7008513659256139E-5</v>
      </c>
    </row>
    <row r="16" spans="1:11" x14ac:dyDescent="0.2">
      <c r="A16" s="52" t="s">
        <v>38</v>
      </c>
      <c r="B16" s="48">
        <v>8.9146433040603761E-4</v>
      </c>
      <c r="C16" s="48">
        <v>8.7527095100189652E-4</v>
      </c>
      <c r="D16" s="48">
        <v>6.3366337573167908E-4</v>
      </c>
      <c r="E16" s="48">
        <v>6.3956168356186095E-4</v>
      </c>
      <c r="F16" s="48">
        <v>6.941218770214918E-4</v>
      </c>
      <c r="G16" s="48">
        <v>7.8734674942794512E-4</v>
      </c>
      <c r="H16" s="48">
        <v>6.9356441876911349E-4</v>
      </c>
      <c r="I16" s="48">
        <v>5.0161118656908495E-4</v>
      </c>
      <c r="J16" s="49">
        <v>7.7236625889628161E-4</v>
      </c>
      <c r="K16" s="49">
        <v>1.1324864574365537E-3</v>
      </c>
    </row>
    <row r="17" spans="1:11" x14ac:dyDescent="0.2">
      <c r="A17" s="52" t="s">
        <v>37</v>
      </c>
      <c r="B17" s="50">
        <v>8.311513720215322E-4</v>
      </c>
      <c r="C17" s="50">
        <v>6.1994958061811669E-4</v>
      </c>
      <c r="D17" s="50">
        <v>3.7927198678351117E-4</v>
      </c>
      <c r="E17" s="50">
        <v>3.1204884781037512E-4</v>
      </c>
      <c r="F17" s="50">
        <v>3.5197475829039902E-4</v>
      </c>
      <c r="G17" s="50">
        <v>4.656839288356263E-4</v>
      </c>
      <c r="H17" s="50">
        <v>4.4288780081117306E-4</v>
      </c>
      <c r="I17" s="50">
        <v>2.5917652220156488E-4</v>
      </c>
      <c r="J17" s="49">
        <v>3.345892311916047E-4</v>
      </c>
      <c r="K17" s="49">
        <v>4.1646123022114051E-4</v>
      </c>
    </row>
    <row r="18" spans="1:11" x14ac:dyDescent="0.2">
      <c r="A18" s="44" t="s">
        <v>36</v>
      </c>
      <c r="B18" s="51">
        <v>2.6675521530082676E-3</v>
      </c>
      <c r="C18" s="51">
        <v>2.5046492138106032E-3</v>
      </c>
      <c r="D18" s="51">
        <v>1.7670507657118629E-3</v>
      </c>
      <c r="E18" s="51">
        <v>1.829188789738898E-3</v>
      </c>
      <c r="F18" s="51">
        <v>2.1466553883120526E-3</v>
      </c>
      <c r="G18" s="51">
        <v>2.369836320190874E-3</v>
      </c>
      <c r="H18" s="51">
        <v>1.9252606717564235E-3</v>
      </c>
      <c r="I18" s="51">
        <v>1.3196552022395319E-3</v>
      </c>
      <c r="J18" s="51">
        <v>2.2031987700396344E-3</v>
      </c>
      <c r="K18" s="51">
        <v>4.3776466330843911E-3</v>
      </c>
    </row>
    <row r="21" spans="1:11" x14ac:dyDescent="0.2"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B22" s="47"/>
      <c r="C22" s="47"/>
      <c r="D22" s="47"/>
      <c r="E22" s="47"/>
      <c r="F22" s="47"/>
      <c r="G22" s="47"/>
      <c r="H22" s="47"/>
      <c r="I22" s="47"/>
      <c r="J22" s="47"/>
      <c r="K22" s="47"/>
    </row>
  </sheetData>
  <pageMargins left="0.7" right="0.7" top="0.75" bottom="0.75" header="0.3" footer="0.3"/>
  <pageSetup paperSize="9" scale="7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Coal</vt:lpstr>
      <vt:lpstr>Oil</vt:lpstr>
      <vt:lpstr>Natural Gas</vt:lpstr>
      <vt:lpstr>Condensate</vt:lpstr>
      <vt:lpstr>Resource Rent</vt:lpstr>
      <vt:lpstr>'Resource Rent'!Print_Area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Michelle Caranay</cp:lastModifiedBy>
  <cp:lastPrinted>2023-11-16T08:32:44Z</cp:lastPrinted>
  <dcterms:created xsi:type="dcterms:W3CDTF">2020-11-20T05:43:45Z</dcterms:created>
  <dcterms:modified xsi:type="dcterms:W3CDTF">2023-12-11T03:57:37Z</dcterms:modified>
</cp:coreProperties>
</file>