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er\Desktop\Web Content\IMTS\06_June\For posting\"/>
    </mc:Choice>
  </mc:AlternateContent>
  <xr:revisionPtr revIDLastSave="0" documentId="13_ncr:8001_{F37FC973-0EB9-402B-A82B-CB7EBDF83769}" xr6:coauthVersionLast="47" xr6:coauthVersionMax="47" xr10:uidLastSave="{00000000-0000-0000-0000-000000000000}"/>
  <bookViews>
    <workbookView xWindow="-108" yWindow="-108" windowWidth="23256" windowHeight="12456" tabRatio="956" xr2:uid="{55946BF5-FC7A-4F02-9C99-F1EBF5ED5672}"/>
  </bookViews>
  <sheets>
    <sheet name="Table1" sheetId="1" r:id="rId1"/>
    <sheet name="Table 2" sheetId="2" r:id="rId2"/>
    <sheet name="Table 3" sheetId="3" r:id="rId3"/>
    <sheet name="Table 4" sheetId="4" r:id="rId4"/>
    <sheet name="Table 5" sheetId="6" r:id="rId5"/>
    <sheet name="Table 6" sheetId="7" r:id="rId6"/>
    <sheet name="Table 7" sheetId="8" r:id="rId7"/>
    <sheet name="Table 8" sheetId="9" r:id="rId8"/>
    <sheet name="Table 9" sheetId="10" r:id="rId9"/>
    <sheet name="Table 10" sheetId="11" r:id="rId10"/>
    <sheet name="Table 11" sheetId="12" r:id="rId11"/>
    <sheet name="Table 12" sheetId="13" r:id="rId12"/>
    <sheet name="Table 13" sheetId="14" r:id="rId13"/>
    <sheet name="Table 14" sheetId="15" r:id="rId14"/>
    <sheet name="Table 15" sheetId="16" r:id="rId15"/>
    <sheet name="Table 16" sheetId="17" r:id="rId16"/>
    <sheet name="Table 17" sheetId="18" r:id="rId17"/>
    <sheet name="Table 18" sheetId="19" r:id="rId18"/>
    <sheet name="Table 19" sheetId="20" r:id="rId19"/>
  </sheets>
  <definedNames>
    <definedName name="_xlnm.Database">#REF!</definedName>
    <definedName name="_xlnm.Print_Area" localSheetId="10">'Table 11'!$A$1:$G$78</definedName>
    <definedName name="_xlnm.Print_Area" localSheetId="4">'Table 5'!$A$1:$G$85</definedName>
    <definedName name="_xlnm.Print_Area" localSheetId="5">'Table 6'!$A$1:$E$81</definedName>
    <definedName name="_xlnm.Print_Area" localSheetId="6">'Table 7'!$A$1:$J$92</definedName>
    <definedName name="_xlnm.Print_Area" localSheetId="7">'Table 8'!$A$1:$H$92</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8" l="1"/>
  <c r="F28" i="18"/>
  <c r="F27" i="18"/>
  <c r="F26" i="18"/>
  <c r="F25" i="18"/>
  <c r="F24" i="18"/>
  <c r="F23" i="18"/>
  <c r="F22" i="18"/>
  <c r="F21" i="18"/>
  <c r="F20" i="18"/>
  <c r="F19" i="18"/>
  <c r="F18" i="18"/>
  <c r="F17" i="18"/>
  <c r="F16" i="18"/>
  <c r="F15" i="18"/>
  <c r="F14" i="18"/>
  <c r="F13" i="18"/>
  <c r="F12" i="18"/>
  <c r="F11" i="18"/>
  <c r="F10" i="18"/>
  <c r="F9" i="18"/>
  <c r="F7" i="18"/>
</calcChain>
</file>

<file path=xl/sharedStrings.xml><?xml version="1.0" encoding="utf-8"?>
<sst xmlns="http://schemas.openxmlformats.org/spreadsheetml/2006/main" count="1299" uniqueCount="380">
  <si>
    <t>Source: Philippine Statistics Authority</t>
  </si>
  <si>
    <t>r -  revised</t>
  </si>
  <si>
    <t>p - preliminary</t>
  </si>
  <si>
    <t xml:space="preserve">Details may not add up to total due to rounding. </t>
  </si>
  <si>
    <t>December</t>
  </si>
  <si>
    <t>November</t>
  </si>
  <si>
    <t>October</t>
  </si>
  <si>
    <t>September</t>
  </si>
  <si>
    <t>August</t>
  </si>
  <si>
    <t>July</t>
  </si>
  <si>
    <t>June</t>
  </si>
  <si>
    <t>May</t>
  </si>
  <si>
    <t>April</t>
  </si>
  <si>
    <t>March</t>
  </si>
  <si>
    <t>February</t>
  </si>
  <si>
    <t>January</t>
  </si>
  <si>
    <t>(3)</t>
  </si>
  <si>
    <t>(2)</t>
  </si>
  <si>
    <t>(1)</t>
  </si>
  <si>
    <t>Cumulative</t>
  </si>
  <si>
    <t>Total Trade</t>
  </si>
  <si>
    <t>Month/Year</t>
  </si>
  <si>
    <t xml:space="preserve"> (FOB Value in million USD)</t>
  </si>
  <si>
    <t>Growth Rate</t>
  </si>
  <si>
    <t>Table 1. Philippine Total Trade and Year-on-Year Growth Rates by Month and Year: 2021-2023</t>
  </si>
  <si>
    <t>p</t>
  </si>
  <si>
    <t>r</t>
  </si>
  <si>
    <t>Table 2. Philippine Imports and Year-on-Year Growth Rates by Month and Year: 2021-2023</t>
  </si>
  <si>
    <t>Table 4. Philippine Balance of Trade in Goods and Year-on-Year Growth Rates by Month and Year: 2021-2023</t>
  </si>
  <si>
    <t>Table 3. Philippine Exports and Year-on-Year Growth Rates by Month and Year: 2021-2023</t>
  </si>
  <si>
    <t>Imports</t>
  </si>
  <si>
    <t>Exports</t>
  </si>
  <si>
    <t>Balance of Trade in Goods</t>
  </si>
  <si>
    <t>(FOB Value in million USD)</t>
  </si>
  <si>
    <t>Commodity Groups</t>
  </si>
  <si>
    <t>Growth Rate
 (%)</t>
  </si>
  <si>
    <t>Percent Share
(%)</t>
  </si>
  <si>
    <r>
      <t xml:space="preserve">June </t>
    </r>
    <r>
      <rPr>
        <b/>
        <vertAlign val="superscript"/>
        <sz val="10"/>
        <rFont val="Arial"/>
        <family val="2"/>
      </rPr>
      <t>p</t>
    </r>
  </si>
  <si>
    <t>(4)</t>
  </si>
  <si>
    <t>(5)</t>
  </si>
  <si>
    <t>Total Exports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</si>
  <si>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</si>
  <si>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</si>
  <si>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</si>
  <si>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</si>
  <si>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</si>
  <si>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</si>
  <si>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</si>
  <si>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</si>
  <si>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</si>
  <si>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</si>
  <si>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Manufactured Goods</t>
  </si>
  <si>
    <t>Other Mineral Products</t>
  </si>
  <si>
    <t>Machinery and Transport Equipment</t>
  </si>
  <si>
    <r>
      <t xml:space="preserve">Ignition Wiring Set and Other Wiring Sets Used in Vehicles, Aircrafts and Ships </t>
    </r>
    <r>
      <rPr>
        <vertAlign val="superscript"/>
        <sz val="10"/>
        <rFont val="Arial"/>
        <family val="2"/>
      </rPr>
      <t>1/</t>
    </r>
  </si>
  <si>
    <t>Cathodes and Sections Of Cathodes, Of Refined Copper</t>
  </si>
  <si>
    <t>Chemicals</t>
  </si>
  <si>
    <t>Bananas (Fresh)</t>
  </si>
  <si>
    <r>
      <t xml:space="preserve">Metal Components </t>
    </r>
    <r>
      <rPr>
        <vertAlign val="superscript"/>
        <sz val="10"/>
        <rFont val="Arial"/>
        <family val="2"/>
      </rPr>
      <t>2/</t>
    </r>
  </si>
  <si>
    <t>Copper Concentrates</t>
  </si>
  <si>
    <t>Top Ten Exports Total</t>
  </si>
  <si>
    <t>Electronic Equipment and Parts</t>
  </si>
  <si>
    <r>
      <t xml:space="preserve">Coconut Oil </t>
    </r>
    <r>
      <rPr>
        <vertAlign val="superscript"/>
        <sz val="10"/>
        <rFont val="Arial"/>
        <family val="2"/>
      </rPr>
      <t>3/</t>
    </r>
  </si>
  <si>
    <r>
      <t xml:space="preserve">Gold </t>
    </r>
    <r>
      <rPr>
        <vertAlign val="superscript"/>
        <sz val="10"/>
        <rFont val="Arial"/>
        <family val="2"/>
      </rPr>
      <t>4/</t>
    </r>
  </si>
  <si>
    <t>Pineapple and Pineapple Products</t>
  </si>
  <si>
    <t>Processed Food and Beverages</t>
  </si>
  <si>
    <t>Miscellaneous Manufactured Articles, n.e.s.</t>
  </si>
  <si>
    <t>Articles of Apparel and Clothing Accessories</t>
  </si>
  <si>
    <t>Travel Goods and Handbags</t>
  </si>
  <si>
    <t>Processed Tropical Fruits</t>
  </si>
  <si>
    <r>
      <t xml:space="preserve">Tuna </t>
    </r>
    <r>
      <rPr>
        <vertAlign val="superscript"/>
        <sz val="10"/>
        <rFont val="Arial"/>
        <family val="2"/>
      </rPr>
      <t>5/</t>
    </r>
  </si>
  <si>
    <t>Fish, Fresh or Preserved Of Which; Shrimps and Prawns</t>
  </si>
  <si>
    <t>Non-Metallic Mineral Manufactures</t>
  </si>
  <si>
    <t>Woodcrafts and Furniture</t>
  </si>
  <si>
    <t>Textile Yarns/Fabrics</t>
  </si>
  <si>
    <t>Seaweeds and Carageenan</t>
  </si>
  <si>
    <t>Desiccated Coconut</t>
  </si>
  <si>
    <t>Other Products Manufactured from Materials Imported on Consignment Basis</t>
  </si>
  <si>
    <t>Baby Carriage, Toys, Games, and Sporting Goods</t>
  </si>
  <si>
    <t>Lumber</t>
  </si>
  <si>
    <t>Special Transactions</t>
  </si>
  <si>
    <t>Christmas Decor</t>
  </si>
  <si>
    <t>Iron and Steel</t>
  </si>
  <si>
    <t>Natural Rubber</t>
  </si>
  <si>
    <t>Footwear</t>
  </si>
  <si>
    <t>Activated Carbon</t>
  </si>
  <si>
    <t>Copra Oil Cake or Meal</t>
  </si>
  <si>
    <t>Iron Ore Agglomerates</t>
  </si>
  <si>
    <t>Chromium Ore</t>
  </si>
  <si>
    <t>Other Forest Products</t>
  </si>
  <si>
    <t>Other Agro-based</t>
  </si>
  <si>
    <t>Other Coconut Product</t>
  </si>
  <si>
    <t>Plywood</t>
  </si>
  <si>
    <t>Other Fruits and Vegetables</t>
  </si>
  <si>
    <t>Basketworks</t>
  </si>
  <si>
    <t>Unmanufactured Tobacco</t>
  </si>
  <si>
    <t>Nickel</t>
  </si>
  <si>
    <t>a</t>
  </si>
  <si>
    <t>-</t>
  </si>
  <si>
    <t>Fine Jewelry</t>
  </si>
  <si>
    <t>Ceramic Tiles and Decor</t>
  </si>
  <si>
    <t>Mangoes</t>
  </si>
  <si>
    <t>Others</t>
  </si>
  <si>
    <t>Growth rates were computed from actual values.</t>
  </si>
  <si>
    <t>1/ - consists only of electrical wiring harness for motor vehicles</t>
  </si>
  <si>
    <t>2/ - excludes brakes and servo-brakes</t>
  </si>
  <si>
    <t>3/ - includes crude and refined</t>
  </si>
  <si>
    <t>4/ - extracted from copper ores and concentrates</t>
  </si>
  <si>
    <t>5/ - includes fresh, frozen, prepared or preserved in airtight containers</t>
  </si>
  <si>
    <t>a - no export data</t>
  </si>
  <si>
    <t>- no percent share/no growth rate</t>
  </si>
  <si>
    <t>0.0 - percent shares are less than 0.05 but not equal to zero</t>
  </si>
  <si>
    <t>n.e.s. - Not Elsewhere Specified</t>
  </si>
  <si>
    <t>Growth Rate 
(%)</t>
  </si>
  <si>
    <t>Jan-Jun</t>
  </si>
  <si>
    <r>
      <t xml:space="preserve">Jan-Jun </t>
    </r>
    <r>
      <rPr>
        <b/>
        <vertAlign val="superscript"/>
        <sz val="10"/>
        <rFont val="Arial"/>
        <family val="2"/>
      </rPr>
      <t>p</t>
    </r>
  </si>
  <si>
    <t>- no growth rate</t>
  </si>
  <si>
    <t>Major Type of Goods</t>
  </si>
  <si>
    <t>Total Agro-Based Products</t>
  </si>
  <si>
    <t>Agro-Based Products</t>
  </si>
  <si>
    <t>Coconut Products</t>
  </si>
  <si>
    <t>Copra</t>
  </si>
  <si>
    <t>Coconut Oil</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</si>
  <si>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</si>
  <si>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</si>
  <si>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</si>
  <si>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</si>
  <si>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</si>
  <si>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</si>
  <si>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</si>
  <si>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</si>
  <si>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</si>
  <si>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</si>
  <si>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</si>
  <si>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Abaca Fibers</t>
  </si>
  <si>
    <t>Tobacco Unmanufactured</t>
  </si>
  <si>
    <t>Ramie Fibers, Raw or Roasted</t>
  </si>
  <si>
    <t>Seaweeds, Dried</t>
  </si>
  <si>
    <t>Rice</t>
  </si>
  <si>
    <t>Forest Products</t>
  </si>
  <si>
    <t>Logs</t>
  </si>
  <si>
    <t>Veneer Sheets/Corestocks</t>
  </si>
  <si>
    <t>Mineral Products</t>
  </si>
  <si>
    <t>Copper Metal</t>
  </si>
  <si>
    <t>Gold</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</si>
  <si>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</si>
  <si>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</si>
  <si>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</si>
  <si>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</si>
  <si>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</si>
  <si>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</si>
  <si>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</si>
  <si>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</si>
  <si>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</si>
  <si>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</si>
  <si>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</si>
  <si>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</si>
  <si>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</si>
  <si>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</si>
  <si>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</si>
  <si>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Processed food and Beverages</t>
  </si>
  <si>
    <t>Baby Carriage, Toys, Games and Sporting Goods</t>
  </si>
  <si>
    <t>Basketwork, Wickerwork and Other Articles of Plaiting Materials</t>
  </si>
  <si>
    <t>Re-Export</t>
  </si>
  <si>
    <t>Details may not add up to total due to rounding.</t>
  </si>
  <si>
    <t>- no percent shares/no growth rates</t>
  </si>
  <si>
    <t>0.00 - value is less than USD 5000</t>
  </si>
  <si>
    <t>b - growth rates are more than 1,000 percent</t>
  </si>
  <si>
    <t>- no growth rates</t>
  </si>
  <si>
    <t>Countries</t>
  </si>
  <si>
    <t>2023</t>
  </si>
  <si>
    <t>Annual Growth Rate
(%)</t>
  </si>
  <si>
    <t>Current</t>
  </si>
  <si>
    <t>(6)</t>
  </si>
  <si>
    <t>(7)</t>
  </si>
  <si>
    <t>(8)</t>
  </si>
  <si>
    <t>(9)</t>
  </si>
  <si>
    <t>(10)</t>
  </si>
  <si>
    <t>Top 10 Countries Total</t>
  </si>
  <si>
    <t>United States of America</t>
  </si>
  <si>
    <t xml:space="preserve">China, People's Republic of                                                                                                                                                                                                                                   </t>
  </si>
  <si>
    <t xml:space="preserve">Hong Kong                                                                                                                                                                                                                                                     </t>
  </si>
  <si>
    <t>Japan</t>
  </si>
  <si>
    <t xml:space="preserve">Korea, Republic of                                                                                                                                                                                                                                            </t>
  </si>
  <si>
    <t xml:space="preserve">Netherlands                                                                                                                                                                                                                                                   </t>
  </si>
  <si>
    <t xml:space="preserve">Singapore                                                                                                                                                                                                                                                     </t>
  </si>
  <si>
    <t xml:space="preserve">Germany                                                                                                                                                                                                                                                       </t>
  </si>
  <si>
    <t xml:space="preserve">Taiwan                                                                                                                                                                                                                                                        </t>
  </si>
  <si>
    <t>Malaysia</t>
  </si>
  <si>
    <t>Other Countries</t>
  </si>
  <si>
    <t xml:space="preserve">Thailand                                                                                                                                                                                                                                                      </t>
  </si>
  <si>
    <t xml:space="preserve">Vietnam                                                                                                                                                                                                                                                       </t>
  </si>
  <si>
    <t xml:space="preserve">France                                                                                                                                                                                                                                                        </t>
  </si>
  <si>
    <t xml:space="preserve">Mexico                                                                                                                                                                                                                                                        </t>
  </si>
  <si>
    <t xml:space="preserve">India                                                                                                                                                                                                                                                         </t>
  </si>
  <si>
    <t xml:space="preserve">Australia                                                                                                                                                                                                                                                     </t>
  </si>
  <si>
    <t xml:space="preserve">Canada                                                                                                                                                                                                                                                        </t>
  </si>
  <si>
    <t xml:space="preserve">Indonesia                                                                                                                                                                                                                                                     </t>
  </si>
  <si>
    <t xml:space="preserve">UK Great Britain and N. Ireland                                                                                                                                                                                                                               </t>
  </si>
  <si>
    <t xml:space="preserve">Switzerland                                                                                                                                                                                                                                                   </t>
  </si>
  <si>
    <t>0.0 - growth rates are less than 0.05 but not equal to zero</t>
  </si>
  <si>
    <t>Economic Bloc</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</si>
  <si>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</si>
  <si>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</si>
  <si>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</si>
  <si>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(EU)</t>
    </r>
    <r>
      <rPr>
        <vertAlign val="superscript"/>
        <sz val="10"/>
        <rFont val="Arial"/>
        <family val="2"/>
      </rPr>
      <t xml:space="preserve"> 4/</t>
    </r>
  </si>
  <si>
    <r>
      <t xml:space="preserve">Rest of the World </t>
    </r>
    <r>
      <rPr>
        <vertAlign val="superscript"/>
        <sz val="10"/>
        <rFont val="Arial"/>
        <family val="2"/>
      </rPr>
      <t>5/</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</si>
  <si>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</si>
  <si>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</si>
  <si>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</si>
  <si>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</si>
  <si>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</si>
  <si>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</si>
  <si>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t>Total Imports</t>
  </si>
  <si>
    <t>Mineral Fuels, Lubricants and Related Materials</t>
  </si>
  <si>
    <t>Transport Equipment</t>
  </si>
  <si>
    <t>Industrial Machinery and Equipment</t>
  </si>
  <si>
    <t>Other Food and Live Animals</t>
  </si>
  <si>
    <t>Metalliferous Ores and Metal Scrap</t>
  </si>
  <si>
    <t>Miscellaneous Manufactured Articles</t>
  </si>
  <si>
    <r>
      <t xml:space="preserve">Telecommunication Equipment and Electrical Machinery </t>
    </r>
    <r>
      <rPr>
        <vertAlign val="superscript"/>
        <sz val="10"/>
        <rFont val="Arial"/>
        <family val="2"/>
      </rPr>
      <t>1/</t>
    </r>
  </si>
  <si>
    <t>Cereals and Cereal Preparations</t>
  </si>
  <si>
    <t>Top Ten Imports Total</t>
  </si>
  <si>
    <t>Plastics in Primary and Non-Primary Forms</t>
  </si>
  <si>
    <t>Metal Products</t>
  </si>
  <si>
    <t>Medicinal and Pharmaceutical Products</t>
  </si>
  <si>
    <t>Feeding Stuff For Animals (Not Including Unmilled Cereals)</t>
  </si>
  <si>
    <t>Organic and Inorganic Chemicals</t>
  </si>
  <si>
    <t>Power Generating and Specialized Machinery</t>
  </si>
  <si>
    <t>Chemical Materials and Products, n.e.s.</t>
  </si>
  <si>
    <t>Other chemicals</t>
  </si>
  <si>
    <t>Dairy Products</t>
  </si>
  <si>
    <t>Paper and Paper Products</t>
  </si>
  <si>
    <t>Non-Ferrous Metal</t>
  </si>
  <si>
    <r>
      <t xml:space="preserve">Textile Yarn, Fabrics, Made-Up Articles and Related Products </t>
    </r>
    <r>
      <rPr>
        <vertAlign val="superscript"/>
        <sz val="10"/>
        <rFont val="Arial"/>
        <family val="2"/>
      </rPr>
      <t>2/</t>
    </r>
  </si>
  <si>
    <t>Animal and Vegetable Oils and Fats</t>
  </si>
  <si>
    <t>Professional, Scientific and Controlling Instruments; Photographic and Optical Goods, n.e.s.; Watches and Clocks</t>
  </si>
  <si>
    <t>Fertilizers, Manufactured</t>
  </si>
  <si>
    <t>Other Crude Materials, inedible</t>
  </si>
  <si>
    <t>Articles of Apparel, accessories</t>
  </si>
  <si>
    <t>Rubber Manufacture</t>
  </si>
  <si>
    <t>Dyeing, Tanning and Coloring Materials</t>
  </si>
  <si>
    <t>Home Appliances</t>
  </si>
  <si>
    <t>Fish and Fish Preparations</t>
  </si>
  <si>
    <t>Beverages and Tobacco Manufactures</t>
  </si>
  <si>
    <t>Tobacco, unmanufactured</t>
  </si>
  <si>
    <t>Textiles Fiber and Their Waste</t>
  </si>
  <si>
    <t>Other Special Transactions</t>
  </si>
  <si>
    <t>Pulp and Waste Paper</t>
  </si>
  <si>
    <t>Office and EDP Machines</t>
  </si>
  <si>
    <t>Chemical Compounds</t>
  </si>
  <si>
    <t>Artificial Resins</t>
  </si>
  <si>
    <t>Corn</t>
  </si>
  <si>
    <t>Iron Ore, not agglomerated</t>
  </si>
  <si>
    <t>Other Mineral Fuels and Lubricant</t>
  </si>
  <si>
    <t>1/ - includes telecommunications and sound recording and reproducing apparatus and equipment</t>
  </si>
  <si>
    <t>2/ - includes on consignment and not on consignment</t>
  </si>
  <si>
    <t>a - no import data</t>
  </si>
  <si>
    <t>Capital Goods</t>
  </si>
  <si>
    <t>Power Generating and Specialized Machines</t>
  </si>
  <si>
    <t>Telecommunication Equipment and Electrical Machinery</t>
  </si>
  <si>
    <t>Land Transport Equipment excluding Passenger Cars and Motorized cycle</t>
  </si>
  <si>
    <t>Aircraft, Ships and Boats</t>
  </si>
  <si>
    <t>Professional Scientific and Control Instrumentation, Photographic Equipment and Optical Goods</t>
  </si>
  <si>
    <t>Raw Materials and Intermediate Goods</t>
  </si>
  <si>
    <t>Unprocessed Raw Materials</t>
  </si>
  <si>
    <t xml:space="preserve">     Wheat</t>
  </si>
  <si>
    <t xml:space="preserve">     Corn</t>
  </si>
  <si>
    <t xml:space="preserve">     Unmilled cereals excluding rice and corn</t>
  </si>
  <si>
    <t xml:space="preserve">     Crude materials, inedible</t>
  </si>
  <si>
    <t xml:space="preserve">           Pulp and waste paper</t>
  </si>
  <si>
    <t xml:space="preserve">           Cotton</t>
  </si>
  <si>
    <t xml:space="preserve">           Synthetic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</si>
  <si>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</si>
  <si>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</si>
  <si>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</si>
  <si>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</si>
  <si>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</si>
  <si>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</si>
  <si>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</si>
  <si>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</si>
  <si>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chemicals</t>
  </si>
  <si>
    <t xml:space="preserve">           Urea</t>
  </si>
  <si>
    <t xml:space="preserve">           Fertilizer excluding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</si>
  <si>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</si>
  <si>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</si>
  <si>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</si>
  <si>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</si>
  <si>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</si>
  <si>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</si>
  <si>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</si>
  <si>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</si>
  <si>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</si>
  <si>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Materials/Accessories for the manufacture of   
     electronic equipment</t>
  </si>
  <si>
    <t xml:space="preserve">     Iron ore, not agglomerated</t>
  </si>
  <si>
    <t>Coal, Coke</t>
  </si>
  <si>
    <t>Petroleum crude</t>
  </si>
  <si>
    <r>
      <t xml:space="preserve">Others </t>
    </r>
    <r>
      <rPr>
        <vertAlign val="superscript"/>
        <sz val="10"/>
        <color theme="1"/>
        <rFont val="Arial"/>
        <family val="2"/>
      </rPr>
      <t>1/</t>
    </r>
  </si>
  <si>
    <t>Consumer Goods</t>
  </si>
  <si>
    <t>Durable</t>
  </si>
  <si>
    <t xml:space="preserve">     Passenger cars and motorized cycle</t>
  </si>
  <si>
    <t xml:space="preserve">     Home appliances</t>
  </si>
  <si>
    <t xml:space="preserve">     Miscellaneous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</si>
  <si>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</si>
  <si>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</si>
  <si>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</si>
  <si>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</si>
  <si>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</si>
  <si>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</si>
  <si>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manufacture</t>
  </si>
  <si>
    <t xml:space="preserve">     Articles of apparel, accessories</t>
  </si>
  <si>
    <t>Articles temporarily imported and exported</t>
  </si>
  <si>
    <t>- no percent shares/no growth rate</t>
  </si>
  <si>
    <t>1/ - includes diesel fuel and fuel oils, light oils and preparations, aviation turbine fuel, and other mineral fuels, lubricant and related materials</t>
  </si>
  <si>
    <t xml:space="preserve">Brazil                                                                                                                                                                                                                                                        </t>
  </si>
  <si>
    <t xml:space="preserve">Saudi Arabia                                                                                                                                                                                                                                                  </t>
  </si>
  <si>
    <t xml:space="preserve">Italy                                                                                                                                                                                                                                                         </t>
  </si>
  <si>
    <t xml:space="preserve">Lithuania                                                                                                                                                                                                                                                     </t>
  </si>
  <si>
    <t>a - growth rates are more than 1,000 percent</t>
  </si>
  <si>
    <r>
      <t xml:space="preserve">Total Trade </t>
    </r>
    <r>
      <rPr>
        <b/>
        <vertAlign val="superscript"/>
        <sz val="10"/>
        <color theme="1"/>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</si>
  <si>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</si>
  <si>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</si>
  <si>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</si>
  <si>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t xml:space="preserve"> </t>
  </si>
  <si>
    <t>Total</t>
  </si>
  <si>
    <t xml:space="preserve">United States of America                                                                                                                                                                                                                                      </t>
  </si>
  <si>
    <t xml:space="preserve">Japan                                                                                                                                                                                                                                                         </t>
  </si>
  <si>
    <t xml:space="preserve">Malaysia                                                                                                                                                                                                                                                      </t>
  </si>
  <si>
    <t>Geographic Regions</t>
  </si>
  <si>
    <t>Exports to</t>
  </si>
  <si>
    <t>Imports from</t>
  </si>
  <si>
    <t>June 2022</t>
  </si>
  <si>
    <r>
      <t>June 2023</t>
    </r>
    <r>
      <rPr>
        <b/>
        <vertAlign val="superscript"/>
        <sz val="10"/>
        <color theme="1"/>
        <rFont val="Arial"/>
        <family val="2"/>
      </rPr>
      <t>p</t>
    </r>
  </si>
  <si>
    <r>
      <t xml:space="preserve">Eastern Asia </t>
    </r>
    <r>
      <rPr>
        <vertAlign val="superscript"/>
        <sz val="10"/>
        <color theme="1"/>
        <rFont val="Arial"/>
        <family val="2"/>
      </rPr>
      <t>1/</t>
    </r>
  </si>
  <si>
    <r>
      <t xml:space="preserve">Southeastern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</si>
  <si>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</si>
  <si>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</si>
  <si>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Australia and New Zealand </t>
    </r>
    <r>
      <rPr>
        <vertAlign val="superscript"/>
        <sz val="10"/>
        <color theme="1"/>
        <rFont val="Arial"/>
        <family val="2"/>
      </rPr>
      <t>5/</t>
    </r>
  </si>
  <si>
    <r>
      <t xml:space="preserve">Western Asia </t>
    </r>
    <r>
      <rPr>
        <vertAlign val="superscript"/>
        <sz val="10"/>
        <color theme="1"/>
        <rFont val="Arial"/>
        <family val="2"/>
      </rPr>
      <t>6/</t>
    </r>
  </si>
  <si>
    <r>
      <t xml:space="preserve">Northern Europe </t>
    </r>
    <r>
      <rPr>
        <vertAlign val="superscript"/>
        <sz val="10"/>
        <color theme="1"/>
        <rFont val="Arial"/>
        <family val="2"/>
      </rPr>
      <t>7/</t>
    </r>
  </si>
  <si>
    <r>
      <t xml:space="preserve">Southern Asia </t>
    </r>
    <r>
      <rPr>
        <vertAlign val="superscript"/>
        <sz val="10"/>
        <color theme="1"/>
        <rFont val="Arial"/>
        <family val="2"/>
      </rPr>
      <t>8/</t>
    </r>
  </si>
  <si>
    <r>
      <t xml:space="preserve">South America </t>
    </r>
    <r>
      <rPr>
        <vertAlign val="superscript"/>
        <sz val="10"/>
        <color theme="1"/>
        <rFont val="Arial"/>
        <family val="2"/>
      </rPr>
      <t>9/</t>
    </r>
  </si>
  <si>
    <r>
      <t xml:space="preserve">Southern Europe </t>
    </r>
    <r>
      <rPr>
        <vertAlign val="superscript"/>
        <sz val="10"/>
        <color theme="1"/>
        <rFont val="Arial"/>
        <family val="2"/>
      </rPr>
      <t>10/</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</si>
  <si>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</si>
  <si>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</si>
  <si>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Northern Africa </t>
    </r>
    <r>
      <rPr>
        <vertAlign val="superscript"/>
        <sz val="10"/>
        <color theme="1"/>
        <rFont val="Arial"/>
        <family val="2"/>
      </rPr>
      <t>13/</t>
    </r>
  </si>
  <si>
    <r>
      <t xml:space="preserve">Southern Africa </t>
    </r>
    <r>
      <rPr>
        <vertAlign val="superscript"/>
        <sz val="10"/>
        <color theme="1"/>
        <rFont val="Arial"/>
        <family val="2"/>
      </rPr>
      <t>14/</t>
    </r>
  </si>
  <si>
    <r>
      <t xml:space="preserve">Central Asia </t>
    </r>
    <r>
      <rPr>
        <vertAlign val="superscript"/>
        <sz val="10"/>
        <color theme="1"/>
        <rFont val="Arial"/>
        <family val="2"/>
      </rPr>
      <t>15/</t>
    </r>
  </si>
  <si>
    <r>
      <t xml:space="preserve">Rest of the World (ROW) </t>
    </r>
    <r>
      <rPr>
        <vertAlign val="superscript"/>
        <sz val="10"/>
        <color theme="1"/>
        <rFont val="Arial"/>
        <family val="2"/>
      </rPr>
      <t>16/</t>
    </r>
  </si>
  <si>
    <t>1/ - includes People's Republic of China, Hong Kong, Macao, Taiwan, Japan, Mongolia, and Republic of Korea</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</si>
  <si>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</si>
  <si>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</si>
  <si>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</si>
  <si>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Australia, Christmas Island, Cocos (Keeling) Islands, Heard Island and McDonald Islands, New Zealand, and Norfolk Island</t>
  </si>
  <si>
    <t>6/ - includes Armenia, Azerbaijan, Bahrain, Cyprus, Georgia, Iraq, Israel, Jordan, Kuwait, Lebanon, Oman, Qatar, Saudi Arabia, State of Palestine, Syrian Arab Republic, Turkey, United Arab Emirates, and Yemen</t>
  </si>
  <si>
    <t>7/ - includes Åland Islands, Channel Islands, Denmark, Estonia, Faeroe Islands, Finland, Iceland, Ireland, Latvia, Lithuania, Norway, Svalbard and Jan Mayen, Sweden, UK of Great Britain and N. Ireland</t>
  </si>
  <si>
    <t>8/ - includes Afghanistan, Bangladesh, Bhutan, India, Iran (Islamic Republic of), Maldives, Nepal, Pakistan, and Sri Lanka</t>
  </si>
  <si>
    <t>9/ - includes Argentina, Bolivia (Plurinational State of), Bouvet Island, Bouvet Island, Brazil, Chile, Colombia, Ecuador, Falkland Islands (Malvinas), French Guiana, Guyana, Paraguay, Peru, South Georgia and the South Sandwich Islands, Suriname, Uruguay, and Venezuela (Bolivarian Republic of)</t>
  </si>
  <si>
    <t>10/ - includes Albania, Andorra, Bosnia and Herzegovina, Croatia, Gibraltar, Gibraltar, Greece, Holy See, Italy, Malta, Montenegro, North Macedonia, Portugal, San Marino, Serbia, Slovenia, and Spain</t>
  </si>
  <si>
    <t>11/ - includes Belarus, Bulgaria, Czechia, Hungary, Poland, Republic of Moldova, Romania, Russian Federation, Slovakia, and Ukraine</t>
  </si>
  <si>
    <t>12/ - includes Belize, Costa Rica, El Salvador, Guatemala, Honduras, Mexico, Nicaragua, Panama, and Panama Canal Zone</t>
  </si>
  <si>
    <t>13/ - includes Algeria, Egypt, Libya, Morocco, Sudan, Tunisia, and Western Sahara</t>
  </si>
  <si>
    <t>14/ - includes Botswana, Eswatini, Lesotho, Namibia, Namibia, and South Africa</t>
  </si>
  <si>
    <t>15/ - includes Kazakhstan, Kyrgyzstan, Tajikistan, Turkmenistan, and Uzbekistan</t>
  </si>
  <si>
    <t>16/ - includes all other countries not included in the geographic regions</t>
  </si>
  <si>
    <r>
      <t>Table 5. Philippine Exports by Commodity Group: June 2022 and 2023</t>
    </r>
    <r>
      <rPr>
        <vertAlign val="superscript"/>
        <sz val="10"/>
        <color theme="1"/>
        <rFont val="Arial"/>
        <family val="2"/>
      </rPr>
      <t>p</t>
    </r>
  </si>
  <si>
    <r>
      <t>Table 6. Philippine Exports by Commodity Group: January to June, 2022 and 2023</t>
    </r>
    <r>
      <rPr>
        <vertAlign val="superscript"/>
        <sz val="10"/>
        <color theme="1"/>
        <rFont val="Arial"/>
        <family val="2"/>
      </rPr>
      <t>p</t>
    </r>
  </si>
  <si>
    <r>
      <t>Table 7. Philippine Exports by Major Type of Goods: June 2022 and 2023</t>
    </r>
    <r>
      <rPr>
        <vertAlign val="superscript"/>
        <sz val="10"/>
        <rFont val="Arial"/>
        <family val="2"/>
      </rPr>
      <t>p</t>
    </r>
  </si>
  <si>
    <r>
      <t>Table 8. Philippine Exports by Major Type of Goods: January to June, 2022 and 2023</t>
    </r>
    <r>
      <rPr>
        <vertAlign val="superscript"/>
        <sz val="10"/>
        <rFont val="Arial"/>
        <family val="2"/>
      </rPr>
      <t>p</t>
    </r>
  </si>
  <si>
    <r>
      <t>Table 9. Philippine Export Statistics for the Top Ten Countries: June 2022 and 2023</t>
    </r>
    <r>
      <rPr>
        <vertAlign val="superscript"/>
        <sz val="10"/>
        <color theme="1"/>
        <rFont val="Arial"/>
        <family val="2"/>
      </rPr>
      <t>p</t>
    </r>
  </si>
  <si>
    <r>
      <t>Table 10. Philippine Export Statistics for Selected Economic Blocs: June 2022 and 2023</t>
    </r>
    <r>
      <rPr>
        <vertAlign val="superscript"/>
        <sz val="10"/>
        <rFont val="Arial"/>
        <family val="2"/>
      </rPr>
      <t>p</t>
    </r>
  </si>
  <si>
    <r>
      <t>Table 11. Philippine Imports by Commodity Group: June 2022 and 2023</t>
    </r>
    <r>
      <rPr>
        <vertAlign val="superscript"/>
        <sz val="10"/>
        <color theme="1"/>
        <rFont val="Arial"/>
        <family val="2"/>
      </rPr>
      <t>p</t>
    </r>
  </si>
  <si>
    <r>
      <t>Table 12. Philippine Imports by Commodity Group: January to June, 2022 and 2023</t>
    </r>
    <r>
      <rPr>
        <vertAlign val="superscript"/>
        <sz val="10"/>
        <color theme="1"/>
        <rFont val="Arial"/>
        <family val="2"/>
      </rPr>
      <t>p</t>
    </r>
  </si>
  <si>
    <r>
      <t>Table 13. Philippine Imports by Major Type of Goods: June 2022 and 2023</t>
    </r>
    <r>
      <rPr>
        <vertAlign val="superscript"/>
        <sz val="10"/>
        <color theme="1"/>
        <rFont val="Arial"/>
        <family val="2"/>
      </rPr>
      <t>p</t>
    </r>
  </si>
  <si>
    <r>
      <t>Table 14. Philippine Imports by Major Type of Goods: January to June, 2022 and 2023</t>
    </r>
    <r>
      <rPr>
        <vertAlign val="superscript"/>
        <sz val="10"/>
        <color theme="1"/>
        <rFont val="Arial"/>
        <family val="2"/>
      </rPr>
      <t>p</t>
    </r>
  </si>
  <si>
    <r>
      <t>Table 15. Philippine Imports for the Top Ten Countries: June 2022 and 2023</t>
    </r>
    <r>
      <rPr>
        <vertAlign val="superscript"/>
        <sz val="10"/>
        <color theme="1"/>
        <rFont val="Arial"/>
        <family val="2"/>
      </rPr>
      <t>p</t>
    </r>
  </si>
  <si>
    <r>
      <t>Table 16. Philippine Import Statistics for Selected Economic Blocs: June 2022 and 2023</t>
    </r>
    <r>
      <rPr>
        <vertAlign val="superscript"/>
        <sz val="10"/>
        <rFont val="Arial"/>
        <family val="2"/>
      </rPr>
      <t>p</t>
    </r>
  </si>
  <si>
    <r>
      <t>Table 17. Balance of Trade by Major Trading Partner: June 2023</t>
    </r>
    <r>
      <rPr>
        <vertAlign val="superscript"/>
        <sz val="10"/>
        <color theme="1"/>
        <rFont val="Arial"/>
        <family val="2"/>
      </rPr>
      <t>p</t>
    </r>
  </si>
  <si>
    <r>
      <t>Table 18. Balance of Trade for Selected Economic Blocs: June 2023</t>
    </r>
    <r>
      <rPr>
        <vertAlign val="superscript"/>
        <sz val="10"/>
        <color theme="1"/>
        <rFont val="Arial"/>
        <family val="2"/>
      </rPr>
      <t>p</t>
    </r>
  </si>
  <si>
    <r>
      <t>Table 19. Philippine Total Trade, Exports, Imports, and Balance of Trade in Goods by Geographic Region: June 2022 and 2023</t>
    </r>
    <r>
      <rPr>
        <vertAlign val="superscript"/>
        <sz val="10"/>
        <color theme="1"/>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</si>
</sst>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_(* #,###.00,,_);_(* \-#,###.00,,;_(* &quot;-&quot;??_);_(@_)"/>
    <numFmt numFmtId="166" formatCode="#,##0.0"/>
    <numFmt numFmtId="167" formatCode="#,##0.00,,"/>
    <numFmt numFmtId="168" formatCode="#,###.00,,"/>
    <numFmt numFmtId="169" formatCode="_(* #,##0.0_);_(* \(#,##0.0\);_(* &quot;-&quot;??_);_(@_)"/>
    <numFmt numFmtId="170" formatCode="0.0"/>
    <numFmt numFmtId="171" formatCode="#,###,"/>
    <numFmt numFmtId="172" formatCode="_(* #,##0.00,,_);_(* \-#,##0.00,,;_(* &quot;-&quot;??_);_(@_)"/>
    <numFmt numFmtId="173" formatCode="_(* #,##0_);_(* \(#,##0\);_(* &quot;-&quot;??_);_(@_)"/>
    <numFmt numFmtId="174" formatCode="_(* #,##0.000_);_(* \(#,##0.000\);_(* &quot;-&quot;??_);_(@_)"/>
    <numFmt numFmtId="175" formatCode="_(* #,##0.00,,_);_(* \(#,##0.00,,\);_(* &quot;-&quot;??_);_(@_)"/>
    <numFmt numFmtId="176" formatCode="General_)"/>
    <numFmt numFmtId="177" formatCode="[$-F400]h:mm:ss\ AM/PM"/>
    <numFmt numFmtId="178" formatCode="_(* #,###.00,,_);_(* \(#,###.00,,\);_(* &quot;-&quot;??_);_(@_)"/>
    <numFmt numFmtId="179" formatCode="_*\ #,##0.00,,;_*\ \-#,##0.00,,;_*\ &quot;-&quot;??;_(@_)"/>
    <numFmt numFmtId="180" formatCode="0.0%"/>
    <numFmt numFmtId="181" formatCode="_*\ #,##0.00,,;_(* \-#,##0.00,,;_(* &quot;-&quot;??_);_(@_)"/>
    <numFmt numFmtId="182" formatCode="_(* #,##0.00,,_);_(* \-#,##0.00,,_);_(* &quot;-&quot;??_);_(@_)"/>
  </numFmts>
  <fonts count="22" x14ac:knownFonts="1">
    <font>
      <sz val="11"/>
      <color theme="1"/>
      <name val="Calibri"/>
      <family val="2"/>
      <scheme val="minor"/>
    </font>
    <font>
      <sz val="10"/>
      <name val="Arial"/>
      <family val="2"/>
    </font>
    <font>
      <sz val="10"/>
      <color indexed="8"/>
      <name val="Arial"/>
      <family val="2"/>
    </font>
    <font>
      <sz val="11"/>
      <color theme="1"/>
      <name val="Calibri"/>
      <family val="2"/>
      <scheme val="minor"/>
    </font>
    <font>
      <b/>
      <sz val="10"/>
      <color indexed="8"/>
      <name val="Arial"/>
      <family val="2"/>
    </font>
    <font>
      <b/>
      <sz val="10"/>
      <name val="Arial"/>
      <family val="2"/>
    </font>
    <font>
      <sz val="11"/>
      <color theme="1"/>
      <name val="Arial"/>
      <family val="2"/>
    </font>
    <font>
      <sz val="10"/>
      <color theme="1"/>
      <name val="Arial"/>
      <family val="2"/>
    </font>
    <font>
      <vertAlign val="superscript"/>
      <sz val="10"/>
      <color theme="1"/>
      <name val="Arial"/>
      <family val="2"/>
    </font>
    <font>
      <i/>
      <sz val="10"/>
      <name val="Arial"/>
      <family val="2"/>
    </font>
    <font>
      <b/>
      <sz val="10"/>
      <color theme="1"/>
      <name val="Arial"/>
      <family val="2"/>
    </font>
    <font>
      <b/>
      <vertAlign val="superscript"/>
      <sz val="10"/>
      <name val="Arial"/>
      <family val="2"/>
    </font>
    <font>
      <vertAlign val="superscript"/>
      <sz val="10"/>
      <name val="Arial"/>
      <family val="2"/>
    </font>
    <font>
      <sz val="9"/>
      <name val="Arial"/>
      <family val="2"/>
    </font>
    <font>
      <b/>
      <sz val="9"/>
      <name val="Arial"/>
      <family val="2"/>
    </font>
    <font>
      <b/>
      <i/>
      <sz val="10"/>
      <name val="Arial"/>
      <family val="2"/>
    </font>
    <font>
      <vertAlign val="superscript"/>
      <sz val="10"/>
      <color indexed="8"/>
      <name val="Arial"/>
      <family val="2"/>
    </font>
    <font>
      <sz val="9"/>
      <color theme="1"/>
      <name val="Arial"/>
      <family val="2"/>
    </font>
    <font>
      <b/>
      <sz val="9"/>
      <color theme="1"/>
      <name val="Arial"/>
      <family val="2"/>
    </font>
    <font>
      <b/>
      <sz val="11"/>
      <color theme="1"/>
      <name val="Arial"/>
      <family val="2"/>
    </font>
    <font>
      <b/>
      <vertAlign val="superscript"/>
      <sz val="10"/>
      <color theme="1"/>
      <name val="Arial"/>
      <family val="2"/>
    </font>
    <font>
      <sz val="9"/>
      <color theme="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6" fillId="0" borderId="0"/>
    <xf numFmtId="0" fontId="1" fillId="0" borderId="0"/>
    <xf numFmtId="0" fontId="1" fillId="0" borderId="0"/>
    <xf numFmtId="43" fontId="1" fillId="0" borderId="0" applyFont="0" applyFill="0" applyBorder="0" applyAlignment="0" applyProtection="0"/>
    <xf numFmtId="0" fontId="1" fillId="0" borderId="0"/>
    <xf numFmtId="164" fontId="3" fillId="0" borderId="0" applyFont="0" applyFill="0" applyBorder="0" applyAlignment="0" applyProtection="0"/>
  </cellStyleXfs>
  <cellXfs count="473">
    <xf numFmtId="0" fontId="0" fillId="0" borderId="0" xfId="0"/>
    <xf numFmtId="0" fontId="2" fillId="0" borderId="0" xfId="1" applyFont="1" applyAlignment="1">
      <alignment horizontal="left"/>
    </xf>
    <xf numFmtId="0" fontId="1" fillId="0" borderId="0" xfId="1" quotePrefix="1" applyAlignment="1">
      <alignment horizontal="left"/>
    </xf>
    <xf numFmtId="0" fontId="1" fillId="0" borderId="0" xfId="1"/>
    <xf numFmtId="165" fontId="2" fillId="0" borderId="0" xfId="1" applyNumberFormat="1" applyFont="1" applyAlignment="1">
      <alignment horizontal="right"/>
    </xf>
    <xf numFmtId="167" fontId="2" fillId="0" borderId="0" xfId="4" applyNumberFormat="1" applyFont="1" applyAlignment="1">
      <alignment horizontal="right"/>
    </xf>
    <xf numFmtId="167" fontId="1" fillId="0" borderId="0" xfId="4" applyNumberFormat="1" applyFont="1" applyAlignment="1">
      <alignment horizontal="right"/>
    </xf>
    <xf numFmtId="167" fontId="1" fillId="0" borderId="0" xfId="4" applyNumberFormat="1" applyFont="1" applyBorder="1" applyAlignment="1">
      <alignment horizontal="right"/>
    </xf>
    <xf numFmtId="166" fontId="2" fillId="0" borderId="0" xfId="3" applyNumberFormat="1" applyFont="1" applyBorder="1" applyAlignment="1" applyProtection="1">
      <alignment horizontal="right"/>
    </xf>
    <xf numFmtId="166" fontId="2" fillId="0" borderId="0" xfId="1" applyNumberFormat="1" applyFont="1" applyAlignment="1">
      <alignment horizontal="right"/>
    </xf>
    <xf numFmtId="166" fontId="1" fillId="0" borderId="0" xfId="1" applyNumberFormat="1" applyAlignment="1">
      <alignment horizontal="right"/>
    </xf>
    <xf numFmtId="0" fontId="2" fillId="0" borderId="0" xfId="1" applyFont="1" applyAlignment="1">
      <alignment horizontal="center"/>
    </xf>
    <xf numFmtId="0" fontId="4" fillId="0" borderId="0" xfId="1" applyFont="1" applyAlignment="1">
      <alignment horizontal="centerContinuous"/>
    </xf>
    <xf numFmtId="0" fontId="2" fillId="0" borderId="0" xfId="1" applyFont="1" applyAlignment="1">
      <alignment horizontal="centerContinuous"/>
    </xf>
    <xf numFmtId="0" fontId="5" fillId="0" borderId="0" xfId="1" applyFont="1"/>
    <xf numFmtId="0" fontId="5" fillId="0" borderId="0" xfId="1" applyFont="1" applyAlignment="1">
      <alignment horizontal="center" vertical="center" wrapText="1"/>
    </xf>
    <xf numFmtId="43" fontId="4" fillId="0" borderId="0" xfId="3" quotePrefix="1" applyFont="1" applyFill="1" applyBorder="1" applyAlignment="1" applyProtection="1">
      <alignment horizontal="center"/>
    </xf>
    <xf numFmtId="0" fontId="1" fillId="0" borderId="0" xfId="1" applyAlignment="1">
      <alignment horizontal="left" vertical="center" wrapText="1"/>
    </xf>
    <xf numFmtId="166" fontId="2" fillId="0" borderId="0" xfId="2" applyNumberFormat="1" applyFont="1" applyBorder="1" applyAlignment="1" applyProtection="1">
      <alignment horizontal="right"/>
    </xf>
    <xf numFmtId="165" fontId="1" fillId="0" borderId="0" xfId="1" applyNumberFormat="1" applyAlignment="1">
      <alignment horizontal="right"/>
    </xf>
    <xf numFmtId="165" fontId="2" fillId="0" borderId="0" xfId="1" applyNumberFormat="1" applyFont="1"/>
    <xf numFmtId="0" fontId="1" fillId="0" borderId="0" xfId="1" applyAlignment="1">
      <alignment horizontal="center"/>
    </xf>
    <xf numFmtId="0" fontId="5" fillId="0" borderId="2" xfId="1" applyFont="1" applyBorder="1" applyAlignment="1">
      <alignment horizontal="center" vertical="center" wrapText="1"/>
    </xf>
    <xf numFmtId="43" fontId="4" fillId="0" borderId="2" xfId="3" quotePrefix="1" applyFont="1" applyFill="1" applyBorder="1" applyAlignment="1" applyProtection="1">
      <alignment horizontal="center"/>
    </xf>
    <xf numFmtId="37" fontId="2" fillId="0" borderId="0" xfId="1" applyNumberFormat="1" applyFont="1"/>
    <xf numFmtId="1" fontId="1" fillId="0" borderId="0" xfId="1" applyNumberFormat="1" applyAlignment="1">
      <alignment horizontal="center"/>
    </xf>
    <xf numFmtId="1" fontId="1" fillId="0" borderId="0" xfId="1" applyNumberFormat="1" applyAlignment="1">
      <alignment wrapText="1"/>
    </xf>
    <xf numFmtId="168" fontId="1" fillId="0" borderId="0" xfId="1" applyNumberFormat="1"/>
    <xf numFmtId="169" fontId="1" fillId="0" borderId="0" xfId="3" applyNumberFormat="1" applyFont="1" applyFill="1"/>
    <xf numFmtId="0" fontId="9" fillId="0" borderId="0" xfId="1" applyFont="1"/>
    <xf numFmtId="49" fontId="5" fillId="0" borderId="1" xfId="1" quotePrefix="1" applyNumberFormat="1" applyFont="1" applyBorder="1" applyAlignment="1">
      <alignment horizontal="center" vertical="center"/>
    </xf>
    <xf numFmtId="170" fontId="5" fillId="0" borderId="1" xfId="1" quotePrefix="1" applyNumberFormat="1" applyFont="1" applyBorder="1" applyAlignment="1">
      <alignment horizontal="center" vertical="center" wrapText="1"/>
    </xf>
    <xf numFmtId="0" fontId="5" fillId="0" borderId="0" xfId="1" applyFont="1" applyAlignment="1">
      <alignment horizontal="center"/>
    </xf>
    <xf numFmtId="43" fontId="4" fillId="0" borderId="1" xfId="3" quotePrefix="1" applyFont="1" applyFill="1" applyBorder="1" applyAlignment="1" applyProtection="1">
      <alignment horizontal="center" vertical="center"/>
    </xf>
    <xf numFmtId="170" fontId="4" fillId="0" borderId="1" xfId="3" quotePrefix="1" applyNumberFormat="1" applyFont="1" applyFill="1" applyBorder="1" applyAlignment="1" applyProtection="1">
      <alignment horizontal="center" vertical="center"/>
    </xf>
    <xf numFmtId="169" fontId="4" fillId="0" borderId="10" xfId="3" quotePrefix="1" applyNumberFormat="1" applyFont="1" applyFill="1" applyBorder="1" applyAlignment="1" applyProtection="1">
      <alignment horizontal="center" vertical="center"/>
    </xf>
    <xf numFmtId="0" fontId="1" fillId="0" borderId="0" xfId="1" applyAlignment="1">
      <alignment horizontal="center" vertical="center" wrapText="1"/>
    </xf>
    <xf numFmtId="43" fontId="2" fillId="0" borderId="0" xfId="2" quotePrefix="1" applyFont="1" applyFill="1" applyBorder="1" applyAlignment="1" applyProtection="1">
      <alignment horizontal="center"/>
    </xf>
    <xf numFmtId="169" fontId="2" fillId="0" borderId="0" xfId="2" quotePrefix="1" applyNumberFormat="1" applyFont="1" applyFill="1" applyBorder="1" applyAlignment="1" applyProtection="1">
      <alignment horizontal="center"/>
    </xf>
    <xf numFmtId="0" fontId="5" fillId="0" borderId="0" xfId="1" applyFont="1" applyAlignment="1">
      <alignment horizontal="center" wrapText="1"/>
    </xf>
    <xf numFmtId="167" fontId="5" fillId="0" borderId="0" xfId="2" applyNumberFormat="1" applyFont="1" applyBorder="1" applyAlignment="1">
      <alignment horizontal="right"/>
    </xf>
    <xf numFmtId="166" fontId="5" fillId="0" borderId="0" xfId="2" applyNumberFormat="1" applyFont="1" applyBorder="1" applyAlignment="1"/>
    <xf numFmtId="166" fontId="5" fillId="0" borderId="0" xfId="2" applyNumberFormat="1" applyFont="1" applyAlignment="1"/>
    <xf numFmtId="167" fontId="1" fillId="0" borderId="0" xfId="2" applyNumberFormat="1" applyFont="1" applyAlignment="1">
      <alignment horizontal="right"/>
    </xf>
    <xf numFmtId="166" fontId="1" fillId="0" borderId="0" xfId="2" applyNumberFormat="1" applyFont="1" applyAlignment="1"/>
    <xf numFmtId="1" fontId="5" fillId="0" borderId="0" xfId="1" applyNumberFormat="1" applyFont="1" applyAlignment="1">
      <alignment horizontal="center" vertical="top" wrapText="1"/>
    </xf>
    <xf numFmtId="0" fontId="5" fillId="0" borderId="0" xfId="1" quotePrefix="1" applyFont="1" applyAlignment="1">
      <alignment horizontal="left" vertical="top" wrapText="1"/>
    </xf>
    <xf numFmtId="167" fontId="5" fillId="0" borderId="0" xfId="2" applyNumberFormat="1" applyFont="1"/>
    <xf numFmtId="0" fontId="1" fillId="0" borderId="0" xfId="7" quotePrefix="1" applyAlignment="1">
      <alignment horizontal="left" vertical="top" wrapText="1"/>
    </xf>
    <xf numFmtId="167" fontId="1" fillId="0" borderId="0" xfId="2" applyNumberFormat="1" applyFont="1"/>
    <xf numFmtId="166" fontId="1" fillId="0" borderId="0" xfId="2" applyNumberFormat="1" applyFont="1" applyBorder="1" applyAlignment="1"/>
    <xf numFmtId="1" fontId="1" fillId="0" borderId="0" xfId="1" applyNumberFormat="1" applyAlignment="1">
      <alignment horizontal="center" vertical="top" wrapText="1"/>
    </xf>
    <xf numFmtId="0" fontId="1" fillId="0" borderId="0" xfId="1" quotePrefix="1" applyAlignment="1">
      <alignment horizontal="left" vertical="top" wrapText="1"/>
    </xf>
    <xf numFmtId="0" fontId="1" fillId="0" borderId="0" xfId="1" quotePrefix="1" applyAlignment="1">
      <alignment horizontal="left" wrapText="1"/>
    </xf>
    <xf numFmtId="0" fontId="1" fillId="0" borderId="0" xfId="1" applyAlignment="1">
      <alignment vertical="top" wrapText="1"/>
    </xf>
    <xf numFmtId="0" fontId="1" fillId="0" borderId="0" xfId="0" quotePrefix="1" applyFont="1" applyAlignment="1">
      <alignment horizontal="left"/>
    </xf>
    <xf numFmtId="4" fontId="1" fillId="0" borderId="0" xfId="1" quotePrefix="1" applyNumberFormat="1" applyAlignment="1">
      <alignment horizontal="left" wrapText="1"/>
    </xf>
    <xf numFmtId="0" fontId="5" fillId="0" borderId="0" xfId="1" applyFont="1" applyAlignment="1">
      <alignment horizontal="center" vertical="top" wrapText="1"/>
    </xf>
    <xf numFmtId="0" fontId="1" fillId="0" borderId="0" xfId="1" quotePrefix="1" applyAlignment="1">
      <alignment vertical="top" wrapText="1"/>
    </xf>
    <xf numFmtId="167" fontId="1" fillId="0" borderId="0" xfId="2" applyNumberFormat="1" applyFont="1" applyFill="1" applyAlignment="1">
      <alignment horizontal="right"/>
    </xf>
    <xf numFmtId="166" fontId="1" fillId="0" borderId="0" xfId="2" applyNumberFormat="1" applyFont="1" applyFill="1" applyBorder="1" applyAlignment="1">
      <alignment horizontal="right"/>
    </xf>
    <xf numFmtId="167" fontId="1" fillId="0" borderId="0" xfId="2" applyNumberFormat="1" applyFont="1" applyBorder="1"/>
    <xf numFmtId="1" fontId="1" fillId="0" borderId="2" xfId="1" applyNumberFormat="1" applyBorder="1" applyAlignment="1">
      <alignment horizontal="center" vertical="top" wrapText="1"/>
    </xf>
    <xf numFmtId="0" fontId="1" fillId="0" borderId="2" xfId="1" quotePrefix="1" applyBorder="1" applyAlignment="1">
      <alignment horizontal="left" vertical="top" wrapText="1"/>
    </xf>
    <xf numFmtId="167" fontId="1" fillId="0" borderId="2" xfId="2" applyNumberFormat="1" applyFont="1" applyBorder="1"/>
    <xf numFmtId="43" fontId="1" fillId="0" borderId="2" xfId="2" applyFont="1" applyBorder="1" applyAlignment="1">
      <alignment horizontal="right"/>
    </xf>
    <xf numFmtId="169" fontId="1" fillId="0" borderId="2" xfId="2" applyNumberFormat="1" applyFont="1" applyBorder="1" applyAlignment="1">
      <alignment horizontal="center"/>
    </xf>
    <xf numFmtId="1" fontId="13" fillId="0" borderId="0" xfId="7" applyNumberFormat="1" applyFont="1" applyAlignment="1">
      <alignment horizontal="center" vertical="top" wrapText="1"/>
    </xf>
    <xf numFmtId="0" fontId="13" fillId="0" borderId="0" xfId="7" quotePrefix="1" applyFont="1" applyAlignment="1">
      <alignment horizontal="left" vertical="top" wrapText="1"/>
    </xf>
    <xf numFmtId="167" fontId="13" fillId="0" borderId="0" xfId="3" applyNumberFormat="1" applyFont="1" applyFill="1" applyBorder="1"/>
    <xf numFmtId="170" fontId="13" fillId="0" borderId="0" xfId="3" applyNumberFormat="1" applyFont="1" applyFill="1" applyBorder="1" applyAlignment="1">
      <alignment horizontal="right"/>
    </xf>
    <xf numFmtId="4" fontId="13" fillId="0" borderId="0" xfId="1" applyNumberFormat="1" applyFont="1"/>
    <xf numFmtId="0" fontId="13" fillId="0" borderId="0" xfId="7" applyFont="1"/>
    <xf numFmtId="1" fontId="13" fillId="0" borderId="0" xfId="1" applyNumberFormat="1" applyFont="1" applyAlignment="1">
      <alignment horizontal="left"/>
    </xf>
    <xf numFmtId="168" fontId="13" fillId="0" borderId="0" xfId="1" applyNumberFormat="1" applyFont="1"/>
    <xf numFmtId="170" fontId="13" fillId="0" borderId="0" xfId="7" applyNumberFormat="1" applyFont="1"/>
    <xf numFmtId="168" fontId="13" fillId="0" borderId="0" xfId="7" applyNumberFormat="1" applyFont="1"/>
    <xf numFmtId="1" fontId="13" fillId="0" borderId="0" xfId="1" quotePrefix="1" applyNumberFormat="1" applyFont="1" applyAlignment="1">
      <alignment horizontal="left"/>
    </xf>
    <xf numFmtId="168" fontId="14" fillId="0" borderId="0" xfId="1" applyNumberFormat="1" applyFont="1"/>
    <xf numFmtId="170" fontId="14" fillId="0" borderId="0" xfId="7" applyNumberFormat="1" applyFont="1"/>
    <xf numFmtId="168" fontId="14" fillId="0" borderId="0" xfId="7" applyNumberFormat="1" applyFont="1"/>
    <xf numFmtId="170" fontId="14" fillId="0" borderId="0" xfId="3" applyNumberFormat="1" applyFont="1" applyFill="1" applyAlignment="1">
      <alignment horizontal="right"/>
    </xf>
    <xf numFmtId="0" fontId="14" fillId="0" borderId="0" xfId="7" applyFont="1"/>
    <xf numFmtId="0" fontId="13" fillId="0" borderId="0" xfId="1" applyFont="1" applyAlignment="1">
      <alignment horizontal="left"/>
    </xf>
    <xf numFmtId="0" fontId="13" fillId="0" borderId="0" xfId="1" applyFont="1"/>
    <xf numFmtId="171" fontId="13" fillId="0" borderId="0" xfId="1" applyNumberFormat="1" applyFont="1"/>
    <xf numFmtId="170" fontId="13" fillId="0" borderId="0" xfId="3" applyNumberFormat="1" applyFont="1" applyFill="1"/>
    <xf numFmtId="170" fontId="13" fillId="0" borderId="0" xfId="1" applyNumberFormat="1" applyFont="1"/>
    <xf numFmtId="170" fontId="13" fillId="0" borderId="0" xfId="3" applyNumberFormat="1" applyFont="1" applyFill="1" applyAlignment="1">
      <alignment horizontal="centerContinuous"/>
    </xf>
    <xf numFmtId="0" fontId="13" fillId="0" borderId="0" xfId="1" quotePrefix="1" applyFont="1" applyAlignment="1">
      <alignment horizontal="left"/>
    </xf>
    <xf numFmtId="0" fontId="14" fillId="0" borderId="0" xfId="1" applyFont="1"/>
    <xf numFmtId="170" fontId="13" fillId="0" borderId="0" xfId="3" applyNumberFormat="1" applyFont="1" applyFill="1" applyBorder="1" applyAlignment="1">
      <alignment horizontal="centerContinuous"/>
    </xf>
    <xf numFmtId="0" fontId="13" fillId="0" borderId="0" xfId="0" quotePrefix="1" applyFont="1" applyAlignment="1">
      <alignment horizontal="left"/>
    </xf>
    <xf numFmtId="39" fontId="13" fillId="0" borderId="0" xfId="0" applyNumberFormat="1" applyFont="1"/>
    <xf numFmtId="39" fontId="13" fillId="0" borderId="0" xfId="0" applyNumberFormat="1" applyFont="1" applyAlignment="1">
      <alignment horizontal="right"/>
    </xf>
    <xf numFmtId="0" fontId="13" fillId="0" borderId="0" xfId="0" applyFont="1"/>
    <xf numFmtId="1" fontId="13" fillId="0" borderId="0" xfId="1" applyNumberFormat="1" applyFont="1" applyAlignment="1">
      <alignment horizontal="center"/>
    </xf>
    <xf numFmtId="169" fontId="14" fillId="0" borderId="0" xfId="2" applyNumberFormat="1" applyFont="1"/>
    <xf numFmtId="0" fontId="13" fillId="0" borderId="0" xfId="1" applyFont="1" applyAlignment="1">
      <alignment horizontal="center"/>
    </xf>
    <xf numFmtId="169" fontId="14" fillId="0" borderId="0" xfId="1" applyNumberFormat="1" applyFont="1"/>
    <xf numFmtId="0" fontId="1" fillId="0" borderId="0" xfId="1" applyAlignment="1">
      <alignment horizontal="left"/>
    </xf>
    <xf numFmtId="168" fontId="5" fillId="0" borderId="0" xfId="1" applyNumberFormat="1" applyFont="1"/>
    <xf numFmtId="169" fontId="5" fillId="0" borderId="0" xfId="1" applyNumberFormat="1" applyFont="1"/>
    <xf numFmtId="1" fontId="1" fillId="0" borderId="0" xfId="1" applyNumberFormat="1" applyAlignment="1">
      <alignment horizontal="left"/>
    </xf>
    <xf numFmtId="169" fontId="5" fillId="0" borderId="0" xfId="2" applyNumberFormat="1" applyFont="1"/>
    <xf numFmtId="169" fontId="1" fillId="0" borderId="0" xfId="2" applyNumberFormat="1" applyFont="1"/>
    <xf numFmtId="1" fontId="1" fillId="0" borderId="0" xfId="1" applyNumberFormat="1" applyAlignment="1">
      <alignment horizontal="left" wrapText="1"/>
    </xf>
    <xf numFmtId="0" fontId="1" fillId="0" borderId="0" xfId="7"/>
    <xf numFmtId="1" fontId="15" fillId="0" borderId="0" xfId="1" quotePrefix="1" applyNumberFormat="1" applyFont="1" applyAlignment="1">
      <alignment horizontal="centerContinuous"/>
    </xf>
    <xf numFmtId="1" fontId="15" fillId="0" borderId="0" xfId="1" applyNumberFormat="1" applyFont="1" applyAlignment="1">
      <alignment horizontal="centerContinuous"/>
    </xf>
    <xf numFmtId="169" fontId="1" fillId="0" borderId="0" xfId="1" applyNumberFormat="1" applyAlignment="1">
      <alignment horizontal="centerContinuous"/>
    </xf>
    <xf numFmtId="0" fontId="5" fillId="0" borderId="1" xfId="1" applyFont="1" applyBorder="1" applyAlignment="1">
      <alignment horizontal="centerContinuous" vertical="center"/>
    </xf>
    <xf numFmtId="0" fontId="5" fillId="0" borderId="0" xfId="7" applyFont="1"/>
    <xf numFmtId="0" fontId="5" fillId="0" borderId="1" xfId="1" quotePrefix="1" applyFont="1" applyBorder="1" applyAlignment="1">
      <alignment horizontal="center" vertical="center"/>
    </xf>
    <xf numFmtId="0" fontId="5" fillId="0" borderId="0" xfId="7" applyFont="1" applyAlignment="1">
      <alignment horizontal="center"/>
    </xf>
    <xf numFmtId="172" fontId="5" fillId="0" borderId="0" xfId="2" applyNumberFormat="1" applyFont="1" applyAlignment="1">
      <alignment horizontal="right"/>
    </xf>
    <xf numFmtId="166" fontId="5" fillId="0" borderId="0" xfId="1" applyNumberFormat="1" applyFont="1" applyAlignment="1">
      <alignment horizontal="right"/>
    </xf>
    <xf numFmtId="1" fontId="1" fillId="0" borderId="0" xfId="1" applyNumberFormat="1"/>
    <xf numFmtId="172" fontId="1" fillId="0" borderId="0" xfId="2" applyNumberFormat="1" applyFont="1" applyAlignment="1">
      <alignment horizontal="right"/>
    </xf>
    <xf numFmtId="0" fontId="1" fillId="0" borderId="0" xfId="1" quotePrefix="1" applyAlignment="1">
      <alignment horizontal="left" vertical="top"/>
    </xf>
    <xf numFmtId="0" fontId="1" fillId="0" borderId="0" xfId="0" quotePrefix="1" applyFont="1" applyAlignment="1">
      <alignment horizontal="left" wrapText="1"/>
    </xf>
    <xf numFmtId="172" fontId="1" fillId="0" borderId="0" xfId="1" applyNumberFormat="1" applyAlignment="1">
      <alignment horizontal="right"/>
    </xf>
    <xf numFmtId="172" fontId="1" fillId="0" borderId="0" xfId="2" applyNumberFormat="1" applyFont="1" applyBorder="1" applyAlignment="1">
      <alignment horizontal="right"/>
    </xf>
    <xf numFmtId="166" fontId="1" fillId="0" borderId="0" xfId="2" applyNumberFormat="1" applyFont="1" applyBorder="1" applyAlignment="1">
      <alignment horizontal="right"/>
    </xf>
    <xf numFmtId="43" fontId="1" fillId="0" borderId="0" xfId="2" applyFont="1" applyBorder="1" applyAlignment="1">
      <alignment horizontal="right"/>
    </xf>
    <xf numFmtId="168" fontId="1" fillId="0" borderId="0" xfId="2" applyNumberFormat="1" applyFont="1" applyBorder="1"/>
    <xf numFmtId="43" fontId="1" fillId="0" borderId="0" xfId="2" applyFont="1" applyBorder="1" applyAlignment="1">
      <alignment horizontal="center"/>
    </xf>
    <xf numFmtId="173" fontId="1" fillId="0" borderId="2" xfId="2" applyNumberFormat="1" applyFont="1" applyBorder="1" applyAlignment="1">
      <alignment horizontal="right"/>
    </xf>
    <xf numFmtId="173" fontId="1" fillId="0" borderId="2" xfId="2" applyNumberFormat="1" applyFont="1" applyBorder="1"/>
    <xf numFmtId="169" fontId="1" fillId="0" borderId="2" xfId="2" applyNumberFormat="1" applyFont="1" applyBorder="1"/>
    <xf numFmtId="1" fontId="1" fillId="0" borderId="0" xfId="7" applyNumberFormat="1" applyAlignment="1">
      <alignment horizontal="center" vertical="top" wrapText="1"/>
    </xf>
    <xf numFmtId="167" fontId="1" fillId="0" borderId="0" xfId="3" applyNumberFormat="1" applyFont="1" applyFill="1" applyBorder="1"/>
    <xf numFmtId="170" fontId="1" fillId="0" borderId="0" xfId="3" applyNumberFormat="1" applyFont="1" applyFill="1" applyBorder="1" applyAlignment="1">
      <alignment horizontal="right"/>
    </xf>
    <xf numFmtId="0" fontId="1" fillId="0" borderId="0" xfId="7" applyAlignment="1">
      <alignment horizontal="center"/>
    </xf>
    <xf numFmtId="0" fontId="1" fillId="0" borderId="0" xfId="7" applyAlignment="1">
      <alignment horizontal="left"/>
    </xf>
    <xf numFmtId="168" fontId="5" fillId="0" borderId="0" xfId="7" applyNumberFormat="1" applyFont="1"/>
    <xf numFmtId="169" fontId="5" fillId="0" borderId="0" xfId="7" applyNumberFormat="1" applyFont="1"/>
    <xf numFmtId="169" fontId="1" fillId="0" borderId="0" xfId="1" applyNumberFormat="1"/>
    <xf numFmtId="0" fontId="5" fillId="0" borderId="0" xfId="1" applyFont="1" applyAlignment="1">
      <alignment horizontal="centerContinuous"/>
    </xf>
    <xf numFmtId="171" fontId="5" fillId="0" borderId="0" xfId="1" applyNumberFormat="1" applyFont="1" applyAlignment="1">
      <alignment horizontal="centerContinuous"/>
    </xf>
    <xf numFmtId="171" fontId="5" fillId="0" borderId="0" xfId="3" applyNumberFormat="1" applyFont="1" applyFill="1" applyAlignment="1">
      <alignment horizontal="centerContinuous"/>
    </xf>
    <xf numFmtId="43" fontId="5" fillId="0" borderId="0" xfId="3" applyFont="1" applyFill="1" applyAlignment="1">
      <alignment horizontal="centerContinuous"/>
    </xf>
    <xf numFmtId="49" fontId="5" fillId="0" borderId="9" xfId="1" quotePrefix="1" applyNumberFormat="1" applyFont="1" applyBorder="1" applyAlignment="1">
      <alignment horizontal="center" vertical="center"/>
    </xf>
    <xf numFmtId="43" fontId="4" fillId="0" borderId="9" xfId="3" quotePrefix="1" applyFont="1" applyFill="1" applyBorder="1" applyAlignment="1" applyProtection="1">
      <alignment horizontal="center" vertical="center"/>
    </xf>
    <xf numFmtId="174" fontId="1" fillId="0" borderId="0" xfId="2" applyNumberFormat="1" applyFont="1" applyBorder="1"/>
    <xf numFmtId="171" fontId="5" fillId="0" borderId="14" xfId="2" quotePrefix="1" applyNumberFormat="1" applyFont="1" applyBorder="1" applyAlignment="1">
      <alignment horizontal="center"/>
    </xf>
    <xf numFmtId="3" fontId="5" fillId="0" borderId="14" xfId="1" quotePrefix="1" applyNumberFormat="1" applyFont="1" applyBorder="1" applyAlignment="1">
      <alignment horizontal="center"/>
    </xf>
    <xf numFmtId="171" fontId="5" fillId="0" borderId="14" xfId="1" quotePrefix="1" applyNumberFormat="1" applyFont="1" applyBorder="1" applyAlignment="1">
      <alignment horizontal="center"/>
    </xf>
    <xf numFmtId="169" fontId="5" fillId="0" borderId="14" xfId="2" applyNumberFormat="1" applyFont="1" applyBorder="1" applyAlignment="1">
      <alignment horizontal="centerContinuous"/>
    </xf>
    <xf numFmtId="0" fontId="5" fillId="0" borderId="0" xfId="1" quotePrefix="1" applyFont="1" applyAlignment="1">
      <alignment horizontal="centerContinuous"/>
    </xf>
    <xf numFmtId="0" fontId="1" fillId="0" borderId="0" xfId="1" applyAlignment="1">
      <alignment horizontal="centerContinuous"/>
    </xf>
    <xf numFmtId="172" fontId="5" fillId="0" borderId="0" xfId="2" applyNumberFormat="1" applyFont="1" applyBorder="1" applyAlignment="1">
      <alignment horizontal="right"/>
    </xf>
    <xf numFmtId="166" fontId="5" fillId="0" borderId="0" xfId="2" applyNumberFormat="1" applyFont="1" applyBorder="1" applyAlignment="1">
      <alignment horizontal="right"/>
    </xf>
    <xf numFmtId="0" fontId="5" fillId="0" borderId="0" xfId="1" quotePrefix="1" applyFont="1" applyAlignment="1">
      <alignment horizontal="left"/>
    </xf>
    <xf numFmtId="0" fontId="5" fillId="0" borderId="0" xfId="1" quotePrefix="1" applyFont="1" applyAlignment="1">
      <alignment horizontal="center"/>
    </xf>
    <xf numFmtId="0" fontId="5" fillId="0" borderId="0" xfId="1" applyFont="1" applyAlignment="1">
      <alignment horizontal="left"/>
    </xf>
    <xf numFmtId="172" fontId="1" fillId="0" borderId="0" xfId="2" quotePrefix="1" applyNumberFormat="1" applyFont="1" applyBorder="1" applyAlignment="1">
      <alignment horizontal="right"/>
    </xf>
    <xf numFmtId="172" fontId="5" fillId="0" borderId="0" xfId="2" quotePrefix="1" applyNumberFormat="1" applyFont="1" applyBorder="1" applyAlignment="1">
      <alignment horizontal="right"/>
    </xf>
    <xf numFmtId="173" fontId="1" fillId="0" borderId="0" xfId="3" applyNumberFormat="1" applyFont="1" applyFill="1" applyBorder="1" applyAlignment="1">
      <alignment horizontal="right"/>
    </xf>
    <xf numFmtId="0" fontId="1" fillId="0" borderId="0" xfId="1" applyAlignment="1">
      <alignment wrapText="1"/>
    </xf>
    <xf numFmtId="0" fontId="5" fillId="0" borderId="2" xfId="1" applyFont="1" applyBorder="1"/>
    <xf numFmtId="0" fontId="1" fillId="0" borderId="2" xfId="1" applyBorder="1"/>
    <xf numFmtId="171" fontId="5" fillId="0" borderId="2" xfId="1" applyNumberFormat="1" applyFont="1" applyBorder="1"/>
    <xf numFmtId="43" fontId="5" fillId="0" borderId="2" xfId="2" applyFont="1" applyBorder="1" applyAlignment="1">
      <alignment horizontal="centerContinuous"/>
    </xf>
    <xf numFmtId="169" fontId="5" fillId="0" borderId="2" xfId="2" applyNumberFormat="1" applyFont="1" applyBorder="1"/>
    <xf numFmtId="171" fontId="13" fillId="0" borderId="0" xfId="3" applyNumberFormat="1" applyFont="1" applyFill="1"/>
    <xf numFmtId="171" fontId="13" fillId="0" borderId="0" xfId="2" applyNumberFormat="1" applyFont="1"/>
    <xf numFmtId="173" fontId="13" fillId="0" borderId="0" xfId="2" applyNumberFormat="1" applyFont="1"/>
    <xf numFmtId="169" fontId="13" fillId="0" borderId="0" xfId="2" applyNumberFormat="1" applyFont="1" applyAlignment="1">
      <alignment horizontal="centerContinuous"/>
    </xf>
    <xf numFmtId="171" fontId="1" fillId="0" borderId="0" xfId="1" applyNumberFormat="1"/>
    <xf numFmtId="171" fontId="1" fillId="0" borderId="0" xfId="2" applyNumberFormat="1" applyFont="1"/>
    <xf numFmtId="173" fontId="1" fillId="0" borderId="0" xfId="2" applyNumberFormat="1" applyFont="1"/>
    <xf numFmtId="169" fontId="1" fillId="0" borderId="0" xfId="2" applyNumberFormat="1" applyFont="1" applyAlignment="1">
      <alignment horizontal="centerContinuous"/>
    </xf>
    <xf numFmtId="169" fontId="1" fillId="0" borderId="0" xfId="3" applyNumberFormat="1" applyFont="1"/>
    <xf numFmtId="171" fontId="1" fillId="0" borderId="0" xfId="2" applyNumberFormat="1" applyFont="1" applyBorder="1"/>
    <xf numFmtId="169" fontId="1" fillId="0" borderId="0" xfId="2" applyNumberFormat="1" applyFont="1" applyBorder="1" applyAlignment="1">
      <alignment horizontal="centerContinuous"/>
    </xf>
    <xf numFmtId="175" fontId="1" fillId="0" borderId="0" xfId="2" quotePrefix="1" applyNumberFormat="1" applyFont="1" applyBorder="1" applyAlignment="1">
      <alignment horizontal="right"/>
    </xf>
    <xf numFmtId="171" fontId="13" fillId="0" borderId="0" xfId="3" applyNumberFormat="1" applyFont="1"/>
    <xf numFmtId="170" fontId="13" fillId="0" borderId="0" xfId="3" applyNumberFormat="1" applyFont="1"/>
    <xf numFmtId="170" fontId="1" fillId="0" borderId="0" xfId="3" applyNumberFormat="1" applyFont="1" applyFill="1"/>
    <xf numFmtId="170" fontId="1" fillId="0" borderId="0" xfId="1" applyNumberFormat="1"/>
    <xf numFmtId="170" fontId="1" fillId="0" borderId="0" xfId="3" applyNumberFormat="1" applyFont="1" applyFill="1" applyBorder="1" applyAlignment="1">
      <alignment horizontal="centerContinuous"/>
    </xf>
    <xf numFmtId="173" fontId="1" fillId="0" borderId="0" xfId="2" applyNumberFormat="1" applyFont="1" applyFill="1"/>
    <xf numFmtId="43" fontId="1" fillId="0" borderId="0" xfId="3" applyFont="1" applyAlignment="1">
      <alignment horizontal="center"/>
    </xf>
    <xf numFmtId="43" fontId="1" fillId="0" borderId="0" xfId="3" applyFont="1" applyAlignment="1">
      <alignment horizontal="centerContinuous"/>
    </xf>
    <xf numFmtId="169" fontId="1" fillId="0" borderId="0" xfId="3" applyNumberFormat="1" applyFont="1" applyAlignment="1">
      <alignment horizontal="centerContinuous"/>
    </xf>
    <xf numFmtId="40" fontId="1" fillId="0" borderId="0" xfId="3" applyNumberFormat="1" applyFont="1" applyAlignment="1">
      <alignment horizontal="centerContinuous"/>
    </xf>
    <xf numFmtId="43" fontId="1" fillId="0" borderId="0" xfId="2" applyFont="1"/>
    <xf numFmtId="0" fontId="5" fillId="0" borderId="1" xfId="3" quotePrefix="1" applyNumberFormat="1" applyFont="1" applyFill="1" applyBorder="1" applyAlignment="1">
      <alignment horizontal="center" vertical="center"/>
    </xf>
    <xf numFmtId="40" fontId="5" fillId="0" borderId="1" xfId="1" quotePrefix="1" applyNumberFormat="1" applyFont="1" applyBorder="1" applyAlignment="1">
      <alignment horizontal="center" vertical="center"/>
    </xf>
    <xf numFmtId="169" fontId="5" fillId="0" borderId="1" xfId="1" applyNumberFormat="1" applyFont="1" applyBorder="1" applyAlignment="1">
      <alignment horizontal="center" vertical="center"/>
    </xf>
    <xf numFmtId="169" fontId="5" fillId="0" borderId="10" xfId="1" quotePrefix="1" applyNumberFormat="1" applyFont="1" applyBorder="1" applyAlignment="1">
      <alignment horizontal="center" vertical="center"/>
    </xf>
    <xf numFmtId="169" fontId="4" fillId="0" borderId="1" xfId="3" quotePrefix="1" applyNumberFormat="1" applyFont="1" applyFill="1" applyBorder="1" applyAlignment="1" applyProtection="1">
      <alignment horizontal="center" vertical="center"/>
    </xf>
    <xf numFmtId="0" fontId="1" fillId="0" borderId="14" xfId="1" applyBorder="1" applyAlignment="1">
      <alignment horizontal="center" vertical="center" wrapText="1"/>
    </xf>
    <xf numFmtId="43" fontId="2" fillId="0" borderId="14" xfId="2" quotePrefix="1" applyFont="1" applyFill="1" applyBorder="1" applyAlignment="1" applyProtection="1">
      <alignment horizontal="center"/>
    </xf>
    <xf numFmtId="169" fontId="2" fillId="0" borderId="14" xfId="2" quotePrefix="1" applyNumberFormat="1" applyFont="1" applyFill="1" applyBorder="1" applyAlignment="1" applyProtection="1">
      <alignment horizontal="center"/>
    </xf>
    <xf numFmtId="1" fontId="5" fillId="0" borderId="0" xfId="1" applyNumberFormat="1" applyFont="1" applyAlignment="1">
      <alignment horizontal="center"/>
    </xf>
    <xf numFmtId="1" fontId="5" fillId="0" borderId="0" xfId="1" quotePrefix="1" applyNumberFormat="1" applyFont="1" applyAlignment="1">
      <alignment horizontal="center"/>
    </xf>
    <xf numFmtId="43" fontId="1" fillId="0" borderId="0" xfId="1" applyNumberFormat="1"/>
    <xf numFmtId="1" fontId="1" fillId="0" borderId="0" xfId="1" quotePrefix="1" applyNumberFormat="1" applyAlignment="1">
      <alignment horizontal="left"/>
    </xf>
    <xf numFmtId="172" fontId="1" fillId="0" borderId="0" xfId="2" quotePrefix="1" applyNumberFormat="1" applyFont="1" applyFill="1" applyBorder="1" applyAlignment="1">
      <alignment horizontal="right"/>
    </xf>
    <xf numFmtId="43" fontId="5" fillId="0" borderId="0" xfId="2" applyFont="1"/>
    <xf numFmtId="0" fontId="1" fillId="0" borderId="2" xfId="1" applyBorder="1" applyAlignment="1">
      <alignment horizontal="center"/>
    </xf>
    <xf numFmtId="1" fontId="1" fillId="0" borderId="2" xfId="1" applyNumberFormat="1" applyBorder="1"/>
    <xf numFmtId="168" fontId="1" fillId="0" borderId="2" xfId="1" applyNumberFormat="1" applyBorder="1"/>
    <xf numFmtId="169" fontId="1" fillId="0" borderId="2" xfId="1" applyNumberFormat="1" applyBorder="1"/>
    <xf numFmtId="168" fontId="1" fillId="0" borderId="2" xfId="2" applyNumberFormat="1" applyFont="1" applyBorder="1"/>
    <xf numFmtId="43" fontId="1" fillId="0" borderId="0" xfId="3" applyFont="1"/>
    <xf numFmtId="40" fontId="1" fillId="0" borderId="0" xfId="1" applyNumberFormat="1"/>
    <xf numFmtId="1" fontId="13" fillId="0" borderId="0" xfId="1" applyNumberFormat="1" applyFont="1"/>
    <xf numFmtId="43" fontId="13" fillId="0" borderId="0" xfId="3" applyFont="1" applyFill="1"/>
    <xf numFmtId="169" fontId="13" fillId="0" borderId="0" xfId="1" applyNumberFormat="1" applyFont="1"/>
    <xf numFmtId="40" fontId="13" fillId="0" borderId="0" xfId="1" applyNumberFormat="1" applyFont="1"/>
    <xf numFmtId="169" fontId="13" fillId="0" borderId="0" xfId="3" applyNumberFormat="1" applyFont="1" applyFill="1"/>
    <xf numFmtId="0" fontId="6" fillId="0" borderId="0" xfId="0" applyFont="1"/>
    <xf numFmtId="177" fontId="1" fillId="0" borderId="0" xfId="1" applyNumberFormat="1"/>
    <xf numFmtId="177" fontId="5" fillId="0" borderId="1" xfId="1" quotePrefix="1" applyNumberFormat="1" applyFont="1" applyBorder="1" applyAlignment="1">
      <alignment horizontal="center" vertical="center"/>
    </xf>
    <xf numFmtId="169" fontId="5" fillId="0" borderId="1" xfId="9" applyNumberFormat="1" applyFont="1" applyBorder="1" applyAlignment="1">
      <alignment horizontal="center" vertical="center"/>
    </xf>
    <xf numFmtId="169" fontId="5" fillId="0" borderId="10" xfId="9" applyNumberFormat="1" applyFont="1" applyBorder="1" applyAlignment="1">
      <alignment horizontal="center" vertical="center"/>
    </xf>
    <xf numFmtId="43" fontId="4" fillId="0" borderId="1" xfId="9" quotePrefix="1" applyFont="1" applyBorder="1" applyAlignment="1">
      <alignment horizontal="center"/>
    </xf>
    <xf numFmtId="169" fontId="4" fillId="0" borderId="1" xfId="9" quotePrefix="1" applyNumberFormat="1" applyFont="1" applyBorder="1" applyAlignment="1">
      <alignment horizontal="center"/>
    </xf>
    <xf numFmtId="169" fontId="4" fillId="0" borderId="10" xfId="9" quotePrefix="1" applyNumberFormat="1" applyFont="1" applyBorder="1" applyAlignment="1">
      <alignment horizontal="center"/>
    </xf>
    <xf numFmtId="168" fontId="5" fillId="0" borderId="0" xfId="2" applyNumberFormat="1" applyFont="1" applyFill="1" applyBorder="1" applyAlignment="1">
      <alignment horizontal="right"/>
    </xf>
    <xf numFmtId="43" fontId="5" fillId="0" borderId="0" xfId="2" applyFont="1" applyFill="1" applyBorder="1" applyAlignment="1">
      <alignment horizontal="center"/>
    </xf>
    <xf numFmtId="43" fontId="5" fillId="0" borderId="0" xfId="2" applyFont="1" applyFill="1" applyBorder="1" applyAlignment="1">
      <alignment horizontal="right"/>
    </xf>
    <xf numFmtId="166" fontId="5" fillId="0" borderId="0" xfId="2" applyNumberFormat="1" applyFont="1" applyFill="1" applyBorder="1" applyAlignment="1">
      <alignment horizontal="right"/>
    </xf>
    <xf numFmtId="0" fontId="7" fillId="0" borderId="0" xfId="0" applyFont="1"/>
    <xf numFmtId="0" fontId="2" fillId="0" borderId="0" xfId="1" applyFont="1"/>
    <xf numFmtId="1" fontId="1" fillId="0" borderId="2" xfId="1" applyNumberFormat="1" applyBorder="1" applyAlignment="1">
      <alignment horizontal="center"/>
    </xf>
    <xf numFmtId="177" fontId="1" fillId="0" borderId="2" xfId="1" applyNumberFormat="1" applyBorder="1"/>
    <xf numFmtId="43" fontId="1" fillId="0" borderId="2" xfId="1" applyNumberFormat="1" applyBorder="1"/>
    <xf numFmtId="0" fontId="17" fillId="0" borderId="0" xfId="0" applyFont="1"/>
    <xf numFmtId="1" fontId="13" fillId="0" borderId="0" xfId="1" applyNumberFormat="1" applyFont="1" applyAlignment="1">
      <alignment horizontal="left" vertical="top"/>
    </xf>
    <xf numFmtId="177" fontId="13" fillId="0" borderId="0" xfId="1" applyNumberFormat="1" applyFont="1" applyAlignment="1">
      <alignment horizontal="left" vertical="top"/>
    </xf>
    <xf numFmtId="0" fontId="13" fillId="0" borderId="0" xfId="1" applyFont="1" applyAlignment="1">
      <alignment horizontal="left" vertical="top"/>
    </xf>
    <xf numFmtId="169" fontId="13" fillId="0" borderId="0" xfId="1" applyNumberFormat="1" applyFont="1" applyAlignment="1">
      <alignment horizontal="left" vertical="top"/>
    </xf>
    <xf numFmtId="0" fontId="1" fillId="0" borderId="0" xfId="1" applyAlignment="1">
      <alignment horizontal="left" wrapText="1"/>
    </xf>
    <xf numFmtId="166" fontId="1" fillId="0" borderId="0" xfId="2" applyNumberFormat="1" applyFont="1" applyAlignment="1">
      <alignment horizontal="right"/>
    </xf>
    <xf numFmtId="1" fontId="1" fillId="0" borderId="2" xfId="1" applyNumberFormat="1" applyBorder="1" applyAlignment="1">
      <alignment wrapText="1"/>
    </xf>
    <xf numFmtId="167" fontId="1" fillId="0" borderId="2" xfId="1" applyNumberFormat="1" applyBorder="1"/>
    <xf numFmtId="1" fontId="13" fillId="0" borderId="0" xfId="1" applyNumberFormat="1" applyFont="1" applyAlignment="1">
      <alignment wrapText="1"/>
    </xf>
    <xf numFmtId="169" fontId="14" fillId="0" borderId="0" xfId="3" applyNumberFormat="1" applyFont="1" applyFill="1"/>
    <xf numFmtId="167" fontId="13" fillId="0" borderId="0" xfId="3" applyNumberFormat="1" applyFont="1" applyFill="1" applyBorder="1" applyAlignment="1">
      <alignment horizontal="right"/>
    </xf>
    <xf numFmtId="169" fontId="13" fillId="0" borderId="0" xfId="2" applyNumberFormat="1" applyFont="1"/>
    <xf numFmtId="169" fontId="13" fillId="0" borderId="0" xfId="2" applyNumberFormat="1" applyFont="1" applyFill="1"/>
    <xf numFmtId="1" fontId="7" fillId="0" borderId="0" xfId="1" applyNumberFormat="1" applyFont="1" applyAlignment="1">
      <alignment vertical="top"/>
    </xf>
    <xf numFmtId="0" fontId="7" fillId="0" borderId="0" xfId="1" applyFont="1" applyAlignment="1">
      <alignment vertical="top" wrapText="1"/>
    </xf>
    <xf numFmtId="0" fontId="7" fillId="0" borderId="0" xfId="1" applyFont="1"/>
    <xf numFmtId="169" fontId="7" fillId="0" borderId="0" xfId="1" applyNumberFormat="1" applyFont="1"/>
    <xf numFmtId="172" fontId="5" fillId="0" borderId="0" xfId="1" applyNumberFormat="1" applyFont="1" applyAlignment="1">
      <alignment horizontal="right"/>
    </xf>
    <xf numFmtId="166" fontId="5" fillId="0" borderId="0" xfId="2" applyNumberFormat="1" applyFont="1" applyAlignment="1">
      <alignment horizontal="right"/>
    </xf>
    <xf numFmtId="1" fontId="5" fillId="0" borderId="0" xfId="1" applyNumberFormat="1" applyFont="1" applyAlignment="1">
      <alignment horizontal="center" vertical="top"/>
    </xf>
    <xf numFmtId="1" fontId="1" fillId="0" borderId="0" xfId="1" applyNumberFormat="1" applyAlignment="1">
      <alignment horizontal="center" vertical="top"/>
    </xf>
    <xf numFmtId="0" fontId="1" fillId="0" borderId="0" xfId="1" applyAlignment="1">
      <alignment horizontal="left" vertical="top" wrapText="1"/>
    </xf>
    <xf numFmtId="1" fontId="1" fillId="0" borderId="2" xfId="1" applyNumberFormat="1" applyBorder="1" applyAlignment="1">
      <alignment horizontal="center" vertical="top"/>
    </xf>
    <xf numFmtId="0" fontId="1" fillId="0" borderId="2" xfId="1" applyBorder="1" applyAlignment="1">
      <alignment horizontal="left" vertical="top" wrapText="1"/>
    </xf>
    <xf numFmtId="0" fontId="17" fillId="0" borderId="0" xfId="1" applyFont="1"/>
    <xf numFmtId="169" fontId="17" fillId="0" borderId="0" xfId="1" applyNumberFormat="1" applyFont="1"/>
    <xf numFmtId="1" fontId="17" fillId="0" borderId="0" xfId="1" applyNumberFormat="1" applyFont="1" applyAlignment="1">
      <alignment horizontal="left"/>
    </xf>
    <xf numFmtId="1" fontId="17" fillId="0" borderId="0" xfId="1" applyNumberFormat="1" applyFont="1" applyAlignment="1">
      <alignment wrapText="1"/>
    </xf>
    <xf numFmtId="168" fontId="17" fillId="0" borderId="0" xfId="1" applyNumberFormat="1" applyFont="1"/>
    <xf numFmtId="0" fontId="17" fillId="0" borderId="0" xfId="1" quotePrefix="1" applyFont="1" applyAlignment="1">
      <alignment horizontal="left"/>
    </xf>
    <xf numFmtId="0" fontId="17" fillId="0" borderId="0" xfId="1" applyFont="1" applyAlignment="1">
      <alignment horizontal="left"/>
    </xf>
    <xf numFmtId="168" fontId="18" fillId="0" borderId="0" xfId="1" applyNumberFormat="1" applyFont="1"/>
    <xf numFmtId="0" fontId="18" fillId="0" borderId="0" xfId="1" applyFont="1"/>
    <xf numFmtId="0" fontId="17" fillId="0" borderId="0" xfId="0" quotePrefix="1" applyFont="1" applyAlignment="1">
      <alignment horizontal="left"/>
    </xf>
    <xf numFmtId="39" fontId="17" fillId="0" borderId="0" xfId="0" applyNumberFormat="1" applyFont="1"/>
    <xf numFmtId="39" fontId="17" fillId="0" borderId="0" xfId="0" applyNumberFormat="1" applyFont="1" applyAlignment="1">
      <alignment horizontal="right"/>
    </xf>
    <xf numFmtId="1" fontId="17" fillId="0" borderId="0" xfId="1" applyNumberFormat="1" applyFont="1" applyAlignment="1">
      <alignment horizontal="left" vertical="top"/>
    </xf>
    <xf numFmtId="167" fontId="17" fillId="0" borderId="0" xfId="3" applyNumberFormat="1" applyFont="1" applyBorder="1" applyAlignment="1">
      <alignment horizontal="right"/>
    </xf>
    <xf numFmtId="1" fontId="17" fillId="0" borderId="0" xfId="1" applyNumberFormat="1" applyFont="1"/>
    <xf numFmtId="169" fontId="13" fillId="0" borderId="0" xfId="7" applyNumberFormat="1" applyFont="1"/>
    <xf numFmtId="0" fontId="10" fillId="0" borderId="0" xfId="1" applyFont="1" applyAlignment="1">
      <alignment horizontal="center"/>
    </xf>
    <xf numFmtId="171" fontId="10" fillId="0" borderId="0" xfId="1" applyNumberFormat="1" applyFont="1" applyAlignment="1">
      <alignment horizontal="center"/>
    </xf>
    <xf numFmtId="169" fontId="10" fillId="0" borderId="0" xfId="3" applyNumberFormat="1" applyFont="1" applyAlignment="1">
      <alignment horizontal="center"/>
    </xf>
    <xf numFmtId="0" fontId="9" fillId="0" borderId="0" xfId="7" applyFont="1"/>
    <xf numFmtId="43" fontId="1" fillId="0" borderId="14" xfId="2" applyFont="1" applyFill="1" applyBorder="1" applyAlignment="1"/>
    <xf numFmtId="171" fontId="1" fillId="0" borderId="14" xfId="2" quotePrefix="1" applyNumberFormat="1" applyFont="1" applyFill="1" applyBorder="1" applyAlignment="1"/>
    <xf numFmtId="0" fontId="1" fillId="0" borderId="14" xfId="1" applyBorder="1"/>
    <xf numFmtId="169" fontId="1" fillId="0" borderId="14" xfId="2" applyNumberFormat="1" applyFont="1" applyFill="1" applyBorder="1" applyAlignment="1"/>
    <xf numFmtId="172" fontId="5" fillId="0" borderId="0" xfId="2" applyNumberFormat="1" applyFont="1" applyFill="1" applyBorder="1" applyAlignment="1">
      <alignment horizontal="right"/>
    </xf>
    <xf numFmtId="172" fontId="1" fillId="0" borderId="0" xfId="2" applyNumberFormat="1" applyFont="1" applyFill="1" applyBorder="1" applyAlignment="1">
      <alignment horizontal="right"/>
    </xf>
    <xf numFmtId="0" fontId="10" fillId="0" borderId="0" xfId="10" applyFont="1" applyAlignment="1">
      <alignment horizontal="left"/>
    </xf>
    <xf numFmtId="0" fontId="7" fillId="0" borderId="0" xfId="10" applyFont="1"/>
    <xf numFmtId="0" fontId="7" fillId="0" borderId="0" xfId="10" applyFont="1" applyAlignment="1">
      <alignment wrapText="1"/>
    </xf>
    <xf numFmtId="0" fontId="7" fillId="0" borderId="0" xfId="1" quotePrefix="1" applyFont="1" applyAlignment="1">
      <alignment horizontal="left" wrapText="1"/>
    </xf>
    <xf numFmtId="0" fontId="7" fillId="0" borderId="0" xfId="1" quotePrefix="1" applyFont="1" applyAlignment="1">
      <alignment vertical="top" wrapText="1"/>
    </xf>
    <xf numFmtId="0" fontId="7" fillId="0" borderId="0" xfId="1" quotePrefix="1" applyFont="1" applyAlignment="1">
      <alignment horizontal="left"/>
    </xf>
    <xf numFmtId="0" fontId="7" fillId="0" borderId="0" xfId="1" applyFont="1" applyAlignment="1">
      <alignment horizontal="left" vertical="top" wrapText="1"/>
    </xf>
    <xf numFmtId="172" fontId="1" fillId="0" borderId="0" xfId="2" applyNumberFormat="1" applyFont="1" applyFill="1" applyAlignment="1">
      <alignment horizontal="right"/>
    </xf>
    <xf numFmtId="0" fontId="10" fillId="0" borderId="0" xfId="10" quotePrefix="1" applyFont="1" applyAlignment="1">
      <alignment horizontal="left"/>
    </xf>
    <xf numFmtId="171" fontId="1" fillId="0" borderId="2" xfId="2" quotePrefix="1" applyNumberFormat="1" applyFont="1" applyBorder="1" applyAlignment="1">
      <alignment horizontal="right"/>
    </xf>
    <xf numFmtId="43" fontId="1" fillId="0" borderId="2" xfId="2" applyFont="1" applyFill="1" applyBorder="1"/>
    <xf numFmtId="169" fontId="1" fillId="0" borderId="2" xfId="2" applyNumberFormat="1" applyFont="1" applyFill="1" applyBorder="1"/>
    <xf numFmtId="171" fontId="17" fillId="0" borderId="0" xfId="1" applyNumberFormat="1" applyFont="1"/>
    <xf numFmtId="169" fontId="17" fillId="0" borderId="0" xfId="3" applyNumberFormat="1" applyFont="1" applyFill="1"/>
    <xf numFmtId="169" fontId="18" fillId="0" borderId="0" xfId="3" applyNumberFormat="1" applyFont="1" applyFill="1"/>
    <xf numFmtId="171" fontId="13" fillId="0" borderId="0" xfId="7" applyNumberFormat="1" applyFont="1"/>
    <xf numFmtId="0" fontId="10" fillId="0" borderId="0" xfId="1" applyFont="1" applyAlignment="1">
      <alignment horizontal="centerContinuous"/>
    </xf>
    <xf numFmtId="171" fontId="10" fillId="0" borderId="0" xfId="1" applyNumberFormat="1" applyFont="1" applyAlignment="1">
      <alignment horizontal="centerContinuous"/>
    </xf>
    <xf numFmtId="169" fontId="10" fillId="0" borderId="0" xfId="3" applyNumberFormat="1" applyFont="1" applyAlignment="1">
      <alignment horizontal="centerContinuous"/>
    </xf>
    <xf numFmtId="43" fontId="1" fillId="0" borderId="0" xfId="2" applyFont="1" applyFill="1" applyBorder="1" applyAlignment="1"/>
    <xf numFmtId="169" fontId="1" fillId="0" borderId="14" xfId="2" applyNumberFormat="1" applyFont="1" applyFill="1" applyBorder="1" applyAlignment="1">
      <alignment horizontal="right"/>
    </xf>
    <xf numFmtId="43" fontId="7" fillId="0" borderId="0" xfId="3" applyFont="1" applyAlignment="1">
      <alignment horizontal="center"/>
    </xf>
    <xf numFmtId="169" fontId="7" fillId="0" borderId="0" xfId="3" applyNumberFormat="1" applyFont="1" applyAlignment="1">
      <alignment horizontal="center"/>
    </xf>
    <xf numFmtId="40" fontId="7" fillId="0" borderId="0" xfId="3" applyNumberFormat="1" applyFont="1" applyAlignment="1">
      <alignment horizontal="center"/>
    </xf>
    <xf numFmtId="1" fontId="1" fillId="0" borderId="0" xfId="1" quotePrefix="1" applyNumberFormat="1"/>
    <xf numFmtId="0" fontId="6" fillId="0" borderId="0" xfId="0" applyFont="1" applyAlignment="1">
      <alignment horizontal="left"/>
    </xf>
    <xf numFmtId="177" fontId="1" fillId="0" borderId="0" xfId="1" quotePrefix="1" applyNumberFormat="1"/>
    <xf numFmtId="0" fontId="19" fillId="0" borderId="0" xfId="0" applyFont="1"/>
    <xf numFmtId="166" fontId="5" fillId="0" borderId="0" xfId="2" applyNumberFormat="1" applyFont="1" applyFill="1" applyBorder="1" applyAlignment="1"/>
    <xf numFmtId="166" fontId="1" fillId="0" borderId="0" xfId="2" applyNumberFormat="1" applyFont="1" applyFill="1" applyBorder="1" applyAlignment="1"/>
    <xf numFmtId="177" fontId="17" fillId="0" borderId="0" xfId="1" applyNumberFormat="1" applyFont="1" applyAlignment="1">
      <alignment horizontal="left" vertical="top"/>
    </xf>
    <xf numFmtId="0" fontId="17" fillId="0" borderId="0" xfId="1" applyFont="1" applyAlignment="1">
      <alignment horizontal="left" vertical="top"/>
    </xf>
    <xf numFmtId="1" fontId="13" fillId="0" borderId="0" xfId="1" quotePrefix="1" applyNumberFormat="1" applyFont="1" applyAlignment="1">
      <alignment wrapText="1"/>
    </xf>
    <xf numFmtId="177" fontId="13" fillId="0" borderId="0" xfId="1" applyNumberFormat="1" applyFont="1"/>
    <xf numFmtId="0" fontId="2" fillId="0" borderId="0" xfId="7" applyFont="1"/>
    <xf numFmtId="43" fontId="7" fillId="0" borderId="0" xfId="3" applyFont="1"/>
    <xf numFmtId="178" fontId="7" fillId="0" borderId="0" xfId="1" applyNumberFormat="1" applyFont="1"/>
    <xf numFmtId="0" fontId="10" fillId="0" borderId="1" xfId="1" applyFont="1" applyBorder="1" applyAlignment="1">
      <alignment horizontal="center" vertical="center"/>
    </xf>
    <xf numFmtId="0" fontId="10" fillId="0" borderId="10" xfId="1" applyFont="1" applyBorder="1" applyAlignment="1">
      <alignment horizontal="center" vertical="center"/>
    </xf>
    <xf numFmtId="43" fontId="10" fillId="0" borderId="1" xfId="3" quotePrefix="1" applyFont="1" applyFill="1" applyBorder="1" applyAlignment="1" applyProtection="1">
      <alignment horizontal="center" vertical="center"/>
    </xf>
    <xf numFmtId="178" fontId="10" fillId="0" borderId="10" xfId="3" quotePrefix="1" applyNumberFormat="1" applyFont="1" applyFill="1" applyBorder="1" applyAlignment="1" applyProtection="1">
      <alignment horizontal="center" vertical="center"/>
    </xf>
    <xf numFmtId="0" fontId="1" fillId="0" borderId="4" xfId="1" applyBorder="1" applyAlignment="1">
      <alignment horizontal="center" vertical="center" wrapText="1"/>
    </xf>
    <xf numFmtId="43" fontId="2" fillId="0" borderId="15" xfId="2" quotePrefix="1" applyFont="1" applyFill="1" applyBorder="1" applyAlignment="1" applyProtection="1">
      <alignment horizontal="center"/>
    </xf>
    <xf numFmtId="178" fontId="2" fillId="0" borderId="3" xfId="2" quotePrefix="1" applyNumberFormat="1" applyFont="1" applyFill="1" applyBorder="1" applyAlignment="1" applyProtection="1">
      <alignment horizontal="center"/>
    </xf>
    <xf numFmtId="0" fontId="4" fillId="0" borderId="6" xfId="1" applyFont="1" applyBorder="1" applyAlignment="1">
      <alignment horizontal="center"/>
    </xf>
    <xf numFmtId="172" fontId="4" fillId="0" borderId="16" xfId="2" applyNumberFormat="1" applyFont="1" applyFill="1" applyBorder="1" applyAlignment="1" applyProtection="1">
      <alignment horizontal="right"/>
    </xf>
    <xf numFmtId="179" fontId="4" fillId="0" borderId="5" xfId="1" applyNumberFormat="1" applyFont="1" applyBorder="1" applyAlignment="1">
      <alignment horizontal="right"/>
    </xf>
    <xf numFmtId="0" fontId="2" fillId="0" borderId="6" xfId="1" applyFont="1" applyBorder="1"/>
    <xf numFmtId="172" fontId="2" fillId="0" borderId="16" xfId="2" applyNumberFormat="1" applyFont="1" applyFill="1" applyBorder="1" applyAlignment="1" applyProtection="1">
      <alignment horizontal="right"/>
    </xf>
    <xf numFmtId="172" fontId="2" fillId="0" borderId="16" xfId="1" applyNumberFormat="1" applyFont="1" applyBorder="1" applyAlignment="1">
      <alignment horizontal="right"/>
    </xf>
    <xf numFmtId="179" fontId="2" fillId="0" borderId="5" xfId="1" applyNumberFormat="1" applyFont="1" applyBorder="1" applyAlignment="1">
      <alignment horizontal="right"/>
    </xf>
    <xf numFmtId="1" fontId="1" fillId="0" borderId="6" xfId="1" quotePrefix="1" applyNumberFormat="1" applyBorder="1" applyAlignment="1">
      <alignment horizontal="left"/>
    </xf>
    <xf numFmtId="172" fontId="1" fillId="0" borderId="16" xfId="1" applyNumberFormat="1" applyBorder="1" applyAlignment="1">
      <alignment horizontal="right"/>
    </xf>
    <xf numFmtId="43" fontId="2" fillId="0" borderId="0" xfId="1" applyNumberFormat="1" applyFont="1"/>
    <xf numFmtId="1" fontId="1" fillId="0" borderId="6" xfId="7" quotePrefix="1" applyNumberFormat="1" applyBorder="1" applyAlignment="1">
      <alignment horizontal="left"/>
    </xf>
    <xf numFmtId="172" fontId="1" fillId="0" borderId="16" xfId="2" applyNumberFormat="1" applyFont="1" applyBorder="1" applyAlignment="1">
      <alignment horizontal="right"/>
    </xf>
    <xf numFmtId="1" fontId="1" fillId="0" borderId="6" xfId="1" applyNumberFormat="1" applyBorder="1"/>
    <xf numFmtId="0" fontId="2" fillId="0" borderId="2" xfId="1" applyFont="1" applyBorder="1" applyAlignment="1">
      <alignment horizontal="center"/>
    </xf>
    <xf numFmtId="1" fontId="1" fillId="0" borderId="8" xfId="1" quotePrefix="1" applyNumberFormat="1" applyBorder="1" applyAlignment="1">
      <alignment horizontal="left"/>
    </xf>
    <xf numFmtId="167" fontId="2" fillId="0" borderId="17" xfId="2" applyNumberFormat="1" applyFont="1" applyFill="1" applyBorder="1" applyProtection="1"/>
    <xf numFmtId="167" fontId="2" fillId="0" borderId="17" xfId="2" applyNumberFormat="1" applyFont="1" applyFill="1" applyBorder="1"/>
    <xf numFmtId="178" fontId="2" fillId="0" borderId="7" xfId="1" applyNumberFormat="1" applyFont="1" applyBorder="1"/>
    <xf numFmtId="43" fontId="17" fillId="0" borderId="0" xfId="3" applyFont="1" applyFill="1" applyBorder="1" applyProtection="1"/>
    <xf numFmtId="178" fontId="17" fillId="0" borderId="0" xfId="1" applyNumberFormat="1" applyFont="1"/>
    <xf numFmtId="43" fontId="2" fillId="0" borderId="0" xfId="2" applyFont="1" applyFill="1" applyBorder="1"/>
    <xf numFmtId="178" fontId="2" fillId="0" borderId="0" xfId="1" applyNumberFormat="1" applyFont="1"/>
    <xf numFmtId="43" fontId="2" fillId="0" borderId="0" xfId="2" applyFont="1" applyFill="1" applyBorder="1" applyProtection="1"/>
    <xf numFmtId="39" fontId="2" fillId="0" borderId="0" xfId="1" applyNumberFormat="1" applyFont="1"/>
    <xf numFmtId="43" fontId="2" fillId="0" borderId="0" xfId="2" applyFont="1" applyBorder="1"/>
    <xf numFmtId="178" fontId="1" fillId="0" borderId="0" xfId="1" applyNumberFormat="1"/>
    <xf numFmtId="0" fontId="10" fillId="0" borderId="0" xfId="0" applyFont="1" applyAlignment="1">
      <alignment horizontal="center" vertical="center"/>
    </xf>
    <xf numFmtId="0" fontId="10" fillId="0" borderId="1" xfId="11" applyNumberFormat="1" applyFont="1" applyFill="1" applyBorder="1" applyAlignment="1">
      <alignment horizontal="center" vertical="center"/>
    </xf>
    <xf numFmtId="0" fontId="10" fillId="0" borderId="10" xfId="11" applyNumberFormat="1" applyFont="1" applyFill="1" applyBorder="1" applyAlignment="1">
      <alignment horizontal="center" vertical="center"/>
    </xf>
    <xf numFmtId="0" fontId="10" fillId="0" borderId="0" xfId="0" applyFont="1" applyAlignment="1">
      <alignment horizontal="center"/>
    </xf>
    <xf numFmtId="0" fontId="10" fillId="0" borderId="15" xfId="4" applyNumberFormat="1" applyFont="1" applyBorder="1" applyAlignment="1">
      <alignment horizontal="center" vertical="center"/>
    </xf>
    <xf numFmtId="0" fontId="10" fillId="0" borderId="0" xfId="4" applyNumberFormat="1" applyFont="1" applyBorder="1" applyAlignment="1">
      <alignment horizontal="center" vertical="center"/>
    </xf>
    <xf numFmtId="0" fontId="10" fillId="0" borderId="3" xfId="4" applyNumberFormat="1" applyFont="1" applyBorder="1" applyAlignment="1">
      <alignment horizontal="center" vertical="center"/>
    </xf>
    <xf numFmtId="0" fontId="10" fillId="0" borderId="6" xfId="0" applyFont="1" applyBorder="1" applyAlignment="1">
      <alignment horizontal="center"/>
    </xf>
    <xf numFmtId="172" fontId="7" fillId="0" borderId="6" xfId="0" applyNumberFormat="1" applyFont="1" applyBorder="1" applyAlignment="1">
      <alignment horizontal="right"/>
    </xf>
    <xf numFmtId="172" fontId="7" fillId="0" borderId="16" xfId="0" applyNumberFormat="1" applyFont="1" applyBorder="1" applyAlignment="1">
      <alignment horizontal="right"/>
    </xf>
    <xf numFmtId="172" fontId="7" fillId="0" borderId="5" xfId="0" applyNumberFormat="1" applyFont="1" applyBorder="1" applyAlignment="1">
      <alignment horizontal="right"/>
    </xf>
    <xf numFmtId="0" fontId="7" fillId="0" borderId="6" xfId="0" applyFont="1" applyBorder="1"/>
    <xf numFmtId="179" fontId="7" fillId="0" borderId="5" xfId="0" applyNumberFormat="1" applyFont="1" applyBorder="1" applyAlignment="1">
      <alignment horizontal="right"/>
    </xf>
    <xf numFmtId="0" fontId="7" fillId="0" borderId="2" xfId="0" applyFont="1" applyBorder="1"/>
    <xf numFmtId="0" fontId="7" fillId="0" borderId="8" xfId="0" applyFont="1" applyBorder="1"/>
    <xf numFmtId="0" fontId="7" fillId="0" borderId="17" xfId="0" applyFont="1" applyBorder="1"/>
    <xf numFmtId="0" fontId="7" fillId="0" borderId="7" xfId="0" applyFont="1" applyBorder="1"/>
    <xf numFmtId="0" fontId="17" fillId="0" borderId="0" xfId="0" applyFont="1" applyAlignment="1">
      <alignment horizontal="left" vertical="top"/>
    </xf>
    <xf numFmtId="0" fontId="1" fillId="0" borderId="0" xfId="0" applyFont="1"/>
    <xf numFmtId="0" fontId="10" fillId="0" borderId="1" xfId="0" quotePrefix="1" applyFont="1" applyBorder="1" applyAlignment="1">
      <alignment horizontal="center" vertical="center" wrapText="1"/>
    </xf>
    <xf numFmtId="0" fontId="10" fillId="0" borderId="10" xfId="0" quotePrefix="1" applyFont="1" applyBorder="1" applyAlignment="1">
      <alignment horizontal="center" vertical="center" wrapText="1"/>
    </xf>
    <xf numFmtId="180" fontId="1" fillId="0" borderId="0" xfId="5" applyNumberFormat="1" applyFont="1"/>
    <xf numFmtId="170" fontId="1" fillId="0" borderId="0" xfId="0" applyNumberFormat="1" applyFont="1"/>
    <xf numFmtId="0" fontId="10" fillId="0" borderId="0" xfId="0" applyFont="1"/>
    <xf numFmtId="172" fontId="10" fillId="0" borderId="0" xfId="0" applyNumberFormat="1" applyFont="1" applyAlignment="1">
      <alignment horizontal="right"/>
    </xf>
    <xf numFmtId="166" fontId="10" fillId="0" borderId="0" xfId="0" applyNumberFormat="1" applyFont="1" applyAlignment="1">
      <alignment horizontal="right"/>
    </xf>
    <xf numFmtId="181" fontId="10" fillId="0" borderId="0" xfId="0" applyNumberFormat="1" applyFont="1" applyAlignment="1">
      <alignment horizontal="right"/>
    </xf>
    <xf numFmtId="172" fontId="7" fillId="0" borderId="0" xfId="0" applyNumberFormat="1" applyFont="1" applyAlignment="1">
      <alignment horizontal="right"/>
    </xf>
    <xf numFmtId="166" fontId="7" fillId="0" borderId="0" xfId="0" applyNumberFormat="1" applyFont="1" applyAlignment="1">
      <alignment horizontal="right"/>
    </xf>
    <xf numFmtId="181" fontId="7" fillId="0" borderId="0" xfId="0" applyNumberFormat="1" applyFont="1" applyAlignment="1">
      <alignment horizontal="right"/>
    </xf>
    <xf numFmtId="0" fontId="1" fillId="0" borderId="0" xfId="0" applyFont="1" applyAlignment="1">
      <alignment horizontal="center"/>
    </xf>
    <xf numFmtId="0" fontId="1" fillId="0" borderId="2" xfId="0" applyFont="1" applyBorder="1" applyAlignment="1">
      <alignment horizontal="left" indent="1"/>
    </xf>
    <xf numFmtId="0" fontId="1" fillId="0" borderId="2" xfId="0" applyFont="1" applyBorder="1"/>
    <xf numFmtId="165" fontId="1" fillId="0" borderId="2" xfId="0" applyNumberFormat="1" applyFont="1" applyBorder="1"/>
    <xf numFmtId="170" fontId="1" fillId="0" borderId="2" xfId="0" applyNumberFormat="1" applyFont="1" applyBorder="1"/>
    <xf numFmtId="0" fontId="1" fillId="0" borderId="0" xfId="0" applyFont="1" applyAlignment="1">
      <alignment horizontal="left" indent="1"/>
    </xf>
    <xf numFmtId="165" fontId="1" fillId="0" borderId="0" xfId="0" applyNumberFormat="1" applyFont="1"/>
    <xf numFmtId="0" fontId="17" fillId="0" borderId="0" xfId="0" applyFont="1" applyAlignment="1">
      <alignment horizontal="left"/>
    </xf>
    <xf numFmtId="0" fontId="18" fillId="0" borderId="0" xfId="0" applyFont="1" applyAlignment="1">
      <alignment horizontal="left"/>
    </xf>
    <xf numFmtId="4" fontId="18" fillId="0" borderId="0" xfId="0" applyNumberFormat="1" applyFont="1" applyAlignment="1">
      <alignment horizontal="left"/>
    </xf>
    <xf numFmtId="4" fontId="14" fillId="0" borderId="0" xfId="0" applyNumberFormat="1" applyFont="1" applyAlignment="1">
      <alignment horizontal="left"/>
    </xf>
    <xf numFmtId="0" fontId="13" fillId="0" borderId="0" xfId="0" applyFont="1" applyAlignment="1">
      <alignment horizontal="left"/>
    </xf>
    <xf numFmtId="182" fontId="18" fillId="0" borderId="0" xfId="0" applyNumberFormat="1" applyFont="1" applyAlignment="1">
      <alignment horizontal="left"/>
    </xf>
    <xf numFmtId="49" fontId="17" fillId="0" borderId="0" xfId="8" applyNumberFormat="1" applyFont="1" applyAlignment="1">
      <alignment horizontal="left" vertical="top"/>
    </xf>
    <xf numFmtId="170" fontId="17" fillId="0" borderId="0" xfId="0" applyNumberFormat="1" applyFont="1"/>
    <xf numFmtId="0" fontId="17" fillId="0" borderId="0" xfId="0" applyFont="1" applyAlignment="1">
      <alignment vertical="top" wrapText="1"/>
    </xf>
    <xf numFmtId="0" fontId="21" fillId="0" borderId="0" xfId="0" applyFont="1" applyAlignment="1">
      <alignment vertical="top" wrapText="1"/>
    </xf>
    <xf numFmtId="49" fontId="17" fillId="0" borderId="0" xfId="8" applyNumberFormat="1" applyFont="1" applyAlignment="1">
      <alignment horizontal="left" vertical="top" wrapText="1"/>
    </xf>
    <xf numFmtId="0" fontId="17" fillId="0" borderId="0" xfId="8" quotePrefix="1" applyFont="1" applyAlignment="1">
      <alignment horizontal="left" vertical="top"/>
    </xf>
    <xf numFmtId="168" fontId="18" fillId="0" borderId="0" xfId="1" applyNumberFormat="1" applyFont="1" applyAlignment="1">
      <alignment horizontal="left"/>
    </xf>
    <xf numFmtId="0" fontId="18" fillId="0" borderId="0" xfId="1" applyFont="1" applyAlignment="1">
      <alignment horizontal="left"/>
    </xf>
    <xf numFmtId="169" fontId="18" fillId="0" borderId="0" xfId="3" applyNumberFormat="1" applyFont="1" applyFill="1" applyAlignment="1">
      <alignment horizontal="left"/>
    </xf>
    <xf numFmtId="1" fontId="17" fillId="0" borderId="0" xfId="1" applyNumberFormat="1" applyFont="1" applyAlignment="1">
      <alignment horizontal="left" vertical="center"/>
    </xf>
    <xf numFmtId="170" fontId="7" fillId="0" borderId="0" xfId="0" applyNumberFormat="1" applyFont="1"/>
    <xf numFmtId="0" fontId="2" fillId="0" borderId="0" xfId="1" applyFont="1" applyAlignment="1">
      <alignment horizontal="center"/>
    </xf>
    <xf numFmtId="0" fontId="4" fillId="0" borderId="1" xfId="1" quotePrefix="1" applyFont="1" applyBorder="1" applyAlignment="1">
      <alignment horizontal="center" vertical="center"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43" fontId="4" fillId="0" borderId="1" xfId="3" quotePrefix="1" applyFont="1" applyFill="1" applyBorder="1" applyAlignment="1" applyProtection="1">
      <alignment horizontal="center"/>
    </xf>
    <xf numFmtId="0" fontId="4" fillId="0" borderId="3" xfId="1" quotePrefix="1" applyFont="1" applyBorder="1" applyAlignment="1">
      <alignment horizontal="center" vertical="center" wrapText="1"/>
    </xf>
    <xf numFmtId="0" fontId="4" fillId="0" borderId="4" xfId="1" quotePrefix="1" applyFont="1" applyBorder="1" applyAlignment="1">
      <alignment horizontal="center" vertical="center" wrapText="1"/>
    </xf>
    <xf numFmtId="0" fontId="4" fillId="0" borderId="5" xfId="1" quotePrefix="1" applyFont="1" applyBorder="1" applyAlignment="1">
      <alignment horizontal="center" vertical="center" wrapText="1"/>
    </xf>
    <xf numFmtId="0" fontId="4" fillId="0" borderId="6" xfId="1" quotePrefix="1" applyFont="1" applyBorder="1" applyAlignment="1">
      <alignment horizontal="center" vertical="center" wrapText="1"/>
    </xf>
    <xf numFmtId="0" fontId="4" fillId="0" borderId="7" xfId="1" quotePrefix="1" applyFont="1" applyBorder="1" applyAlignment="1">
      <alignment horizontal="center" vertical="center" wrapText="1"/>
    </xf>
    <xf numFmtId="0" fontId="4" fillId="0" borderId="8" xfId="1" quotePrefix="1" applyFont="1" applyBorder="1" applyAlignment="1">
      <alignment horizontal="center" vertical="center" wrapText="1"/>
    </xf>
    <xf numFmtId="1" fontId="7" fillId="0" borderId="0" xfId="6" applyNumberFormat="1" applyFont="1" applyAlignment="1">
      <alignment horizontal="center"/>
    </xf>
    <xf numFmtId="0" fontId="7" fillId="0" borderId="0" xfId="6" applyFont="1"/>
    <xf numFmtId="1" fontId="1" fillId="0" borderId="0" xfId="1" quotePrefix="1" applyNumberFormat="1" applyAlignment="1">
      <alignment horizontal="center"/>
    </xf>
    <xf numFmtId="1" fontId="5" fillId="0" borderId="9" xfId="1" quotePrefix="1" applyNumberFormat="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10" xfId="3" applyNumberFormat="1" applyFont="1" applyFill="1" applyBorder="1" applyAlignment="1">
      <alignment horizontal="center" vertical="center"/>
    </xf>
    <xf numFmtId="0" fontId="5" fillId="0" borderId="9" xfId="3" applyNumberFormat="1" applyFont="1" applyFill="1" applyBorder="1" applyAlignment="1">
      <alignment horizontal="center" vertical="center"/>
    </xf>
    <xf numFmtId="169" fontId="10" fillId="0" borderId="11" xfId="6" applyNumberFormat="1" applyFont="1" applyBorder="1" applyAlignment="1">
      <alignment horizontal="center" vertical="center" wrapText="1"/>
    </xf>
    <xf numFmtId="0" fontId="5" fillId="0" borderId="12" xfId="6" applyFont="1" applyBorder="1" applyAlignment="1">
      <alignment horizontal="center" vertical="center"/>
    </xf>
    <xf numFmtId="1" fontId="5" fillId="0" borderId="1" xfId="1" quotePrefix="1" applyNumberFormat="1" applyFont="1" applyBorder="1" applyAlignment="1">
      <alignment horizontal="center" vertical="center" wrapText="1"/>
    </xf>
    <xf numFmtId="169" fontId="5" fillId="0" borderId="3" xfId="1" quotePrefix="1" applyNumberFormat="1" applyFont="1" applyBorder="1" applyAlignment="1">
      <alignment horizontal="center" vertical="center" wrapText="1"/>
    </xf>
    <xf numFmtId="169" fontId="5" fillId="0" borderId="7" xfId="1" quotePrefix="1" applyNumberFormat="1" applyFont="1" applyBorder="1" applyAlignment="1">
      <alignment horizontal="center" vertical="center" wrapText="1"/>
    </xf>
    <xf numFmtId="0" fontId="1" fillId="0" borderId="0" xfId="1" quotePrefix="1" applyAlignment="1">
      <alignment horizontal="left" vertical="top" wrapText="1"/>
    </xf>
    <xf numFmtId="0" fontId="1" fillId="0" borderId="0" xfId="8" applyAlignment="1">
      <alignment horizontal="center"/>
    </xf>
    <xf numFmtId="0" fontId="1" fillId="0" borderId="0" xfId="1" applyAlignment="1">
      <alignment horizontal="center"/>
    </xf>
    <xf numFmtId="0" fontId="5" fillId="0" borderId="1" xfId="1" applyFont="1" applyBorder="1" applyAlignment="1">
      <alignment horizontal="center" vertical="center"/>
    </xf>
    <xf numFmtId="0" fontId="5" fillId="0" borderId="13" xfId="1" applyFont="1" applyBorder="1" applyAlignment="1">
      <alignment horizontal="center" vertical="center"/>
    </xf>
    <xf numFmtId="1" fontId="7" fillId="0" borderId="0" xfId="6" quotePrefix="1" applyNumberFormat="1" applyFont="1" applyAlignment="1">
      <alignment horizontal="center" vertical="center"/>
    </xf>
    <xf numFmtId="1" fontId="1" fillId="0" borderId="0" xfId="1" applyNumberFormat="1" applyAlignment="1">
      <alignment horizontal="center" vertical="center"/>
    </xf>
    <xf numFmtId="0" fontId="5" fillId="0" borderId="1" xfId="3" applyNumberFormat="1" applyFont="1" applyFill="1" applyBorder="1" applyAlignment="1">
      <alignment horizontal="center" vertical="center"/>
    </xf>
    <xf numFmtId="49" fontId="5" fillId="0" borderId="1" xfId="1" applyNumberFormat="1" applyFont="1" applyBorder="1" applyAlignment="1">
      <alignment horizontal="center" vertical="center"/>
    </xf>
    <xf numFmtId="0" fontId="5" fillId="0" borderId="1" xfId="1" quotePrefix="1" applyFont="1" applyBorder="1" applyAlignment="1">
      <alignment horizontal="center" vertical="center" wrapText="1"/>
    </xf>
    <xf numFmtId="0" fontId="5" fillId="0" borderId="10" xfId="1" quotePrefix="1" applyFont="1" applyBorder="1" applyAlignment="1">
      <alignment horizontal="center" vertical="center"/>
    </xf>
    <xf numFmtId="1" fontId="13" fillId="0" borderId="0" xfId="1" quotePrefix="1" applyNumberFormat="1" applyFont="1" applyAlignment="1">
      <alignment horizontal="left" vertical="top" wrapText="1"/>
    </xf>
    <xf numFmtId="1" fontId="13" fillId="0" borderId="0" xfId="1" applyNumberFormat="1" applyFont="1" applyAlignment="1">
      <alignment horizontal="left" vertical="top" wrapText="1"/>
    </xf>
    <xf numFmtId="176" fontId="1" fillId="0" borderId="0" xfId="1" applyNumberFormat="1" applyAlignment="1">
      <alignment horizontal="center"/>
    </xf>
    <xf numFmtId="1" fontId="5" fillId="0" borderId="9" xfId="1" applyNumberFormat="1" applyFont="1" applyBorder="1" applyAlignment="1">
      <alignment horizontal="center" vertical="center" wrapText="1"/>
    </xf>
    <xf numFmtId="0" fontId="1" fillId="0" borderId="1" xfId="1" applyBorder="1" applyAlignment="1">
      <alignment horizontal="center" vertical="center" wrapText="1"/>
    </xf>
    <xf numFmtId="0" fontId="1" fillId="0" borderId="9" xfId="1" applyBorder="1" applyAlignment="1">
      <alignment horizontal="center" vertical="center" wrapText="1"/>
    </xf>
    <xf numFmtId="43" fontId="5" fillId="0" borderId="1" xfId="9" applyFont="1" applyBorder="1" applyAlignment="1">
      <alignment horizontal="center" vertical="center" wrapText="1"/>
    </xf>
    <xf numFmtId="43" fontId="5" fillId="0" borderId="10" xfId="9" applyFont="1" applyBorder="1" applyAlignment="1">
      <alignment horizontal="center" vertical="center" wrapText="1"/>
    </xf>
    <xf numFmtId="1" fontId="7" fillId="0" borderId="0" xfId="1" quotePrefix="1" applyNumberFormat="1" applyFont="1" applyAlignment="1">
      <alignment horizontal="center"/>
    </xf>
    <xf numFmtId="0" fontId="7" fillId="0" borderId="0" xfId="6" applyFont="1" applyAlignment="1">
      <alignment horizontal="center"/>
    </xf>
    <xf numFmtId="0" fontId="7" fillId="0" borderId="0" xfId="1" applyFont="1" applyAlignment="1">
      <alignment horizontal="center"/>
    </xf>
    <xf numFmtId="0" fontId="10" fillId="0" borderId="14"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0" xfId="1" applyFont="1" applyAlignment="1">
      <alignment horizontal="center" vertical="center" wrapText="1"/>
    </xf>
    <xf numFmtId="0" fontId="10" fillId="0" borderId="6"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8" xfId="1" applyFont="1" applyBorder="1" applyAlignment="1">
      <alignment horizontal="center" vertical="center" wrapText="1"/>
    </xf>
    <xf numFmtId="1" fontId="7" fillId="0" borderId="0" xfId="1" quotePrefix="1" applyNumberFormat="1" applyFont="1" applyAlignment="1">
      <alignment horizontal="center" vertical="center"/>
    </xf>
    <xf numFmtId="1" fontId="7" fillId="0" borderId="0" xfId="1" applyNumberFormat="1" applyFont="1" applyAlignment="1">
      <alignment horizontal="center" vertical="center"/>
    </xf>
    <xf numFmtId="1" fontId="17" fillId="0" borderId="0" xfId="1" quotePrefix="1" applyNumberFormat="1" applyFont="1" applyAlignment="1">
      <alignment horizontal="left" vertical="top" wrapText="1"/>
    </xf>
    <xf numFmtId="1" fontId="17" fillId="0" borderId="0" xfId="1" applyNumberFormat="1" applyFont="1" applyAlignment="1">
      <alignment horizontal="left" vertical="top" wrapText="1"/>
    </xf>
    <xf numFmtId="0" fontId="10" fillId="0" borderId="9"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4" xfId="6" applyFont="1" applyBorder="1" applyAlignment="1">
      <alignment horizontal="center" vertical="center"/>
    </xf>
    <xf numFmtId="0" fontId="10" fillId="0" borderId="4" xfId="6" applyFont="1" applyBorder="1" applyAlignment="1">
      <alignment horizontal="center" vertical="center"/>
    </xf>
    <xf numFmtId="0" fontId="10" fillId="0" borderId="2" xfId="6" applyFont="1" applyBorder="1" applyAlignment="1">
      <alignment horizontal="center" vertical="center"/>
    </xf>
    <xf numFmtId="0" fontId="10" fillId="0" borderId="8" xfId="6" applyFont="1" applyBorder="1" applyAlignment="1">
      <alignment horizontal="center" vertical="center"/>
    </xf>
    <xf numFmtId="0" fontId="17" fillId="0" borderId="0" xfId="0" applyFont="1" applyAlignment="1">
      <alignment horizontal="left" vertical="top" wrapText="1"/>
    </xf>
    <xf numFmtId="0" fontId="7" fillId="0" borderId="0" xfId="1" quotePrefix="1" applyFont="1" applyAlignment="1">
      <alignment horizontal="center"/>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cellXfs>
  <cellStyles count="12">
    <cellStyle name="Comma" xfId="4" builtinId="3"/>
    <cellStyle name="Comma 2" xfId="11" xr:uid="{BE40C276-C9CE-49C1-AC73-50503A6B4B26}"/>
    <cellStyle name="Comma 3" xfId="2" xr:uid="{1B5F08EC-468F-40EA-8C2C-4D92D138A4B5}"/>
    <cellStyle name="Comma 3 2 2 2" xfId="3" xr:uid="{EC1F6F06-A735-46A1-B955-0EC93EFDB606}"/>
    <cellStyle name="Comma 4" xfId="9" xr:uid="{68509D2F-953E-40B2-9411-D2CC28A2E5D6}"/>
    <cellStyle name="Normal" xfId="0" builtinId="0"/>
    <cellStyle name="Normal 2" xfId="1" xr:uid="{12A2C177-FA53-496C-B14F-DD8D922ABEA9}"/>
    <cellStyle name="Normal 3" xfId="6" xr:uid="{63758F7C-ABE5-4B31-8C1E-145E69348B09}"/>
    <cellStyle name="Normal 3 2" xfId="8" xr:uid="{BB2494AA-B9A6-4D25-BC54-45AB34CF60FE}"/>
    <cellStyle name="Normal 5" xfId="7" xr:uid="{74F62F01-DFD3-4EB8-9AC5-E3386435D662}"/>
    <cellStyle name="Normal 9" xfId="10" xr:uid="{B6100A04-8FB8-43EA-9530-FB5AB2E2470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D9835-07BE-4D67-BE70-2557EE1E7CF5}">
  <sheetPr>
    <pageSetUpPr fitToPage="1"/>
  </sheetPr>
  <dimension ref="A1:I49"/>
  <sheetViews>
    <sheetView tabSelected="1" zoomScale="96" zoomScaleNormal="96" workbookViewId="0">
      <selection activeCell="H11" sqref="H11"/>
    </sheetView>
  </sheetViews>
  <sheetFormatPr defaultColWidth="11" defaultRowHeight="13.2" x14ac:dyDescent="0.25"/>
  <cols>
    <col min="1" max="1" width="19.6640625" style="3" customWidth="1"/>
    <col min="2" max="2" width="20.44140625" style="3" customWidth="1"/>
    <col min="3" max="3" width="2.88671875" style="3" customWidth="1"/>
    <col min="4" max="4" width="20.44140625" style="3" customWidth="1"/>
    <col min="5" max="5" width="2.88671875" style="3" customWidth="1"/>
    <col min="6" max="6" width="20.44140625" style="3" customWidth="1"/>
    <col min="7" max="7" width="2.88671875" style="3" customWidth="1"/>
    <col min="8" max="9" width="16.88671875" style="3" bestFit="1" customWidth="1"/>
    <col min="10" max="16384" width="11" style="3"/>
  </cols>
  <sheetData>
    <row r="1" spans="1:7" ht="15" customHeight="1" x14ac:dyDescent="0.25">
      <c r="A1" s="406" t="s">
        <v>24</v>
      </c>
      <c r="B1" s="406"/>
      <c r="C1" s="406"/>
      <c r="D1" s="406"/>
      <c r="E1" s="406"/>
      <c r="F1" s="406"/>
      <c r="G1" s="406"/>
    </row>
    <row r="2" spans="1:7" x14ac:dyDescent="0.25">
      <c r="A2" s="406" t="s">
        <v>22</v>
      </c>
      <c r="B2" s="406"/>
      <c r="C2" s="406"/>
      <c r="D2" s="406"/>
      <c r="E2" s="406"/>
      <c r="F2" s="406"/>
      <c r="G2" s="11"/>
    </row>
    <row r="3" spans="1:7" x14ac:dyDescent="0.25">
      <c r="A3" s="12"/>
      <c r="B3" s="13"/>
      <c r="C3" s="13"/>
      <c r="D3" s="13"/>
      <c r="E3" s="13"/>
      <c r="F3" s="13"/>
      <c r="G3" s="13"/>
    </row>
    <row r="4" spans="1:7" s="14" customFormat="1" ht="12.75" customHeight="1" x14ac:dyDescent="0.25">
      <c r="A4" s="408" t="s">
        <v>21</v>
      </c>
      <c r="B4" s="407" t="s">
        <v>20</v>
      </c>
      <c r="C4" s="407"/>
      <c r="D4" s="408" t="s">
        <v>19</v>
      </c>
      <c r="E4" s="408"/>
      <c r="F4" s="407" t="s">
        <v>23</v>
      </c>
      <c r="G4" s="407"/>
    </row>
    <row r="5" spans="1:7" s="14" customFormat="1" x14ac:dyDescent="0.25">
      <c r="A5" s="409"/>
      <c r="B5" s="407"/>
      <c r="C5" s="407"/>
      <c r="D5" s="408"/>
      <c r="E5" s="408"/>
      <c r="F5" s="407"/>
      <c r="G5" s="407"/>
    </row>
    <row r="6" spans="1:7" s="14" customFormat="1" x14ac:dyDescent="0.25">
      <c r="A6" s="409"/>
      <c r="B6" s="407"/>
      <c r="C6" s="407"/>
      <c r="D6" s="408"/>
      <c r="E6" s="408"/>
      <c r="F6" s="407"/>
      <c r="G6" s="407"/>
    </row>
    <row r="7" spans="1:7" x14ac:dyDescent="0.25">
      <c r="A7" s="409"/>
      <c r="B7" s="410" t="s">
        <v>18</v>
      </c>
      <c r="C7" s="410"/>
      <c r="D7" s="410" t="s">
        <v>17</v>
      </c>
      <c r="E7" s="410"/>
      <c r="F7" s="410" t="s">
        <v>16</v>
      </c>
      <c r="G7" s="410"/>
    </row>
    <row r="8" spans="1:7" x14ac:dyDescent="0.25">
      <c r="A8" s="15"/>
      <c r="B8" s="16"/>
      <c r="C8" s="16"/>
      <c r="D8" s="16"/>
      <c r="E8" s="16"/>
      <c r="F8" s="16"/>
      <c r="G8" s="16"/>
    </row>
    <row r="9" spans="1:7" ht="18.75" customHeight="1" x14ac:dyDescent="0.25">
      <c r="A9" s="15">
        <v>2021</v>
      </c>
      <c r="B9" s="16"/>
      <c r="C9" s="16"/>
      <c r="D9" s="16"/>
      <c r="E9" s="16"/>
      <c r="F9" s="16"/>
      <c r="G9" s="16"/>
    </row>
    <row r="10" spans="1:7" ht="18.75" customHeight="1" x14ac:dyDescent="0.25">
      <c r="A10" s="17" t="s">
        <v>15</v>
      </c>
      <c r="B10" s="4">
        <v>13974216936</v>
      </c>
      <c r="C10" s="4"/>
      <c r="D10" s="4">
        <v>13974216936</v>
      </c>
      <c r="E10" s="4"/>
      <c r="F10" s="18">
        <v>-9.0136250879771183</v>
      </c>
      <c r="G10" s="18"/>
    </row>
    <row r="11" spans="1:7" ht="18.75" customHeight="1" x14ac:dyDescent="0.25">
      <c r="A11" s="17" t="s">
        <v>14</v>
      </c>
      <c r="B11" s="4">
        <v>13422922552</v>
      </c>
      <c r="C11" s="4"/>
      <c r="D11" s="4">
        <v>27397139488</v>
      </c>
      <c r="E11" s="4"/>
      <c r="F11" s="18">
        <v>4.6008243081115952</v>
      </c>
      <c r="G11" s="18"/>
    </row>
    <row r="12" spans="1:7" ht="18.75" customHeight="1" x14ac:dyDescent="0.25">
      <c r="A12" s="17" t="s">
        <v>13</v>
      </c>
      <c r="B12" s="4">
        <v>16312175783</v>
      </c>
      <c r="C12" s="4"/>
      <c r="D12" s="4">
        <v>43709315271</v>
      </c>
      <c r="E12" s="4"/>
      <c r="F12" s="18">
        <v>26.607686867091051</v>
      </c>
      <c r="G12" s="18"/>
    </row>
    <row r="13" spans="1:7" ht="18.75" customHeight="1" x14ac:dyDescent="0.25">
      <c r="A13" s="17" t="s">
        <v>12</v>
      </c>
      <c r="B13" s="4">
        <v>14663181314</v>
      </c>
      <c r="C13" s="4"/>
      <c r="D13" s="4">
        <v>58372496585</v>
      </c>
      <c r="E13" s="4"/>
      <c r="F13" s="18">
        <v>114.78075499168008</v>
      </c>
      <c r="G13" s="18"/>
    </row>
    <row r="14" spans="1:7" ht="18.75" customHeight="1" x14ac:dyDescent="0.25">
      <c r="A14" s="17" t="s">
        <v>11</v>
      </c>
      <c r="B14" s="4">
        <v>15064679705</v>
      </c>
      <c r="C14" s="4"/>
      <c r="D14" s="4">
        <v>73437176290</v>
      </c>
      <c r="E14" s="4"/>
      <c r="F14" s="18">
        <v>44.898629163553338</v>
      </c>
      <c r="G14" s="18"/>
    </row>
    <row r="15" spans="1:7" ht="18.75" customHeight="1" x14ac:dyDescent="0.25">
      <c r="A15" s="17" t="s">
        <v>10</v>
      </c>
      <c r="B15" s="4">
        <v>16485055029</v>
      </c>
      <c r="C15" s="4"/>
      <c r="D15" s="4">
        <v>89922231319</v>
      </c>
      <c r="E15" s="4"/>
      <c r="F15" s="18">
        <v>32.012840641219299</v>
      </c>
      <c r="G15" s="18"/>
    </row>
    <row r="16" spans="1:7" ht="18.75" customHeight="1" x14ac:dyDescent="0.25">
      <c r="A16" s="17" t="s">
        <v>9</v>
      </c>
      <c r="B16" s="4">
        <v>16478190198</v>
      </c>
      <c r="C16" s="4"/>
      <c r="D16" s="4">
        <v>106400421517</v>
      </c>
      <c r="E16" s="4"/>
      <c r="F16" s="18">
        <v>21.769098242326066</v>
      </c>
      <c r="G16" s="18"/>
    </row>
    <row r="17" spans="1:7" ht="18.75" customHeight="1" x14ac:dyDescent="0.25">
      <c r="A17" s="17" t="s">
        <v>8</v>
      </c>
      <c r="B17" s="4">
        <v>16391912906</v>
      </c>
      <c r="C17" s="4"/>
      <c r="D17" s="4">
        <v>122792334423</v>
      </c>
      <c r="E17" s="4"/>
      <c r="F17" s="18">
        <v>24.378822834152313</v>
      </c>
      <c r="G17" s="18"/>
    </row>
    <row r="18" spans="1:7" ht="18.75" customHeight="1" x14ac:dyDescent="0.25">
      <c r="A18" s="17" t="s">
        <v>7</v>
      </c>
      <c r="B18" s="4">
        <v>17191177854</v>
      </c>
      <c r="C18" s="4"/>
      <c r="D18" s="4">
        <v>139983512277</v>
      </c>
      <c r="E18" s="4"/>
      <c r="F18" s="18">
        <v>15.854854643632898</v>
      </c>
      <c r="G18" s="18"/>
    </row>
    <row r="19" spans="1:7" ht="18.75" customHeight="1" x14ac:dyDescent="0.25">
      <c r="A19" s="17" t="s">
        <v>6</v>
      </c>
      <c r="B19" s="4">
        <v>16655102231</v>
      </c>
      <c r="C19" s="4"/>
      <c r="D19" s="4">
        <v>156638614508</v>
      </c>
      <c r="E19" s="4"/>
      <c r="F19" s="18">
        <v>13.900573601901511</v>
      </c>
      <c r="G19" s="18"/>
    </row>
    <row r="20" spans="1:7" ht="18.75" customHeight="1" x14ac:dyDescent="0.25">
      <c r="A20" s="17" t="s">
        <v>5</v>
      </c>
      <c r="B20" s="4">
        <v>17262415716</v>
      </c>
      <c r="C20" s="4"/>
      <c r="D20" s="4">
        <v>173901030224</v>
      </c>
      <c r="E20" s="4"/>
      <c r="F20" s="18">
        <v>24.105145069277146</v>
      </c>
      <c r="G20" s="18"/>
    </row>
    <row r="21" spans="1:7" ht="18.75" customHeight="1" x14ac:dyDescent="0.25">
      <c r="A21" s="17" t="s">
        <v>4</v>
      </c>
      <c r="B21" s="4">
        <v>17677283912</v>
      </c>
      <c r="C21" s="4"/>
      <c r="D21" s="4">
        <v>191578314136</v>
      </c>
      <c r="E21" s="4"/>
      <c r="F21" s="18">
        <v>24.85886167927509</v>
      </c>
      <c r="G21" s="18"/>
    </row>
    <row r="22" spans="1:7" ht="18.75" customHeight="1" x14ac:dyDescent="0.25">
      <c r="A22" s="15"/>
      <c r="B22" s="16"/>
      <c r="C22" s="16"/>
      <c r="D22" s="16"/>
      <c r="E22" s="16"/>
      <c r="F22" s="16"/>
      <c r="G22" s="16"/>
    </row>
    <row r="23" spans="1:7" ht="18.75" customHeight="1" x14ac:dyDescent="0.25">
      <c r="A23" s="15">
        <v>2022</v>
      </c>
      <c r="B23" s="16"/>
      <c r="C23" s="16"/>
      <c r="D23" s="16"/>
      <c r="E23" s="16"/>
      <c r="F23" s="16"/>
      <c r="G23" s="16"/>
    </row>
    <row r="24" spans="1:7" ht="18.75" customHeight="1" x14ac:dyDescent="0.25">
      <c r="A24" s="17" t="s">
        <v>15</v>
      </c>
      <c r="B24" s="4">
        <v>16605768096</v>
      </c>
      <c r="C24" s="4"/>
      <c r="D24" s="4">
        <v>16605768096</v>
      </c>
      <c r="E24" s="4"/>
      <c r="F24" s="18">
        <v>18.831474937394653</v>
      </c>
      <c r="G24" s="18"/>
    </row>
    <row r="25" spans="1:7" ht="18.75" customHeight="1" x14ac:dyDescent="0.25">
      <c r="A25" s="17" t="s">
        <v>14</v>
      </c>
      <c r="B25" s="4">
        <v>16387140898</v>
      </c>
      <c r="C25" s="4"/>
      <c r="D25" s="4">
        <v>32992908994</v>
      </c>
      <c r="E25" s="4"/>
      <c r="F25" s="18">
        <v>22.083255971393022</v>
      </c>
      <c r="G25" s="18"/>
    </row>
    <row r="26" spans="1:7" ht="18.75" customHeight="1" x14ac:dyDescent="0.25">
      <c r="A26" s="17" t="s">
        <v>13</v>
      </c>
      <c r="B26" s="4">
        <v>18951408279</v>
      </c>
      <c r="C26" s="4"/>
      <c r="D26" s="4">
        <v>51944317273</v>
      </c>
      <c r="E26" s="4"/>
      <c r="F26" s="18">
        <v>16.17952461467782</v>
      </c>
      <c r="G26" s="18"/>
    </row>
    <row r="27" spans="1:7" ht="18.75" customHeight="1" x14ac:dyDescent="0.25">
      <c r="A27" s="17" t="s">
        <v>12</v>
      </c>
      <c r="B27" s="4">
        <v>17604647908</v>
      </c>
      <c r="C27" s="4"/>
      <c r="D27" s="4">
        <v>69548965181</v>
      </c>
      <c r="E27" s="4"/>
      <c r="F27" s="18">
        <v>20.060221114442388</v>
      </c>
      <c r="G27" s="18"/>
    </row>
    <row r="28" spans="1:7" ht="18.75" customHeight="1" x14ac:dyDescent="0.25">
      <c r="A28" s="17" t="s">
        <v>11</v>
      </c>
      <c r="B28" s="4">
        <v>18198732751</v>
      </c>
      <c r="C28" s="4"/>
      <c r="D28" s="4">
        <v>87747697932</v>
      </c>
      <c r="E28" s="4"/>
      <c r="F28" s="18">
        <v>20.803980618053242</v>
      </c>
      <c r="G28" s="18"/>
    </row>
    <row r="29" spans="1:7" ht="18.75" customHeight="1" x14ac:dyDescent="0.25">
      <c r="A29" s="17" t="s">
        <v>10</v>
      </c>
      <c r="B29" s="4">
        <v>19165881341</v>
      </c>
      <c r="C29" s="4"/>
      <c r="D29" s="4">
        <v>106913579273</v>
      </c>
      <c r="E29" s="4"/>
      <c r="F29" s="18">
        <v>16.262161741553015</v>
      </c>
      <c r="G29" s="18"/>
    </row>
    <row r="30" spans="1:7" ht="18.75" customHeight="1" x14ac:dyDescent="0.25">
      <c r="A30" s="17" t="s">
        <v>9</v>
      </c>
      <c r="B30" s="4">
        <v>18432754937</v>
      </c>
      <c r="C30" s="4"/>
      <c r="D30" s="4">
        <v>125346334210</v>
      </c>
      <c r="E30" s="4"/>
      <c r="F30" s="18">
        <v>11.861525540815943</v>
      </c>
      <c r="G30" s="18"/>
    </row>
    <row r="31" spans="1:7" ht="18.75" customHeight="1" x14ac:dyDescent="0.25">
      <c r="A31" s="17" t="s">
        <v>8</v>
      </c>
      <c r="B31" s="4">
        <v>18885552230</v>
      </c>
      <c r="C31" s="4"/>
      <c r="D31" s="4">
        <v>144231886440</v>
      </c>
      <c r="E31" s="4"/>
      <c r="F31" s="18">
        <v>15.212619407508221</v>
      </c>
      <c r="G31" s="18"/>
    </row>
    <row r="32" spans="1:7" ht="18.75" customHeight="1" x14ac:dyDescent="0.25">
      <c r="A32" s="17" t="s">
        <v>7</v>
      </c>
      <c r="B32" s="4">
        <v>19194179469</v>
      </c>
      <c r="C32" s="4"/>
      <c r="D32" s="4">
        <v>163426065909</v>
      </c>
      <c r="E32" s="4"/>
      <c r="F32" s="18">
        <v>11.651334376335054</v>
      </c>
      <c r="G32" s="18"/>
    </row>
    <row r="33" spans="1:9" ht="18.75" customHeight="1" x14ac:dyDescent="0.25">
      <c r="A33" s="17" t="s">
        <v>6</v>
      </c>
      <c r="B33" s="4">
        <v>18735330340</v>
      </c>
      <c r="C33" s="4"/>
      <c r="D33" s="4">
        <v>182161396249</v>
      </c>
      <c r="E33" s="4"/>
      <c r="F33" s="18">
        <v>12.490035066419992</v>
      </c>
      <c r="G33" s="18"/>
    </row>
    <row r="34" spans="1:9" ht="18.75" customHeight="1" x14ac:dyDescent="0.25">
      <c r="A34" s="17" t="s">
        <v>5</v>
      </c>
      <c r="B34" s="4">
        <v>17917808839</v>
      </c>
      <c r="C34" s="4"/>
      <c r="D34" s="4">
        <v>200079205088</v>
      </c>
      <c r="E34" s="4"/>
      <c r="F34" s="18">
        <v>3.7966477796762543</v>
      </c>
      <c r="G34" s="18"/>
    </row>
    <row r="35" spans="1:9" ht="18.75" customHeight="1" x14ac:dyDescent="0.25">
      <c r="A35" s="17" t="s">
        <v>4</v>
      </c>
      <c r="B35" s="19">
        <v>16119451619</v>
      </c>
      <c r="C35" s="19"/>
      <c r="D35" s="19">
        <v>216198656707</v>
      </c>
      <c r="E35" s="19"/>
      <c r="F35" s="18">
        <v>-8.8126224636946979</v>
      </c>
      <c r="G35" s="18"/>
    </row>
    <row r="36" spans="1:9" ht="18.75" customHeight="1" x14ac:dyDescent="0.25">
      <c r="A36" s="15"/>
      <c r="B36" s="16"/>
      <c r="C36" s="16"/>
      <c r="D36" s="16"/>
      <c r="E36" s="16"/>
      <c r="F36" s="16"/>
      <c r="G36" s="16"/>
    </row>
    <row r="37" spans="1:9" ht="18.75" customHeight="1" x14ac:dyDescent="0.25">
      <c r="A37" s="15">
        <v>2023</v>
      </c>
      <c r="B37" s="16"/>
      <c r="C37" s="16"/>
      <c r="D37" s="16"/>
      <c r="E37" s="16"/>
      <c r="F37" s="16"/>
      <c r="G37" s="16"/>
    </row>
    <row r="38" spans="1:9" ht="18.75" customHeight="1" x14ac:dyDescent="0.25">
      <c r="A38" s="17" t="s">
        <v>15</v>
      </c>
      <c r="B38" s="4">
        <v>16252080390</v>
      </c>
      <c r="C38" s="20" t="s">
        <v>26</v>
      </c>
      <c r="D38" s="4">
        <v>16252080390</v>
      </c>
      <c r="E38" s="20" t="s">
        <v>26</v>
      </c>
      <c r="F38" s="18">
        <v>-2.1299087398745309</v>
      </c>
      <c r="G38" s="20" t="s">
        <v>26</v>
      </c>
      <c r="I38" s="21"/>
    </row>
    <row r="39" spans="1:9" ht="18.75" customHeight="1" x14ac:dyDescent="0.25">
      <c r="A39" s="17" t="s">
        <v>14</v>
      </c>
      <c r="B39" s="4">
        <v>14062008046</v>
      </c>
      <c r="C39" s="20" t="s">
        <v>26</v>
      </c>
      <c r="D39" s="4">
        <v>30314088436</v>
      </c>
      <c r="E39" s="20" t="s">
        <v>26</v>
      </c>
      <c r="F39" s="18">
        <v>-14.188764632418426</v>
      </c>
      <c r="G39" s="20" t="s">
        <v>26</v>
      </c>
    </row>
    <row r="40" spans="1:9" ht="18.75" customHeight="1" x14ac:dyDescent="0.25">
      <c r="A40" s="17" t="s">
        <v>13</v>
      </c>
      <c r="B40" s="4">
        <v>18162390971</v>
      </c>
      <c r="C40" s="20" t="s">
        <v>26</v>
      </c>
      <c r="D40" s="4">
        <v>48476479407</v>
      </c>
      <c r="E40" s="20" t="s">
        <v>26</v>
      </c>
      <c r="F40" s="18">
        <v>-4.1633703225860463</v>
      </c>
      <c r="G40" s="20" t="s">
        <v>26</v>
      </c>
    </row>
    <row r="41" spans="1:9" ht="18.75" customHeight="1" x14ac:dyDescent="0.25">
      <c r="A41" s="17" t="s">
        <v>12</v>
      </c>
      <c r="B41" s="4">
        <v>14650192067</v>
      </c>
      <c r="C41" s="20" t="s">
        <v>26</v>
      </c>
      <c r="D41" s="4">
        <v>63126671474</v>
      </c>
      <c r="E41" s="20" t="s">
        <v>26</v>
      </c>
      <c r="F41" s="18">
        <v>-16.782248963112856</v>
      </c>
      <c r="G41" s="20" t="s">
        <v>26</v>
      </c>
    </row>
    <row r="42" spans="1:9" ht="18.75" customHeight="1" x14ac:dyDescent="0.25">
      <c r="A42" s="17" t="s">
        <v>11</v>
      </c>
      <c r="B42" s="4">
        <v>17392863856</v>
      </c>
      <c r="C42" s="20" t="s">
        <v>26</v>
      </c>
      <c r="D42" s="4">
        <v>80519535330</v>
      </c>
      <c r="E42" s="20" t="s">
        <v>26</v>
      </c>
      <c r="F42" s="18">
        <v>-4.4281594000314062</v>
      </c>
      <c r="G42" s="20" t="s">
        <v>26</v>
      </c>
    </row>
    <row r="43" spans="1:9" ht="18.75" customHeight="1" x14ac:dyDescent="0.25">
      <c r="A43" s="17" t="s">
        <v>10</v>
      </c>
      <c r="B43" s="4">
        <v>17317521908</v>
      </c>
      <c r="C43" s="20" t="s">
        <v>25</v>
      </c>
      <c r="D43" s="4">
        <v>97837057238</v>
      </c>
      <c r="E43" s="20" t="s">
        <v>25</v>
      </c>
      <c r="F43" s="18">
        <v>-9.6440095819958831</v>
      </c>
      <c r="G43" s="20" t="s">
        <v>25</v>
      </c>
    </row>
    <row r="44" spans="1:9" x14ac:dyDescent="0.25">
      <c r="A44" s="22"/>
      <c r="B44" s="23"/>
      <c r="C44" s="23"/>
      <c r="D44" s="23"/>
      <c r="E44" s="23"/>
      <c r="F44" s="23"/>
      <c r="G44" s="23"/>
    </row>
    <row r="45" spans="1:9" x14ac:dyDescent="0.25">
      <c r="A45" s="1"/>
      <c r="B45" s="24"/>
      <c r="C45" s="24"/>
      <c r="D45" s="24"/>
      <c r="E45" s="24"/>
      <c r="F45" s="24"/>
      <c r="G45" s="24"/>
    </row>
    <row r="46" spans="1:9" x14ac:dyDescent="0.25">
      <c r="A46" s="1" t="s">
        <v>3</v>
      </c>
      <c r="B46" s="24"/>
      <c r="C46" s="24"/>
      <c r="D46" s="24"/>
      <c r="E46" s="24"/>
    </row>
    <row r="47" spans="1:9" x14ac:dyDescent="0.25">
      <c r="A47" s="2" t="s">
        <v>2</v>
      </c>
    </row>
    <row r="48" spans="1:9" x14ac:dyDescent="0.25">
      <c r="A48" s="2" t="s">
        <v>1</v>
      </c>
    </row>
    <row r="49" spans="1:1" x14ac:dyDescent="0.25">
      <c r="A49" s="3" t="s">
        <v>0</v>
      </c>
    </row>
  </sheetData>
  <mergeCells count="9">
    <mergeCell ref="A1:G1"/>
    <mergeCell ref="A2:F2"/>
    <mergeCell ref="B4:C6"/>
    <mergeCell ref="A4:A7"/>
    <mergeCell ref="B7:C7"/>
    <mergeCell ref="F7:G7"/>
    <mergeCell ref="D7:E7"/>
    <mergeCell ref="D4:E6"/>
    <mergeCell ref="F4:G6"/>
  </mergeCells>
  <printOptions horizontalCentered="1"/>
  <pageMargins left="0.39370078740157483" right="0.39370078740157483" top="0.55118110236220474" bottom="0.3543307086614173" header="0.31496062992125984" footer="0.31496062992125984"/>
  <pageSetup paperSize="9"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CC42-2192-475C-9065-A85F4A7B5098}">
  <sheetPr>
    <pageSetUpPr fitToPage="1"/>
  </sheetPr>
  <dimension ref="A1:O30"/>
  <sheetViews>
    <sheetView topLeftCell="A6" workbookViewId="0">
      <selection activeCell="E14" sqref="E14"/>
    </sheetView>
  </sheetViews>
  <sheetFormatPr defaultColWidth="9.109375" defaultRowHeight="13.2" x14ac:dyDescent="0.25"/>
  <cols>
    <col min="1" max="1" width="5.6640625" style="25" customWidth="1"/>
    <col min="2" max="2" width="27.33203125" style="103" customWidth="1"/>
    <col min="3" max="3" width="12.88671875" style="215" customWidth="1"/>
    <col min="4" max="4" width="10.33203125" style="3" customWidth="1"/>
    <col min="5" max="5" width="12.88671875" style="215" customWidth="1"/>
    <col min="6" max="6" width="10.33203125" style="3" customWidth="1"/>
    <col min="7" max="7" width="12.88671875" style="215" customWidth="1"/>
    <col min="8" max="8" width="10.33203125" style="3" customWidth="1"/>
    <col min="9" max="9" width="12.88671875" style="215" customWidth="1"/>
    <col min="10" max="10" width="10.33203125" style="3" customWidth="1"/>
    <col min="11" max="11" width="11.6640625" style="137" customWidth="1"/>
    <col min="12" max="12" width="12.88671875" style="137" customWidth="1"/>
    <col min="13" max="13" width="11" style="3" bestFit="1" customWidth="1"/>
    <col min="14" max="16384" width="9.109375" style="3"/>
  </cols>
  <sheetData>
    <row r="1" spans="1:15" s="214" customFormat="1" ht="15.6" x14ac:dyDescent="0.25">
      <c r="A1" s="419" t="s">
        <v>370</v>
      </c>
      <c r="B1" s="419"/>
      <c r="C1" s="419"/>
      <c r="D1" s="419"/>
      <c r="E1" s="419"/>
      <c r="F1" s="419"/>
      <c r="G1" s="419"/>
      <c r="H1" s="419"/>
      <c r="I1" s="419"/>
      <c r="J1" s="419"/>
      <c r="K1" s="419"/>
      <c r="L1" s="419"/>
    </row>
    <row r="2" spans="1:15" s="214" customFormat="1" ht="13.8" x14ac:dyDescent="0.25">
      <c r="A2" s="444" t="s">
        <v>33</v>
      </c>
      <c r="B2" s="444"/>
      <c r="C2" s="444"/>
      <c r="D2" s="444"/>
      <c r="E2" s="444"/>
      <c r="F2" s="444"/>
      <c r="G2" s="444"/>
      <c r="H2" s="444"/>
      <c r="I2" s="444"/>
      <c r="J2" s="444"/>
      <c r="K2" s="444"/>
      <c r="L2" s="444"/>
    </row>
    <row r="3" spans="1:15" s="214" customFormat="1" ht="13.8" x14ac:dyDescent="0.25">
      <c r="A3" s="25"/>
      <c r="B3" s="117"/>
      <c r="C3" s="117"/>
      <c r="D3" s="117"/>
      <c r="E3" s="215"/>
      <c r="F3" s="3"/>
      <c r="G3" s="137"/>
      <c r="H3" s="3"/>
      <c r="I3" s="215"/>
      <c r="J3" s="3"/>
      <c r="K3" s="137"/>
      <c r="L3" s="137"/>
    </row>
    <row r="4" spans="1:15" s="214" customFormat="1" ht="27.75" customHeight="1" x14ac:dyDescent="0.25">
      <c r="A4" s="445" t="s">
        <v>201</v>
      </c>
      <c r="B4" s="446"/>
      <c r="C4" s="434">
        <v>2022</v>
      </c>
      <c r="D4" s="434"/>
      <c r="E4" s="434"/>
      <c r="F4" s="434"/>
      <c r="G4" s="434">
        <v>2023</v>
      </c>
      <c r="H4" s="434"/>
      <c r="I4" s="434"/>
      <c r="J4" s="434"/>
      <c r="K4" s="448" t="s">
        <v>171</v>
      </c>
      <c r="L4" s="449"/>
    </row>
    <row r="5" spans="1:15" s="214" customFormat="1" ht="39.6" x14ac:dyDescent="0.25">
      <c r="A5" s="447"/>
      <c r="B5" s="446"/>
      <c r="C5" s="216" t="s">
        <v>10</v>
      </c>
      <c r="D5" s="31" t="s">
        <v>36</v>
      </c>
      <c r="E5" s="216" t="s">
        <v>114</v>
      </c>
      <c r="F5" s="31" t="s">
        <v>36</v>
      </c>
      <c r="G5" s="216" t="s">
        <v>37</v>
      </c>
      <c r="H5" s="31" t="s">
        <v>36</v>
      </c>
      <c r="I5" s="216" t="s">
        <v>115</v>
      </c>
      <c r="J5" s="31" t="s">
        <v>36</v>
      </c>
      <c r="K5" s="217" t="s">
        <v>172</v>
      </c>
      <c r="L5" s="218" t="s">
        <v>19</v>
      </c>
    </row>
    <row r="6" spans="1:15" s="214" customFormat="1" ht="13.8" x14ac:dyDescent="0.25">
      <c r="A6" s="447"/>
      <c r="B6" s="446"/>
      <c r="C6" s="219" t="s">
        <v>18</v>
      </c>
      <c r="D6" s="219" t="s">
        <v>17</v>
      </c>
      <c r="E6" s="219" t="s">
        <v>16</v>
      </c>
      <c r="F6" s="219" t="s">
        <v>38</v>
      </c>
      <c r="G6" s="219" t="s">
        <v>39</v>
      </c>
      <c r="H6" s="219" t="s">
        <v>173</v>
      </c>
      <c r="I6" s="219" t="s">
        <v>174</v>
      </c>
      <c r="J6" s="219" t="s">
        <v>175</v>
      </c>
      <c r="K6" s="220" t="s">
        <v>176</v>
      </c>
      <c r="L6" s="221" t="s">
        <v>177</v>
      </c>
    </row>
    <row r="7" spans="1:15" s="21" customFormat="1" x14ac:dyDescent="0.25">
      <c r="A7" s="193"/>
      <c r="B7" s="193"/>
      <c r="C7" s="194"/>
      <c r="D7" s="194"/>
      <c r="E7" s="194"/>
      <c r="F7" s="194"/>
      <c r="G7" s="194"/>
      <c r="H7" s="194"/>
      <c r="I7" s="194"/>
      <c r="J7" s="194"/>
      <c r="K7" s="195"/>
      <c r="L7" s="195"/>
    </row>
    <row r="8" spans="1:15" s="32" customFormat="1" x14ac:dyDescent="0.25">
      <c r="A8" s="196"/>
      <c r="B8" s="197" t="s">
        <v>40</v>
      </c>
      <c r="C8" s="222">
        <v>6644196839</v>
      </c>
      <c r="D8" s="223"/>
      <c r="E8" s="222">
        <v>38536345383</v>
      </c>
      <c r="F8" s="223"/>
      <c r="G8" s="222">
        <v>6699640539</v>
      </c>
      <c r="H8" s="224"/>
      <c r="I8" s="222">
        <v>34940820633</v>
      </c>
      <c r="J8" s="225"/>
      <c r="K8" s="152">
        <v>0.83446805300164684</v>
      </c>
      <c r="L8" s="152">
        <v>-9.3302172644169179</v>
      </c>
    </row>
    <row r="9" spans="1:15" s="32" customFormat="1" x14ac:dyDescent="0.25">
      <c r="A9" s="226"/>
      <c r="B9" s="226"/>
      <c r="C9" s="222"/>
      <c r="D9" s="223"/>
      <c r="E9" s="222"/>
      <c r="F9" s="223"/>
      <c r="G9" s="222"/>
      <c r="H9" s="224"/>
      <c r="I9" s="222"/>
      <c r="J9" s="225"/>
      <c r="K9" s="152"/>
      <c r="L9" s="152"/>
    </row>
    <row r="10" spans="1:15" ht="15.6" x14ac:dyDescent="0.25">
      <c r="A10" s="25">
        <v>1</v>
      </c>
      <c r="B10" s="227" t="s">
        <v>202</v>
      </c>
      <c r="C10" s="125">
        <v>5719432682</v>
      </c>
      <c r="D10" s="60">
        <v>86.081626125646451</v>
      </c>
      <c r="E10" s="125">
        <v>32614337831</v>
      </c>
      <c r="F10" s="60">
        <v>84.632669514602071</v>
      </c>
      <c r="G10" s="125">
        <v>5603088194</v>
      </c>
      <c r="H10" s="60">
        <v>83.632668967585033</v>
      </c>
      <c r="I10" s="125">
        <v>29038675161</v>
      </c>
      <c r="J10" s="60">
        <v>83.108165849929421</v>
      </c>
      <c r="K10" s="123">
        <v>-2.0341963000308549</v>
      </c>
      <c r="L10" s="123">
        <v>-10.963468547263666</v>
      </c>
      <c r="N10" s="187"/>
      <c r="O10" s="198"/>
    </row>
    <row r="11" spans="1:15" ht="15.6" x14ac:dyDescent="0.25">
      <c r="A11" s="25">
        <v>2</v>
      </c>
      <c r="B11" s="199" t="s">
        <v>203</v>
      </c>
      <c r="C11" s="125">
        <v>3289975773</v>
      </c>
      <c r="D11" s="60">
        <v>49.516530781998405</v>
      </c>
      <c r="E11" s="125">
        <v>18842882830</v>
      </c>
      <c r="F11" s="60">
        <v>48.896392853880705</v>
      </c>
      <c r="G11" s="125">
        <v>3445938292</v>
      </c>
      <c r="H11" s="60">
        <v>51.434674322308439</v>
      </c>
      <c r="I11" s="125">
        <v>17357436839</v>
      </c>
      <c r="J11" s="60">
        <v>49.676671940002173</v>
      </c>
      <c r="K11" s="123">
        <v>4.7405370057720386</v>
      </c>
      <c r="L11" s="123">
        <v>-7.8833265822520477</v>
      </c>
      <c r="N11" s="187"/>
      <c r="O11" s="198"/>
    </row>
    <row r="12" spans="1:15" ht="15.6" x14ac:dyDescent="0.25">
      <c r="A12" s="25">
        <v>3</v>
      </c>
      <c r="B12" s="199" t="s">
        <v>204</v>
      </c>
      <c r="C12" s="125">
        <v>1213937015</v>
      </c>
      <c r="D12" s="60">
        <v>18.270635931109865</v>
      </c>
      <c r="E12" s="125">
        <v>6892953656</v>
      </c>
      <c r="F12" s="60">
        <v>17.886889863304916</v>
      </c>
      <c r="G12" s="125">
        <v>862594955</v>
      </c>
      <c r="H12" s="60">
        <v>12.875242335445543</v>
      </c>
      <c r="I12" s="125">
        <v>5437214395</v>
      </c>
      <c r="J12" s="60">
        <v>15.561209772688626</v>
      </c>
      <c r="K12" s="123">
        <v>-28.942363208193299</v>
      </c>
      <c r="L12" s="123">
        <v>-21.119237610611897</v>
      </c>
      <c r="N12" s="187"/>
      <c r="O12" s="198"/>
    </row>
    <row r="13" spans="1:15" ht="15.6" x14ac:dyDescent="0.25">
      <c r="A13" s="25">
        <v>4</v>
      </c>
      <c r="B13" s="199" t="s">
        <v>205</v>
      </c>
      <c r="C13" s="125">
        <v>688906783</v>
      </c>
      <c r="D13" s="60">
        <v>10.368548670266149</v>
      </c>
      <c r="E13" s="125">
        <v>4452362285</v>
      </c>
      <c r="F13" s="60">
        <v>11.55367028385656</v>
      </c>
      <c r="G13" s="125">
        <v>847263675</v>
      </c>
      <c r="H13" s="60">
        <v>12.646404983489818</v>
      </c>
      <c r="I13" s="125">
        <v>4333888558</v>
      </c>
      <c r="J13" s="60">
        <v>12.403511078119443</v>
      </c>
      <c r="K13" s="123">
        <v>22.986693687409954</v>
      </c>
      <c r="L13" s="123">
        <v>-2.6609183937959968</v>
      </c>
      <c r="N13" s="187"/>
      <c r="O13" s="198"/>
    </row>
    <row r="14" spans="1:15" ht="15.6" x14ac:dyDescent="0.25">
      <c r="A14" s="25">
        <v>5</v>
      </c>
      <c r="B14" s="117" t="s">
        <v>206</v>
      </c>
      <c r="C14" s="125">
        <v>220815912</v>
      </c>
      <c r="D14" s="60">
        <v>3.3234402494498405</v>
      </c>
      <c r="E14" s="125">
        <v>1384999860</v>
      </c>
      <c r="F14" s="60">
        <v>3.594009359826273</v>
      </c>
      <c r="G14" s="125">
        <v>239052315</v>
      </c>
      <c r="H14" s="60">
        <v>3.568136433715015</v>
      </c>
      <c r="I14" s="125">
        <v>1525230085</v>
      </c>
      <c r="J14" s="60">
        <v>4.3651810614874051</v>
      </c>
      <c r="K14" s="123">
        <v>8.2586453280595116</v>
      </c>
      <c r="L14" s="123">
        <v>10.124927016238106</v>
      </c>
      <c r="N14" s="187"/>
      <c r="O14" s="198"/>
    </row>
    <row r="15" spans="1:15" x14ac:dyDescent="0.25">
      <c r="A15" s="228"/>
      <c r="B15" s="203"/>
      <c r="C15" s="229"/>
      <c r="D15" s="230"/>
      <c r="E15" s="229"/>
      <c r="F15" s="230"/>
      <c r="G15" s="229"/>
      <c r="H15" s="230"/>
      <c r="I15" s="229"/>
      <c r="J15" s="230"/>
      <c r="K15" s="205"/>
      <c r="L15" s="205"/>
    </row>
    <row r="16" spans="1:15" s="231" customFormat="1" ht="11.4" x14ac:dyDescent="0.2"/>
    <row r="17" spans="1:12" s="231" customFormat="1" ht="11.4" x14ac:dyDescent="0.2">
      <c r="A17" s="232" t="s">
        <v>207</v>
      </c>
      <c r="B17" s="232"/>
      <c r="C17" s="232"/>
      <c r="D17" s="232"/>
      <c r="E17" s="232"/>
      <c r="F17" s="232"/>
      <c r="G17" s="233"/>
      <c r="H17" s="234"/>
      <c r="I17" s="233"/>
      <c r="J17" s="234"/>
      <c r="K17" s="235"/>
      <c r="L17" s="235"/>
    </row>
    <row r="18" spans="1:12" s="231" customFormat="1" ht="11.4" x14ac:dyDescent="0.2">
      <c r="A18" s="442" t="s">
        <v>208</v>
      </c>
      <c r="B18" s="442"/>
      <c r="C18" s="442"/>
      <c r="D18" s="442"/>
      <c r="E18" s="442"/>
      <c r="F18" s="442"/>
      <c r="G18" s="442"/>
      <c r="H18" s="442"/>
      <c r="I18" s="442"/>
      <c r="J18" s="442"/>
      <c r="K18" s="442"/>
      <c r="L18" s="442"/>
    </row>
    <row r="19" spans="1:12" s="231" customFormat="1" ht="11.4" x14ac:dyDescent="0.2">
      <c r="A19" s="442" t="s">
        <v>209</v>
      </c>
      <c r="B19" s="442"/>
      <c r="C19" s="442"/>
      <c r="D19" s="442"/>
      <c r="E19" s="442"/>
      <c r="F19" s="442"/>
      <c r="G19" s="442"/>
      <c r="H19" s="442"/>
      <c r="I19" s="442"/>
      <c r="J19" s="442"/>
      <c r="K19" s="442"/>
      <c r="L19" s="442"/>
    </row>
    <row r="20" spans="1:12" s="231" customFormat="1" ht="11.4" x14ac:dyDescent="0.2">
      <c r="A20" s="442" t="s">
        <v>210</v>
      </c>
      <c r="B20" s="442"/>
      <c r="C20" s="442"/>
      <c r="D20" s="442"/>
      <c r="E20" s="442"/>
      <c r="F20" s="442"/>
      <c r="G20" s="442"/>
      <c r="H20" s="442"/>
      <c r="I20" s="442"/>
      <c r="J20" s="442"/>
      <c r="K20" s="442"/>
      <c r="L20" s="442"/>
    </row>
    <row r="21" spans="1:12" s="231" customFormat="1" ht="11.4" x14ac:dyDescent="0.2">
      <c r="A21" s="443" t="s">
        <v>211</v>
      </c>
      <c r="B21" s="443"/>
      <c r="C21" s="443"/>
      <c r="D21" s="443"/>
      <c r="E21" s="443"/>
      <c r="F21" s="443"/>
      <c r="G21" s="443"/>
      <c r="H21" s="443"/>
      <c r="I21" s="443"/>
      <c r="J21" s="443"/>
      <c r="K21" s="443"/>
      <c r="L21" s="443"/>
    </row>
    <row r="22" spans="1:12" s="231" customFormat="1" ht="11.4" x14ac:dyDescent="0.2">
      <c r="A22" s="443" t="s">
        <v>212</v>
      </c>
      <c r="B22" s="443"/>
      <c r="C22" s="443"/>
      <c r="D22" s="443"/>
      <c r="E22" s="443"/>
      <c r="F22" s="443"/>
      <c r="G22" s="443"/>
      <c r="H22" s="443"/>
      <c r="I22" s="443"/>
      <c r="J22" s="443"/>
      <c r="K22" s="443"/>
      <c r="L22" s="443"/>
    </row>
    <row r="23" spans="1:12" s="231" customFormat="1" ht="11.4" x14ac:dyDescent="0.2">
      <c r="A23" s="232" t="s">
        <v>2</v>
      </c>
      <c r="B23" s="232"/>
      <c r="C23" s="232"/>
      <c r="D23" s="232"/>
      <c r="E23" s="232"/>
      <c r="F23" s="232"/>
      <c r="G23" s="233"/>
      <c r="H23" s="234"/>
      <c r="I23" s="233"/>
      <c r="J23" s="234"/>
      <c r="K23" s="235"/>
      <c r="L23" s="235"/>
    </row>
    <row r="24" spans="1:12" s="82" customFormat="1" ht="12" x14ac:dyDescent="0.25">
      <c r="A24" s="83" t="s">
        <v>0</v>
      </c>
      <c r="B24" s="83"/>
      <c r="C24" s="78"/>
      <c r="D24" s="79"/>
      <c r="E24" s="80"/>
      <c r="F24" s="79"/>
      <c r="G24" s="81"/>
    </row>
    <row r="25" spans="1:12" s="231" customFormat="1" ht="11.4" x14ac:dyDescent="0.2"/>
    <row r="26" spans="1:12" s="231" customFormat="1" ht="11.4" x14ac:dyDescent="0.2"/>
    <row r="27" spans="1:12" s="231" customFormat="1" ht="11.4" x14ac:dyDescent="0.2"/>
    <row r="28" spans="1:12" s="231" customFormat="1" ht="11.4" x14ac:dyDescent="0.2"/>
    <row r="29" spans="1:12" s="231" customFormat="1" ht="11.4" x14ac:dyDescent="0.2"/>
    <row r="30" spans="1:12" s="231" customFormat="1" ht="11.4" x14ac:dyDescent="0.2"/>
  </sheetData>
  <mergeCells count="11">
    <mergeCell ref="A1:L1"/>
    <mergeCell ref="A2:L2"/>
    <mergeCell ref="A4:B6"/>
    <mergeCell ref="C4:F4"/>
    <mergeCell ref="G4:J4"/>
    <mergeCell ref="K4:L4"/>
    <mergeCell ref="A18:L18"/>
    <mergeCell ref="A19:L19"/>
    <mergeCell ref="A20:L20"/>
    <mergeCell ref="A21:L21"/>
    <mergeCell ref="A22:L22"/>
  </mergeCells>
  <printOptions horizontalCentered="1"/>
  <pageMargins left="0.39370078740157483" right="0.39370078740157483" top="0.55118110236220474" bottom="0.354330708661417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BC58-2176-49BA-BE5A-CECA7E76C086}">
  <sheetPr>
    <pageSetUpPr fitToPage="1"/>
  </sheetPr>
  <dimension ref="A1:T87"/>
  <sheetViews>
    <sheetView zoomScaleNormal="100" zoomScaleSheetLayoutView="85" workbookViewId="0">
      <selection sqref="A1:G1"/>
    </sheetView>
  </sheetViews>
  <sheetFormatPr defaultColWidth="9.109375" defaultRowHeight="13.2" x14ac:dyDescent="0.25"/>
  <cols>
    <col min="1" max="1" width="4" style="25" customWidth="1"/>
    <col min="2" max="2" width="56" style="26" customWidth="1"/>
    <col min="3" max="3" width="14.33203125" style="27" customWidth="1"/>
    <col min="4" max="4" width="13.6640625" style="3" customWidth="1"/>
    <col min="5" max="5" width="14.33203125" style="27" customWidth="1"/>
    <col min="6" max="6" width="13.6640625" style="3" customWidth="1"/>
    <col min="7" max="7" width="13.88671875" style="105" customWidth="1"/>
    <col min="8" max="16384" width="9.109375" style="3"/>
  </cols>
  <sheetData>
    <row r="1" spans="1:7" ht="15.6" x14ac:dyDescent="0.25">
      <c r="A1" s="417" t="s">
        <v>371</v>
      </c>
      <c r="B1" s="418"/>
      <c r="C1" s="418"/>
      <c r="D1" s="418"/>
      <c r="E1" s="418"/>
      <c r="F1" s="418"/>
      <c r="G1" s="418"/>
    </row>
    <row r="2" spans="1:7" x14ac:dyDescent="0.25">
      <c r="A2" s="419" t="s">
        <v>33</v>
      </c>
      <c r="B2" s="419"/>
      <c r="C2" s="419"/>
      <c r="D2" s="419"/>
      <c r="E2" s="419"/>
      <c r="F2" s="419"/>
      <c r="G2" s="419"/>
    </row>
    <row r="3" spans="1:7" s="29" customFormat="1" x14ac:dyDescent="0.25">
      <c r="A3" s="25"/>
      <c r="B3" s="26"/>
      <c r="C3" s="27"/>
      <c r="D3" s="3"/>
      <c r="E3" s="27"/>
      <c r="F3" s="3"/>
      <c r="G3" s="28"/>
    </row>
    <row r="4" spans="1:7" s="14" customFormat="1" ht="14.25" customHeight="1" x14ac:dyDescent="0.25">
      <c r="A4" s="420" t="s">
        <v>34</v>
      </c>
      <c r="B4" s="409"/>
      <c r="C4" s="422">
        <v>2022</v>
      </c>
      <c r="D4" s="423"/>
      <c r="E4" s="424">
        <v>2023</v>
      </c>
      <c r="F4" s="425"/>
      <c r="G4" s="426" t="s">
        <v>35</v>
      </c>
    </row>
    <row r="5" spans="1:7" s="32" customFormat="1" ht="26.4" x14ac:dyDescent="0.25">
      <c r="A5" s="421"/>
      <c r="B5" s="409"/>
      <c r="C5" s="30" t="s">
        <v>10</v>
      </c>
      <c r="D5" s="31" t="s">
        <v>36</v>
      </c>
      <c r="E5" s="30" t="s">
        <v>37</v>
      </c>
      <c r="F5" s="31" t="s">
        <v>36</v>
      </c>
      <c r="G5" s="427"/>
    </row>
    <row r="6" spans="1:7" s="32" customFormat="1" x14ac:dyDescent="0.25">
      <c r="A6" s="421"/>
      <c r="B6" s="409"/>
      <c r="C6" s="33" t="s">
        <v>18</v>
      </c>
      <c r="D6" s="34" t="s">
        <v>17</v>
      </c>
      <c r="E6" s="33" t="s">
        <v>16</v>
      </c>
      <c r="F6" s="34" t="s">
        <v>38</v>
      </c>
      <c r="G6" s="35" t="s">
        <v>39</v>
      </c>
    </row>
    <row r="7" spans="1:7" s="32" customFormat="1" x14ac:dyDescent="0.25">
      <c r="A7" s="36"/>
      <c r="B7" s="36"/>
      <c r="C7" s="37"/>
      <c r="D7" s="37"/>
      <c r="E7" s="37"/>
      <c r="F7" s="37"/>
      <c r="G7" s="38"/>
    </row>
    <row r="8" spans="1:7" s="32" customFormat="1" x14ac:dyDescent="0.25">
      <c r="A8" s="14"/>
      <c r="B8" s="39" t="s">
        <v>213</v>
      </c>
      <c r="C8" s="151">
        <v>12521684502</v>
      </c>
      <c r="D8" s="41">
        <v>100</v>
      </c>
      <c r="E8" s="151">
        <v>10617881369</v>
      </c>
      <c r="F8" s="41">
        <v>100</v>
      </c>
      <c r="G8" s="42">
        <v>-15.204049684336951</v>
      </c>
    </row>
    <row r="9" spans="1:7" x14ac:dyDescent="0.25">
      <c r="C9" s="118"/>
      <c r="D9" s="44"/>
      <c r="E9" s="118"/>
      <c r="F9" s="44"/>
      <c r="G9" s="44"/>
    </row>
    <row r="10" spans="1:7" s="14" customFormat="1" x14ac:dyDescent="0.25">
      <c r="A10" s="45">
        <v>1</v>
      </c>
      <c r="B10" s="46" t="s">
        <v>41</v>
      </c>
      <c r="C10" s="115">
        <v>2866169349</v>
      </c>
      <c r="D10" s="41">
        <v>22.889646744750731</v>
      </c>
      <c r="E10" s="115">
        <v>2109639055</v>
      </c>
      <c r="F10" s="41">
        <v>19.868738232085629</v>
      </c>
      <c r="G10" s="42">
        <v>-26.395170762116749</v>
      </c>
    </row>
    <row r="11" spans="1:7" x14ac:dyDescent="0.25">
      <c r="B11" s="52" t="s">
        <v>42</v>
      </c>
      <c r="C11" s="118">
        <v>2138346008</v>
      </c>
      <c r="D11" s="50">
        <v>17.07714331612857</v>
      </c>
      <c r="E11" s="118">
        <v>1505946569</v>
      </c>
      <c r="F11" s="50">
        <v>14.183117296796762</v>
      </c>
      <c r="G11" s="44">
        <v>-29.574233385713132</v>
      </c>
    </row>
    <row r="12" spans="1:7" x14ac:dyDescent="0.25">
      <c r="B12" s="52" t="s">
        <v>43</v>
      </c>
      <c r="C12" s="118">
        <v>321430940</v>
      </c>
      <c r="D12" s="50">
        <v>2.5669944003832721</v>
      </c>
      <c r="E12" s="118">
        <v>194327707</v>
      </c>
      <c r="F12" s="50">
        <v>1.8301928628375881</v>
      </c>
      <c r="G12" s="44">
        <v>-39.542936656937876</v>
      </c>
    </row>
    <row r="13" spans="1:7" x14ac:dyDescent="0.25">
      <c r="B13" s="52" t="s">
        <v>44</v>
      </c>
      <c r="C13" s="118">
        <v>12261348</v>
      </c>
      <c r="D13" s="50">
        <v>9.7920914698350542E-2</v>
      </c>
      <c r="E13" s="118">
        <v>18665730</v>
      </c>
      <c r="F13" s="50">
        <v>0.17579523966519842</v>
      </c>
      <c r="G13" s="44">
        <v>52.232283106229424</v>
      </c>
    </row>
    <row r="14" spans="1:7" x14ac:dyDescent="0.25">
      <c r="B14" s="52" t="s">
        <v>45</v>
      </c>
      <c r="C14" s="118">
        <v>92442093</v>
      </c>
      <c r="D14" s="50">
        <v>0.73825604682209389</v>
      </c>
      <c r="E14" s="118">
        <v>77899332</v>
      </c>
      <c r="F14" s="50">
        <v>0.73366172867060975</v>
      </c>
      <c r="G14" s="44">
        <v>-15.731752200807481</v>
      </c>
    </row>
    <row r="15" spans="1:7" x14ac:dyDescent="0.25">
      <c r="B15" s="52" t="s">
        <v>46</v>
      </c>
      <c r="C15" s="118">
        <v>127860560</v>
      </c>
      <c r="D15" s="50">
        <v>1.0211130936862187</v>
      </c>
      <c r="E15" s="118">
        <v>102524470</v>
      </c>
      <c r="F15" s="50">
        <v>0.96558311810989672</v>
      </c>
      <c r="G15" s="44">
        <v>-19.815406721196904</v>
      </c>
    </row>
    <row r="16" spans="1:7" x14ac:dyDescent="0.25">
      <c r="B16" s="52" t="s">
        <v>47</v>
      </c>
      <c r="C16" s="118">
        <v>81304875</v>
      </c>
      <c r="D16" s="50">
        <v>0.64931259837295652</v>
      </c>
      <c r="E16" s="118">
        <v>95300544</v>
      </c>
      <c r="F16" s="50">
        <v>0.89754764333909187</v>
      </c>
      <c r="G16" s="44">
        <v>17.213812824876729</v>
      </c>
    </row>
    <row r="17" spans="1:7" x14ac:dyDescent="0.25">
      <c r="B17" s="52" t="s">
        <v>48</v>
      </c>
      <c r="C17" s="118">
        <v>72533250</v>
      </c>
      <c r="D17" s="50">
        <v>0.57926112088525128</v>
      </c>
      <c r="E17" s="118">
        <v>86748152</v>
      </c>
      <c r="F17" s="50">
        <v>0.81700057652998626</v>
      </c>
      <c r="G17" s="44">
        <v>19.597773434941914</v>
      </c>
    </row>
    <row r="18" spans="1:7" x14ac:dyDescent="0.25">
      <c r="B18" s="52" t="s">
        <v>49</v>
      </c>
      <c r="C18" s="118">
        <v>15531404</v>
      </c>
      <c r="D18" s="50">
        <v>0.12403605918612053</v>
      </c>
      <c r="E18" s="118">
        <v>23518880</v>
      </c>
      <c r="F18" s="50">
        <v>0.22150256894624756</v>
      </c>
      <c r="G18" s="44">
        <v>51.427906968359082</v>
      </c>
    </row>
    <row r="19" spans="1:7" x14ac:dyDescent="0.25">
      <c r="B19" s="52" t="s">
        <v>50</v>
      </c>
      <c r="C19" s="118">
        <v>4458871</v>
      </c>
      <c r="D19" s="50">
        <v>3.5609194587899226E-2</v>
      </c>
      <c r="E19" s="118">
        <v>4707671</v>
      </c>
      <c r="F19" s="50">
        <v>4.4337197190246737E-2</v>
      </c>
      <c r="G19" s="44">
        <v>5.5798878236217098</v>
      </c>
    </row>
    <row r="20" spans="1:7" x14ac:dyDescent="0.25">
      <c r="A20" s="51">
        <v>2</v>
      </c>
      <c r="B20" s="54" t="s">
        <v>214</v>
      </c>
      <c r="C20" s="118">
        <v>2669383800</v>
      </c>
      <c r="D20" s="50">
        <v>21.318088629158787</v>
      </c>
      <c r="E20" s="118">
        <v>1530472745</v>
      </c>
      <c r="F20" s="50">
        <v>14.414106654726556</v>
      </c>
      <c r="G20" s="44">
        <v>-42.665691422866956</v>
      </c>
    </row>
    <row r="21" spans="1:7" x14ac:dyDescent="0.25">
      <c r="A21" s="51">
        <v>3</v>
      </c>
      <c r="B21" s="52" t="s">
        <v>215</v>
      </c>
      <c r="C21" s="118">
        <v>879944422</v>
      </c>
      <c r="D21" s="50">
        <v>7.0273645838900727</v>
      </c>
      <c r="E21" s="118">
        <v>1229205591</v>
      </c>
      <c r="F21" s="50">
        <v>11.576750090548126</v>
      </c>
      <c r="G21" s="44">
        <v>39.691275979245887</v>
      </c>
    </row>
    <row r="22" spans="1:7" x14ac:dyDescent="0.25">
      <c r="A22" s="51">
        <v>4</v>
      </c>
      <c r="B22" s="54" t="s">
        <v>216</v>
      </c>
      <c r="C22" s="118">
        <v>523218937</v>
      </c>
      <c r="D22" s="50">
        <v>4.1785027958213607</v>
      </c>
      <c r="E22" s="118">
        <v>507946356</v>
      </c>
      <c r="F22" s="50">
        <v>4.7838767297118405</v>
      </c>
      <c r="G22" s="44">
        <v>-2.9189656413372567</v>
      </c>
    </row>
    <row r="23" spans="1:7" x14ac:dyDescent="0.25">
      <c r="A23" s="51">
        <v>5</v>
      </c>
      <c r="B23" s="54" t="s">
        <v>217</v>
      </c>
      <c r="C23" s="118">
        <v>506153863</v>
      </c>
      <c r="D23" s="50">
        <v>4.0422186241727749</v>
      </c>
      <c r="E23" s="118">
        <v>434938313</v>
      </c>
      <c r="F23" s="50">
        <v>4.0962815262736614</v>
      </c>
      <c r="G23" s="44">
        <v>-14.069941021076426</v>
      </c>
    </row>
    <row r="24" spans="1:7" x14ac:dyDescent="0.25">
      <c r="A24" s="51">
        <v>6</v>
      </c>
      <c r="B24" s="54" t="s">
        <v>218</v>
      </c>
      <c r="C24" s="118">
        <v>71931816</v>
      </c>
      <c r="D24" s="50">
        <v>0.57445798118065372</v>
      </c>
      <c r="E24" s="118">
        <v>422052383</v>
      </c>
      <c r="F24" s="50">
        <v>3.9749208748199565</v>
      </c>
      <c r="G24" s="44">
        <v>486.73950759146692</v>
      </c>
    </row>
    <row r="25" spans="1:7" x14ac:dyDescent="0.25">
      <c r="A25" s="51">
        <v>7</v>
      </c>
      <c r="B25" s="54" t="s">
        <v>219</v>
      </c>
      <c r="C25" s="118">
        <v>296068352</v>
      </c>
      <c r="D25" s="50">
        <v>2.3644450708905107</v>
      </c>
      <c r="E25" s="118">
        <v>388114466</v>
      </c>
      <c r="F25" s="50">
        <v>3.6552910369967044</v>
      </c>
      <c r="G25" s="44">
        <v>31.089480985796136</v>
      </c>
    </row>
    <row r="26" spans="1:7" x14ac:dyDescent="0.25">
      <c r="A26" s="51">
        <v>8</v>
      </c>
      <c r="B26" s="56" t="s">
        <v>82</v>
      </c>
      <c r="C26" s="118">
        <v>659435811</v>
      </c>
      <c r="D26" s="50">
        <v>5.2663506327337428</v>
      </c>
      <c r="E26" s="118">
        <v>340394794</v>
      </c>
      <c r="F26" s="50">
        <v>3.2058636009422532</v>
      </c>
      <c r="G26" s="44">
        <v>-48.380905567774811</v>
      </c>
    </row>
    <row r="27" spans="1:7" ht="15.6" x14ac:dyDescent="0.25">
      <c r="A27" s="51">
        <v>9</v>
      </c>
      <c r="B27" s="54" t="s">
        <v>220</v>
      </c>
      <c r="C27" s="118">
        <v>351329197</v>
      </c>
      <c r="D27" s="50">
        <v>2.8057662445007674</v>
      </c>
      <c r="E27" s="118">
        <v>307004200</v>
      </c>
      <c r="F27" s="50">
        <v>2.891388492023752</v>
      </c>
      <c r="G27" s="44">
        <v>-12.616371590659458</v>
      </c>
    </row>
    <row r="28" spans="1:7" x14ac:dyDescent="0.25">
      <c r="A28" s="51">
        <v>10</v>
      </c>
      <c r="B28" s="52" t="s">
        <v>221</v>
      </c>
      <c r="C28" s="118">
        <v>327739060</v>
      </c>
      <c r="D28" s="50">
        <v>2.6173719673870761</v>
      </c>
      <c r="E28" s="118">
        <v>303060960</v>
      </c>
      <c r="F28" s="50">
        <v>2.8542507631024936</v>
      </c>
      <c r="G28" s="44">
        <v>-7.5298012998511687</v>
      </c>
    </row>
    <row r="29" spans="1:7" x14ac:dyDescent="0.25">
      <c r="A29" s="51"/>
      <c r="B29" s="52"/>
      <c r="C29" s="118"/>
      <c r="D29" s="50"/>
      <c r="E29" s="118"/>
      <c r="F29" s="50"/>
      <c r="G29" s="44"/>
    </row>
    <row r="30" spans="1:7" x14ac:dyDescent="0.25">
      <c r="A30" s="51"/>
      <c r="B30" s="57" t="s">
        <v>222</v>
      </c>
      <c r="C30" s="115">
        <v>9151374607</v>
      </c>
      <c r="D30" s="41">
        <v>73.084213274486473</v>
      </c>
      <c r="E30" s="115">
        <v>7572828863</v>
      </c>
      <c r="F30" s="41">
        <v>71.321468001230969</v>
      </c>
      <c r="G30" s="42">
        <v>-17.249274691395001</v>
      </c>
    </row>
    <row r="31" spans="1:7" x14ac:dyDescent="0.25">
      <c r="A31" s="51"/>
      <c r="B31" s="52"/>
      <c r="C31" s="118"/>
      <c r="D31" s="50"/>
      <c r="E31" s="118"/>
      <c r="F31" s="50"/>
      <c r="G31" s="44"/>
    </row>
    <row r="32" spans="1:7" x14ac:dyDescent="0.25">
      <c r="A32" s="51">
        <v>11</v>
      </c>
      <c r="B32" s="52" t="s">
        <v>223</v>
      </c>
      <c r="C32" s="118">
        <v>284495830</v>
      </c>
      <c r="D32" s="50">
        <v>2.2720252211638101</v>
      </c>
      <c r="E32" s="118">
        <v>223581446</v>
      </c>
      <c r="F32" s="50">
        <v>2.1057067622997661</v>
      </c>
      <c r="G32" s="44">
        <v>-21.411345115322078</v>
      </c>
    </row>
    <row r="33" spans="1:7" x14ac:dyDescent="0.25">
      <c r="A33" s="51">
        <v>12</v>
      </c>
      <c r="B33" s="236" t="s">
        <v>224</v>
      </c>
      <c r="C33" s="118">
        <v>212932552</v>
      </c>
      <c r="D33" s="50">
        <v>1.7005104382400771</v>
      </c>
      <c r="E33" s="118">
        <v>219966918</v>
      </c>
      <c r="F33" s="50">
        <v>2.0716648675527316</v>
      </c>
      <c r="G33" s="44">
        <v>3.3035653468334036</v>
      </c>
    </row>
    <row r="34" spans="1:7" x14ac:dyDescent="0.25">
      <c r="A34" s="51">
        <v>13</v>
      </c>
      <c r="B34" s="54" t="s">
        <v>225</v>
      </c>
      <c r="C34" s="118">
        <v>167614379</v>
      </c>
      <c r="D34" s="50">
        <v>1.338592894376377</v>
      </c>
      <c r="E34" s="118">
        <v>206010910</v>
      </c>
      <c r="F34" s="50">
        <v>1.9402261415490107</v>
      </c>
      <c r="G34" s="44">
        <v>22.9076593721115</v>
      </c>
    </row>
    <row r="35" spans="1:7" x14ac:dyDescent="0.25">
      <c r="A35" s="51">
        <v>14</v>
      </c>
      <c r="B35" s="52" t="s">
        <v>226</v>
      </c>
      <c r="C35" s="118">
        <v>198106585</v>
      </c>
      <c r="D35" s="50">
        <v>1.5821081018960175</v>
      </c>
      <c r="E35" s="118">
        <v>195113562</v>
      </c>
      <c r="F35" s="50">
        <v>1.8375941039391737</v>
      </c>
      <c r="G35" s="44">
        <v>-1.5108144941269885</v>
      </c>
    </row>
    <row r="36" spans="1:7" x14ac:dyDescent="0.25">
      <c r="A36" s="51">
        <v>15</v>
      </c>
      <c r="B36" s="52" t="s">
        <v>227</v>
      </c>
      <c r="C36" s="118">
        <v>260644517</v>
      </c>
      <c r="D36" s="50">
        <v>2.0815451543949144</v>
      </c>
      <c r="E36" s="118">
        <v>168152063</v>
      </c>
      <c r="F36" s="50">
        <v>1.5836686920512908</v>
      </c>
      <c r="G36" s="44">
        <v>-35.486053980563881</v>
      </c>
    </row>
    <row r="37" spans="1:7" x14ac:dyDescent="0.25">
      <c r="A37" s="51">
        <v>16</v>
      </c>
      <c r="B37" s="52" t="s">
        <v>228</v>
      </c>
      <c r="C37" s="118">
        <v>103093256</v>
      </c>
      <c r="D37" s="50">
        <v>0.82331778910044917</v>
      </c>
      <c r="E37" s="118">
        <v>162604616</v>
      </c>
      <c r="F37" s="50">
        <v>1.5314224217529964</v>
      </c>
      <c r="G37" s="44">
        <v>57.725754631321365</v>
      </c>
    </row>
    <row r="38" spans="1:7" x14ac:dyDescent="0.25">
      <c r="A38" s="51">
        <v>17</v>
      </c>
      <c r="B38" s="54" t="s">
        <v>72</v>
      </c>
      <c r="C38" s="118">
        <v>174442152</v>
      </c>
      <c r="D38" s="50">
        <v>1.393120486082664</v>
      </c>
      <c r="E38" s="118">
        <v>161312054</v>
      </c>
      <c r="F38" s="50">
        <v>1.5192489762691002</v>
      </c>
      <c r="G38" s="44">
        <v>-7.5269066848017374</v>
      </c>
    </row>
    <row r="39" spans="1:7" x14ac:dyDescent="0.25">
      <c r="A39" s="51">
        <v>18</v>
      </c>
      <c r="B39" s="54" t="s">
        <v>229</v>
      </c>
      <c r="C39" s="118">
        <v>168789694</v>
      </c>
      <c r="D39" s="50">
        <v>1.3479791315061516</v>
      </c>
      <c r="E39" s="118">
        <v>148163711</v>
      </c>
      <c r="F39" s="50">
        <v>1.3954168995763998</v>
      </c>
      <c r="G39" s="44">
        <v>-12.219930323471051</v>
      </c>
    </row>
    <row r="40" spans="1:7" x14ac:dyDescent="0.25">
      <c r="A40" s="51">
        <v>19</v>
      </c>
      <c r="B40" s="52" t="s">
        <v>230</v>
      </c>
      <c r="C40" s="118">
        <v>140436184</v>
      </c>
      <c r="D40" s="50">
        <v>1.1215438623898335</v>
      </c>
      <c r="E40" s="118">
        <v>138143093</v>
      </c>
      <c r="F40" s="50">
        <v>1.3010419706074603</v>
      </c>
      <c r="G40" s="44">
        <v>-1.6328348824972361</v>
      </c>
    </row>
    <row r="41" spans="1:7" x14ac:dyDescent="0.25">
      <c r="A41" s="51">
        <v>20</v>
      </c>
      <c r="B41" s="54" t="s">
        <v>231</v>
      </c>
      <c r="C41" s="118">
        <v>166835092</v>
      </c>
      <c r="D41" s="50">
        <v>1.332369394655748</v>
      </c>
      <c r="E41" s="118">
        <v>126119907</v>
      </c>
      <c r="F41" s="50">
        <v>1.1878067066017528</v>
      </c>
      <c r="G41" s="44">
        <v>-24.404449035218569</v>
      </c>
    </row>
    <row r="42" spans="1:7" x14ac:dyDescent="0.25">
      <c r="A42" s="51">
        <v>21</v>
      </c>
      <c r="B42" s="52" t="s">
        <v>232</v>
      </c>
      <c r="C42" s="118">
        <v>128320691</v>
      </c>
      <c r="D42" s="50">
        <v>1.0247877670093368</v>
      </c>
      <c r="E42" s="118">
        <v>120767599</v>
      </c>
      <c r="F42" s="50">
        <v>1.1373982699843819</v>
      </c>
      <c r="G42" s="44">
        <v>-5.8861060840141537</v>
      </c>
    </row>
    <row r="43" spans="1:7" x14ac:dyDescent="0.25">
      <c r="A43" s="51">
        <v>22</v>
      </c>
      <c r="B43" s="54" t="s">
        <v>233</v>
      </c>
      <c r="C43" s="118">
        <v>130590407</v>
      </c>
      <c r="D43" s="50">
        <v>1.0429140502553129</v>
      </c>
      <c r="E43" s="118">
        <v>117346749</v>
      </c>
      <c r="F43" s="50">
        <v>1.1051804491111186</v>
      </c>
      <c r="G43" s="44">
        <v>-10.141371257078635</v>
      </c>
    </row>
    <row r="44" spans="1:7" ht="15.6" x14ac:dyDescent="0.25">
      <c r="A44" s="51">
        <v>23</v>
      </c>
      <c r="B44" s="54" t="s">
        <v>234</v>
      </c>
      <c r="C44" s="118">
        <v>129977555</v>
      </c>
      <c r="D44" s="50">
        <v>1.0380197247362335</v>
      </c>
      <c r="E44" s="118">
        <v>112850064</v>
      </c>
      <c r="F44" s="50">
        <v>1.0628303338317322</v>
      </c>
      <c r="G44" s="44">
        <v>-13.17726818295667</v>
      </c>
    </row>
    <row r="45" spans="1:7" x14ac:dyDescent="0.25">
      <c r="A45" s="51">
        <v>24</v>
      </c>
      <c r="B45" s="54" t="s">
        <v>235</v>
      </c>
      <c r="C45" s="118">
        <v>182868515</v>
      </c>
      <c r="D45" s="50">
        <v>1.4604146508466309</v>
      </c>
      <c r="E45" s="118">
        <v>112804170</v>
      </c>
      <c r="F45" s="50">
        <v>1.0623981007109706</v>
      </c>
      <c r="G45" s="44">
        <v>-38.314055866861494</v>
      </c>
    </row>
    <row r="46" spans="1:7" x14ac:dyDescent="0.25">
      <c r="A46" s="51">
        <v>25</v>
      </c>
      <c r="B46" s="54" t="s">
        <v>127</v>
      </c>
      <c r="C46" s="118">
        <v>109051704</v>
      </c>
      <c r="D46" s="50">
        <v>0.87090282447686607</v>
      </c>
      <c r="E46" s="118">
        <v>111262596</v>
      </c>
      <c r="F46" s="50">
        <v>1.0478794416072741</v>
      </c>
      <c r="G46" s="44">
        <v>2.0273795996805344</v>
      </c>
    </row>
    <row r="47" spans="1:7" ht="26.4" x14ac:dyDescent="0.25">
      <c r="A47" s="51">
        <v>26</v>
      </c>
      <c r="B47" s="54" t="s">
        <v>236</v>
      </c>
      <c r="C47" s="118">
        <v>119983367</v>
      </c>
      <c r="D47" s="50">
        <v>0.95820468069480524</v>
      </c>
      <c r="E47" s="118">
        <v>104423982</v>
      </c>
      <c r="F47" s="50">
        <v>0.98347286403930434</v>
      </c>
      <c r="G47" s="44">
        <v>-12.967951632829244</v>
      </c>
    </row>
    <row r="48" spans="1:7" x14ac:dyDescent="0.25">
      <c r="A48" s="51">
        <v>27</v>
      </c>
      <c r="B48" s="54" t="s">
        <v>237</v>
      </c>
      <c r="C48" s="118">
        <v>111906677</v>
      </c>
      <c r="D48" s="50">
        <v>0.89370305554437135</v>
      </c>
      <c r="E48" s="118">
        <v>96178911</v>
      </c>
      <c r="F48" s="50">
        <v>0.9058201693682908</v>
      </c>
      <c r="G48" s="44">
        <v>-14.054358883339912</v>
      </c>
    </row>
    <row r="49" spans="1:7" x14ac:dyDescent="0.25">
      <c r="A49" s="51">
        <v>28</v>
      </c>
      <c r="B49" s="54" t="s">
        <v>238</v>
      </c>
      <c r="C49" s="118">
        <v>128805957</v>
      </c>
      <c r="D49" s="50">
        <v>1.0286631721109627</v>
      </c>
      <c r="E49" s="118">
        <v>81061186</v>
      </c>
      <c r="F49" s="50">
        <v>0.76344030586616363</v>
      </c>
      <c r="G49" s="44">
        <v>-37.067207225516754</v>
      </c>
    </row>
    <row r="50" spans="1:7" x14ac:dyDescent="0.25">
      <c r="A50" s="51">
        <v>29</v>
      </c>
      <c r="B50" s="54" t="s">
        <v>239</v>
      </c>
      <c r="C50" s="118">
        <v>52001423</v>
      </c>
      <c r="D50" s="50">
        <v>0.41529095379854192</v>
      </c>
      <c r="E50" s="118">
        <v>68487730</v>
      </c>
      <c r="F50" s="50">
        <v>0.64502255788953333</v>
      </c>
      <c r="G50" s="44">
        <v>31.703568958103311</v>
      </c>
    </row>
    <row r="51" spans="1:7" x14ac:dyDescent="0.25">
      <c r="A51" s="51">
        <v>30</v>
      </c>
      <c r="B51" s="54" t="s">
        <v>240</v>
      </c>
      <c r="C51" s="118">
        <v>54494402</v>
      </c>
      <c r="D51" s="50">
        <v>0.43520024794823731</v>
      </c>
      <c r="E51" s="118">
        <v>63824600</v>
      </c>
      <c r="F51" s="50">
        <v>0.60110485116496504</v>
      </c>
      <c r="G51" s="44">
        <v>17.121387991375702</v>
      </c>
    </row>
    <row r="52" spans="1:7" x14ac:dyDescent="0.25">
      <c r="A52" s="51">
        <v>31</v>
      </c>
      <c r="B52" s="54" t="s">
        <v>51</v>
      </c>
      <c r="C52" s="118">
        <v>45757001</v>
      </c>
      <c r="D52" s="50">
        <v>0.36542208831959916</v>
      </c>
      <c r="E52" s="118">
        <v>48089227</v>
      </c>
      <c r="F52" s="50">
        <v>0.45290793265407409</v>
      </c>
      <c r="G52" s="44">
        <v>5.096981771161091</v>
      </c>
    </row>
    <row r="53" spans="1:7" x14ac:dyDescent="0.25">
      <c r="A53" s="51">
        <v>32</v>
      </c>
      <c r="B53" s="54" t="s">
        <v>241</v>
      </c>
      <c r="C53" s="118">
        <v>49042575</v>
      </c>
      <c r="D53" s="50">
        <v>0.39166116182025495</v>
      </c>
      <c r="E53" s="118">
        <v>47440228</v>
      </c>
      <c r="F53" s="50">
        <v>0.44679561158506287</v>
      </c>
      <c r="G53" s="44">
        <v>-3.2672570720440386</v>
      </c>
    </row>
    <row r="54" spans="1:7" x14ac:dyDescent="0.25">
      <c r="A54" s="51">
        <v>33</v>
      </c>
      <c r="B54" s="54" t="s">
        <v>242</v>
      </c>
      <c r="C54" s="118">
        <v>39848185</v>
      </c>
      <c r="D54" s="50">
        <v>0.3182334213390805</v>
      </c>
      <c r="E54" s="118">
        <v>47410992</v>
      </c>
      <c r="F54" s="50">
        <v>0.44652026475282797</v>
      </c>
      <c r="G54" s="44">
        <v>18.979050112320039</v>
      </c>
    </row>
    <row r="55" spans="1:7" x14ac:dyDescent="0.25">
      <c r="A55" s="51">
        <v>34</v>
      </c>
      <c r="B55" s="54" t="s">
        <v>243</v>
      </c>
      <c r="C55" s="118">
        <v>80066617</v>
      </c>
      <c r="D55" s="50">
        <v>0.63942368925851412</v>
      </c>
      <c r="E55" s="118">
        <v>45332414</v>
      </c>
      <c r="F55" s="50">
        <v>0.42694406185731798</v>
      </c>
      <c r="G55" s="44">
        <v>-43.381629324990712</v>
      </c>
    </row>
    <row r="56" spans="1:7" x14ac:dyDescent="0.25">
      <c r="A56" s="51">
        <v>35</v>
      </c>
      <c r="B56" s="54" t="s">
        <v>244</v>
      </c>
      <c r="C56" s="118">
        <v>33431108</v>
      </c>
      <c r="D56" s="50">
        <v>0.26698570783076581</v>
      </c>
      <c r="E56" s="118">
        <v>37677038</v>
      </c>
      <c r="F56" s="50">
        <v>0.35484515875268674</v>
      </c>
      <c r="G56" s="44">
        <v>12.70053627896508</v>
      </c>
    </row>
    <row r="57" spans="1:7" x14ac:dyDescent="0.25">
      <c r="A57" s="51">
        <v>36</v>
      </c>
      <c r="B57" s="56" t="s">
        <v>245</v>
      </c>
      <c r="C57" s="118">
        <v>10992082</v>
      </c>
      <c r="D57" s="50">
        <v>8.7784371170223238E-2</v>
      </c>
      <c r="E57" s="118">
        <v>24552728</v>
      </c>
      <c r="F57" s="50">
        <v>0.23123942664950303</v>
      </c>
      <c r="G57" s="44">
        <v>123.36740209907458</v>
      </c>
    </row>
    <row r="58" spans="1:7" x14ac:dyDescent="0.25">
      <c r="A58" s="51">
        <v>37</v>
      </c>
      <c r="B58" s="54" t="s">
        <v>246</v>
      </c>
      <c r="C58" s="118">
        <v>12665204</v>
      </c>
      <c r="D58" s="50">
        <v>0.1011461676580102</v>
      </c>
      <c r="E58" s="118">
        <v>14392534</v>
      </c>
      <c r="F58" s="50">
        <v>0.13554996048477699</v>
      </c>
      <c r="G58" s="44">
        <v>13.638390664690437</v>
      </c>
    </row>
    <row r="59" spans="1:7" x14ac:dyDescent="0.25">
      <c r="A59" s="51">
        <v>38</v>
      </c>
      <c r="B59" s="54" t="s">
        <v>247</v>
      </c>
      <c r="C59" s="118">
        <v>3838891</v>
      </c>
      <c r="D59" s="50">
        <v>3.0657943820472724E-2</v>
      </c>
      <c r="E59" s="118">
        <v>4566865</v>
      </c>
      <c r="F59" s="50">
        <v>4.3011075762566284E-2</v>
      </c>
      <c r="G59" s="44">
        <v>18.963132842271378</v>
      </c>
    </row>
    <row r="60" spans="1:7" x14ac:dyDescent="0.25">
      <c r="A60" s="51">
        <v>39</v>
      </c>
      <c r="B60" s="54" t="s">
        <v>248</v>
      </c>
      <c r="C60" s="118">
        <v>11184857</v>
      </c>
      <c r="D60" s="50">
        <v>8.9323900456152849E-2</v>
      </c>
      <c r="E60" s="118">
        <v>4098544</v>
      </c>
      <c r="F60" s="50">
        <v>3.8600393596090854E-2</v>
      </c>
      <c r="G60" s="44">
        <v>-63.356312914863366</v>
      </c>
    </row>
    <row r="61" spans="1:7" x14ac:dyDescent="0.25">
      <c r="A61" s="51">
        <v>40</v>
      </c>
      <c r="B61" s="54" t="s">
        <v>249</v>
      </c>
      <c r="C61" s="118">
        <v>1416257</v>
      </c>
      <c r="D61" s="50">
        <v>1.1310435107782752E-2</v>
      </c>
      <c r="E61" s="118">
        <v>1698992</v>
      </c>
      <c r="F61" s="50">
        <v>1.6001233588466928E-2</v>
      </c>
      <c r="G61" s="44">
        <v>19.963537691252363</v>
      </c>
    </row>
    <row r="62" spans="1:7" x14ac:dyDescent="0.25">
      <c r="A62" s="51">
        <v>41</v>
      </c>
      <c r="B62" s="54" t="s">
        <v>250</v>
      </c>
      <c r="C62" s="118">
        <v>27188</v>
      </c>
      <c r="D62" s="50">
        <v>2.171273361476042E-4</v>
      </c>
      <c r="E62" s="118">
        <v>70762</v>
      </c>
      <c r="F62" s="50">
        <v>6.6644180266128188E-4</v>
      </c>
      <c r="G62" s="44">
        <v>160.26923642783578</v>
      </c>
    </row>
    <row r="63" spans="1:7" x14ac:dyDescent="0.25">
      <c r="A63" s="51">
        <v>42</v>
      </c>
      <c r="B63" s="56" t="s">
        <v>251</v>
      </c>
      <c r="C63" s="118">
        <v>63973</v>
      </c>
      <c r="D63" s="50">
        <v>5.1089771499818605E-4</v>
      </c>
      <c r="E63" s="118">
        <v>55350</v>
      </c>
      <c r="F63" s="50">
        <v>5.2129043522373519E-4</v>
      </c>
      <c r="G63" s="44">
        <v>-13.479124005439791</v>
      </c>
    </row>
    <row r="64" spans="1:7" x14ac:dyDescent="0.25">
      <c r="A64" s="51">
        <v>43</v>
      </c>
      <c r="B64" s="54" t="s">
        <v>252</v>
      </c>
      <c r="C64" s="118" t="s">
        <v>97</v>
      </c>
      <c r="D64" s="123" t="s">
        <v>98</v>
      </c>
      <c r="E64" s="118" t="s">
        <v>97</v>
      </c>
      <c r="F64" s="123" t="s">
        <v>98</v>
      </c>
      <c r="G64" s="237" t="s">
        <v>98</v>
      </c>
    </row>
    <row r="65" spans="1:20" x14ac:dyDescent="0.25">
      <c r="A65" s="51">
        <v>44</v>
      </c>
      <c r="B65" s="54" t="s">
        <v>253</v>
      </c>
      <c r="C65" s="118" t="s">
        <v>97</v>
      </c>
      <c r="D65" s="123" t="s">
        <v>98</v>
      </c>
      <c r="E65" s="118" t="s">
        <v>97</v>
      </c>
      <c r="F65" s="123" t="s">
        <v>98</v>
      </c>
      <c r="G65" s="237" t="s">
        <v>98</v>
      </c>
    </row>
    <row r="66" spans="1:20" x14ac:dyDescent="0.25">
      <c r="A66" s="51">
        <v>45</v>
      </c>
      <c r="B66" s="54" t="s">
        <v>254</v>
      </c>
      <c r="C66" s="118" t="s">
        <v>97</v>
      </c>
      <c r="D66" s="123" t="s">
        <v>98</v>
      </c>
      <c r="E66" s="118" t="s">
        <v>97</v>
      </c>
      <c r="F66" s="123" t="s">
        <v>98</v>
      </c>
      <c r="G66" s="237" t="s">
        <v>98</v>
      </c>
    </row>
    <row r="67" spans="1:20" x14ac:dyDescent="0.25">
      <c r="A67" s="51">
        <v>46</v>
      </c>
      <c r="B67" s="54" t="s">
        <v>102</v>
      </c>
      <c r="C67" s="118">
        <v>56585018</v>
      </c>
      <c r="D67" s="50">
        <v>0.4518962124541796</v>
      </c>
      <c r="E67" s="118">
        <v>31490965</v>
      </c>
      <c r="F67" s="50">
        <v>0.29658426107435254</v>
      </c>
      <c r="G67" s="44">
        <v>-44.347521458772</v>
      </c>
    </row>
    <row r="68" spans="1:20" x14ac:dyDescent="0.25">
      <c r="A68" s="228"/>
      <c r="B68" s="238"/>
      <c r="C68" s="239"/>
      <c r="D68" s="230"/>
      <c r="E68" s="239"/>
      <c r="F68" s="230"/>
      <c r="G68" s="205"/>
    </row>
    <row r="69" spans="1:20" s="84" customFormat="1" ht="11.1" customHeight="1" x14ac:dyDescent="0.2">
      <c r="A69" s="96"/>
      <c r="B69" s="240"/>
      <c r="C69" s="74"/>
      <c r="E69" s="74"/>
      <c r="G69" s="213"/>
    </row>
    <row r="70" spans="1:20" s="84" customFormat="1" ht="11.4" x14ac:dyDescent="0.2">
      <c r="A70" s="73" t="s">
        <v>103</v>
      </c>
      <c r="B70" s="240"/>
      <c r="C70" s="74"/>
      <c r="E70" s="74"/>
      <c r="G70" s="213"/>
    </row>
    <row r="71" spans="1:20" s="84" customFormat="1" ht="11.4" x14ac:dyDescent="0.2">
      <c r="A71" s="89" t="s">
        <v>255</v>
      </c>
      <c r="C71" s="74"/>
      <c r="E71" s="74"/>
      <c r="G71" s="213"/>
    </row>
    <row r="72" spans="1:20" s="84" customFormat="1" ht="11.4" x14ac:dyDescent="0.2">
      <c r="A72" s="83" t="s">
        <v>256</v>
      </c>
      <c r="C72" s="74"/>
      <c r="E72" s="74"/>
      <c r="G72" s="213"/>
    </row>
    <row r="73" spans="1:20" s="84" customFormat="1" ht="11.4" x14ac:dyDescent="0.2">
      <c r="A73" s="83" t="s">
        <v>257</v>
      </c>
      <c r="C73" s="74"/>
      <c r="E73" s="74"/>
      <c r="G73" s="213"/>
    </row>
    <row r="74" spans="1:20" s="84" customFormat="1" ht="12" x14ac:dyDescent="0.25">
      <c r="A74" s="89" t="s">
        <v>165</v>
      </c>
      <c r="B74" s="89"/>
      <c r="C74" s="78"/>
      <c r="D74" s="90"/>
      <c r="E74" s="78"/>
      <c r="F74" s="90"/>
      <c r="G74" s="241"/>
      <c r="H74" s="90"/>
      <c r="I74" s="90"/>
      <c r="J74" s="90"/>
      <c r="K74" s="90"/>
      <c r="L74" s="90"/>
      <c r="M74" s="90"/>
      <c r="N74" s="90"/>
      <c r="O74" s="90"/>
      <c r="P74" s="90"/>
      <c r="Q74" s="90"/>
      <c r="R74" s="90"/>
      <c r="S74" s="90"/>
      <c r="T74" s="90"/>
    </row>
    <row r="75" spans="1:20" s="84" customFormat="1" ht="12" x14ac:dyDescent="0.25">
      <c r="A75" s="89" t="s">
        <v>111</v>
      </c>
      <c r="C75" s="78"/>
      <c r="D75" s="90"/>
      <c r="E75" s="78"/>
      <c r="F75" s="90"/>
      <c r="G75" s="241"/>
      <c r="H75" s="90"/>
      <c r="I75" s="90"/>
      <c r="J75" s="90"/>
      <c r="K75" s="90"/>
      <c r="L75" s="90"/>
      <c r="M75" s="90"/>
      <c r="N75" s="90"/>
      <c r="O75" s="90"/>
      <c r="P75" s="90"/>
      <c r="Q75" s="90"/>
      <c r="R75" s="90"/>
      <c r="S75" s="90"/>
      <c r="T75" s="90"/>
    </row>
    <row r="76" spans="1:20" s="95" customFormat="1" ht="11.4" x14ac:dyDescent="0.2">
      <c r="A76" s="92" t="s">
        <v>112</v>
      </c>
      <c r="B76" s="92"/>
      <c r="C76" s="93"/>
      <c r="D76" s="94"/>
      <c r="E76" s="94"/>
      <c r="F76" s="94"/>
      <c r="G76" s="94"/>
    </row>
    <row r="77" spans="1:20" s="84" customFormat="1" ht="11.4" x14ac:dyDescent="0.2">
      <c r="A77" s="232" t="s">
        <v>2</v>
      </c>
      <c r="C77" s="74"/>
      <c r="E77" s="242"/>
      <c r="G77" s="213"/>
    </row>
    <row r="78" spans="1:20" s="82" customFormat="1" ht="12.75" customHeight="1" x14ac:dyDescent="0.25">
      <c r="A78" s="83" t="s">
        <v>0</v>
      </c>
      <c r="B78" s="83"/>
      <c r="C78" s="78"/>
      <c r="D78" s="79"/>
      <c r="E78" s="80"/>
      <c r="F78" s="79"/>
      <c r="G78" s="81"/>
    </row>
    <row r="79" spans="1:20" s="84" customFormat="1" ht="11.4" x14ac:dyDescent="0.2">
      <c r="B79" s="77"/>
      <c r="C79" s="212"/>
      <c r="D79" s="211"/>
      <c r="E79" s="209"/>
      <c r="F79" s="211"/>
      <c r="G79" s="212"/>
      <c r="H79" s="212"/>
      <c r="I79" s="243"/>
      <c r="J79" s="211"/>
      <c r="K79" s="211"/>
    </row>
    <row r="80" spans="1:20" s="84" customFormat="1" ht="11.4" x14ac:dyDescent="0.2">
      <c r="A80" s="96"/>
      <c r="B80" s="240"/>
      <c r="C80" s="74"/>
      <c r="E80" s="74"/>
      <c r="G80" s="244"/>
    </row>
    <row r="81" spans="1:7" s="84" customFormat="1" ht="11.4" x14ac:dyDescent="0.2">
      <c r="A81" s="96"/>
      <c r="B81" s="240"/>
      <c r="C81" s="74"/>
      <c r="E81" s="74"/>
      <c r="G81" s="244"/>
    </row>
    <row r="82" spans="1:7" s="84" customFormat="1" ht="11.4" x14ac:dyDescent="0.2">
      <c r="A82" s="96"/>
      <c r="B82" s="240"/>
      <c r="C82" s="74"/>
      <c r="E82" s="74"/>
      <c r="G82" s="243"/>
    </row>
    <row r="83" spans="1:7" s="84" customFormat="1" ht="11.4" x14ac:dyDescent="0.2">
      <c r="A83" s="96"/>
      <c r="B83" s="240"/>
      <c r="C83" s="74"/>
      <c r="E83" s="74"/>
      <c r="G83" s="243"/>
    </row>
    <row r="84" spans="1:7" s="84" customFormat="1" ht="11.4" x14ac:dyDescent="0.2">
      <c r="A84" s="96"/>
      <c r="B84" s="240"/>
      <c r="C84" s="74"/>
      <c r="E84" s="74"/>
      <c r="G84" s="243"/>
    </row>
    <row r="85" spans="1:7" s="84" customFormat="1" ht="11.4" x14ac:dyDescent="0.2">
      <c r="A85" s="96"/>
      <c r="B85" s="240"/>
      <c r="C85" s="74"/>
      <c r="E85" s="74"/>
      <c r="G85" s="243"/>
    </row>
    <row r="86" spans="1:7" s="84" customFormat="1" ht="11.4" x14ac:dyDescent="0.2">
      <c r="A86" s="96"/>
      <c r="B86" s="240"/>
      <c r="C86" s="74"/>
      <c r="E86" s="74"/>
      <c r="G86" s="243"/>
    </row>
    <row r="87" spans="1:7" s="84" customFormat="1" ht="11.4" x14ac:dyDescent="0.2">
      <c r="A87" s="96"/>
      <c r="B87" s="240"/>
      <c r="C87" s="74"/>
      <c r="E87" s="74"/>
      <c r="G87" s="243"/>
    </row>
  </sheetData>
  <mergeCells count="6">
    <mergeCell ref="A1:G1"/>
    <mergeCell ref="A2:G2"/>
    <mergeCell ref="A4:B6"/>
    <mergeCell ref="C4:D4"/>
    <mergeCell ref="E4:F4"/>
    <mergeCell ref="G4:G5"/>
  </mergeCells>
  <printOptions horizontalCentered="1"/>
  <pageMargins left="0.39370078740157483" right="0.39370078740157483" top="0.55118110236220474" bottom="0.3543307086614173" header="0.31496062992125984" footer="0.31496062992125984"/>
  <pageSetup paperSize="9" scale="7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FF53-A655-4DB9-B8C9-561E1DB6B894}">
  <sheetPr>
    <pageSetUpPr fitToPage="1"/>
  </sheetPr>
  <dimension ref="A1:W82"/>
  <sheetViews>
    <sheetView zoomScaleNormal="100" workbookViewId="0">
      <selection sqref="A1:E1"/>
    </sheetView>
  </sheetViews>
  <sheetFormatPr defaultColWidth="9.109375" defaultRowHeight="13.2" x14ac:dyDescent="0.25"/>
  <cols>
    <col min="1" max="1" width="4.5546875" style="3" customWidth="1"/>
    <col min="2" max="2" width="56.6640625" style="3" customWidth="1"/>
    <col min="3" max="4" width="21.44140625" style="3" customWidth="1"/>
    <col min="5" max="5" width="16.109375" style="137" customWidth="1"/>
    <col min="6" max="16384" width="9.109375" style="3"/>
  </cols>
  <sheetData>
    <row r="1" spans="1:5" s="107" customFormat="1" ht="15.6" x14ac:dyDescent="0.25">
      <c r="A1" s="417" t="s">
        <v>372</v>
      </c>
      <c r="B1" s="418"/>
      <c r="C1" s="418"/>
      <c r="D1" s="418"/>
      <c r="E1" s="418"/>
    </row>
    <row r="2" spans="1:5" s="107" customFormat="1" x14ac:dyDescent="0.25">
      <c r="A2" s="450" t="s">
        <v>33</v>
      </c>
      <c r="B2" s="450"/>
      <c r="C2" s="450"/>
      <c r="D2" s="450"/>
      <c r="E2" s="450"/>
    </row>
    <row r="3" spans="1:5" s="107" customFormat="1" x14ac:dyDescent="0.25">
      <c r="A3" s="245"/>
      <c r="B3" s="246"/>
      <c r="C3" s="247"/>
      <c r="D3" s="247"/>
      <c r="E3" s="248"/>
    </row>
    <row r="4" spans="1:5" s="107" customFormat="1" ht="17.25" customHeight="1" x14ac:dyDescent="0.25">
      <c r="A4" s="420" t="s">
        <v>34</v>
      </c>
      <c r="B4" s="428"/>
      <c r="C4" s="111">
        <v>2022</v>
      </c>
      <c r="D4" s="111">
        <v>2023</v>
      </c>
      <c r="E4" s="429" t="s">
        <v>113</v>
      </c>
    </row>
    <row r="5" spans="1:5" s="107" customFormat="1" ht="24" customHeight="1" x14ac:dyDescent="0.25">
      <c r="A5" s="420"/>
      <c r="B5" s="428"/>
      <c r="C5" s="113" t="s">
        <v>114</v>
      </c>
      <c r="D5" s="113" t="s">
        <v>115</v>
      </c>
      <c r="E5" s="430"/>
    </row>
    <row r="6" spans="1:5" s="107" customFormat="1" x14ac:dyDescent="0.25">
      <c r="A6" s="421"/>
      <c r="B6" s="409"/>
      <c r="C6" s="33" t="s">
        <v>18</v>
      </c>
      <c r="D6" s="33" t="s">
        <v>17</v>
      </c>
      <c r="E6" s="35" t="s">
        <v>16</v>
      </c>
    </row>
    <row r="7" spans="1:5" x14ac:dyDescent="0.25">
      <c r="A7" s="36"/>
      <c r="B7" s="36"/>
      <c r="C7" s="37"/>
      <c r="D7" s="37"/>
      <c r="E7" s="38"/>
    </row>
    <row r="8" spans="1:5" x14ac:dyDescent="0.25">
      <c r="A8" s="196"/>
      <c r="B8" s="196" t="s">
        <v>213</v>
      </c>
      <c r="C8" s="249">
        <v>68377233890</v>
      </c>
      <c r="D8" s="249">
        <v>62896236605</v>
      </c>
      <c r="E8" s="250">
        <v>-8.0158218944881625</v>
      </c>
    </row>
    <row r="9" spans="1:5" x14ac:dyDescent="0.25">
      <c r="A9" s="25"/>
      <c r="B9" s="117"/>
      <c r="C9" s="118"/>
      <c r="D9" s="121"/>
      <c r="E9" s="10"/>
    </row>
    <row r="10" spans="1:5" x14ac:dyDescent="0.25">
      <c r="A10" s="251">
        <v>1</v>
      </c>
      <c r="B10" s="46" t="s">
        <v>41</v>
      </c>
      <c r="C10" s="249">
        <v>16273029596</v>
      </c>
      <c r="D10" s="249">
        <v>13386498496</v>
      </c>
      <c r="E10" s="250">
        <v>-17.738129725453977</v>
      </c>
    </row>
    <row r="11" spans="1:5" x14ac:dyDescent="0.25">
      <c r="A11" s="25"/>
      <c r="B11" s="52" t="s">
        <v>42</v>
      </c>
      <c r="C11" s="118">
        <v>11696962775</v>
      </c>
      <c r="D11" s="118">
        <v>9686637454</v>
      </c>
      <c r="E11" s="237">
        <v>-17.18672923621406</v>
      </c>
    </row>
    <row r="12" spans="1:5" x14ac:dyDescent="0.25">
      <c r="A12" s="25"/>
      <c r="B12" s="119" t="s">
        <v>43</v>
      </c>
      <c r="C12" s="118">
        <v>1939097020</v>
      </c>
      <c r="D12" s="118">
        <v>1179602803</v>
      </c>
      <c r="E12" s="237">
        <v>-39.167417058894763</v>
      </c>
    </row>
    <row r="13" spans="1:5" x14ac:dyDescent="0.25">
      <c r="A13" s="25"/>
      <c r="B13" s="119" t="s">
        <v>44</v>
      </c>
      <c r="C13" s="118">
        <v>78949816</v>
      </c>
      <c r="D13" s="118">
        <v>121581908</v>
      </c>
      <c r="E13" s="237">
        <v>53.998975754421011</v>
      </c>
    </row>
    <row r="14" spans="1:5" x14ac:dyDescent="0.25">
      <c r="A14" s="25"/>
      <c r="B14" s="119" t="s">
        <v>45</v>
      </c>
      <c r="C14" s="118">
        <v>581003282</v>
      </c>
      <c r="D14" s="118">
        <v>470323782</v>
      </c>
      <c r="E14" s="237">
        <v>-19.049720273352943</v>
      </c>
    </row>
    <row r="15" spans="1:5" x14ac:dyDescent="0.25">
      <c r="A15" s="25"/>
      <c r="B15" s="119" t="s">
        <v>46</v>
      </c>
      <c r="C15" s="118">
        <v>798875607</v>
      </c>
      <c r="D15" s="118">
        <v>626835077</v>
      </c>
      <c r="E15" s="237">
        <v>-21.53533397346553</v>
      </c>
    </row>
    <row r="16" spans="1:5" x14ac:dyDescent="0.25">
      <c r="A16" s="25"/>
      <c r="B16" s="119" t="s">
        <v>47</v>
      </c>
      <c r="C16" s="118">
        <v>610754075</v>
      </c>
      <c r="D16" s="118">
        <v>666567414</v>
      </c>
      <c r="E16" s="237">
        <v>9.1384308815295245</v>
      </c>
    </row>
    <row r="17" spans="1:5" x14ac:dyDescent="0.25">
      <c r="A17" s="25"/>
      <c r="B17" s="119" t="s">
        <v>48</v>
      </c>
      <c r="C17" s="118">
        <v>449511822</v>
      </c>
      <c r="D17" s="118">
        <v>487708539</v>
      </c>
      <c r="E17" s="237">
        <v>8.4973776284798177</v>
      </c>
    </row>
    <row r="18" spans="1:5" x14ac:dyDescent="0.25">
      <c r="A18" s="25"/>
      <c r="B18" s="119" t="s">
        <v>49</v>
      </c>
      <c r="C18" s="118">
        <v>97182617</v>
      </c>
      <c r="D18" s="118">
        <v>120521467</v>
      </c>
      <c r="E18" s="237">
        <v>24.015457414570342</v>
      </c>
    </row>
    <row r="19" spans="1:5" x14ac:dyDescent="0.25">
      <c r="A19" s="25"/>
      <c r="B19" s="119" t="s">
        <v>50</v>
      </c>
      <c r="C19" s="118">
        <v>20692582</v>
      </c>
      <c r="D19" s="118">
        <v>26720052</v>
      </c>
      <c r="E19" s="237">
        <v>29.128651030596366</v>
      </c>
    </row>
    <row r="20" spans="1:5" ht="12.75" customHeight="1" x14ac:dyDescent="0.25">
      <c r="A20" s="252">
        <v>2</v>
      </c>
      <c r="B20" s="52" t="s">
        <v>214</v>
      </c>
      <c r="C20" s="118">
        <v>11975237797</v>
      </c>
      <c r="D20" s="118">
        <v>10034154603</v>
      </c>
      <c r="E20" s="237">
        <v>-16.20914112023959</v>
      </c>
    </row>
    <row r="21" spans="1:5" x14ac:dyDescent="0.25">
      <c r="A21" s="252">
        <v>3</v>
      </c>
      <c r="B21" s="54" t="s">
        <v>215</v>
      </c>
      <c r="C21" s="118">
        <v>5633601941</v>
      </c>
      <c r="D21" s="118">
        <v>6089386773</v>
      </c>
      <c r="E21" s="237">
        <v>8.090469237503406</v>
      </c>
    </row>
    <row r="22" spans="1:5" x14ac:dyDescent="0.25">
      <c r="A22" s="252">
        <v>4</v>
      </c>
      <c r="B22" s="52" t="s">
        <v>216</v>
      </c>
      <c r="C22" s="118">
        <v>2969978064</v>
      </c>
      <c r="D22" s="118">
        <v>2946701098</v>
      </c>
      <c r="E22" s="237">
        <v>-0.78374201756393758</v>
      </c>
    </row>
    <row r="23" spans="1:5" x14ac:dyDescent="0.25">
      <c r="A23" s="252">
        <v>5</v>
      </c>
      <c r="B23" s="54" t="s">
        <v>217</v>
      </c>
      <c r="C23" s="118">
        <v>2445838026</v>
      </c>
      <c r="D23" s="118">
        <v>2470113087</v>
      </c>
      <c r="E23" s="237">
        <v>0.99250484872459577</v>
      </c>
    </row>
    <row r="24" spans="1:5" x14ac:dyDescent="0.25">
      <c r="A24" s="252">
        <v>6</v>
      </c>
      <c r="B24" s="253" t="s">
        <v>218</v>
      </c>
      <c r="C24" s="118">
        <v>346249560</v>
      </c>
      <c r="D24" s="118">
        <v>1745467828</v>
      </c>
      <c r="E24" s="237">
        <v>404.10687251126041</v>
      </c>
    </row>
    <row r="25" spans="1:5" x14ac:dyDescent="0.25">
      <c r="A25" s="252">
        <v>7</v>
      </c>
      <c r="B25" s="52" t="s">
        <v>219</v>
      </c>
      <c r="C25" s="118">
        <v>1737974874</v>
      </c>
      <c r="D25" s="118">
        <v>2111307314</v>
      </c>
      <c r="E25" s="237">
        <v>21.480888221402438</v>
      </c>
    </row>
    <row r="26" spans="1:5" x14ac:dyDescent="0.25">
      <c r="A26" s="252">
        <v>8</v>
      </c>
      <c r="B26" s="52" t="s">
        <v>82</v>
      </c>
      <c r="C26" s="118">
        <v>3158619236</v>
      </c>
      <c r="D26" s="118">
        <v>2463733801</v>
      </c>
      <c r="E26" s="237">
        <v>-21.999658175956228</v>
      </c>
    </row>
    <row r="27" spans="1:5" ht="15.6" x14ac:dyDescent="0.25">
      <c r="A27" s="252">
        <v>9</v>
      </c>
      <c r="B27" s="54" t="s">
        <v>220</v>
      </c>
      <c r="C27" s="118">
        <v>1794446832</v>
      </c>
      <c r="D27" s="118">
        <v>1810138720</v>
      </c>
      <c r="E27" s="237">
        <v>0.87446937519517487</v>
      </c>
    </row>
    <row r="28" spans="1:5" x14ac:dyDescent="0.25">
      <c r="A28" s="252">
        <v>10</v>
      </c>
      <c r="B28" s="52" t="s">
        <v>221</v>
      </c>
      <c r="C28" s="118">
        <v>2161126823</v>
      </c>
      <c r="D28" s="118">
        <v>2058046552</v>
      </c>
      <c r="E28" s="237">
        <v>-4.7697464999720607</v>
      </c>
    </row>
    <row r="29" spans="1:5" x14ac:dyDescent="0.25">
      <c r="A29" s="252">
        <v>11</v>
      </c>
      <c r="B29" s="52" t="s">
        <v>223</v>
      </c>
      <c r="C29" s="118">
        <v>1658063671</v>
      </c>
      <c r="D29" s="118">
        <v>1385366217</v>
      </c>
      <c r="E29" s="237">
        <v>-16.446741990042668</v>
      </c>
    </row>
    <row r="30" spans="1:5" x14ac:dyDescent="0.25">
      <c r="A30" s="252">
        <v>12</v>
      </c>
      <c r="B30" s="52" t="s">
        <v>224</v>
      </c>
      <c r="C30" s="118">
        <v>1170159229</v>
      </c>
      <c r="D30" s="118">
        <v>1227136462</v>
      </c>
      <c r="E30" s="237">
        <v>4.869186311395568</v>
      </c>
    </row>
    <row r="31" spans="1:5" x14ac:dyDescent="0.25">
      <c r="A31" s="252">
        <v>13</v>
      </c>
      <c r="B31" s="52" t="s">
        <v>225</v>
      </c>
      <c r="C31" s="118">
        <v>1576361286</v>
      </c>
      <c r="D31" s="118">
        <v>1176415897</v>
      </c>
      <c r="E31" s="237">
        <v>-25.371429287943069</v>
      </c>
    </row>
    <row r="32" spans="1:5" x14ac:dyDescent="0.25">
      <c r="A32" s="252">
        <v>14</v>
      </c>
      <c r="B32" s="54" t="s">
        <v>226</v>
      </c>
      <c r="C32" s="118">
        <v>1321423524</v>
      </c>
      <c r="D32" s="118">
        <v>1099986054</v>
      </c>
      <c r="E32" s="237">
        <v>-16.757494170355024</v>
      </c>
    </row>
    <row r="33" spans="1:5" x14ac:dyDescent="0.25">
      <c r="A33" s="252">
        <v>15</v>
      </c>
      <c r="B33" s="54" t="s">
        <v>227</v>
      </c>
      <c r="C33" s="118">
        <v>1479477282</v>
      </c>
      <c r="D33" s="118">
        <v>1131468038</v>
      </c>
      <c r="E33" s="237">
        <v>-23.522445949933825</v>
      </c>
    </row>
    <row r="34" spans="1:5" x14ac:dyDescent="0.25">
      <c r="A34" s="252">
        <v>16</v>
      </c>
      <c r="B34" s="52" t="s">
        <v>228</v>
      </c>
      <c r="C34" s="118">
        <v>631086072</v>
      </c>
      <c r="D34" s="118">
        <v>896340057</v>
      </c>
      <c r="E34" s="237">
        <v>42.031348300775036</v>
      </c>
    </row>
    <row r="35" spans="1:5" x14ac:dyDescent="0.25">
      <c r="A35" s="252">
        <v>17</v>
      </c>
      <c r="B35" s="52" t="s">
        <v>72</v>
      </c>
      <c r="C35" s="118">
        <v>1001317698</v>
      </c>
      <c r="D35" s="118">
        <v>894585622</v>
      </c>
      <c r="E35" s="237">
        <v>-10.659162043493609</v>
      </c>
    </row>
    <row r="36" spans="1:5" x14ac:dyDescent="0.25">
      <c r="A36" s="252">
        <v>18</v>
      </c>
      <c r="B36" s="253" t="s">
        <v>229</v>
      </c>
      <c r="C36" s="118">
        <v>1096903075</v>
      </c>
      <c r="D36" s="118">
        <v>906977498</v>
      </c>
      <c r="E36" s="237">
        <v>-17.314709141461748</v>
      </c>
    </row>
    <row r="37" spans="1:5" x14ac:dyDescent="0.25">
      <c r="A37" s="252">
        <v>19</v>
      </c>
      <c r="B37" s="253" t="s">
        <v>230</v>
      </c>
      <c r="C37" s="118">
        <v>787174194</v>
      </c>
      <c r="D37" s="118">
        <v>811758879</v>
      </c>
      <c r="E37" s="237">
        <v>3.1231568803181675</v>
      </c>
    </row>
    <row r="38" spans="1:5" x14ac:dyDescent="0.25">
      <c r="A38" s="252">
        <v>20</v>
      </c>
      <c r="B38" s="54" t="s">
        <v>231</v>
      </c>
      <c r="C38" s="118">
        <v>808260342</v>
      </c>
      <c r="D38" s="118">
        <v>705617396</v>
      </c>
      <c r="E38" s="237">
        <v>-12.699243135697479</v>
      </c>
    </row>
    <row r="39" spans="1:5" x14ac:dyDescent="0.25">
      <c r="A39" s="252">
        <v>21</v>
      </c>
      <c r="B39" s="54" t="s">
        <v>232</v>
      </c>
      <c r="C39" s="118">
        <v>793686684</v>
      </c>
      <c r="D39" s="118">
        <v>757577019</v>
      </c>
      <c r="E39" s="237">
        <v>-4.5496120481718911</v>
      </c>
    </row>
    <row r="40" spans="1:5" x14ac:dyDescent="0.25">
      <c r="A40" s="252">
        <v>22</v>
      </c>
      <c r="B40" s="253" t="s">
        <v>233</v>
      </c>
      <c r="C40" s="118">
        <v>784963376</v>
      </c>
      <c r="D40" s="118">
        <v>691434141</v>
      </c>
      <c r="E40" s="237">
        <v>-11.915108126012752</v>
      </c>
    </row>
    <row r="41" spans="1:5" ht="15.6" x14ac:dyDescent="0.25">
      <c r="A41" s="252">
        <v>23</v>
      </c>
      <c r="B41" s="54" t="s">
        <v>234</v>
      </c>
      <c r="C41" s="118">
        <v>788045568</v>
      </c>
      <c r="D41" s="118">
        <v>694233359</v>
      </c>
      <c r="E41" s="237">
        <v>-11.904414263516294</v>
      </c>
    </row>
    <row r="42" spans="1:5" x14ac:dyDescent="0.25">
      <c r="A42" s="252">
        <v>24</v>
      </c>
      <c r="B42" s="54" t="s">
        <v>235</v>
      </c>
      <c r="C42" s="118">
        <v>943069499</v>
      </c>
      <c r="D42" s="118">
        <v>594170190</v>
      </c>
      <c r="E42" s="237">
        <v>-36.996139666266522</v>
      </c>
    </row>
    <row r="43" spans="1:5" x14ac:dyDescent="0.25">
      <c r="A43" s="252">
        <v>25</v>
      </c>
      <c r="B43" s="253" t="s">
        <v>127</v>
      </c>
      <c r="C43" s="118">
        <v>567267189</v>
      </c>
      <c r="D43" s="118">
        <v>640417674</v>
      </c>
      <c r="E43" s="237">
        <v>12.895243444090676</v>
      </c>
    </row>
    <row r="44" spans="1:5" ht="26.4" x14ac:dyDescent="0.25">
      <c r="A44" s="252">
        <v>26</v>
      </c>
      <c r="B44" s="52" t="s">
        <v>236</v>
      </c>
      <c r="C44" s="118">
        <v>646761943</v>
      </c>
      <c r="D44" s="118">
        <v>683957714</v>
      </c>
      <c r="E44" s="237">
        <v>5.7510760183983267</v>
      </c>
    </row>
    <row r="45" spans="1:5" x14ac:dyDescent="0.25">
      <c r="A45" s="252">
        <v>27</v>
      </c>
      <c r="B45" s="54" t="s">
        <v>237</v>
      </c>
      <c r="C45" s="118">
        <v>526416146</v>
      </c>
      <c r="D45" s="118">
        <v>408072994</v>
      </c>
      <c r="E45" s="237">
        <v>-22.480912278097186</v>
      </c>
    </row>
    <row r="46" spans="1:5" x14ac:dyDescent="0.25">
      <c r="A46" s="252">
        <v>28</v>
      </c>
      <c r="B46" s="253" t="s">
        <v>238</v>
      </c>
      <c r="C46" s="118">
        <v>666619236</v>
      </c>
      <c r="D46" s="118">
        <v>461193048</v>
      </c>
      <c r="E46" s="237">
        <v>-30.816120643719312</v>
      </c>
    </row>
    <row r="47" spans="1:5" x14ac:dyDescent="0.25">
      <c r="A47" s="252">
        <v>29</v>
      </c>
      <c r="B47" s="253" t="s">
        <v>239</v>
      </c>
      <c r="C47" s="118">
        <v>274781894</v>
      </c>
      <c r="D47" s="118">
        <v>370611817</v>
      </c>
      <c r="E47" s="237">
        <v>34.87490445786068</v>
      </c>
    </row>
    <row r="48" spans="1:5" x14ac:dyDescent="0.25">
      <c r="A48" s="252">
        <v>30</v>
      </c>
      <c r="B48" s="253" t="s">
        <v>240</v>
      </c>
      <c r="C48" s="118">
        <v>302613523</v>
      </c>
      <c r="D48" s="118">
        <v>355793327</v>
      </c>
      <c r="E48" s="237">
        <v>17.57350546426175</v>
      </c>
    </row>
    <row r="49" spans="1:5" x14ac:dyDescent="0.25">
      <c r="A49" s="252">
        <v>31</v>
      </c>
      <c r="B49" s="253" t="s">
        <v>51</v>
      </c>
      <c r="C49" s="118">
        <v>295788585</v>
      </c>
      <c r="D49" s="118">
        <v>287198837</v>
      </c>
      <c r="E49" s="237">
        <v>-2.9040160559272388</v>
      </c>
    </row>
    <row r="50" spans="1:5" x14ac:dyDescent="0.25">
      <c r="A50" s="252">
        <v>32</v>
      </c>
      <c r="B50" s="253" t="s">
        <v>241</v>
      </c>
      <c r="C50" s="118">
        <v>317215998</v>
      </c>
      <c r="D50" s="118">
        <v>285733752</v>
      </c>
      <c r="E50" s="237">
        <v>-9.9245454827281421</v>
      </c>
    </row>
    <row r="51" spans="1:5" x14ac:dyDescent="0.25">
      <c r="A51" s="252">
        <v>33</v>
      </c>
      <c r="B51" s="253" t="s">
        <v>242</v>
      </c>
      <c r="C51" s="118">
        <v>241900078</v>
      </c>
      <c r="D51" s="118">
        <v>284066390</v>
      </c>
      <c r="E51" s="237">
        <v>17.431293263162971</v>
      </c>
    </row>
    <row r="52" spans="1:5" x14ac:dyDescent="0.25">
      <c r="A52" s="252">
        <v>34</v>
      </c>
      <c r="B52" s="54" t="s">
        <v>243</v>
      </c>
      <c r="C52" s="118">
        <v>400496613</v>
      </c>
      <c r="D52" s="118">
        <v>346289282</v>
      </c>
      <c r="E52" s="237">
        <v>-13.535028572139263</v>
      </c>
    </row>
    <row r="53" spans="1:5" x14ac:dyDescent="0.25">
      <c r="A53" s="252">
        <v>35</v>
      </c>
      <c r="B53" s="54" t="s">
        <v>244</v>
      </c>
      <c r="C53" s="118">
        <v>185898556</v>
      </c>
      <c r="D53" s="118">
        <v>256105338</v>
      </c>
      <c r="E53" s="237">
        <v>37.766179313410042</v>
      </c>
    </row>
    <row r="54" spans="1:5" x14ac:dyDescent="0.25">
      <c r="A54" s="252">
        <v>36</v>
      </c>
      <c r="B54" s="253" t="s">
        <v>245</v>
      </c>
      <c r="C54" s="118">
        <v>96043191</v>
      </c>
      <c r="D54" s="118">
        <v>95128060</v>
      </c>
      <c r="E54" s="237">
        <v>-0.95283277291359214</v>
      </c>
    </row>
    <row r="55" spans="1:5" x14ac:dyDescent="0.25">
      <c r="A55" s="252">
        <v>37</v>
      </c>
      <c r="B55" s="54" t="s">
        <v>246</v>
      </c>
      <c r="C55" s="118">
        <v>81175509</v>
      </c>
      <c r="D55" s="118">
        <v>84775589</v>
      </c>
      <c r="E55" s="237">
        <v>4.4349336941022388</v>
      </c>
    </row>
    <row r="56" spans="1:5" x14ac:dyDescent="0.25">
      <c r="A56" s="252">
        <v>38</v>
      </c>
      <c r="B56" s="253" t="s">
        <v>247</v>
      </c>
      <c r="C56" s="118">
        <v>39755043</v>
      </c>
      <c r="D56" s="118">
        <v>31891016</v>
      </c>
      <c r="E56" s="237">
        <v>-19.781206122704987</v>
      </c>
    </row>
    <row r="57" spans="1:5" x14ac:dyDescent="0.25">
      <c r="A57" s="252">
        <v>39</v>
      </c>
      <c r="B57" s="54" t="s">
        <v>248</v>
      </c>
      <c r="C57" s="118">
        <v>49099496</v>
      </c>
      <c r="D57" s="118">
        <v>37465145</v>
      </c>
      <c r="E57" s="237">
        <v>-23.695459114285001</v>
      </c>
    </row>
    <row r="58" spans="1:5" x14ac:dyDescent="0.25">
      <c r="A58" s="252">
        <v>40</v>
      </c>
      <c r="B58" s="253" t="s">
        <v>249</v>
      </c>
      <c r="C58" s="118">
        <v>19008200</v>
      </c>
      <c r="D58" s="118">
        <v>7328236</v>
      </c>
      <c r="E58" s="237">
        <v>-61.446975515830005</v>
      </c>
    </row>
    <row r="59" spans="1:5" x14ac:dyDescent="0.25">
      <c r="A59" s="252">
        <v>41</v>
      </c>
      <c r="B59" s="52" t="s">
        <v>250</v>
      </c>
      <c r="C59" s="118">
        <v>305207</v>
      </c>
      <c r="D59" s="118">
        <v>359118</v>
      </c>
      <c r="E59" s="237">
        <v>17.663749520817017</v>
      </c>
    </row>
    <row r="60" spans="1:5" x14ac:dyDescent="0.25">
      <c r="A60" s="252">
        <v>42</v>
      </c>
      <c r="B60" s="253" t="s">
        <v>251</v>
      </c>
      <c r="C60" s="118">
        <v>601365</v>
      </c>
      <c r="D60" s="118">
        <v>933769</v>
      </c>
      <c r="E60" s="237">
        <v>55.274916232238326</v>
      </c>
    </row>
    <row r="61" spans="1:5" x14ac:dyDescent="0.25">
      <c r="A61" s="252">
        <v>43</v>
      </c>
      <c r="B61" s="253" t="s">
        <v>252</v>
      </c>
      <c r="C61" s="59" t="s">
        <v>97</v>
      </c>
      <c r="D61" s="59" t="s">
        <v>97</v>
      </c>
      <c r="E61" s="60" t="s">
        <v>98</v>
      </c>
    </row>
    <row r="62" spans="1:5" x14ac:dyDescent="0.25">
      <c r="A62" s="252">
        <v>44</v>
      </c>
      <c r="B62" s="253" t="s">
        <v>253</v>
      </c>
      <c r="C62" s="59" t="s">
        <v>97</v>
      </c>
      <c r="D62" s="59" t="s">
        <v>97</v>
      </c>
      <c r="E62" s="60" t="s">
        <v>98</v>
      </c>
    </row>
    <row r="63" spans="1:5" x14ac:dyDescent="0.25">
      <c r="A63" s="252">
        <v>45</v>
      </c>
      <c r="B63" s="54" t="s">
        <v>254</v>
      </c>
      <c r="C63" s="59" t="s">
        <v>97</v>
      </c>
      <c r="D63" s="59" t="s">
        <v>97</v>
      </c>
      <c r="E63" s="60" t="s">
        <v>98</v>
      </c>
    </row>
    <row r="64" spans="1:5" x14ac:dyDescent="0.25">
      <c r="A64" s="252">
        <v>46</v>
      </c>
      <c r="B64" s="253" t="s">
        <v>102</v>
      </c>
      <c r="C64" s="118">
        <v>329391869</v>
      </c>
      <c r="D64" s="118">
        <v>170300398</v>
      </c>
      <c r="E64" s="237">
        <v>-48.298542244829967</v>
      </c>
    </row>
    <row r="65" spans="1:23" x14ac:dyDescent="0.25">
      <c r="A65" s="254"/>
      <c r="B65" s="255"/>
      <c r="C65" s="161"/>
      <c r="D65" s="161"/>
      <c r="E65" s="205"/>
    </row>
    <row r="66" spans="1:23" s="256" customFormat="1" ht="11.4" x14ac:dyDescent="0.2">
      <c r="E66" s="257"/>
    </row>
    <row r="67" spans="1:23" s="256" customFormat="1" ht="11.4" x14ac:dyDescent="0.2">
      <c r="A67" s="258" t="s">
        <v>103</v>
      </c>
      <c r="B67" s="259"/>
      <c r="C67" s="260"/>
      <c r="E67" s="260"/>
    </row>
    <row r="68" spans="1:23" s="256" customFormat="1" ht="11.4" x14ac:dyDescent="0.2">
      <c r="A68" s="261" t="s">
        <v>255</v>
      </c>
      <c r="C68" s="260"/>
      <c r="E68" s="260"/>
    </row>
    <row r="69" spans="1:23" s="256" customFormat="1" ht="11.4" x14ac:dyDescent="0.2">
      <c r="A69" s="262" t="s">
        <v>256</v>
      </c>
      <c r="C69" s="260"/>
      <c r="E69" s="260"/>
    </row>
    <row r="70" spans="1:23" s="256" customFormat="1" ht="11.4" x14ac:dyDescent="0.2">
      <c r="A70" s="262" t="s">
        <v>257</v>
      </c>
      <c r="C70" s="260"/>
      <c r="E70" s="260"/>
    </row>
    <row r="71" spans="1:23" s="256" customFormat="1" ht="12" x14ac:dyDescent="0.25">
      <c r="A71" s="261" t="s">
        <v>116</v>
      </c>
      <c r="B71" s="261"/>
      <c r="C71" s="263"/>
      <c r="D71" s="264"/>
      <c r="E71" s="263"/>
      <c r="F71" s="264"/>
      <c r="G71" s="264"/>
      <c r="H71" s="264"/>
      <c r="I71" s="264"/>
      <c r="J71" s="264"/>
      <c r="K71" s="264"/>
      <c r="L71" s="264"/>
      <c r="M71" s="264"/>
      <c r="N71" s="264"/>
      <c r="O71" s="264"/>
      <c r="P71" s="264"/>
      <c r="Q71" s="264"/>
      <c r="R71" s="264"/>
      <c r="S71" s="264"/>
      <c r="T71" s="264"/>
      <c r="U71" s="264"/>
      <c r="V71" s="264"/>
      <c r="W71" s="264"/>
    </row>
    <row r="72" spans="1:23" s="231" customFormat="1" ht="11.4" x14ac:dyDescent="0.2">
      <c r="A72" s="265" t="s">
        <v>112</v>
      </c>
      <c r="B72" s="265"/>
      <c r="C72" s="266"/>
      <c r="D72" s="267"/>
      <c r="E72" s="267"/>
      <c r="F72" s="267"/>
    </row>
    <row r="73" spans="1:23" s="256" customFormat="1" ht="11.4" x14ac:dyDescent="0.2">
      <c r="A73" s="268" t="s">
        <v>2</v>
      </c>
      <c r="C73" s="260"/>
      <c r="E73" s="269"/>
    </row>
    <row r="74" spans="1:23" s="256" customFormat="1" ht="11.4" x14ac:dyDescent="0.2">
      <c r="A74" s="262" t="s">
        <v>0</v>
      </c>
      <c r="B74" s="270"/>
      <c r="C74" s="260"/>
      <c r="E74" s="260"/>
    </row>
    <row r="75" spans="1:23" s="84" customFormat="1" ht="11.4" x14ac:dyDescent="0.2">
      <c r="E75" s="211"/>
    </row>
    <row r="76" spans="1:23" s="72" customFormat="1" ht="11.4" x14ac:dyDescent="0.2">
      <c r="E76" s="271"/>
    </row>
    <row r="77" spans="1:23" s="84" customFormat="1" ht="11.4" x14ac:dyDescent="0.2">
      <c r="E77" s="211"/>
    </row>
    <row r="78" spans="1:23" s="84" customFormat="1" ht="11.4" x14ac:dyDescent="0.2">
      <c r="E78" s="211"/>
    </row>
    <row r="79" spans="1:23" s="84" customFormat="1" ht="11.4" x14ac:dyDescent="0.2">
      <c r="E79" s="211"/>
    </row>
    <row r="80" spans="1:23" s="84" customFormat="1" ht="11.4" x14ac:dyDescent="0.2">
      <c r="E80" s="211"/>
    </row>
    <row r="81" spans="5:5" s="84" customFormat="1" ht="11.4" x14ac:dyDescent="0.2">
      <c r="E81" s="211"/>
    </row>
    <row r="82" spans="5:5" s="72" customFormat="1" ht="11.4" x14ac:dyDescent="0.2">
      <c r="E82" s="271"/>
    </row>
  </sheetData>
  <mergeCells count="4">
    <mergeCell ref="A1:E1"/>
    <mergeCell ref="A2:E2"/>
    <mergeCell ref="A4:B6"/>
    <mergeCell ref="E4:E5"/>
  </mergeCells>
  <printOptions horizontalCentered="1"/>
  <pageMargins left="0.39370078740157483" right="0.39370078740157483" top="0.55118110236220474" bottom="0.3543307086614173" header="0.31496062992125984" footer="0.31496062992125984"/>
  <pageSetup paperSize="9" scale="81"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377A-A73D-47DB-8FD4-07ADFE114050}">
  <sheetPr>
    <pageSetUpPr fitToPage="1"/>
  </sheetPr>
  <dimension ref="A1:W81"/>
  <sheetViews>
    <sheetView zoomScaleNormal="100" workbookViewId="0">
      <selection sqref="A1:G1"/>
    </sheetView>
  </sheetViews>
  <sheetFormatPr defaultColWidth="9.109375" defaultRowHeight="13.2" x14ac:dyDescent="0.25"/>
  <cols>
    <col min="1" max="1" width="2.6640625" style="3" customWidth="1"/>
    <col min="2" max="2" width="48.88671875" style="3" customWidth="1"/>
    <col min="3" max="3" width="17.109375" style="169" customWidth="1"/>
    <col min="4" max="4" width="13.44140625" style="3" customWidth="1"/>
    <col min="5" max="5" width="17.109375" style="169" customWidth="1"/>
    <col min="6" max="6" width="13.44140625" style="3" customWidth="1"/>
    <col min="7" max="7" width="13.6640625" style="105" customWidth="1"/>
    <col min="8" max="16384" width="9.109375" style="3"/>
  </cols>
  <sheetData>
    <row r="1" spans="1:7" s="107" customFormat="1" ht="15.6" x14ac:dyDescent="0.25">
      <c r="A1" s="451" t="s">
        <v>373</v>
      </c>
      <c r="B1" s="451"/>
      <c r="C1" s="451"/>
      <c r="D1" s="451"/>
      <c r="E1" s="451"/>
      <c r="F1" s="451"/>
      <c r="G1" s="451"/>
    </row>
    <row r="2" spans="1:7" s="107" customFormat="1" x14ac:dyDescent="0.25">
      <c r="A2" s="452" t="s">
        <v>33</v>
      </c>
      <c r="B2" s="452"/>
      <c r="C2" s="452"/>
      <c r="D2" s="452"/>
      <c r="E2" s="452"/>
      <c r="F2" s="452"/>
      <c r="G2" s="452"/>
    </row>
    <row r="3" spans="1:7" s="275" customFormat="1" x14ac:dyDescent="0.25">
      <c r="A3" s="272"/>
      <c r="B3" s="272"/>
      <c r="C3" s="273"/>
      <c r="D3" s="272"/>
      <c r="E3" s="273"/>
      <c r="F3" s="272"/>
      <c r="G3" s="274"/>
    </row>
    <row r="4" spans="1:7" s="107" customFormat="1" ht="12.75" customHeight="1" x14ac:dyDescent="0.25">
      <c r="A4" s="453" t="s">
        <v>117</v>
      </c>
      <c r="B4" s="454"/>
      <c r="C4" s="422">
        <v>2022</v>
      </c>
      <c r="D4" s="423"/>
      <c r="E4" s="424">
        <v>2023</v>
      </c>
      <c r="F4" s="425"/>
      <c r="G4" s="426" t="s">
        <v>35</v>
      </c>
    </row>
    <row r="5" spans="1:7" s="107" customFormat="1" ht="39.6" x14ac:dyDescent="0.25">
      <c r="A5" s="455"/>
      <c r="B5" s="456"/>
      <c r="C5" s="30" t="s">
        <v>10</v>
      </c>
      <c r="D5" s="31" t="s">
        <v>36</v>
      </c>
      <c r="E5" s="30" t="s">
        <v>37</v>
      </c>
      <c r="F5" s="31" t="s">
        <v>36</v>
      </c>
      <c r="G5" s="427"/>
    </row>
    <row r="6" spans="1:7" s="107" customFormat="1" x14ac:dyDescent="0.25">
      <c r="A6" s="457"/>
      <c r="B6" s="458"/>
      <c r="C6" s="33" t="s">
        <v>18</v>
      </c>
      <c r="D6" s="34" t="s">
        <v>17</v>
      </c>
      <c r="E6" s="33" t="s">
        <v>16</v>
      </c>
      <c r="F6" s="34" t="s">
        <v>38</v>
      </c>
      <c r="G6" s="35" t="s">
        <v>39</v>
      </c>
    </row>
    <row r="7" spans="1:7" x14ac:dyDescent="0.25">
      <c r="A7" s="276"/>
      <c r="B7" s="276"/>
      <c r="C7" s="277">
        <v>0</v>
      </c>
      <c r="D7" s="278"/>
      <c r="E7" s="277">
        <v>0</v>
      </c>
      <c r="F7" s="278"/>
      <c r="G7" s="279"/>
    </row>
    <row r="8" spans="1:7" x14ac:dyDescent="0.25">
      <c r="A8" s="138" t="s">
        <v>213</v>
      </c>
      <c r="B8" s="150"/>
      <c r="C8" s="280">
        <v>12521684502</v>
      </c>
      <c r="D8" s="225">
        <v>100</v>
      </c>
      <c r="E8" s="280">
        <v>10617881369</v>
      </c>
      <c r="F8" s="225">
        <v>100</v>
      </c>
      <c r="G8" s="225">
        <v>-15.204049684336951</v>
      </c>
    </row>
    <row r="9" spans="1:7" x14ac:dyDescent="0.25">
      <c r="C9" s="281"/>
      <c r="D9" s="60"/>
      <c r="E9" s="281"/>
      <c r="F9" s="60"/>
      <c r="G9" s="225"/>
    </row>
    <row r="10" spans="1:7" x14ac:dyDescent="0.25">
      <c r="A10" s="282" t="s">
        <v>258</v>
      </c>
      <c r="B10" s="283"/>
      <c r="C10" s="280">
        <v>3115856719</v>
      </c>
      <c r="D10" s="225">
        <v>24.883686523984263</v>
      </c>
      <c r="E10" s="280">
        <v>3077056142</v>
      </c>
      <c r="F10" s="225">
        <v>28.979944633623266</v>
      </c>
      <c r="G10" s="225">
        <v>-1.245261913469905</v>
      </c>
    </row>
    <row r="11" spans="1:7" x14ac:dyDescent="0.25">
      <c r="A11" s="283"/>
      <c r="B11" s="283" t="s">
        <v>259</v>
      </c>
      <c r="C11" s="156">
        <v>626280412</v>
      </c>
      <c r="D11" s="60">
        <v>5.0015667772173042</v>
      </c>
      <c r="E11" s="156">
        <v>670142504</v>
      </c>
      <c r="F11" s="60">
        <v>6.3114521693240073</v>
      </c>
      <c r="G11" s="60">
        <v>7.0035867575561355</v>
      </c>
    </row>
    <row r="12" spans="1:7" x14ac:dyDescent="0.25">
      <c r="A12" s="283"/>
      <c r="B12" s="283" t="s">
        <v>249</v>
      </c>
      <c r="C12" s="156">
        <v>334967911</v>
      </c>
      <c r="D12" s="60">
        <v>2.6751026265395677</v>
      </c>
      <c r="E12" s="156">
        <v>214654373</v>
      </c>
      <c r="F12" s="60">
        <v>2.0216309218400723</v>
      </c>
      <c r="G12" s="60">
        <v>-35.917929463995726</v>
      </c>
    </row>
    <row r="13" spans="1:7" x14ac:dyDescent="0.25">
      <c r="A13" s="283"/>
      <c r="B13" s="247" t="s">
        <v>260</v>
      </c>
      <c r="C13" s="156">
        <v>1610894776</v>
      </c>
      <c r="D13" s="60">
        <v>12.86484079472457</v>
      </c>
      <c r="E13" s="156">
        <v>1374912896</v>
      </c>
      <c r="F13" s="60">
        <v>12.949032374897312</v>
      </c>
      <c r="G13" s="60">
        <v>-14.649118211554743</v>
      </c>
    </row>
    <row r="14" spans="1:7" ht="26.4" x14ac:dyDescent="0.25">
      <c r="A14" s="284"/>
      <c r="B14" s="285" t="s">
        <v>261</v>
      </c>
      <c r="C14" s="156">
        <v>230911533</v>
      </c>
      <c r="D14" s="60">
        <v>1.8440932045773726</v>
      </c>
      <c r="E14" s="156">
        <v>255503331</v>
      </c>
      <c r="F14" s="60">
        <v>2.4063494601283484</v>
      </c>
      <c r="G14" s="60">
        <v>10.649878626893877</v>
      </c>
    </row>
    <row r="15" spans="1:7" x14ac:dyDescent="0.25">
      <c r="A15" s="283"/>
      <c r="B15" s="283" t="s">
        <v>262</v>
      </c>
      <c r="C15" s="156">
        <v>120530274</v>
      </c>
      <c r="D15" s="60">
        <v>0.96257235981906875</v>
      </c>
      <c r="E15" s="156">
        <v>371100159</v>
      </c>
      <c r="F15" s="60">
        <v>3.4950490225240713</v>
      </c>
      <c r="G15" s="60">
        <v>207.88958382356287</v>
      </c>
    </row>
    <row r="16" spans="1:7" ht="26.4" x14ac:dyDescent="0.25">
      <c r="A16" s="283"/>
      <c r="B16" s="286" t="s">
        <v>263</v>
      </c>
      <c r="C16" s="156">
        <v>192271813</v>
      </c>
      <c r="D16" s="60">
        <v>1.5355107611063814</v>
      </c>
      <c r="E16" s="156">
        <v>190742879</v>
      </c>
      <c r="F16" s="60">
        <v>1.796430684909454</v>
      </c>
      <c r="G16" s="60">
        <v>-0.79519404126074367</v>
      </c>
    </row>
    <row r="17" spans="1:7" x14ac:dyDescent="0.25">
      <c r="A17" s="282" t="s">
        <v>264</v>
      </c>
      <c r="B17" s="283"/>
      <c r="C17" s="280">
        <v>4627477894</v>
      </c>
      <c r="D17" s="225">
        <v>36.955713851925317</v>
      </c>
      <c r="E17" s="280">
        <v>3920680585</v>
      </c>
      <c r="F17" s="225">
        <v>36.925262665364031</v>
      </c>
      <c r="G17" s="225">
        <v>-15.273920809355682</v>
      </c>
    </row>
    <row r="18" spans="1:7" x14ac:dyDescent="0.25">
      <c r="A18" s="283"/>
      <c r="B18" s="247" t="s">
        <v>265</v>
      </c>
      <c r="C18" s="122">
        <v>397156678</v>
      </c>
      <c r="D18" s="60">
        <v>3.171751196387075</v>
      </c>
      <c r="E18" s="122">
        <v>723032089</v>
      </c>
      <c r="F18" s="60">
        <v>6.8095702322590155</v>
      </c>
      <c r="G18" s="60">
        <v>82.052104132062468</v>
      </c>
    </row>
    <row r="19" spans="1:7" x14ac:dyDescent="0.25">
      <c r="A19" s="283"/>
      <c r="B19" s="287" t="s">
        <v>266</v>
      </c>
      <c r="C19" s="156">
        <v>147268466</v>
      </c>
      <c r="D19" s="60">
        <v>1.1761074636282192</v>
      </c>
      <c r="E19" s="156">
        <v>160930056</v>
      </c>
      <c r="F19" s="60">
        <v>1.5156512905658552</v>
      </c>
      <c r="G19" s="60">
        <v>9.2766566876577645</v>
      </c>
    </row>
    <row r="20" spans="1:7" x14ac:dyDescent="0.25">
      <c r="A20" s="283"/>
      <c r="B20" s="247" t="s">
        <v>267</v>
      </c>
      <c r="C20" s="156">
        <v>7421623</v>
      </c>
      <c r="D20" s="60">
        <v>5.9270164479983477E-2</v>
      </c>
      <c r="E20" s="156">
        <v>13549320</v>
      </c>
      <c r="F20" s="60">
        <v>0.12760850803587462</v>
      </c>
      <c r="G20" s="60">
        <v>82.565457717267492</v>
      </c>
    </row>
    <row r="21" spans="1:7" x14ac:dyDescent="0.25">
      <c r="A21" s="283"/>
      <c r="B21" s="247" t="s">
        <v>268</v>
      </c>
      <c r="C21" s="156">
        <v>6886673</v>
      </c>
      <c r="D21" s="60">
        <v>5.4997975702870017E-2</v>
      </c>
      <c r="E21" s="156">
        <v>2395338</v>
      </c>
      <c r="F21" s="60">
        <v>2.2559472240794066E-2</v>
      </c>
      <c r="G21" s="60">
        <v>-65.217776421212392</v>
      </c>
    </row>
    <row r="22" spans="1:7" x14ac:dyDescent="0.25">
      <c r="A22" s="283"/>
      <c r="B22" s="247" t="s">
        <v>269</v>
      </c>
      <c r="C22" s="122">
        <v>224587834</v>
      </c>
      <c r="D22" s="60">
        <v>1.7935912214057794</v>
      </c>
      <c r="E22" s="122">
        <v>521604647</v>
      </c>
      <c r="F22" s="60">
        <v>4.9125115347669883</v>
      </c>
      <c r="G22" s="60">
        <v>132.24973397267814</v>
      </c>
    </row>
    <row r="23" spans="1:7" x14ac:dyDescent="0.25">
      <c r="A23" s="283"/>
      <c r="B23" s="287" t="s">
        <v>270</v>
      </c>
      <c r="C23" s="156">
        <v>11184857</v>
      </c>
      <c r="D23" s="60">
        <v>8.9323900456152849E-2</v>
      </c>
      <c r="E23" s="156">
        <v>4098544</v>
      </c>
      <c r="F23" s="60">
        <v>3.8600393596090854E-2</v>
      </c>
      <c r="G23" s="60">
        <v>-63.356312914863381</v>
      </c>
    </row>
    <row r="24" spans="1:7" x14ac:dyDescent="0.25">
      <c r="A24" s="283"/>
      <c r="B24" s="287" t="s">
        <v>271</v>
      </c>
      <c r="C24" s="156">
        <v>1462138</v>
      </c>
      <c r="D24" s="60">
        <v>1.1676847470214274E-2</v>
      </c>
      <c r="E24" s="156">
        <v>1107561</v>
      </c>
      <c r="F24" s="60">
        <v>1.043109224438727E-2</v>
      </c>
      <c r="G24" s="60">
        <v>-24.250583734230286</v>
      </c>
    </row>
    <row r="25" spans="1:7" x14ac:dyDescent="0.25">
      <c r="A25" s="283"/>
      <c r="B25" s="287" t="s">
        <v>272</v>
      </c>
      <c r="C25" s="156">
        <v>8173630</v>
      </c>
      <c r="D25" s="60">
        <v>6.5275802139037165E-2</v>
      </c>
      <c r="E25" s="156">
        <v>9761144</v>
      </c>
      <c r="F25" s="60">
        <v>9.1931183451518558E-2</v>
      </c>
      <c r="G25" s="60">
        <v>19.422386381570981</v>
      </c>
    </row>
    <row r="26" spans="1:7" x14ac:dyDescent="0.25">
      <c r="A26" s="283"/>
      <c r="B26" s="287" t="s">
        <v>273</v>
      </c>
      <c r="C26" s="156">
        <v>71931816</v>
      </c>
      <c r="D26" s="60">
        <v>0.57445798118065372</v>
      </c>
      <c r="E26" s="156">
        <v>422052383</v>
      </c>
      <c r="F26" s="60">
        <v>3.9749208748199565</v>
      </c>
      <c r="G26" s="60">
        <v>486.73950759146692</v>
      </c>
    </row>
    <row r="27" spans="1:7" x14ac:dyDescent="0.25">
      <c r="A27" s="283"/>
      <c r="B27" s="287" t="s">
        <v>274</v>
      </c>
      <c r="C27" s="156">
        <v>131835393</v>
      </c>
      <c r="D27" s="60">
        <v>1.0528566901597214</v>
      </c>
      <c r="E27" s="156">
        <v>84585015</v>
      </c>
      <c r="F27" s="60">
        <v>0.79662799065503487</v>
      </c>
      <c r="G27" s="60">
        <v>-35.840434745774225</v>
      </c>
    </row>
    <row r="28" spans="1:7" x14ac:dyDescent="0.25">
      <c r="A28" s="283"/>
      <c r="B28" s="247" t="s">
        <v>275</v>
      </c>
      <c r="C28" s="156">
        <v>10992082</v>
      </c>
      <c r="D28" s="60">
        <v>8.7784371170223238E-2</v>
      </c>
      <c r="E28" s="156">
        <v>24552728</v>
      </c>
      <c r="F28" s="60">
        <v>0.23123942664950303</v>
      </c>
      <c r="G28" s="60">
        <v>123.3674020990746</v>
      </c>
    </row>
    <row r="29" spans="1:7" x14ac:dyDescent="0.25">
      <c r="A29" s="283"/>
      <c r="B29" s="247" t="s">
        <v>276</v>
      </c>
      <c r="C29" s="122">
        <v>4230321216</v>
      </c>
      <c r="D29" s="60">
        <v>33.783962655538247</v>
      </c>
      <c r="E29" s="122">
        <v>3197648496</v>
      </c>
      <c r="F29" s="60">
        <v>30.115692433105011</v>
      </c>
      <c r="G29" s="60">
        <v>-24.411212938020071</v>
      </c>
    </row>
    <row r="30" spans="1:7" x14ac:dyDescent="0.25">
      <c r="A30" s="283"/>
      <c r="B30" s="247" t="s">
        <v>277</v>
      </c>
      <c r="C30" s="156">
        <v>198106585</v>
      </c>
      <c r="D30" s="60">
        <v>1.5821081018960175</v>
      </c>
      <c r="E30" s="156">
        <v>195113562</v>
      </c>
      <c r="F30" s="60">
        <v>1.8375941039391737</v>
      </c>
      <c r="G30" s="60">
        <v>-1.5108144941269874</v>
      </c>
    </row>
    <row r="31" spans="1:7" x14ac:dyDescent="0.25">
      <c r="A31" s="283"/>
      <c r="B31" s="247" t="s">
        <v>278</v>
      </c>
      <c r="C31" s="156">
        <v>182868515</v>
      </c>
      <c r="D31" s="60">
        <v>1.4604146508466309</v>
      </c>
      <c r="E31" s="156">
        <v>112804170</v>
      </c>
      <c r="F31" s="60">
        <v>1.0623981007109706</v>
      </c>
      <c r="G31" s="60">
        <v>-38.314055866861494</v>
      </c>
    </row>
    <row r="32" spans="1:7" x14ac:dyDescent="0.25">
      <c r="A32" s="283"/>
      <c r="B32" s="247" t="s">
        <v>279</v>
      </c>
      <c r="C32" s="122">
        <v>1182781888</v>
      </c>
      <c r="D32" s="60">
        <v>9.4458687871514631</v>
      </c>
      <c r="E32" s="122">
        <v>1026535775</v>
      </c>
      <c r="F32" s="60">
        <v>9.6679906219057692</v>
      </c>
      <c r="G32" s="60">
        <v>-13.210052891848138</v>
      </c>
    </row>
    <row r="33" spans="1:7" x14ac:dyDescent="0.25">
      <c r="A33" s="283"/>
      <c r="B33" s="287" t="s">
        <v>280</v>
      </c>
      <c r="C33" s="156">
        <v>260451702</v>
      </c>
      <c r="D33" s="60">
        <v>2.0800053056631471</v>
      </c>
      <c r="E33" s="156">
        <v>167017812</v>
      </c>
      <c r="F33" s="60">
        <v>1.5729862313928815</v>
      </c>
      <c r="G33" s="60">
        <v>-35.873787455610483</v>
      </c>
    </row>
    <row r="34" spans="1:7" x14ac:dyDescent="0.25">
      <c r="A34" s="283"/>
      <c r="B34" s="287" t="s">
        <v>281</v>
      </c>
      <c r="C34" s="156">
        <v>167614379</v>
      </c>
      <c r="D34" s="60">
        <v>1.338592894376377</v>
      </c>
      <c r="E34" s="156">
        <v>206010910</v>
      </c>
      <c r="F34" s="60">
        <v>1.9402261415490107</v>
      </c>
      <c r="G34" s="60">
        <v>22.907659372111507</v>
      </c>
    </row>
    <row r="35" spans="1:7" x14ac:dyDescent="0.25">
      <c r="A35" s="283"/>
      <c r="B35" s="287" t="s">
        <v>282</v>
      </c>
      <c r="C35" s="156">
        <v>47654955</v>
      </c>
      <c r="D35" s="60">
        <v>0.38057942597410443</v>
      </c>
      <c r="E35" s="156">
        <v>17274041</v>
      </c>
      <c r="F35" s="60">
        <v>0.16268820868947872</v>
      </c>
      <c r="G35" s="60">
        <v>-63.751847001009651</v>
      </c>
    </row>
    <row r="36" spans="1:7" x14ac:dyDescent="0.25">
      <c r="A36" s="283"/>
      <c r="B36" s="287" t="s">
        <v>283</v>
      </c>
      <c r="C36" s="156">
        <v>64251722</v>
      </c>
      <c r="D36" s="60">
        <v>0.51312362957026691</v>
      </c>
      <c r="E36" s="156">
        <v>78904870</v>
      </c>
      <c r="F36" s="60">
        <v>0.74313196067881215</v>
      </c>
      <c r="G36" s="60">
        <v>22.805844798992315</v>
      </c>
    </row>
    <row r="37" spans="1:7" x14ac:dyDescent="0.25">
      <c r="A37" s="283"/>
      <c r="B37" s="287" t="s">
        <v>284</v>
      </c>
      <c r="C37" s="156">
        <v>284559803</v>
      </c>
      <c r="D37" s="60">
        <v>2.2725361188788082</v>
      </c>
      <c r="E37" s="156">
        <v>223636796</v>
      </c>
      <c r="F37" s="60">
        <v>2.1062280527349899</v>
      </c>
      <c r="G37" s="60">
        <v>-21.409561841733492</v>
      </c>
    </row>
    <row r="38" spans="1:7" x14ac:dyDescent="0.25">
      <c r="A38" s="283"/>
      <c r="B38" s="287" t="s">
        <v>274</v>
      </c>
      <c r="C38" s="156">
        <v>358249327</v>
      </c>
      <c r="D38" s="60">
        <v>2.8610314126887588</v>
      </c>
      <c r="E38" s="156">
        <v>333691346</v>
      </c>
      <c r="F38" s="60">
        <v>3.1427300268605971</v>
      </c>
      <c r="G38" s="60">
        <v>-6.8549971065263158</v>
      </c>
    </row>
    <row r="39" spans="1:7" x14ac:dyDescent="0.25">
      <c r="A39" s="283"/>
      <c r="B39" s="247" t="s">
        <v>285</v>
      </c>
      <c r="C39" s="122">
        <v>1522959028</v>
      </c>
      <c r="D39" s="60">
        <v>12.162573076783307</v>
      </c>
      <c r="E39" s="122">
        <v>1176333610</v>
      </c>
      <c r="F39" s="60">
        <v>11.078797823400318</v>
      </c>
      <c r="G39" s="60">
        <v>-22.759996272204376</v>
      </c>
    </row>
    <row r="40" spans="1:7" x14ac:dyDescent="0.25">
      <c r="A40" s="283"/>
      <c r="B40" s="287" t="s">
        <v>286</v>
      </c>
      <c r="C40" s="156">
        <v>127850169</v>
      </c>
      <c r="D40" s="60">
        <v>1.0210301096436298</v>
      </c>
      <c r="E40" s="156">
        <v>119757245</v>
      </c>
      <c r="F40" s="60">
        <v>1.1278826805283739</v>
      </c>
      <c r="G40" s="60">
        <v>-6.3300064937731921</v>
      </c>
    </row>
    <row r="41" spans="1:7" x14ac:dyDescent="0.25">
      <c r="A41" s="283"/>
      <c r="B41" s="287" t="s">
        <v>287</v>
      </c>
      <c r="C41" s="156">
        <v>117456534</v>
      </c>
      <c r="D41" s="60">
        <v>0.93802502356004502</v>
      </c>
      <c r="E41" s="156">
        <v>105642023</v>
      </c>
      <c r="F41" s="60">
        <v>0.99494446517770285</v>
      </c>
      <c r="G41" s="60">
        <v>-10.05862389911829</v>
      </c>
    </row>
    <row r="42" spans="1:7" x14ac:dyDescent="0.25">
      <c r="A42" s="283"/>
      <c r="B42" s="287" t="s">
        <v>288</v>
      </c>
      <c r="C42" s="156">
        <v>174442152</v>
      </c>
      <c r="D42" s="60">
        <v>1.393120486082664</v>
      </c>
      <c r="E42" s="156">
        <v>161312054</v>
      </c>
      <c r="F42" s="60">
        <v>1.5192489762691002</v>
      </c>
      <c r="G42" s="60">
        <v>-7.526906684801733</v>
      </c>
    </row>
    <row r="43" spans="1:7" x14ac:dyDescent="0.25">
      <c r="A43" s="283"/>
      <c r="B43" s="287" t="s">
        <v>289</v>
      </c>
      <c r="C43" s="156">
        <v>659435811</v>
      </c>
      <c r="D43" s="60">
        <v>5.2663506327337428</v>
      </c>
      <c r="E43" s="156">
        <v>340394794</v>
      </c>
      <c r="F43" s="60">
        <v>3.2058636009422532</v>
      </c>
      <c r="G43" s="60">
        <v>-48.380905567774811</v>
      </c>
    </row>
    <row r="44" spans="1:7" x14ac:dyDescent="0.25">
      <c r="A44" s="283"/>
      <c r="B44" s="287" t="s">
        <v>290</v>
      </c>
      <c r="C44" s="156">
        <v>130590407</v>
      </c>
      <c r="D44" s="60">
        <v>1.0429140502553129</v>
      </c>
      <c r="E44" s="156">
        <v>117346749</v>
      </c>
      <c r="F44" s="60">
        <v>1.1051804491111186</v>
      </c>
      <c r="G44" s="60">
        <v>-10.141371257078632</v>
      </c>
    </row>
    <row r="45" spans="1:7" x14ac:dyDescent="0.25">
      <c r="A45" s="283"/>
      <c r="B45" s="287" t="s">
        <v>291</v>
      </c>
      <c r="C45" s="156">
        <v>212932552</v>
      </c>
      <c r="D45" s="60">
        <v>1.7005104382400771</v>
      </c>
      <c r="E45" s="156">
        <v>219966918</v>
      </c>
      <c r="F45" s="60">
        <v>2.0716648675527316</v>
      </c>
      <c r="G45" s="60">
        <v>3.3035653468333952</v>
      </c>
    </row>
    <row r="46" spans="1:7" x14ac:dyDescent="0.25">
      <c r="A46" s="283"/>
      <c r="B46" s="287" t="s">
        <v>274</v>
      </c>
      <c r="C46" s="156">
        <v>100251403</v>
      </c>
      <c r="D46" s="60">
        <v>0.80062233626783641</v>
      </c>
      <c r="E46" s="156">
        <v>111913827</v>
      </c>
      <c r="F46" s="60">
        <v>1.0540127838190392</v>
      </c>
      <c r="G46" s="60">
        <v>11.633177841910102</v>
      </c>
    </row>
    <row r="47" spans="1:7" x14ac:dyDescent="0.25">
      <c r="A47" s="283"/>
      <c r="B47" s="247" t="s">
        <v>292</v>
      </c>
      <c r="C47" s="156">
        <v>12521021</v>
      </c>
      <c r="D47" s="60">
        <v>9.9994701176188444E-2</v>
      </c>
      <c r="E47" s="156">
        <v>7208041</v>
      </c>
      <c r="F47" s="60">
        <v>6.7885868654029402E-2</v>
      </c>
      <c r="G47" s="60">
        <v>-42.432482143429041</v>
      </c>
    </row>
    <row r="48" spans="1:7" ht="26.4" x14ac:dyDescent="0.25">
      <c r="A48" s="283"/>
      <c r="B48" s="288" t="s">
        <v>293</v>
      </c>
      <c r="C48" s="156">
        <v>1131084179</v>
      </c>
      <c r="D48" s="60">
        <v>9.0330033376846384</v>
      </c>
      <c r="E48" s="156">
        <v>679653338</v>
      </c>
      <c r="F48" s="60">
        <v>6.4010259144947508</v>
      </c>
      <c r="G48" s="60">
        <v>-39.911338995043977</v>
      </c>
    </row>
    <row r="49" spans="1:7" x14ac:dyDescent="0.25">
      <c r="A49" s="283"/>
      <c r="B49" s="247" t="s">
        <v>294</v>
      </c>
      <c r="C49" s="289" t="s">
        <v>97</v>
      </c>
      <c r="D49" s="60" t="s">
        <v>98</v>
      </c>
      <c r="E49" s="289" t="s">
        <v>97</v>
      </c>
      <c r="F49" s="60" t="s">
        <v>98</v>
      </c>
      <c r="G49" s="60" t="s">
        <v>98</v>
      </c>
    </row>
    <row r="50" spans="1:7" x14ac:dyDescent="0.25">
      <c r="A50" s="290" t="s">
        <v>214</v>
      </c>
      <c r="B50" s="283"/>
      <c r="C50" s="280">
        <v>2669383800</v>
      </c>
      <c r="D50" s="225">
        <v>21.318088629158787</v>
      </c>
      <c r="E50" s="280">
        <v>1530472745</v>
      </c>
      <c r="F50" s="225">
        <v>14.414106654726556</v>
      </c>
      <c r="G50" s="225">
        <v>-42.665691422866949</v>
      </c>
    </row>
    <row r="51" spans="1:7" x14ac:dyDescent="0.25">
      <c r="A51" s="283"/>
      <c r="B51" s="247" t="s">
        <v>295</v>
      </c>
      <c r="C51" s="156">
        <v>712856879</v>
      </c>
      <c r="D51" s="60">
        <v>5.6929790787025532</v>
      </c>
      <c r="E51" s="156">
        <v>357561514</v>
      </c>
      <c r="F51" s="60">
        <v>3.367541052435731</v>
      </c>
      <c r="G51" s="60">
        <v>-49.841051614513496</v>
      </c>
    </row>
    <row r="52" spans="1:7" x14ac:dyDescent="0.25">
      <c r="A52" s="283"/>
      <c r="B52" s="247" t="s">
        <v>296</v>
      </c>
      <c r="C52" s="156">
        <v>548283731</v>
      </c>
      <c r="D52" s="60">
        <v>4.3786738989664409</v>
      </c>
      <c r="E52" s="156">
        <v>173198720</v>
      </c>
      <c r="F52" s="60">
        <v>1.6311984847153362</v>
      </c>
      <c r="G52" s="60">
        <v>-68.410749725492039</v>
      </c>
    </row>
    <row r="53" spans="1:7" ht="15.6" x14ac:dyDescent="0.25">
      <c r="A53" s="283"/>
      <c r="B53" s="247" t="s">
        <v>297</v>
      </c>
      <c r="C53" s="156">
        <v>1408243190</v>
      </c>
      <c r="D53" s="60">
        <v>11.246435651489792</v>
      </c>
      <c r="E53" s="156">
        <v>999712511</v>
      </c>
      <c r="F53" s="60">
        <v>9.4153671175754869</v>
      </c>
      <c r="G53" s="60">
        <v>-29.009952393236855</v>
      </c>
    </row>
    <row r="54" spans="1:7" x14ac:dyDescent="0.25">
      <c r="A54" s="282" t="s">
        <v>298</v>
      </c>
      <c r="B54" s="283"/>
      <c r="C54" s="280">
        <v>2043544563</v>
      </c>
      <c r="D54" s="225">
        <v>16.32004513988193</v>
      </c>
      <c r="E54" s="280">
        <v>2048614613</v>
      </c>
      <c r="F54" s="225">
        <v>19.294005478165747</v>
      </c>
      <c r="G54" s="225">
        <v>0.24810077997795052</v>
      </c>
    </row>
    <row r="55" spans="1:7" x14ac:dyDescent="0.25">
      <c r="A55" s="283"/>
      <c r="B55" s="247" t="s">
        <v>299</v>
      </c>
      <c r="C55" s="122">
        <v>929842458</v>
      </c>
      <c r="D55" s="60">
        <v>7.4258575821127177</v>
      </c>
      <c r="E55" s="122">
        <v>1098610369</v>
      </c>
      <c r="F55" s="60">
        <v>10.346794532923548</v>
      </c>
      <c r="G55" s="60">
        <v>18.150161841717065</v>
      </c>
    </row>
    <row r="56" spans="1:7" x14ac:dyDescent="0.25">
      <c r="A56" s="283"/>
      <c r="B56" s="247" t="s">
        <v>300</v>
      </c>
      <c r="C56" s="156">
        <v>529463092</v>
      </c>
      <c r="D56" s="60">
        <v>4.2283695289993339</v>
      </c>
      <c r="E56" s="156">
        <v>603653734</v>
      </c>
      <c r="F56" s="60">
        <v>5.685255966057686</v>
      </c>
      <c r="G56" s="60">
        <v>14.012429406505261</v>
      </c>
    </row>
    <row r="57" spans="1:7" x14ac:dyDescent="0.25">
      <c r="A57" s="283"/>
      <c r="B57" s="247" t="s">
        <v>301</v>
      </c>
      <c r="C57" s="156">
        <v>77825298</v>
      </c>
      <c r="D57" s="60">
        <v>0.62152418859914194</v>
      </c>
      <c r="E57" s="156">
        <v>83883141</v>
      </c>
      <c r="F57" s="60">
        <v>0.79001768888570822</v>
      </c>
      <c r="G57" s="60">
        <v>7.7838995232629884</v>
      </c>
    </row>
    <row r="58" spans="1:7" x14ac:dyDescent="0.25">
      <c r="A58" s="283"/>
      <c r="B58" s="247" t="s">
        <v>302</v>
      </c>
      <c r="C58" s="156">
        <v>322554068</v>
      </c>
      <c r="D58" s="60">
        <v>2.5759638645142409</v>
      </c>
      <c r="E58" s="156">
        <v>411073494</v>
      </c>
      <c r="F58" s="60">
        <v>3.8715208779801542</v>
      </c>
      <c r="G58" s="60">
        <v>27.443283090139168</v>
      </c>
    </row>
    <row r="59" spans="1:7" x14ac:dyDescent="0.25">
      <c r="A59" s="283"/>
      <c r="B59" s="247" t="s">
        <v>303</v>
      </c>
      <c r="C59" s="122">
        <v>1113702105</v>
      </c>
      <c r="D59" s="60">
        <v>8.8941875577692144</v>
      </c>
      <c r="E59" s="122">
        <v>950004244</v>
      </c>
      <c r="F59" s="60">
        <v>8.9472109452421975</v>
      </c>
      <c r="G59" s="60">
        <v>-14.698532063922066</v>
      </c>
    </row>
    <row r="60" spans="1:7" x14ac:dyDescent="0.25">
      <c r="A60" s="283"/>
      <c r="B60" s="247" t="s">
        <v>304</v>
      </c>
      <c r="C60" s="122">
        <v>1028269574</v>
      </c>
      <c r="D60" s="60">
        <v>8.2119108961399068</v>
      </c>
      <c r="E60" s="122">
        <v>843839476</v>
      </c>
      <c r="F60" s="60">
        <v>7.9473432285999763</v>
      </c>
      <c r="G60" s="60">
        <v>-17.935967635662049</v>
      </c>
    </row>
    <row r="61" spans="1:7" x14ac:dyDescent="0.25">
      <c r="A61" s="283"/>
      <c r="B61" s="287" t="s">
        <v>305</v>
      </c>
      <c r="C61" s="156">
        <v>166835092</v>
      </c>
      <c r="D61" s="60">
        <v>1.332369394655748</v>
      </c>
      <c r="E61" s="156">
        <v>126119907</v>
      </c>
      <c r="F61" s="60">
        <v>1.1878067066017528</v>
      </c>
      <c r="G61" s="60">
        <v>-24.404449035218562</v>
      </c>
    </row>
    <row r="62" spans="1:7" x14ac:dyDescent="0.25">
      <c r="A62" s="283"/>
      <c r="B62" s="287" t="s">
        <v>306</v>
      </c>
      <c r="C62" s="156">
        <v>80066617</v>
      </c>
      <c r="D62" s="60">
        <v>0.63942368925851412</v>
      </c>
      <c r="E62" s="156">
        <v>45332414</v>
      </c>
      <c r="F62" s="60">
        <v>0.42694406185731798</v>
      </c>
      <c r="G62" s="60">
        <v>-43.381629324990712</v>
      </c>
    </row>
    <row r="63" spans="1:7" x14ac:dyDescent="0.25">
      <c r="A63" s="283"/>
      <c r="B63" s="287" t="s">
        <v>307</v>
      </c>
      <c r="C63" s="156">
        <v>134759359</v>
      </c>
      <c r="D63" s="60">
        <v>1.0762079093949048</v>
      </c>
      <c r="E63" s="156">
        <v>84948220</v>
      </c>
      <c r="F63" s="60">
        <v>0.80004868248024597</v>
      </c>
      <c r="G63" s="60">
        <v>-36.963027554917353</v>
      </c>
    </row>
    <row r="64" spans="1:7" x14ac:dyDescent="0.25">
      <c r="A64" s="283"/>
      <c r="B64" s="287" t="s">
        <v>308</v>
      </c>
      <c r="C64" s="156">
        <v>109051704</v>
      </c>
      <c r="D64" s="60">
        <v>0.87090282447686607</v>
      </c>
      <c r="E64" s="156">
        <v>111262596</v>
      </c>
      <c r="F64" s="60">
        <v>1.0478794416072741</v>
      </c>
      <c r="G64" s="60">
        <v>2.0273795996805335</v>
      </c>
    </row>
    <row r="65" spans="1:23" x14ac:dyDescent="0.25">
      <c r="A65" s="283"/>
      <c r="B65" s="287" t="s">
        <v>274</v>
      </c>
      <c r="C65" s="156">
        <v>537556802</v>
      </c>
      <c r="D65" s="60">
        <v>4.2930070783538739</v>
      </c>
      <c r="E65" s="156">
        <v>476176339</v>
      </c>
      <c r="F65" s="60">
        <v>4.4846643360533855</v>
      </c>
      <c r="G65" s="60">
        <v>-11.418414346471241</v>
      </c>
    </row>
    <row r="66" spans="1:23" x14ac:dyDescent="0.25">
      <c r="A66" s="283"/>
      <c r="B66" s="247" t="s">
        <v>309</v>
      </c>
      <c r="C66" s="156">
        <v>33431108</v>
      </c>
      <c r="D66" s="60">
        <v>0.26698570783076581</v>
      </c>
      <c r="E66" s="156">
        <v>37677038</v>
      </c>
      <c r="F66" s="60">
        <v>0.35484515875268674</v>
      </c>
      <c r="G66" s="60">
        <v>12.700536278965089</v>
      </c>
    </row>
    <row r="67" spans="1:23" x14ac:dyDescent="0.25">
      <c r="A67" s="283"/>
      <c r="B67" s="247" t="s">
        <v>310</v>
      </c>
      <c r="C67" s="156">
        <v>52001423</v>
      </c>
      <c r="D67" s="60">
        <v>0.41529095379854192</v>
      </c>
      <c r="E67" s="156">
        <v>68487730</v>
      </c>
      <c r="F67" s="60">
        <v>0.64502255788953333</v>
      </c>
      <c r="G67" s="60">
        <v>31.703568958103318</v>
      </c>
    </row>
    <row r="68" spans="1:23" x14ac:dyDescent="0.25">
      <c r="A68" s="282" t="s">
        <v>80</v>
      </c>
      <c r="B68" s="283"/>
      <c r="C68" s="280">
        <v>65421526</v>
      </c>
      <c r="D68" s="225">
        <v>0.52246585504969945</v>
      </c>
      <c r="E68" s="280">
        <v>41057284</v>
      </c>
      <c r="F68" s="225">
        <v>0.38668056812040652</v>
      </c>
      <c r="G68" s="225">
        <v>-37.241934711214164</v>
      </c>
    </row>
    <row r="69" spans="1:23" x14ac:dyDescent="0.25">
      <c r="A69" s="283"/>
      <c r="B69" s="247" t="s">
        <v>311</v>
      </c>
      <c r="C69" s="156">
        <v>34070403</v>
      </c>
      <c r="D69" s="60">
        <v>0.27209121100725847</v>
      </c>
      <c r="E69" s="289" t="s">
        <v>97</v>
      </c>
      <c r="F69" s="60" t="s">
        <v>98</v>
      </c>
      <c r="G69" s="60">
        <v>-100</v>
      </c>
    </row>
    <row r="70" spans="1:23" x14ac:dyDescent="0.25">
      <c r="A70" s="283"/>
      <c r="B70" s="247" t="s">
        <v>102</v>
      </c>
      <c r="C70" s="156">
        <v>31351123</v>
      </c>
      <c r="D70" s="60">
        <v>0.25037464404244097</v>
      </c>
      <c r="E70" s="156">
        <v>41057284</v>
      </c>
      <c r="F70" s="60">
        <v>0.38668056812040652</v>
      </c>
      <c r="G70" s="60">
        <v>30.959532135419838</v>
      </c>
    </row>
    <row r="71" spans="1:23" ht="12.75" customHeight="1" x14ac:dyDescent="0.25">
      <c r="A71" s="161"/>
      <c r="B71" s="161"/>
      <c r="C71" s="291"/>
      <c r="D71" s="292"/>
      <c r="E71" s="291"/>
      <c r="F71" s="292"/>
      <c r="G71" s="293"/>
    </row>
    <row r="72" spans="1:23" s="256" customFormat="1" ht="11.4" x14ac:dyDescent="0.2">
      <c r="A72" s="262"/>
      <c r="F72" s="294"/>
    </row>
    <row r="73" spans="1:23" s="256" customFormat="1" ht="11.4" x14ac:dyDescent="0.2">
      <c r="A73" s="261" t="s">
        <v>164</v>
      </c>
      <c r="F73" s="294"/>
    </row>
    <row r="74" spans="1:23" s="256" customFormat="1" ht="11.4" x14ac:dyDescent="0.2">
      <c r="A74" s="262" t="s">
        <v>257</v>
      </c>
      <c r="C74" s="260"/>
      <c r="E74" s="260"/>
      <c r="G74" s="295"/>
    </row>
    <row r="75" spans="1:23" s="256" customFormat="1" ht="12" x14ac:dyDescent="0.25">
      <c r="A75" s="261" t="s">
        <v>312</v>
      </c>
      <c r="B75" s="261"/>
      <c r="C75" s="263"/>
      <c r="D75" s="264"/>
      <c r="E75" s="263"/>
      <c r="F75" s="264"/>
      <c r="G75" s="296"/>
      <c r="H75" s="264"/>
      <c r="I75" s="264"/>
      <c r="J75" s="264"/>
      <c r="K75" s="264"/>
      <c r="L75" s="264"/>
      <c r="M75" s="264"/>
      <c r="N75" s="264"/>
      <c r="O75" s="264"/>
      <c r="P75" s="264"/>
      <c r="Q75" s="264"/>
      <c r="R75" s="264"/>
      <c r="S75" s="264"/>
      <c r="T75" s="264"/>
      <c r="U75" s="264"/>
      <c r="V75" s="264"/>
      <c r="W75" s="264"/>
    </row>
    <row r="76" spans="1:23" s="256" customFormat="1" ht="12" x14ac:dyDescent="0.25">
      <c r="A76" s="261" t="s">
        <v>111</v>
      </c>
      <c r="C76" s="263"/>
      <c r="D76" s="264"/>
      <c r="E76" s="263"/>
      <c r="F76" s="264"/>
      <c r="G76" s="296"/>
      <c r="H76" s="264"/>
      <c r="I76" s="264"/>
      <c r="J76" s="264"/>
      <c r="K76" s="264"/>
      <c r="L76" s="264"/>
      <c r="M76" s="264"/>
      <c r="N76" s="264"/>
      <c r="O76" s="264"/>
      <c r="P76" s="264"/>
      <c r="Q76" s="264"/>
      <c r="R76" s="264"/>
      <c r="S76" s="264"/>
      <c r="T76" s="264"/>
      <c r="U76" s="264"/>
      <c r="V76" s="264"/>
      <c r="W76" s="264"/>
    </row>
    <row r="77" spans="1:23" s="256" customFormat="1" ht="12" x14ac:dyDescent="0.25">
      <c r="A77" s="261" t="s">
        <v>313</v>
      </c>
      <c r="B77" s="231"/>
      <c r="C77" s="263"/>
      <c r="D77" s="264"/>
      <c r="E77" s="263"/>
      <c r="F77" s="264"/>
      <c r="G77" s="296"/>
    </row>
    <row r="78" spans="1:23" s="256" customFormat="1" ht="11.4" x14ac:dyDescent="0.2">
      <c r="A78" s="268" t="s">
        <v>2</v>
      </c>
      <c r="C78" s="260"/>
      <c r="E78" s="269"/>
      <c r="G78" s="295"/>
    </row>
    <row r="79" spans="1:23" s="256" customFormat="1" ht="11.4" x14ac:dyDescent="0.2">
      <c r="A79" s="262" t="s">
        <v>0</v>
      </c>
      <c r="B79" s="270"/>
      <c r="C79" s="260"/>
      <c r="E79" s="260"/>
    </row>
    <row r="80" spans="1:23" s="72" customFormat="1" ht="11.4" x14ac:dyDescent="0.2">
      <c r="C80" s="297"/>
      <c r="E80" s="297"/>
      <c r="G80" s="243"/>
    </row>
    <row r="81" spans="3:7" s="72" customFormat="1" ht="11.4" x14ac:dyDescent="0.2">
      <c r="C81" s="297"/>
      <c r="E81" s="297"/>
      <c r="G81" s="243"/>
    </row>
  </sheetData>
  <mergeCells count="6">
    <mergeCell ref="A1:G1"/>
    <mergeCell ref="A2:G2"/>
    <mergeCell ref="A4:B6"/>
    <mergeCell ref="C4:D4"/>
    <mergeCell ref="E4:F4"/>
    <mergeCell ref="G4:G5"/>
  </mergeCells>
  <printOptions horizontalCentered="1"/>
  <pageMargins left="0.39370078740157483" right="0.39370078740157483" top="0.55118110236220474" bottom="0.3543307086614173" header="0.31496062992125984" footer="0.31496062992125984"/>
  <pageSetup paperSize="9"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6CFC-C0FC-4F2F-ADDF-EA250075AA46}">
  <sheetPr>
    <pageSetUpPr fitToPage="1"/>
  </sheetPr>
  <dimension ref="A1:W83"/>
  <sheetViews>
    <sheetView zoomScaleNormal="100" workbookViewId="0">
      <selection sqref="A1:E1"/>
    </sheetView>
  </sheetViews>
  <sheetFormatPr defaultColWidth="9.109375" defaultRowHeight="13.2" x14ac:dyDescent="0.25"/>
  <cols>
    <col min="1" max="1" width="2.6640625" style="3" customWidth="1"/>
    <col min="2" max="2" width="52.109375" style="3" customWidth="1"/>
    <col min="3" max="4" width="22.88671875" style="169" customWidth="1"/>
    <col min="5" max="5" width="12" style="105" customWidth="1"/>
    <col min="6" max="16384" width="9.109375" style="3"/>
  </cols>
  <sheetData>
    <row r="1" spans="1:5" s="107" customFormat="1" ht="15.6" x14ac:dyDescent="0.25">
      <c r="A1" s="451" t="s">
        <v>374</v>
      </c>
      <c r="B1" s="418"/>
      <c r="C1" s="418"/>
      <c r="D1" s="418"/>
      <c r="E1" s="418"/>
    </row>
    <row r="2" spans="1:5" s="107" customFormat="1" x14ac:dyDescent="0.25">
      <c r="A2" s="452" t="s">
        <v>33</v>
      </c>
      <c r="B2" s="452"/>
      <c r="C2" s="452"/>
      <c r="D2" s="452"/>
      <c r="E2" s="452"/>
    </row>
    <row r="3" spans="1:5" s="275" customFormat="1" x14ac:dyDescent="0.25">
      <c r="A3" s="298"/>
      <c r="B3" s="298"/>
      <c r="C3" s="299"/>
      <c r="D3" s="299"/>
      <c r="E3" s="300"/>
    </row>
    <row r="4" spans="1:5" s="107" customFormat="1" ht="18" customHeight="1" x14ac:dyDescent="0.25">
      <c r="A4" s="453" t="s">
        <v>117</v>
      </c>
      <c r="B4" s="454"/>
      <c r="C4" s="111">
        <v>2022</v>
      </c>
      <c r="D4" s="111">
        <v>2023</v>
      </c>
      <c r="E4" s="429" t="s">
        <v>113</v>
      </c>
    </row>
    <row r="5" spans="1:5" s="107" customFormat="1" ht="20.25" customHeight="1" x14ac:dyDescent="0.25">
      <c r="A5" s="455"/>
      <c r="B5" s="456"/>
      <c r="C5" s="113" t="s">
        <v>114</v>
      </c>
      <c r="D5" s="113" t="s">
        <v>115</v>
      </c>
      <c r="E5" s="430"/>
    </row>
    <row r="6" spans="1:5" s="107" customFormat="1" x14ac:dyDescent="0.25">
      <c r="A6" s="457"/>
      <c r="B6" s="458"/>
      <c r="C6" s="33" t="s">
        <v>18</v>
      </c>
      <c r="D6" s="33" t="s">
        <v>17</v>
      </c>
      <c r="E6" s="35" t="s">
        <v>16</v>
      </c>
    </row>
    <row r="7" spans="1:5" x14ac:dyDescent="0.25">
      <c r="A7" s="301"/>
      <c r="B7" s="301"/>
      <c r="C7" s="277">
        <v>0</v>
      </c>
      <c r="D7" s="277">
        <v>0</v>
      </c>
      <c r="E7" s="302"/>
    </row>
    <row r="8" spans="1:5" x14ac:dyDescent="0.25">
      <c r="A8" s="138" t="s">
        <v>213</v>
      </c>
      <c r="B8" s="150"/>
      <c r="C8" s="280">
        <v>68377233890</v>
      </c>
      <c r="D8" s="280">
        <v>62896236605</v>
      </c>
      <c r="E8" s="225">
        <v>-8.0158218944881625</v>
      </c>
    </row>
    <row r="9" spans="1:5" x14ac:dyDescent="0.25">
      <c r="C9" s="281"/>
      <c r="D9" s="281"/>
      <c r="E9" s="60"/>
    </row>
    <row r="10" spans="1:5" x14ac:dyDescent="0.25">
      <c r="A10" s="282" t="s">
        <v>258</v>
      </c>
      <c r="B10" s="283"/>
      <c r="C10" s="280">
        <v>19103526404</v>
      </c>
      <c r="D10" s="280">
        <v>18136927644</v>
      </c>
      <c r="E10" s="225">
        <v>-5.05979231037474</v>
      </c>
    </row>
    <row r="11" spans="1:5" x14ac:dyDescent="0.25">
      <c r="A11" s="283"/>
      <c r="B11" s="283" t="s">
        <v>259</v>
      </c>
      <c r="C11" s="156">
        <v>3600815065</v>
      </c>
      <c r="D11" s="156">
        <v>3841920479</v>
      </c>
      <c r="E11" s="60">
        <v>6.6958566226727338</v>
      </c>
    </row>
    <row r="12" spans="1:5" x14ac:dyDescent="0.25">
      <c r="A12" s="283"/>
      <c r="B12" s="283" t="s">
        <v>249</v>
      </c>
      <c r="C12" s="156">
        <v>2036846133</v>
      </c>
      <c r="D12" s="156">
        <v>1308195169</v>
      </c>
      <c r="E12" s="60">
        <v>-35.773490800053473</v>
      </c>
    </row>
    <row r="13" spans="1:5" x14ac:dyDescent="0.25">
      <c r="A13" s="283"/>
      <c r="B13" s="247" t="s">
        <v>260</v>
      </c>
      <c r="C13" s="156">
        <v>9183054233</v>
      </c>
      <c r="D13" s="156">
        <v>8901582736</v>
      </c>
      <c r="E13" s="60">
        <v>-3.0651185309187317</v>
      </c>
    </row>
    <row r="14" spans="1:5" ht="26.4" x14ac:dyDescent="0.25">
      <c r="A14" s="284"/>
      <c r="B14" s="285" t="s">
        <v>261</v>
      </c>
      <c r="C14" s="156">
        <v>1436951414</v>
      </c>
      <c r="D14" s="156">
        <v>1512856388</v>
      </c>
      <c r="E14" s="60">
        <v>5.2823618989806702</v>
      </c>
    </row>
    <row r="15" spans="1:5" x14ac:dyDescent="0.25">
      <c r="A15" s="283"/>
      <c r="B15" s="283" t="s">
        <v>262</v>
      </c>
      <c r="C15" s="156">
        <v>1752855301</v>
      </c>
      <c r="D15" s="156">
        <v>1402220041</v>
      </c>
      <c r="E15" s="60">
        <v>-20.003662584125649</v>
      </c>
    </row>
    <row r="16" spans="1:5" ht="26.4" x14ac:dyDescent="0.25">
      <c r="A16" s="283"/>
      <c r="B16" s="286" t="s">
        <v>263</v>
      </c>
      <c r="C16" s="156">
        <v>1093004258</v>
      </c>
      <c r="D16" s="156">
        <v>1170152831</v>
      </c>
      <c r="E16" s="60">
        <v>7.0583963818373343</v>
      </c>
    </row>
    <row r="17" spans="1:5" x14ac:dyDescent="0.25">
      <c r="A17" s="282" t="s">
        <v>264</v>
      </c>
      <c r="B17" s="283"/>
      <c r="C17" s="280">
        <v>26548446918</v>
      </c>
      <c r="D17" s="280">
        <v>22850742341</v>
      </c>
      <c r="E17" s="225">
        <v>-13.928138954497316</v>
      </c>
    </row>
    <row r="18" spans="1:5" x14ac:dyDescent="0.25">
      <c r="A18" s="283"/>
      <c r="B18" s="247" t="s">
        <v>265</v>
      </c>
      <c r="C18" s="122">
        <v>2582975846</v>
      </c>
      <c r="D18" s="122">
        <v>3522627992</v>
      </c>
      <c r="E18" s="60">
        <v>36.378665617611041</v>
      </c>
    </row>
    <row r="19" spans="1:5" x14ac:dyDescent="0.25">
      <c r="A19" s="283"/>
      <c r="B19" s="287" t="s">
        <v>266</v>
      </c>
      <c r="C19" s="156">
        <v>1195405030</v>
      </c>
      <c r="D19" s="156">
        <v>953409495</v>
      </c>
      <c r="E19" s="60">
        <v>-20.243811003539111</v>
      </c>
    </row>
    <row r="20" spans="1:5" x14ac:dyDescent="0.25">
      <c r="A20" s="283"/>
      <c r="B20" s="247" t="s">
        <v>267</v>
      </c>
      <c r="C20" s="156">
        <v>71190591</v>
      </c>
      <c r="D20" s="156">
        <v>76835527</v>
      </c>
      <c r="E20" s="60">
        <v>7.9293287507614592</v>
      </c>
    </row>
    <row r="21" spans="1:5" x14ac:dyDescent="0.25">
      <c r="A21" s="283"/>
      <c r="B21" s="247" t="s">
        <v>268</v>
      </c>
      <c r="C21" s="156">
        <v>77193233</v>
      </c>
      <c r="D21" s="156">
        <v>68353300</v>
      </c>
      <c r="E21" s="60">
        <v>-11.451694217807926</v>
      </c>
    </row>
    <row r="22" spans="1:5" x14ac:dyDescent="0.25">
      <c r="A22" s="283"/>
      <c r="B22" s="247" t="s">
        <v>269</v>
      </c>
      <c r="C22" s="122">
        <v>1143143801</v>
      </c>
      <c r="D22" s="122">
        <v>2328901610</v>
      </c>
      <c r="E22" s="60">
        <v>103.72779067364246</v>
      </c>
    </row>
    <row r="23" spans="1:5" x14ac:dyDescent="0.25">
      <c r="A23" s="283"/>
      <c r="B23" s="287" t="s">
        <v>270</v>
      </c>
      <c r="C23" s="156">
        <v>49099496</v>
      </c>
      <c r="D23" s="156">
        <v>37465145</v>
      </c>
      <c r="E23" s="60">
        <v>-23.695459114285004</v>
      </c>
    </row>
    <row r="24" spans="1:5" x14ac:dyDescent="0.25">
      <c r="A24" s="283"/>
      <c r="B24" s="287" t="s">
        <v>271</v>
      </c>
      <c r="C24" s="156">
        <v>13031329</v>
      </c>
      <c r="D24" s="156">
        <v>8496761</v>
      </c>
      <c r="E24" s="60">
        <v>-34.797433170477085</v>
      </c>
    </row>
    <row r="25" spans="1:5" x14ac:dyDescent="0.25">
      <c r="A25" s="283"/>
      <c r="B25" s="287" t="s">
        <v>272</v>
      </c>
      <c r="C25" s="156">
        <v>46712002</v>
      </c>
      <c r="D25" s="156">
        <v>55418732</v>
      </c>
      <c r="E25" s="60">
        <v>18.639171149204866</v>
      </c>
    </row>
    <row r="26" spans="1:5" x14ac:dyDescent="0.25">
      <c r="A26" s="283"/>
      <c r="B26" s="287" t="s">
        <v>273</v>
      </c>
      <c r="C26" s="156">
        <v>346249560</v>
      </c>
      <c r="D26" s="156">
        <v>1745467828</v>
      </c>
      <c r="E26" s="60">
        <v>404.10687251126041</v>
      </c>
    </row>
    <row r="27" spans="1:5" x14ac:dyDescent="0.25">
      <c r="A27" s="283"/>
      <c r="B27" s="287" t="s">
        <v>274</v>
      </c>
      <c r="C27" s="156">
        <v>688051414</v>
      </c>
      <c r="D27" s="156">
        <v>482053144</v>
      </c>
      <c r="E27" s="60">
        <v>-29.939371652828257</v>
      </c>
    </row>
    <row r="28" spans="1:5" x14ac:dyDescent="0.25">
      <c r="A28" s="283"/>
      <c r="B28" s="247" t="s">
        <v>275</v>
      </c>
      <c r="C28" s="156">
        <v>96043191</v>
      </c>
      <c r="D28" s="156">
        <v>95128060</v>
      </c>
      <c r="E28" s="60">
        <v>-0.95283277291359469</v>
      </c>
    </row>
    <row r="29" spans="1:5" x14ac:dyDescent="0.25">
      <c r="A29" s="283"/>
      <c r="B29" s="247" t="s">
        <v>276</v>
      </c>
      <c r="C29" s="122">
        <v>23965471072</v>
      </c>
      <c r="D29" s="122">
        <v>19328114349</v>
      </c>
      <c r="E29" s="60">
        <v>-19.350158855913516</v>
      </c>
    </row>
    <row r="30" spans="1:5" x14ac:dyDescent="0.25">
      <c r="A30" s="283"/>
      <c r="B30" s="247" t="s">
        <v>277</v>
      </c>
      <c r="C30" s="156">
        <v>1321423524</v>
      </c>
      <c r="D30" s="156">
        <v>1099986054</v>
      </c>
      <c r="E30" s="60">
        <v>-16.757494170355031</v>
      </c>
    </row>
    <row r="31" spans="1:5" x14ac:dyDescent="0.25">
      <c r="A31" s="283"/>
      <c r="B31" s="247" t="s">
        <v>278</v>
      </c>
      <c r="C31" s="156">
        <v>943069499</v>
      </c>
      <c r="D31" s="156">
        <v>594170190</v>
      </c>
      <c r="E31" s="60">
        <v>-36.996139666266522</v>
      </c>
    </row>
    <row r="32" spans="1:5" x14ac:dyDescent="0.25">
      <c r="A32" s="283"/>
      <c r="B32" s="247" t="s">
        <v>279</v>
      </c>
      <c r="C32" s="122">
        <v>7441605342</v>
      </c>
      <c r="D32" s="122">
        <v>6100523986</v>
      </c>
      <c r="E32" s="60">
        <v>-18.021398533875647</v>
      </c>
    </row>
    <row r="33" spans="1:5" x14ac:dyDescent="0.25">
      <c r="A33" s="283"/>
      <c r="B33" s="287" t="s">
        <v>280</v>
      </c>
      <c r="C33" s="156">
        <v>1478959597</v>
      </c>
      <c r="D33" s="156">
        <v>1125574378</v>
      </c>
      <c r="E33" s="60">
        <v>-23.894176671007465</v>
      </c>
    </row>
    <row r="34" spans="1:5" x14ac:dyDescent="0.25">
      <c r="A34" s="283"/>
      <c r="B34" s="287" t="s">
        <v>281</v>
      </c>
      <c r="C34" s="156">
        <v>1576361286</v>
      </c>
      <c r="D34" s="156">
        <v>1176415897</v>
      </c>
      <c r="E34" s="60">
        <v>-25.371429287943069</v>
      </c>
    </row>
    <row r="35" spans="1:5" x14ac:dyDescent="0.25">
      <c r="A35" s="283"/>
      <c r="B35" s="287" t="s">
        <v>282</v>
      </c>
      <c r="C35" s="156">
        <v>218769493</v>
      </c>
      <c r="D35" s="156">
        <v>158165931</v>
      </c>
      <c r="E35" s="60">
        <v>-27.702016935240604</v>
      </c>
    </row>
    <row r="36" spans="1:5" x14ac:dyDescent="0.25">
      <c r="A36" s="283"/>
      <c r="B36" s="287" t="s">
        <v>283</v>
      </c>
      <c r="C36" s="156">
        <v>307646653</v>
      </c>
      <c r="D36" s="156">
        <v>249907063</v>
      </c>
      <c r="E36" s="60">
        <v>-18.7681515260951</v>
      </c>
    </row>
    <row r="37" spans="1:5" x14ac:dyDescent="0.25">
      <c r="A37" s="283"/>
      <c r="B37" s="287" t="s">
        <v>284</v>
      </c>
      <c r="C37" s="156">
        <v>1658665036</v>
      </c>
      <c r="D37" s="156">
        <v>1386299986</v>
      </c>
      <c r="E37" s="60">
        <v>-16.420738611385307</v>
      </c>
    </row>
    <row r="38" spans="1:5" x14ac:dyDescent="0.25">
      <c r="A38" s="283"/>
      <c r="B38" s="287" t="s">
        <v>274</v>
      </c>
      <c r="C38" s="156">
        <v>2201203277</v>
      </c>
      <c r="D38" s="156">
        <v>2004160731</v>
      </c>
      <c r="E38" s="60">
        <v>-8.9515833480198843</v>
      </c>
    </row>
    <row r="39" spans="1:5" x14ac:dyDescent="0.25">
      <c r="A39" s="283"/>
      <c r="B39" s="247" t="s">
        <v>285</v>
      </c>
      <c r="C39" s="122">
        <v>8191863719</v>
      </c>
      <c r="D39" s="122">
        <v>7308035408</v>
      </c>
      <c r="E39" s="60">
        <v>-10.789099298003105</v>
      </c>
    </row>
    <row r="40" spans="1:5" x14ac:dyDescent="0.25">
      <c r="A40" s="283"/>
      <c r="B40" s="287" t="s">
        <v>286</v>
      </c>
      <c r="C40" s="156">
        <v>789468582</v>
      </c>
      <c r="D40" s="156">
        <v>753423985</v>
      </c>
      <c r="E40" s="60">
        <v>-4.5656784604000871</v>
      </c>
    </row>
    <row r="41" spans="1:5" x14ac:dyDescent="0.25">
      <c r="A41" s="283"/>
      <c r="B41" s="287" t="s">
        <v>287</v>
      </c>
      <c r="C41" s="156">
        <v>688933490</v>
      </c>
      <c r="D41" s="156">
        <v>634729233</v>
      </c>
      <c r="E41" s="60">
        <v>-7.8678504945375787</v>
      </c>
    </row>
    <row r="42" spans="1:5" x14ac:dyDescent="0.25">
      <c r="A42" s="283"/>
      <c r="B42" s="287" t="s">
        <v>288</v>
      </c>
      <c r="C42" s="156">
        <v>1001317698</v>
      </c>
      <c r="D42" s="156">
        <v>894585622</v>
      </c>
      <c r="E42" s="60">
        <v>-10.659162043493613</v>
      </c>
    </row>
    <row r="43" spans="1:5" x14ac:dyDescent="0.25">
      <c r="A43" s="283"/>
      <c r="B43" s="287" t="s">
        <v>289</v>
      </c>
      <c r="C43" s="156">
        <v>3158619236</v>
      </c>
      <c r="D43" s="156">
        <v>2463733801</v>
      </c>
      <c r="E43" s="60">
        <v>-21.999658175956224</v>
      </c>
    </row>
    <row r="44" spans="1:5" x14ac:dyDescent="0.25">
      <c r="A44" s="283"/>
      <c r="B44" s="287" t="s">
        <v>290</v>
      </c>
      <c r="C44" s="156">
        <v>784963376</v>
      </c>
      <c r="D44" s="156">
        <v>691434141</v>
      </c>
      <c r="E44" s="60">
        <v>-11.915108126012749</v>
      </c>
    </row>
    <row r="45" spans="1:5" x14ac:dyDescent="0.25">
      <c r="A45" s="283"/>
      <c r="B45" s="287" t="s">
        <v>291</v>
      </c>
      <c r="C45" s="156">
        <v>1170159229</v>
      </c>
      <c r="D45" s="156">
        <v>1227136462</v>
      </c>
      <c r="E45" s="60">
        <v>4.8691863113955751</v>
      </c>
    </row>
    <row r="46" spans="1:5" x14ac:dyDescent="0.25">
      <c r="A46" s="283"/>
      <c r="B46" s="287" t="s">
        <v>274</v>
      </c>
      <c r="C46" s="156">
        <v>598402108</v>
      </c>
      <c r="D46" s="156">
        <v>642992164</v>
      </c>
      <c r="E46" s="60">
        <v>7.4515205417692147</v>
      </c>
    </row>
    <row r="47" spans="1:5" x14ac:dyDescent="0.25">
      <c r="A47" s="283"/>
      <c r="B47" s="247" t="s">
        <v>292</v>
      </c>
      <c r="C47" s="156">
        <v>99112078</v>
      </c>
      <c r="D47" s="156">
        <v>59504126</v>
      </c>
      <c r="E47" s="60">
        <v>-39.962790407845148</v>
      </c>
    </row>
    <row r="48" spans="1:5" ht="26.4" x14ac:dyDescent="0.25">
      <c r="A48" s="283"/>
      <c r="B48" s="288" t="s">
        <v>293</v>
      </c>
      <c r="C48" s="156">
        <v>5968396910</v>
      </c>
      <c r="D48" s="156">
        <v>4165894585</v>
      </c>
      <c r="E48" s="60">
        <v>-30.200778402989958</v>
      </c>
    </row>
    <row r="49" spans="1:5" x14ac:dyDescent="0.25">
      <c r="A49" s="283"/>
      <c r="B49" s="247" t="s">
        <v>294</v>
      </c>
      <c r="C49" s="156" t="s">
        <v>97</v>
      </c>
      <c r="D49" s="156" t="s">
        <v>97</v>
      </c>
      <c r="E49" s="60" t="s">
        <v>98</v>
      </c>
    </row>
    <row r="50" spans="1:5" x14ac:dyDescent="0.25">
      <c r="A50" s="290" t="s">
        <v>214</v>
      </c>
      <c r="B50" s="283"/>
      <c r="C50" s="280">
        <v>11975237797</v>
      </c>
      <c r="D50" s="280">
        <v>10034154603</v>
      </c>
      <c r="E50" s="225">
        <v>-16.209141120239583</v>
      </c>
    </row>
    <row r="51" spans="1:5" x14ac:dyDescent="0.25">
      <c r="A51" s="283"/>
      <c r="B51" s="247" t="s">
        <v>295</v>
      </c>
      <c r="C51" s="156">
        <v>2540757237</v>
      </c>
      <c r="D51" s="156">
        <v>2239459209</v>
      </c>
      <c r="E51" s="60">
        <v>-11.85859174628418</v>
      </c>
    </row>
    <row r="52" spans="1:5" x14ac:dyDescent="0.25">
      <c r="A52" s="283"/>
      <c r="B52" s="247" t="s">
        <v>296</v>
      </c>
      <c r="C52" s="156">
        <v>1599857259</v>
      </c>
      <c r="D52" s="156">
        <v>1843697749</v>
      </c>
      <c r="E52" s="60">
        <v>15.241390357063098</v>
      </c>
    </row>
    <row r="53" spans="1:5" ht="15.6" x14ac:dyDescent="0.25">
      <c r="A53" s="283"/>
      <c r="B53" s="247" t="s">
        <v>297</v>
      </c>
      <c r="C53" s="156">
        <v>7834623301</v>
      </c>
      <c r="D53" s="156">
        <v>5950997645</v>
      </c>
      <c r="E53" s="60">
        <v>-24.042325758783793</v>
      </c>
    </row>
    <row r="54" spans="1:5" x14ac:dyDescent="0.25">
      <c r="A54" s="282" t="s">
        <v>298</v>
      </c>
      <c r="B54" s="283"/>
      <c r="C54" s="280">
        <v>10341026170</v>
      </c>
      <c r="D54" s="280">
        <v>11641339882</v>
      </c>
      <c r="E54" s="225">
        <v>12.574319904269229</v>
      </c>
    </row>
    <row r="55" spans="1:5" x14ac:dyDescent="0.25">
      <c r="A55" s="283"/>
      <c r="B55" s="247" t="s">
        <v>299</v>
      </c>
      <c r="C55" s="122">
        <v>4841145581</v>
      </c>
      <c r="D55" s="122">
        <v>5892737058</v>
      </c>
      <c r="E55" s="60">
        <v>21.721955256358566</v>
      </c>
    </row>
    <row r="56" spans="1:5" x14ac:dyDescent="0.25">
      <c r="A56" s="283"/>
      <c r="B56" s="247" t="s">
        <v>300</v>
      </c>
      <c r="C56" s="156">
        <v>2449222028</v>
      </c>
      <c r="D56" s="156">
        <v>3179931487</v>
      </c>
      <c r="E56" s="60">
        <v>29.834349464702758</v>
      </c>
    </row>
    <row r="57" spans="1:5" x14ac:dyDescent="0.25">
      <c r="A57" s="283"/>
      <c r="B57" s="247" t="s">
        <v>301</v>
      </c>
      <c r="C57" s="156">
        <v>473331332</v>
      </c>
      <c r="D57" s="156">
        <v>506246403</v>
      </c>
      <c r="E57" s="60">
        <v>6.9539176417757194</v>
      </c>
    </row>
    <row r="58" spans="1:5" x14ac:dyDescent="0.25">
      <c r="A58" s="283"/>
      <c r="B58" s="247" t="s">
        <v>302</v>
      </c>
      <c r="C58" s="156">
        <v>1918592221</v>
      </c>
      <c r="D58" s="156">
        <v>2206559168</v>
      </c>
      <c r="E58" s="60">
        <v>15.009283569903516</v>
      </c>
    </row>
    <row r="59" spans="1:5" x14ac:dyDescent="0.25">
      <c r="A59" s="283"/>
      <c r="B59" s="247" t="s">
        <v>303</v>
      </c>
      <c r="C59" s="122">
        <v>5499880589</v>
      </c>
      <c r="D59" s="122">
        <v>5748602824</v>
      </c>
      <c r="E59" s="60">
        <v>4.5223206390599691</v>
      </c>
    </row>
    <row r="60" spans="1:5" x14ac:dyDescent="0.25">
      <c r="A60" s="283"/>
      <c r="B60" s="247" t="s">
        <v>304</v>
      </c>
      <c r="C60" s="122">
        <v>5039200139</v>
      </c>
      <c r="D60" s="122">
        <v>5121885669</v>
      </c>
      <c r="E60" s="60">
        <v>1.6408463192416183</v>
      </c>
    </row>
    <row r="61" spans="1:5" x14ac:dyDescent="0.25">
      <c r="A61" s="283"/>
      <c r="B61" s="287" t="s">
        <v>305</v>
      </c>
      <c r="C61" s="156">
        <v>808260342</v>
      </c>
      <c r="D61" s="156">
        <v>705617396</v>
      </c>
      <c r="E61" s="60">
        <v>-12.699243135697483</v>
      </c>
    </row>
    <row r="62" spans="1:5" x14ac:dyDescent="0.25">
      <c r="A62" s="283"/>
      <c r="B62" s="287" t="s">
        <v>306</v>
      </c>
      <c r="C62" s="156">
        <v>400496613</v>
      </c>
      <c r="D62" s="156">
        <v>346289282</v>
      </c>
      <c r="E62" s="60">
        <v>-13.535028572139259</v>
      </c>
    </row>
    <row r="63" spans="1:5" x14ac:dyDescent="0.25">
      <c r="A63" s="283"/>
      <c r="B63" s="287" t="s">
        <v>307</v>
      </c>
      <c r="C63" s="156">
        <v>606039476</v>
      </c>
      <c r="D63" s="156">
        <v>706563691</v>
      </c>
      <c r="E63" s="60">
        <v>16.587073776692396</v>
      </c>
    </row>
    <row r="64" spans="1:5" x14ac:dyDescent="0.25">
      <c r="A64" s="283"/>
      <c r="B64" s="287" t="s">
        <v>308</v>
      </c>
      <c r="C64" s="156">
        <v>567267189</v>
      </c>
      <c r="D64" s="156">
        <v>640417674</v>
      </c>
      <c r="E64" s="60">
        <v>12.895243444090681</v>
      </c>
    </row>
    <row r="65" spans="1:23" x14ac:dyDescent="0.25">
      <c r="A65" s="283"/>
      <c r="B65" s="287" t="s">
        <v>274</v>
      </c>
      <c r="C65" s="156">
        <v>2657136519</v>
      </c>
      <c r="D65" s="156">
        <v>2722997626</v>
      </c>
      <c r="E65" s="60">
        <v>2.4786497242071137</v>
      </c>
    </row>
    <row r="66" spans="1:23" x14ac:dyDescent="0.25">
      <c r="A66" s="283"/>
      <c r="B66" s="247" t="s">
        <v>309</v>
      </c>
      <c r="C66" s="156">
        <v>185898556</v>
      </c>
      <c r="D66" s="156">
        <v>256105338</v>
      </c>
      <c r="E66" s="60">
        <v>37.766179313410056</v>
      </c>
    </row>
    <row r="67" spans="1:23" x14ac:dyDescent="0.25">
      <c r="A67" s="283"/>
      <c r="B67" s="247" t="s">
        <v>310</v>
      </c>
      <c r="C67" s="156">
        <v>274781894</v>
      </c>
      <c r="D67" s="156">
        <v>370611817</v>
      </c>
      <c r="E67" s="60">
        <v>34.87490445786068</v>
      </c>
    </row>
    <row r="68" spans="1:23" x14ac:dyDescent="0.25">
      <c r="A68" s="282" t="s">
        <v>80</v>
      </c>
      <c r="B68" s="283"/>
      <c r="C68" s="280">
        <v>408996601</v>
      </c>
      <c r="D68" s="280">
        <v>233072135</v>
      </c>
      <c r="E68" s="225">
        <v>-43.013674336134642</v>
      </c>
    </row>
    <row r="69" spans="1:23" x14ac:dyDescent="0.25">
      <c r="A69" s="283"/>
      <c r="B69" s="247" t="s">
        <v>311</v>
      </c>
      <c r="C69" s="156">
        <v>198111694</v>
      </c>
      <c r="D69" s="156">
        <v>5668925</v>
      </c>
      <c r="E69" s="60">
        <v>-97.138520757891257</v>
      </c>
    </row>
    <row r="70" spans="1:23" x14ac:dyDescent="0.25">
      <c r="A70" s="283"/>
      <c r="B70" s="247" t="s">
        <v>102</v>
      </c>
      <c r="C70" s="156">
        <v>210884907</v>
      </c>
      <c r="D70" s="156">
        <v>227403210</v>
      </c>
      <c r="E70" s="60">
        <v>7.8328521632892389</v>
      </c>
    </row>
    <row r="71" spans="1:23" x14ac:dyDescent="0.25">
      <c r="A71" s="161"/>
      <c r="B71" s="161"/>
      <c r="C71" s="291"/>
      <c r="D71" s="291"/>
      <c r="E71" s="293"/>
    </row>
    <row r="72" spans="1:23" s="256" customFormat="1" ht="11.4" x14ac:dyDescent="0.2">
      <c r="A72" s="262"/>
      <c r="F72" s="294"/>
    </row>
    <row r="73" spans="1:23" s="256" customFormat="1" ht="11.4" x14ac:dyDescent="0.2">
      <c r="A73" s="261" t="s">
        <v>164</v>
      </c>
      <c r="F73" s="294"/>
    </row>
    <row r="74" spans="1:23" s="256" customFormat="1" ht="11.4" x14ac:dyDescent="0.2">
      <c r="A74" s="262" t="s">
        <v>257</v>
      </c>
      <c r="C74" s="260"/>
      <c r="E74" s="260"/>
      <c r="G74" s="295"/>
    </row>
    <row r="75" spans="1:23" s="256" customFormat="1" ht="12" x14ac:dyDescent="0.25">
      <c r="A75" s="261" t="s">
        <v>116</v>
      </c>
      <c r="B75" s="261"/>
      <c r="C75" s="263"/>
      <c r="D75" s="264"/>
      <c r="E75" s="263"/>
      <c r="F75" s="264"/>
      <c r="G75" s="296"/>
      <c r="H75" s="264"/>
      <c r="I75" s="264"/>
      <c r="J75" s="264"/>
      <c r="K75" s="264"/>
      <c r="L75" s="264"/>
      <c r="M75" s="264"/>
      <c r="N75" s="264"/>
      <c r="O75" s="264"/>
      <c r="P75" s="264"/>
      <c r="Q75" s="264"/>
      <c r="R75" s="264"/>
      <c r="S75" s="264"/>
      <c r="T75" s="264"/>
      <c r="U75" s="264"/>
      <c r="V75" s="264"/>
      <c r="W75" s="264"/>
    </row>
    <row r="76" spans="1:23" s="256" customFormat="1" ht="12" x14ac:dyDescent="0.25">
      <c r="A76" s="261" t="s">
        <v>313</v>
      </c>
      <c r="B76" s="231"/>
      <c r="C76" s="263"/>
      <c r="D76" s="264"/>
      <c r="E76" s="263"/>
      <c r="F76" s="264"/>
      <c r="G76" s="296"/>
    </row>
    <row r="77" spans="1:23" s="256" customFormat="1" ht="11.4" x14ac:dyDescent="0.2">
      <c r="A77" s="268" t="s">
        <v>2</v>
      </c>
      <c r="C77" s="260"/>
      <c r="E77" s="269"/>
      <c r="G77" s="295"/>
    </row>
    <row r="78" spans="1:23" s="256" customFormat="1" ht="11.4" x14ac:dyDescent="0.2">
      <c r="A78" s="262" t="s">
        <v>0</v>
      </c>
      <c r="B78" s="270"/>
      <c r="C78" s="260"/>
      <c r="E78" s="260"/>
    </row>
    <row r="79" spans="1:23" s="72" customFormat="1" ht="11.4" x14ac:dyDescent="0.2">
      <c r="C79" s="297"/>
      <c r="E79" s="297"/>
      <c r="G79" s="244"/>
    </row>
    <row r="80" spans="1:23" s="72" customFormat="1" ht="11.4" x14ac:dyDescent="0.2">
      <c r="C80" s="297"/>
      <c r="E80" s="297"/>
      <c r="G80" s="244"/>
    </row>
    <row r="81" spans="3:7" s="72" customFormat="1" ht="11.4" x14ac:dyDescent="0.2">
      <c r="C81" s="297"/>
      <c r="E81" s="297"/>
      <c r="G81" s="244"/>
    </row>
    <row r="82" spans="3:7" s="72" customFormat="1" ht="11.4" x14ac:dyDescent="0.2">
      <c r="C82" s="297"/>
      <c r="D82" s="297"/>
      <c r="E82" s="243"/>
    </row>
    <row r="83" spans="3:7" s="84" customFormat="1" ht="11.4" x14ac:dyDescent="0.2">
      <c r="C83" s="85"/>
      <c r="D83" s="85"/>
      <c r="E83" s="243"/>
    </row>
  </sheetData>
  <mergeCells count="4">
    <mergeCell ref="A1:E1"/>
    <mergeCell ref="A2:E2"/>
    <mergeCell ref="A4:B6"/>
    <mergeCell ref="E4:E5"/>
  </mergeCells>
  <printOptions horizontalCentered="1"/>
  <pageMargins left="0.39370078740157483" right="0.39370078740157483" top="0.55118110236220474" bottom="0.3543307086614173" header="0.31496062992125984" footer="0.31496062992125984"/>
  <pageSetup paperSize="9" scale="86"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898E-3A63-4C5E-B59D-C0D071265948}">
  <sheetPr>
    <pageSetUpPr fitToPage="1"/>
  </sheetPr>
  <dimension ref="A1:Z58"/>
  <sheetViews>
    <sheetView zoomScaleNormal="100" zoomScaleSheetLayoutView="85" workbookViewId="0">
      <selection sqref="A1:L1"/>
    </sheetView>
  </sheetViews>
  <sheetFormatPr defaultColWidth="9.109375" defaultRowHeight="13.2" x14ac:dyDescent="0.25"/>
  <cols>
    <col min="1" max="1" width="4.88671875" style="21" customWidth="1"/>
    <col min="2" max="2" width="30" style="117" customWidth="1"/>
    <col min="3" max="3" width="12.88671875" style="187" customWidth="1"/>
    <col min="4" max="4" width="11.88671875" style="137" customWidth="1"/>
    <col min="5" max="5" width="12.88671875" style="117" customWidth="1"/>
    <col min="6" max="6" width="11.88671875" style="137" customWidth="1"/>
    <col min="7" max="7" width="12.88671875" style="208" customWidth="1"/>
    <col min="8" max="8" width="11.88671875" style="137" customWidth="1"/>
    <col min="9" max="9" width="12.88671875" style="208" customWidth="1"/>
    <col min="10" max="10" width="11.88671875" style="105" customWidth="1"/>
    <col min="11" max="11" width="13.6640625" style="137" customWidth="1"/>
    <col min="12" max="12" width="14.33203125" style="137" customWidth="1"/>
    <col min="13" max="16384" width="9.109375" style="3"/>
  </cols>
  <sheetData>
    <row r="1" spans="1:13" ht="12.75" customHeight="1" x14ac:dyDescent="0.25">
      <c r="A1" s="459" t="s">
        <v>375</v>
      </c>
      <c r="B1" s="459"/>
      <c r="C1" s="459"/>
      <c r="D1" s="459"/>
      <c r="E1" s="459"/>
      <c r="F1" s="459"/>
      <c r="G1" s="459"/>
      <c r="H1" s="459"/>
      <c r="I1" s="459"/>
      <c r="J1" s="459"/>
      <c r="K1" s="459"/>
      <c r="L1" s="459"/>
    </row>
    <row r="2" spans="1:13" ht="12.75" customHeight="1" x14ac:dyDescent="0.25">
      <c r="A2" s="460" t="s">
        <v>33</v>
      </c>
      <c r="B2" s="460"/>
      <c r="C2" s="460"/>
      <c r="D2" s="460"/>
      <c r="E2" s="460"/>
      <c r="F2" s="460"/>
      <c r="G2" s="460"/>
      <c r="H2" s="460"/>
      <c r="I2" s="460"/>
      <c r="J2" s="460"/>
      <c r="K2" s="460"/>
      <c r="L2" s="460"/>
    </row>
    <row r="3" spans="1:13" s="187" customFormat="1" x14ac:dyDescent="0.25">
      <c r="A3" s="303"/>
      <c r="B3" s="303"/>
      <c r="C3" s="303"/>
      <c r="D3" s="304"/>
      <c r="E3" s="303"/>
      <c r="F3" s="304"/>
      <c r="G3" s="305"/>
      <c r="H3" s="304"/>
      <c r="I3" s="305"/>
      <c r="J3" s="304"/>
      <c r="K3" s="304"/>
      <c r="L3" s="304"/>
    </row>
    <row r="4" spans="1:13" s="21" customFormat="1" ht="28.5" customHeight="1" x14ac:dyDescent="0.25">
      <c r="A4" s="420" t="s">
        <v>169</v>
      </c>
      <c r="B4" s="409"/>
      <c r="C4" s="438">
        <v>2022</v>
      </c>
      <c r="D4" s="438"/>
      <c r="E4" s="438"/>
      <c r="F4" s="438"/>
      <c r="G4" s="439" t="s">
        <v>170</v>
      </c>
      <c r="H4" s="439"/>
      <c r="I4" s="439"/>
      <c r="J4" s="439"/>
      <c r="K4" s="440" t="s">
        <v>171</v>
      </c>
      <c r="L4" s="441"/>
    </row>
    <row r="5" spans="1:13" s="21" customFormat="1" ht="39.6" x14ac:dyDescent="0.25">
      <c r="A5" s="421"/>
      <c r="B5" s="409"/>
      <c r="C5" s="188" t="s">
        <v>10</v>
      </c>
      <c r="D5" s="31" t="s">
        <v>36</v>
      </c>
      <c r="E5" s="189" t="s">
        <v>114</v>
      </c>
      <c r="F5" s="31" t="s">
        <v>36</v>
      </c>
      <c r="G5" s="188" t="s">
        <v>37</v>
      </c>
      <c r="H5" s="31" t="s">
        <v>36</v>
      </c>
      <c r="I5" s="189" t="s">
        <v>115</v>
      </c>
      <c r="J5" s="31" t="s">
        <v>36</v>
      </c>
      <c r="K5" s="190" t="s">
        <v>172</v>
      </c>
      <c r="L5" s="191" t="s">
        <v>19</v>
      </c>
    </row>
    <row r="6" spans="1:13" x14ac:dyDescent="0.25">
      <c r="A6" s="421"/>
      <c r="B6" s="409"/>
      <c r="C6" s="33" t="s">
        <v>18</v>
      </c>
      <c r="D6" s="192" t="s">
        <v>17</v>
      </c>
      <c r="E6" s="33" t="s">
        <v>16</v>
      </c>
      <c r="F6" s="192" t="s">
        <v>38</v>
      </c>
      <c r="G6" s="33" t="s">
        <v>39</v>
      </c>
      <c r="H6" s="192" t="s">
        <v>173</v>
      </c>
      <c r="I6" s="33" t="s">
        <v>174</v>
      </c>
      <c r="J6" s="192" t="s">
        <v>175</v>
      </c>
      <c r="K6" s="192" t="s">
        <v>176</v>
      </c>
      <c r="L6" s="35" t="s">
        <v>177</v>
      </c>
    </row>
    <row r="7" spans="1:13" x14ac:dyDescent="0.25">
      <c r="A7" s="193"/>
      <c r="B7" s="193"/>
      <c r="C7" s="194"/>
      <c r="D7" s="195"/>
      <c r="E7" s="194"/>
      <c r="F7" s="195"/>
      <c r="G7" s="194"/>
      <c r="H7" s="195"/>
      <c r="I7" s="194"/>
      <c r="J7" s="195"/>
      <c r="K7" s="195"/>
      <c r="L7" s="195"/>
    </row>
    <row r="8" spans="1:13" s="14" customFormat="1" x14ac:dyDescent="0.25">
      <c r="A8" s="32"/>
      <c r="B8" s="196" t="s">
        <v>213</v>
      </c>
      <c r="C8" s="151">
        <v>12521684502</v>
      </c>
      <c r="D8" s="152">
        <v>99.999999999999986</v>
      </c>
      <c r="E8" s="151">
        <v>68377233890</v>
      </c>
      <c r="F8" s="152">
        <v>99.999999999999986</v>
      </c>
      <c r="G8" s="151">
        <v>10617881369</v>
      </c>
      <c r="H8" s="152">
        <v>99.999999999999986</v>
      </c>
      <c r="I8" s="151">
        <v>62896236605</v>
      </c>
      <c r="J8" s="152">
        <v>100</v>
      </c>
      <c r="K8" s="116">
        <v>-15.204049684336951</v>
      </c>
      <c r="L8" s="116">
        <v>-8.0158218944881625</v>
      </c>
    </row>
    <row r="9" spans="1:13" s="14" customFormat="1" x14ac:dyDescent="0.25">
      <c r="A9" s="32"/>
      <c r="B9" s="196"/>
      <c r="C9" s="151"/>
      <c r="D9" s="152"/>
      <c r="E9" s="151"/>
      <c r="F9" s="152"/>
      <c r="G9" s="151"/>
      <c r="H9" s="152"/>
      <c r="I9" s="151"/>
      <c r="J9" s="152"/>
      <c r="K9" s="116"/>
      <c r="L9" s="116"/>
    </row>
    <row r="10" spans="1:13" x14ac:dyDescent="0.25">
      <c r="B10" s="197" t="s">
        <v>178</v>
      </c>
      <c r="C10" s="151">
        <v>9826549623</v>
      </c>
      <c r="D10" s="152">
        <v>78.476259495521347</v>
      </c>
      <c r="E10" s="151">
        <v>52851749456</v>
      </c>
      <c r="F10" s="152">
        <v>77.294366047365713</v>
      </c>
      <c r="G10" s="151">
        <v>8357652927</v>
      </c>
      <c r="H10" s="152">
        <v>78.712999670546608</v>
      </c>
      <c r="I10" s="151">
        <v>48733533819</v>
      </c>
      <c r="J10" s="152">
        <v>77.482432096940244</v>
      </c>
      <c r="K10" s="116">
        <v>-14.948244830127388</v>
      </c>
      <c r="L10" s="116">
        <v>-7.7920138489048245</v>
      </c>
      <c r="M10" s="198"/>
    </row>
    <row r="11" spans="1:13" x14ac:dyDescent="0.25">
      <c r="C11" s="121"/>
      <c r="D11" s="10"/>
      <c r="E11" s="121"/>
      <c r="F11" s="123"/>
      <c r="G11" s="122"/>
      <c r="H11" s="10"/>
      <c r="I11" s="121"/>
      <c r="J11" s="10"/>
      <c r="K11" s="10"/>
      <c r="L11" s="10"/>
    </row>
    <row r="12" spans="1:13" x14ac:dyDescent="0.25">
      <c r="A12" s="21">
        <v>1</v>
      </c>
      <c r="B12" s="199" t="s">
        <v>180</v>
      </c>
      <c r="C12" s="156">
        <v>2568139056</v>
      </c>
      <c r="D12" s="123">
        <v>20.509533326684675</v>
      </c>
      <c r="E12" s="156">
        <v>13513712933</v>
      </c>
      <c r="F12" s="123">
        <v>19.763468283522283</v>
      </c>
      <c r="G12" s="122">
        <v>2381117839</v>
      </c>
      <c r="H12" s="123">
        <v>22.425545702101353</v>
      </c>
      <c r="I12" s="156">
        <v>14095071567</v>
      </c>
      <c r="J12" s="123">
        <v>22.410039658683644</v>
      </c>
      <c r="K12" s="10">
        <v>-7.282363334767961</v>
      </c>
      <c r="L12" s="10">
        <v>4.3019904069468762</v>
      </c>
      <c r="M12" s="187"/>
    </row>
    <row r="13" spans="1:13" x14ac:dyDescent="0.25">
      <c r="A13" s="21">
        <v>2</v>
      </c>
      <c r="B13" s="199" t="s">
        <v>197</v>
      </c>
      <c r="C13" s="156">
        <v>1321052341</v>
      </c>
      <c r="D13" s="123">
        <v>10.550116805682157</v>
      </c>
      <c r="E13" s="156">
        <v>5746501994</v>
      </c>
      <c r="F13" s="123">
        <v>8.4041159126801297</v>
      </c>
      <c r="G13" s="122">
        <v>1037555644</v>
      </c>
      <c r="H13" s="123">
        <v>9.7717765714472069</v>
      </c>
      <c r="I13" s="156">
        <v>5960945073</v>
      </c>
      <c r="J13" s="123">
        <v>9.4774272591790147</v>
      </c>
      <c r="K13" s="10">
        <v>-21.459914054987472</v>
      </c>
      <c r="L13" s="10">
        <v>3.7317150367980778</v>
      </c>
      <c r="M13" s="187"/>
    </row>
    <row r="14" spans="1:13" x14ac:dyDescent="0.25">
      <c r="A14" s="21">
        <v>3</v>
      </c>
      <c r="B14" s="199" t="s">
        <v>182</v>
      </c>
      <c r="C14" s="156">
        <v>1178166501</v>
      </c>
      <c r="D14" s="123">
        <v>9.4090096329437127</v>
      </c>
      <c r="E14" s="156">
        <v>6371958378</v>
      </c>
      <c r="F14" s="123">
        <v>9.3188302823871378</v>
      </c>
      <c r="G14" s="122">
        <v>841751622</v>
      </c>
      <c r="H14" s="123">
        <v>7.9276796636434526</v>
      </c>
      <c r="I14" s="156">
        <v>5180022319</v>
      </c>
      <c r="J14" s="123">
        <v>8.2358223617280935</v>
      </c>
      <c r="K14" s="10">
        <v>-28.554103237060215</v>
      </c>
      <c r="L14" s="10">
        <v>-18.705961154977281</v>
      </c>
      <c r="M14" s="187"/>
    </row>
    <row r="15" spans="1:13" x14ac:dyDescent="0.25">
      <c r="A15" s="21">
        <v>4</v>
      </c>
      <c r="B15" s="199" t="s">
        <v>185</v>
      </c>
      <c r="C15" s="156">
        <v>812528487</v>
      </c>
      <c r="D15" s="123">
        <v>6.4889710874780517</v>
      </c>
      <c r="E15" s="156">
        <v>4215636649</v>
      </c>
      <c r="F15" s="123">
        <v>6.1652635082925258</v>
      </c>
      <c r="G15" s="122">
        <v>762334645</v>
      </c>
      <c r="H15" s="123">
        <v>7.1797246409788933</v>
      </c>
      <c r="I15" s="156">
        <v>3829140406</v>
      </c>
      <c r="J15" s="123">
        <v>6.0880278577678828</v>
      </c>
      <c r="K15" s="10">
        <v>-6.1774870423712329</v>
      </c>
      <c r="L15" s="10">
        <v>-9.1681583395400441</v>
      </c>
      <c r="M15" s="187"/>
    </row>
    <row r="16" spans="1:13" x14ac:dyDescent="0.25">
      <c r="A16" s="21">
        <v>5</v>
      </c>
      <c r="B16" s="199" t="s">
        <v>179</v>
      </c>
      <c r="C16" s="156">
        <v>713108191</v>
      </c>
      <c r="D16" s="123">
        <v>5.6949860930140854</v>
      </c>
      <c r="E16" s="156">
        <v>4399001945</v>
      </c>
      <c r="F16" s="123">
        <v>6.4334306826110774</v>
      </c>
      <c r="G16" s="122">
        <v>696284279</v>
      </c>
      <c r="H16" s="123">
        <v>6.5576573593379344</v>
      </c>
      <c r="I16" s="156">
        <v>4229619179</v>
      </c>
      <c r="J16" s="123">
        <v>6.7247571672098454</v>
      </c>
      <c r="K16" s="10">
        <v>-2.3592369590381024</v>
      </c>
      <c r="L16" s="10">
        <v>-3.8504817255769597</v>
      </c>
      <c r="M16" s="187"/>
    </row>
    <row r="17" spans="1:13" x14ac:dyDescent="0.25">
      <c r="A17" s="21">
        <v>6</v>
      </c>
      <c r="B17" s="199" t="s">
        <v>190</v>
      </c>
      <c r="C17" s="156">
        <v>675039858</v>
      </c>
      <c r="D17" s="123">
        <v>5.3909668295202673</v>
      </c>
      <c r="E17" s="156">
        <v>3669629519</v>
      </c>
      <c r="F17" s="123">
        <v>5.366741691983937</v>
      </c>
      <c r="G17" s="122">
        <v>693391574</v>
      </c>
      <c r="H17" s="123">
        <v>6.530413647532626</v>
      </c>
      <c r="I17" s="156">
        <v>3732037150</v>
      </c>
      <c r="J17" s="123">
        <v>5.9336414250631293</v>
      </c>
      <c r="K17" s="10">
        <v>2.7186122097104359</v>
      </c>
      <c r="L17" s="10">
        <v>1.7006520869988773</v>
      </c>
      <c r="M17" s="187"/>
    </row>
    <row r="18" spans="1:13" x14ac:dyDescent="0.25">
      <c r="A18" s="21">
        <v>7</v>
      </c>
      <c r="B18" s="199" t="s">
        <v>183</v>
      </c>
      <c r="C18" s="156">
        <v>1175760938</v>
      </c>
      <c r="D18" s="123">
        <v>9.3897984557285721</v>
      </c>
      <c r="E18" s="156">
        <v>6957319812</v>
      </c>
      <c r="F18" s="123">
        <v>10.174906787239152</v>
      </c>
      <c r="G18" s="122">
        <v>605797790</v>
      </c>
      <c r="H18" s="123">
        <v>5.7054488456490873</v>
      </c>
      <c r="I18" s="156">
        <v>4297042149</v>
      </c>
      <c r="J18" s="123">
        <v>6.831954312284565</v>
      </c>
      <c r="K18" s="10">
        <v>-48.476108499532408</v>
      </c>
      <c r="L18" s="10">
        <v>-38.237104731214842</v>
      </c>
      <c r="M18" s="187"/>
    </row>
    <row r="19" spans="1:13" x14ac:dyDescent="0.25">
      <c r="A19" s="21">
        <v>8</v>
      </c>
      <c r="B19" s="199" t="s">
        <v>188</v>
      </c>
      <c r="C19" s="156">
        <v>643137647</v>
      </c>
      <c r="D19" s="123">
        <v>5.1361911162773364</v>
      </c>
      <c r="E19" s="156">
        <v>3270852188</v>
      </c>
      <c r="F19" s="123">
        <v>4.7835397864468954</v>
      </c>
      <c r="G19" s="122">
        <v>533854388</v>
      </c>
      <c r="H19" s="123">
        <v>5.027880510688723</v>
      </c>
      <c r="I19" s="156">
        <v>2893993307</v>
      </c>
      <c r="J19" s="123">
        <v>4.6012185517152853</v>
      </c>
      <c r="K19" s="10">
        <v>-16.992203692283624</v>
      </c>
      <c r="L19" s="10">
        <v>-11.52173376658866</v>
      </c>
      <c r="M19" s="187"/>
    </row>
    <row r="20" spans="1:13" x14ac:dyDescent="0.25">
      <c r="A20" s="21">
        <v>9</v>
      </c>
      <c r="B20" s="199" t="s">
        <v>187</v>
      </c>
      <c r="C20" s="156">
        <v>563878104</v>
      </c>
      <c r="D20" s="123">
        <v>4.5032128377770233</v>
      </c>
      <c r="E20" s="156">
        <v>3568059762</v>
      </c>
      <c r="F20" s="123">
        <v>5.2181984543861759</v>
      </c>
      <c r="G20" s="122">
        <v>414059877</v>
      </c>
      <c r="H20" s="123">
        <v>3.8996468561881894</v>
      </c>
      <c r="I20" s="156">
        <v>2600167944</v>
      </c>
      <c r="J20" s="123">
        <v>4.1340596581788125</v>
      </c>
      <c r="K20" s="10">
        <v>-26.569257777031897</v>
      </c>
      <c r="L20" s="10">
        <v>-27.126558481673769</v>
      </c>
      <c r="M20" s="187"/>
    </row>
    <row r="21" spans="1:13" x14ac:dyDescent="0.25">
      <c r="A21" s="21">
        <v>10</v>
      </c>
      <c r="B21" s="199" t="s">
        <v>195</v>
      </c>
      <c r="C21" s="156">
        <v>175738500</v>
      </c>
      <c r="D21" s="123">
        <v>1.403473310415468</v>
      </c>
      <c r="E21" s="156">
        <v>1139076276</v>
      </c>
      <c r="F21" s="123">
        <v>1.665870657816398</v>
      </c>
      <c r="G21" s="122">
        <v>391505269</v>
      </c>
      <c r="H21" s="123">
        <v>3.6872258729791425</v>
      </c>
      <c r="I21" s="156">
        <v>1915494725</v>
      </c>
      <c r="J21" s="123">
        <v>3.0454838451299735</v>
      </c>
      <c r="K21" s="10">
        <v>122.77717688497395</v>
      </c>
      <c r="L21" s="10">
        <v>68.162112174479176</v>
      </c>
      <c r="M21" s="187"/>
    </row>
    <row r="22" spans="1:13" x14ac:dyDescent="0.25">
      <c r="B22" s="199"/>
      <c r="C22" s="156"/>
      <c r="D22" s="123"/>
      <c r="E22" s="156"/>
      <c r="F22" s="123"/>
      <c r="G22" s="122"/>
      <c r="H22" s="123"/>
      <c r="I22" s="156"/>
      <c r="J22" s="123"/>
      <c r="K22" s="10"/>
      <c r="L22" s="10"/>
      <c r="M22" s="187"/>
    </row>
    <row r="23" spans="1:13" s="14" customFormat="1" x14ac:dyDescent="0.25">
      <c r="A23" s="32"/>
      <c r="B23" s="197" t="s">
        <v>189</v>
      </c>
      <c r="C23" s="157">
        <v>2695134879</v>
      </c>
      <c r="D23" s="152">
        <v>21.523740504478653</v>
      </c>
      <c r="E23" s="157">
        <v>15525484434</v>
      </c>
      <c r="F23" s="152">
        <v>22.70563395263429</v>
      </c>
      <c r="G23" s="151">
        <v>2260228442</v>
      </c>
      <c r="H23" s="152">
        <v>21.287000329453392</v>
      </c>
      <c r="I23" s="157">
        <v>14162702786</v>
      </c>
      <c r="J23" s="152">
        <v>22.517567903059753</v>
      </c>
      <c r="K23" s="116">
        <v>-16.136722521336939</v>
      </c>
      <c r="L23" s="116">
        <v>-8.7777077346171524</v>
      </c>
      <c r="M23" s="201"/>
    </row>
    <row r="24" spans="1:13" x14ac:dyDescent="0.25">
      <c r="B24" s="199"/>
      <c r="C24" s="156"/>
      <c r="D24" s="123"/>
      <c r="E24" s="156"/>
      <c r="F24" s="123"/>
      <c r="G24" s="122"/>
      <c r="H24" s="123"/>
      <c r="I24" s="156"/>
      <c r="J24" s="123"/>
      <c r="K24" s="10"/>
      <c r="L24" s="10"/>
      <c r="M24" s="187"/>
    </row>
    <row r="25" spans="1:13" x14ac:dyDescent="0.25">
      <c r="A25" s="21">
        <v>11</v>
      </c>
      <c r="B25" s="199" t="s">
        <v>191</v>
      </c>
      <c r="C25" s="156">
        <v>430587661</v>
      </c>
      <c r="D25" s="123">
        <v>3.438735905949597</v>
      </c>
      <c r="E25" s="156">
        <v>2266250322</v>
      </c>
      <c r="F25" s="123">
        <v>3.3143346009664092</v>
      </c>
      <c r="G25" s="122">
        <v>351082011</v>
      </c>
      <c r="H25" s="123">
        <v>3.3065166090951079</v>
      </c>
      <c r="I25" s="156">
        <v>2310468978</v>
      </c>
      <c r="J25" s="123">
        <v>3.6734614067772808</v>
      </c>
      <c r="K25" s="10">
        <v>-18.464451539404426</v>
      </c>
      <c r="L25" s="10">
        <v>1.9511814547025219</v>
      </c>
      <c r="M25" s="187"/>
    </row>
    <row r="26" spans="1:13" x14ac:dyDescent="0.25">
      <c r="A26" s="21">
        <v>12</v>
      </c>
      <c r="B26" s="199" t="s">
        <v>186</v>
      </c>
      <c r="C26" s="200">
        <v>149339364</v>
      </c>
      <c r="D26" s="123">
        <v>1.1926459573082766</v>
      </c>
      <c r="E26" s="156">
        <v>961543529</v>
      </c>
      <c r="F26" s="123">
        <v>1.4062334410117507</v>
      </c>
      <c r="G26" s="122">
        <v>181095938</v>
      </c>
      <c r="H26" s="123">
        <v>1.7055750738440936</v>
      </c>
      <c r="I26" s="156">
        <v>1087182804</v>
      </c>
      <c r="J26" s="123">
        <v>1.728533951606213</v>
      </c>
      <c r="K26" s="10">
        <v>21.264704194133309</v>
      </c>
      <c r="L26" s="10">
        <v>13.06641573789844</v>
      </c>
      <c r="M26" s="187"/>
    </row>
    <row r="27" spans="1:13" x14ac:dyDescent="0.25">
      <c r="A27" s="21">
        <v>13</v>
      </c>
      <c r="B27" s="199" t="s">
        <v>194</v>
      </c>
      <c r="C27" s="122">
        <v>164855246</v>
      </c>
      <c r="D27" s="123">
        <v>1.3165580555369274</v>
      </c>
      <c r="E27" s="122">
        <v>1071867171</v>
      </c>
      <c r="F27" s="123">
        <v>1.5675790171979418</v>
      </c>
      <c r="G27" s="122">
        <v>174904909</v>
      </c>
      <c r="H27" s="123">
        <v>1.6472675001874943</v>
      </c>
      <c r="I27" s="156">
        <v>963643392</v>
      </c>
      <c r="J27" s="123">
        <v>1.5321161392403473</v>
      </c>
      <c r="K27" s="10">
        <v>6.0960528972186845</v>
      </c>
      <c r="L27" s="10">
        <v>-10.096752837297229</v>
      </c>
      <c r="M27" s="187"/>
    </row>
    <row r="28" spans="1:13" x14ac:dyDescent="0.25">
      <c r="A28" s="21">
        <v>14</v>
      </c>
      <c r="B28" s="199" t="s">
        <v>181</v>
      </c>
      <c r="C28" s="122">
        <v>233972389</v>
      </c>
      <c r="D28" s="123">
        <v>1.8685376473319484</v>
      </c>
      <c r="E28" s="122">
        <v>1700220894</v>
      </c>
      <c r="F28" s="123">
        <v>2.4865306729651917</v>
      </c>
      <c r="G28" s="122">
        <v>173624954</v>
      </c>
      <c r="H28" s="123">
        <v>1.6352127883714727</v>
      </c>
      <c r="I28" s="156">
        <v>1052902607</v>
      </c>
      <c r="J28" s="123">
        <v>1.6740311723456893</v>
      </c>
      <c r="K28" s="10">
        <v>-25.792545546902112</v>
      </c>
      <c r="L28" s="10">
        <v>-38.072599230156271</v>
      </c>
      <c r="M28" s="187"/>
    </row>
    <row r="29" spans="1:13" x14ac:dyDescent="0.25">
      <c r="A29" s="21">
        <v>15</v>
      </c>
      <c r="B29" s="199" t="s">
        <v>314</v>
      </c>
      <c r="C29" s="122">
        <v>101272226</v>
      </c>
      <c r="D29" s="123">
        <v>0.80877477773716877</v>
      </c>
      <c r="E29" s="122">
        <v>633801368</v>
      </c>
      <c r="F29" s="123">
        <v>0.92691870077635863</v>
      </c>
      <c r="G29" s="122">
        <v>165893505</v>
      </c>
      <c r="H29" s="123">
        <v>1.562397424069393</v>
      </c>
      <c r="I29" s="156">
        <v>615017816</v>
      </c>
      <c r="J29" s="123">
        <v>0.97782927754871196</v>
      </c>
      <c r="K29" s="10">
        <v>63.809478227525098</v>
      </c>
      <c r="L29" s="10">
        <v>-2.9636338683320718</v>
      </c>
      <c r="M29" s="187"/>
    </row>
    <row r="30" spans="1:13" x14ac:dyDescent="0.25">
      <c r="A30" s="21">
        <v>16</v>
      </c>
      <c r="B30" s="199" t="s">
        <v>315</v>
      </c>
      <c r="C30" s="122">
        <v>336046730</v>
      </c>
      <c r="D30" s="123">
        <v>2.6837182325295421</v>
      </c>
      <c r="E30" s="122">
        <v>951412225</v>
      </c>
      <c r="F30" s="123">
        <v>1.3914166614732593</v>
      </c>
      <c r="G30" s="122">
        <v>120129396</v>
      </c>
      <c r="H30" s="123">
        <v>1.1313876264499447</v>
      </c>
      <c r="I30" s="156">
        <v>1063959645</v>
      </c>
      <c r="J30" s="123">
        <v>1.6916109809269881</v>
      </c>
      <c r="K30" s="10">
        <v>-64.252175285264627</v>
      </c>
      <c r="L30" s="10">
        <v>11.829511650431023</v>
      </c>
      <c r="M30" s="187"/>
    </row>
    <row r="31" spans="1:13" x14ac:dyDescent="0.25">
      <c r="A31" s="21">
        <v>17</v>
      </c>
      <c r="B31" s="117" t="s">
        <v>196</v>
      </c>
      <c r="C31" s="156">
        <v>67639992</v>
      </c>
      <c r="D31" s="123">
        <v>0.5401828483156268</v>
      </c>
      <c r="E31" s="156">
        <v>406222413</v>
      </c>
      <c r="F31" s="123">
        <v>0.5940901523648926</v>
      </c>
      <c r="G31" s="122">
        <v>114896243</v>
      </c>
      <c r="H31" s="123">
        <v>1.0821014005246983</v>
      </c>
      <c r="I31" s="156">
        <v>464352062</v>
      </c>
      <c r="J31" s="123">
        <v>0.73828274482655742</v>
      </c>
      <c r="K31" s="10">
        <v>69.864365152497371</v>
      </c>
      <c r="L31" s="10">
        <v>14.30980840537719</v>
      </c>
      <c r="M31" s="187"/>
    </row>
    <row r="32" spans="1:13" x14ac:dyDescent="0.25">
      <c r="A32" s="21">
        <v>18</v>
      </c>
      <c r="B32" s="117" t="s">
        <v>316</v>
      </c>
      <c r="C32" s="122">
        <v>70904753</v>
      </c>
      <c r="D32" s="123">
        <v>0.56625570616057996</v>
      </c>
      <c r="E32" s="122">
        <v>487498458</v>
      </c>
      <c r="F32" s="123">
        <v>0.71295434206105757</v>
      </c>
      <c r="G32" s="122">
        <v>75222020</v>
      </c>
      <c r="H32" s="123">
        <v>0.70844660423140948</v>
      </c>
      <c r="I32" s="156">
        <v>465605841</v>
      </c>
      <c r="J32" s="123">
        <v>0.74027615344315567</v>
      </c>
      <c r="K32" s="10">
        <v>6.0888259493690144</v>
      </c>
      <c r="L32" s="10">
        <v>-4.4908074355385903</v>
      </c>
      <c r="M32" s="187"/>
    </row>
    <row r="33" spans="1:26" x14ac:dyDescent="0.25">
      <c r="A33" s="21">
        <v>19</v>
      </c>
      <c r="B33" s="117" t="s">
        <v>192</v>
      </c>
      <c r="C33" s="122">
        <v>81798451</v>
      </c>
      <c r="D33" s="123">
        <v>0.65325436834744488</v>
      </c>
      <c r="E33" s="122">
        <v>590453089</v>
      </c>
      <c r="F33" s="123">
        <v>0.86352292336053726</v>
      </c>
      <c r="G33" s="122">
        <v>73521222</v>
      </c>
      <c r="H33" s="123">
        <v>0.69242836160001553</v>
      </c>
      <c r="I33" s="156">
        <v>610234760</v>
      </c>
      <c r="J33" s="123">
        <v>0.97022459997469679</v>
      </c>
      <c r="K33" s="10">
        <v>-10.119053476941753</v>
      </c>
      <c r="L33" s="10">
        <v>3.350252775119289</v>
      </c>
      <c r="M33" s="187"/>
    </row>
    <row r="34" spans="1:26" x14ac:dyDescent="0.25">
      <c r="A34" s="21">
        <v>20</v>
      </c>
      <c r="B34" s="117" t="s">
        <v>317</v>
      </c>
      <c r="C34" s="122">
        <v>831540</v>
      </c>
      <c r="D34" s="123">
        <v>6.6407998050676325E-3</v>
      </c>
      <c r="E34" s="122">
        <v>4302686</v>
      </c>
      <c r="F34" s="123">
        <v>6.2925710140919536E-3</v>
      </c>
      <c r="G34" s="122">
        <v>73178266</v>
      </c>
      <c r="H34" s="123">
        <v>0.68919837636961645</v>
      </c>
      <c r="I34" s="156">
        <v>208089892</v>
      </c>
      <c r="J34" s="123">
        <v>0.33084633235982464</v>
      </c>
      <c r="K34" s="10" t="s">
        <v>97</v>
      </c>
      <c r="L34" s="10" t="s">
        <v>97</v>
      </c>
      <c r="M34" s="187"/>
    </row>
    <row r="35" spans="1:26" x14ac:dyDescent="0.25">
      <c r="A35" s="21">
        <v>21</v>
      </c>
      <c r="B35" s="117" t="s">
        <v>102</v>
      </c>
      <c r="C35" s="122">
        <v>1057886527</v>
      </c>
      <c r="D35" s="123">
        <v>8.4484362054564723</v>
      </c>
      <c r="E35" s="122">
        <v>6451912279</v>
      </c>
      <c r="F35" s="123">
        <v>9.4357608694427988</v>
      </c>
      <c r="G35" s="122">
        <v>756679978</v>
      </c>
      <c r="H35" s="123">
        <v>7.1264685647101436</v>
      </c>
      <c r="I35" s="122">
        <v>5321244989</v>
      </c>
      <c r="J35" s="123">
        <v>8.4603551440102898</v>
      </c>
      <c r="K35" s="10">
        <v>-28.472481812787088</v>
      </c>
      <c r="L35" s="10">
        <v>-17.524529799950184</v>
      </c>
      <c r="M35" s="187"/>
    </row>
    <row r="36" spans="1:26" x14ac:dyDescent="0.25">
      <c r="A36" s="202"/>
      <c r="B36" s="203"/>
      <c r="C36" s="206"/>
      <c r="D36" s="205"/>
      <c r="E36" s="204"/>
      <c r="F36" s="205"/>
      <c r="G36" s="204"/>
      <c r="H36" s="205"/>
      <c r="I36" s="204"/>
      <c r="J36" s="129"/>
      <c r="K36" s="205"/>
      <c r="L36" s="205"/>
    </row>
    <row r="37" spans="1:26" x14ac:dyDescent="0.25">
      <c r="C37" s="207"/>
      <c r="J37" s="173"/>
    </row>
    <row r="38" spans="1:26" s="84" customFormat="1" ht="11.4" x14ac:dyDescent="0.2">
      <c r="A38" s="83" t="s">
        <v>164</v>
      </c>
      <c r="B38" s="209"/>
      <c r="C38" s="210"/>
      <c r="D38" s="211"/>
      <c r="E38" s="209"/>
      <c r="F38" s="211"/>
      <c r="G38" s="212"/>
      <c r="H38" s="211"/>
      <c r="I38" s="212"/>
      <c r="J38" s="213"/>
      <c r="K38" s="211"/>
      <c r="L38" s="211"/>
    </row>
    <row r="39" spans="1:26" s="84" customFormat="1" ht="11.4" x14ac:dyDescent="0.2">
      <c r="A39" s="83" t="s">
        <v>318</v>
      </c>
      <c r="B39" s="209"/>
      <c r="C39" s="210"/>
      <c r="D39" s="211"/>
      <c r="E39" s="209"/>
      <c r="F39" s="211"/>
      <c r="G39" s="212"/>
      <c r="H39" s="211"/>
      <c r="I39" s="212"/>
      <c r="J39" s="213"/>
      <c r="K39" s="211"/>
      <c r="L39" s="211"/>
    </row>
    <row r="40" spans="1:26" s="256" customFormat="1" ht="12" x14ac:dyDescent="0.25">
      <c r="A40" s="261" t="s">
        <v>111</v>
      </c>
      <c r="C40" s="263"/>
      <c r="D40" s="264"/>
      <c r="E40" s="263"/>
      <c r="F40" s="264"/>
      <c r="G40" s="296"/>
      <c r="H40" s="264"/>
      <c r="I40" s="264"/>
      <c r="J40" s="264"/>
      <c r="K40" s="264"/>
      <c r="L40" s="264"/>
      <c r="M40" s="264"/>
      <c r="N40" s="264"/>
      <c r="O40" s="264"/>
      <c r="P40" s="264"/>
      <c r="Q40" s="264"/>
      <c r="R40" s="264"/>
      <c r="S40" s="264"/>
      <c r="T40" s="264"/>
      <c r="U40" s="264"/>
      <c r="V40" s="264"/>
      <c r="W40" s="264"/>
    </row>
    <row r="41" spans="1:26" s="84" customFormat="1" ht="11.4" x14ac:dyDescent="0.2">
      <c r="A41" s="83" t="s">
        <v>2</v>
      </c>
      <c r="B41" s="73"/>
      <c r="C41" s="210"/>
      <c r="D41" s="211"/>
      <c r="E41" s="77"/>
      <c r="F41" s="211"/>
      <c r="G41" s="212"/>
      <c r="H41" s="211"/>
      <c r="I41" s="212"/>
      <c r="J41" s="213"/>
      <c r="K41" s="211"/>
      <c r="L41" s="211"/>
      <c r="M41" s="210"/>
      <c r="N41" s="210"/>
      <c r="O41" s="210"/>
      <c r="P41" s="210"/>
      <c r="Q41" s="210"/>
      <c r="R41" s="210"/>
      <c r="S41" s="210"/>
      <c r="T41" s="210"/>
      <c r="U41" s="210"/>
      <c r="V41" s="210"/>
      <c r="W41" s="210"/>
      <c r="X41" s="210"/>
      <c r="Y41" s="210"/>
      <c r="Z41" s="210"/>
    </row>
    <row r="42" spans="1:26" s="82" customFormat="1" ht="12.75" customHeight="1" x14ac:dyDescent="0.25">
      <c r="A42" s="83" t="s">
        <v>0</v>
      </c>
      <c r="B42" s="83"/>
      <c r="C42" s="78"/>
      <c r="D42" s="79"/>
      <c r="E42" s="80"/>
      <c r="F42" s="79"/>
      <c r="G42" s="81"/>
    </row>
    <row r="43" spans="1:26" x14ac:dyDescent="0.25">
      <c r="A43" s="3"/>
      <c r="B43" s="199"/>
      <c r="C43" s="208"/>
    </row>
    <row r="44" spans="1:26" x14ac:dyDescent="0.25">
      <c r="A44" s="3"/>
      <c r="B44" s="103"/>
    </row>
    <row r="45" spans="1:26" x14ac:dyDescent="0.25">
      <c r="A45" s="3"/>
      <c r="B45" s="103"/>
    </row>
    <row r="46" spans="1:26" x14ac:dyDescent="0.25">
      <c r="A46" s="3"/>
      <c r="B46" s="199"/>
      <c r="C46" s="208"/>
    </row>
    <row r="47" spans="1:26" x14ac:dyDescent="0.25">
      <c r="A47" s="3"/>
      <c r="B47" s="199"/>
      <c r="C47" s="208"/>
    </row>
    <row r="48" spans="1:26" x14ac:dyDescent="0.25">
      <c r="A48" s="3"/>
      <c r="B48" s="199"/>
      <c r="C48" s="208"/>
    </row>
    <row r="49" spans="2:10" x14ac:dyDescent="0.25">
      <c r="B49" s="306"/>
      <c r="C49" s="208"/>
    </row>
    <row r="50" spans="2:10" x14ac:dyDescent="0.25">
      <c r="B50" s="306"/>
      <c r="C50" s="208"/>
    </row>
    <row r="51" spans="2:10" x14ac:dyDescent="0.25">
      <c r="B51" s="306"/>
      <c r="C51" s="208"/>
    </row>
    <row r="52" spans="2:10" x14ac:dyDescent="0.25">
      <c r="B52" s="306"/>
      <c r="C52" s="208"/>
    </row>
    <row r="53" spans="2:10" x14ac:dyDescent="0.25">
      <c r="B53" s="306"/>
      <c r="C53" s="208"/>
    </row>
    <row r="54" spans="2:10" x14ac:dyDescent="0.25">
      <c r="C54" s="208"/>
    </row>
    <row r="57" spans="2:10" x14ac:dyDescent="0.25">
      <c r="B57" s="3"/>
      <c r="C57" s="208"/>
      <c r="E57" s="3"/>
      <c r="G57" s="3"/>
      <c r="I57" s="3"/>
      <c r="J57" s="137"/>
    </row>
    <row r="58" spans="2:10" x14ac:dyDescent="0.25">
      <c r="B58" s="3"/>
      <c r="E58" s="3"/>
      <c r="G58" s="3"/>
      <c r="I58" s="3"/>
      <c r="J58" s="137"/>
    </row>
  </sheetData>
  <mergeCells count="6">
    <mergeCell ref="A1:L1"/>
    <mergeCell ref="A2:L2"/>
    <mergeCell ref="A4:B6"/>
    <mergeCell ref="C4:F4"/>
    <mergeCell ref="G4:J4"/>
    <mergeCell ref="K4:L4"/>
  </mergeCells>
  <pageMargins left="0.39370078740157483" right="0.39370078740157483" top="0.55118110236220474" bottom="0.3543307086614173" header="0.31496062992125984" footer="0.31496062992125984"/>
  <pageSetup paperSize="9" scale="9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51FB7-1B57-4D81-BB5A-AF44806B2B08}">
  <sheetPr>
    <pageSetUpPr fitToPage="1"/>
  </sheetPr>
  <dimension ref="A1:R37"/>
  <sheetViews>
    <sheetView zoomScale="96" zoomScaleNormal="96" workbookViewId="0">
      <selection sqref="A1:L1"/>
    </sheetView>
  </sheetViews>
  <sheetFormatPr defaultColWidth="9.109375" defaultRowHeight="13.2" x14ac:dyDescent="0.25"/>
  <cols>
    <col min="1" max="1" width="5.6640625" style="25" customWidth="1"/>
    <col min="2" max="2" width="27.33203125" style="103" customWidth="1"/>
    <col min="3" max="3" width="14" style="215" customWidth="1"/>
    <col min="4" max="4" width="12.44140625" style="3" customWidth="1"/>
    <col min="5" max="5" width="14" style="215" customWidth="1"/>
    <col min="6" max="6" width="12.44140625" style="3" customWidth="1"/>
    <col min="7" max="7" width="14" style="215" customWidth="1"/>
    <col min="8" max="8" width="12.44140625" style="3" customWidth="1"/>
    <col min="9" max="9" width="14" style="215" customWidth="1"/>
    <col min="10" max="10" width="12.44140625" style="3" customWidth="1"/>
    <col min="11" max="11" width="10.33203125" style="137" customWidth="1"/>
    <col min="12" max="12" width="12.44140625" style="137" bestFit="1" customWidth="1"/>
    <col min="13" max="13" width="11" style="3" bestFit="1" customWidth="1"/>
    <col min="14" max="16384" width="9.109375" style="3"/>
  </cols>
  <sheetData>
    <row r="1" spans="1:18" s="214" customFormat="1" ht="15.6" x14ac:dyDescent="0.25">
      <c r="A1" s="419" t="s">
        <v>376</v>
      </c>
      <c r="B1" s="419"/>
      <c r="C1" s="419"/>
      <c r="D1" s="419"/>
      <c r="E1" s="419"/>
      <c r="F1" s="419"/>
      <c r="G1" s="419"/>
      <c r="H1" s="419"/>
      <c r="I1" s="419"/>
      <c r="J1" s="419"/>
      <c r="K1" s="419"/>
      <c r="L1" s="419"/>
      <c r="R1" s="307"/>
    </row>
    <row r="2" spans="1:18" s="214" customFormat="1" ht="13.8" x14ac:dyDescent="0.25">
      <c r="A2" s="444" t="s">
        <v>33</v>
      </c>
      <c r="B2" s="444"/>
      <c r="C2" s="444"/>
      <c r="D2" s="444"/>
      <c r="E2" s="444"/>
      <c r="F2" s="444"/>
      <c r="G2" s="444"/>
      <c r="H2" s="444"/>
      <c r="I2" s="444"/>
      <c r="J2" s="444"/>
      <c r="K2" s="444"/>
      <c r="L2" s="444"/>
    </row>
    <row r="3" spans="1:18" s="214" customFormat="1" ht="13.8" x14ac:dyDescent="0.25">
      <c r="A3" s="25"/>
      <c r="B3" s="117"/>
      <c r="C3" s="117"/>
      <c r="D3" s="117"/>
      <c r="E3" s="215"/>
      <c r="F3" s="3"/>
      <c r="G3" s="137"/>
      <c r="H3" s="3"/>
      <c r="I3" s="308"/>
      <c r="J3" s="3"/>
      <c r="K3" s="137"/>
      <c r="L3" s="137"/>
    </row>
    <row r="4" spans="1:18" s="214" customFormat="1" ht="27.75" customHeight="1" x14ac:dyDescent="0.25">
      <c r="A4" s="445" t="s">
        <v>201</v>
      </c>
      <c r="B4" s="446"/>
      <c r="C4" s="434">
        <v>2022</v>
      </c>
      <c r="D4" s="434"/>
      <c r="E4" s="434"/>
      <c r="F4" s="434"/>
      <c r="G4" s="434">
        <v>2023</v>
      </c>
      <c r="H4" s="434"/>
      <c r="I4" s="434"/>
      <c r="J4" s="434"/>
      <c r="K4" s="448" t="s">
        <v>171</v>
      </c>
      <c r="L4" s="449"/>
    </row>
    <row r="5" spans="1:18" s="214" customFormat="1" ht="39.6" x14ac:dyDescent="0.25">
      <c r="A5" s="447"/>
      <c r="B5" s="446"/>
      <c r="C5" s="216" t="s">
        <v>10</v>
      </c>
      <c r="D5" s="31" t="s">
        <v>36</v>
      </c>
      <c r="E5" s="216" t="s">
        <v>114</v>
      </c>
      <c r="F5" s="31" t="s">
        <v>36</v>
      </c>
      <c r="G5" s="216" t="s">
        <v>37</v>
      </c>
      <c r="H5" s="31" t="s">
        <v>36</v>
      </c>
      <c r="I5" s="216" t="s">
        <v>115</v>
      </c>
      <c r="J5" s="31" t="s">
        <v>36</v>
      </c>
      <c r="K5" s="217" t="s">
        <v>172</v>
      </c>
      <c r="L5" s="218" t="s">
        <v>19</v>
      </c>
    </row>
    <row r="6" spans="1:18" s="214" customFormat="1" ht="13.8" x14ac:dyDescent="0.25">
      <c r="A6" s="447"/>
      <c r="B6" s="446"/>
      <c r="C6" s="219" t="s">
        <v>18</v>
      </c>
      <c r="D6" s="219" t="s">
        <v>17</v>
      </c>
      <c r="E6" s="219" t="s">
        <v>16</v>
      </c>
      <c r="F6" s="219" t="s">
        <v>38</v>
      </c>
      <c r="G6" s="219" t="s">
        <v>39</v>
      </c>
      <c r="H6" s="219" t="s">
        <v>173</v>
      </c>
      <c r="I6" s="219" t="s">
        <v>174</v>
      </c>
      <c r="J6" s="219" t="s">
        <v>175</v>
      </c>
      <c r="K6" s="220" t="s">
        <v>176</v>
      </c>
      <c r="L6" s="221" t="s">
        <v>177</v>
      </c>
      <c r="M6" s="309"/>
    </row>
    <row r="7" spans="1:18" s="21" customFormat="1" x14ac:dyDescent="0.25">
      <c r="A7" s="193"/>
      <c r="B7" s="193"/>
      <c r="C7" s="194"/>
      <c r="D7" s="194"/>
      <c r="E7" s="194"/>
      <c r="F7" s="194"/>
      <c r="G7" s="194"/>
      <c r="H7" s="194"/>
      <c r="I7" s="194"/>
      <c r="J7" s="194"/>
      <c r="K7" s="195"/>
      <c r="L7" s="195"/>
    </row>
    <row r="8" spans="1:18" s="32" customFormat="1" x14ac:dyDescent="0.25">
      <c r="A8" s="196"/>
      <c r="B8" s="197" t="s">
        <v>213</v>
      </c>
      <c r="C8" s="222">
        <v>12521684502</v>
      </c>
      <c r="D8" s="223"/>
      <c r="E8" s="222">
        <v>68377233890</v>
      </c>
      <c r="F8" s="223"/>
      <c r="G8" s="222">
        <v>10617881369</v>
      </c>
      <c r="H8" s="224"/>
      <c r="I8" s="222">
        <v>62896236605</v>
      </c>
      <c r="J8" s="310"/>
      <c r="K8" s="41">
        <v>-15.204049684336951</v>
      </c>
      <c r="L8" s="41">
        <v>-8.0158218944881732</v>
      </c>
    </row>
    <row r="9" spans="1:18" s="32" customFormat="1" ht="13.8" x14ac:dyDescent="0.25">
      <c r="A9" s="214"/>
      <c r="B9" s="214"/>
      <c r="C9" s="222"/>
      <c r="D9" s="223"/>
      <c r="E9" s="222"/>
      <c r="F9" s="223"/>
      <c r="G9" s="222"/>
      <c r="H9" s="224"/>
      <c r="I9" s="222"/>
      <c r="J9" s="310"/>
      <c r="K9" s="41"/>
      <c r="L9" s="41"/>
    </row>
    <row r="10" spans="1:18" ht="15.6" x14ac:dyDescent="0.25">
      <c r="A10" s="25">
        <v>1</v>
      </c>
      <c r="B10" s="227" t="s">
        <v>202</v>
      </c>
      <c r="C10" s="125">
        <v>10733049016</v>
      </c>
      <c r="D10" s="311">
        <v>85.715695953573075</v>
      </c>
      <c r="E10" s="125">
        <v>58408388920</v>
      </c>
      <c r="F10" s="311">
        <v>85.420812742970696</v>
      </c>
      <c r="G10" s="125">
        <v>9122007394</v>
      </c>
      <c r="H10" s="311">
        <v>85.911747146023316</v>
      </c>
      <c r="I10" s="125">
        <v>53457431676</v>
      </c>
      <c r="J10" s="311">
        <v>84.993052941660977</v>
      </c>
      <c r="K10" s="50">
        <v>-15.010102158281246</v>
      </c>
      <c r="L10" s="50">
        <v>-8.4764489066479047</v>
      </c>
      <c r="N10" s="187"/>
      <c r="O10" s="198"/>
    </row>
    <row r="11" spans="1:18" ht="15.6" x14ac:dyDescent="0.25">
      <c r="A11" s="25">
        <v>2</v>
      </c>
      <c r="B11" s="199" t="s">
        <v>203</v>
      </c>
      <c r="C11" s="125">
        <v>5721311496</v>
      </c>
      <c r="D11" s="311">
        <v>45.691228644885406</v>
      </c>
      <c r="E11" s="125">
        <v>32119483097</v>
      </c>
      <c r="F11" s="311">
        <v>46.973943328376428</v>
      </c>
      <c r="G11" s="125">
        <v>4429761020</v>
      </c>
      <c r="H11" s="311">
        <v>41.719820235825424</v>
      </c>
      <c r="I11" s="125">
        <v>27256176357</v>
      </c>
      <c r="J11" s="311">
        <v>43.335146629159752</v>
      </c>
      <c r="K11" s="50">
        <v>-22.574377866036055</v>
      </c>
      <c r="L11" s="50">
        <v>-15.141298274673165</v>
      </c>
      <c r="N11" s="187"/>
      <c r="O11" s="198"/>
    </row>
    <row r="12" spans="1:18" ht="15.6" x14ac:dyDescent="0.25">
      <c r="A12" s="25">
        <v>3</v>
      </c>
      <c r="B12" s="199" t="s">
        <v>204</v>
      </c>
      <c r="C12" s="125">
        <v>3983984421</v>
      </c>
      <c r="D12" s="311">
        <v>31.816681057278405</v>
      </c>
      <c r="E12" s="125">
        <v>19598676430</v>
      </c>
      <c r="F12" s="311">
        <v>28.662575706892195</v>
      </c>
      <c r="G12" s="125">
        <v>3401244629</v>
      </c>
      <c r="H12" s="311">
        <v>32.033176024458932</v>
      </c>
      <c r="I12" s="125">
        <v>18956515073</v>
      </c>
      <c r="J12" s="311">
        <v>30.139347115552273</v>
      </c>
      <c r="K12" s="50">
        <v>-14.627060008777082</v>
      </c>
      <c r="L12" s="50">
        <v>-3.2765547168125853</v>
      </c>
      <c r="N12" s="187"/>
      <c r="O12" s="198"/>
    </row>
    <row r="13" spans="1:18" ht="15.6" x14ac:dyDescent="0.25">
      <c r="A13" s="25">
        <v>4</v>
      </c>
      <c r="B13" s="199" t="s">
        <v>205</v>
      </c>
      <c r="C13" s="125">
        <v>652756897</v>
      </c>
      <c r="D13" s="311">
        <v>5.2130118507277494</v>
      </c>
      <c r="E13" s="125">
        <v>4454268511</v>
      </c>
      <c r="F13" s="311">
        <v>6.5142566576555039</v>
      </c>
      <c r="G13" s="125">
        <v>734492865</v>
      </c>
      <c r="H13" s="311">
        <v>6.9175086768668157</v>
      </c>
      <c r="I13" s="125">
        <v>4384793229</v>
      </c>
      <c r="J13" s="311">
        <v>6.9714715310191178</v>
      </c>
      <c r="K13" s="50">
        <v>12.521655209718929</v>
      </c>
      <c r="L13" s="50">
        <v>-1.5597461587335437</v>
      </c>
      <c r="N13" s="187"/>
      <c r="O13" s="198"/>
    </row>
    <row r="14" spans="1:18" ht="15.6" x14ac:dyDescent="0.25">
      <c r="A14" s="25">
        <v>5</v>
      </c>
      <c r="B14" s="117" t="s">
        <v>206</v>
      </c>
      <c r="C14" s="125">
        <v>1105184992</v>
      </c>
      <c r="D14" s="311">
        <v>8.8261686502600867</v>
      </c>
      <c r="E14" s="125">
        <v>5342514235</v>
      </c>
      <c r="F14" s="311">
        <v>7.8132938860829366</v>
      </c>
      <c r="G14" s="125">
        <v>735855821</v>
      </c>
      <c r="H14" s="311">
        <v>6.9303450983018795</v>
      </c>
      <c r="I14" s="125">
        <v>4910602870</v>
      </c>
      <c r="J14" s="311">
        <v>7.8074669249918625</v>
      </c>
      <c r="K14" s="50">
        <v>-33.417859785776031</v>
      </c>
      <c r="L14" s="50">
        <v>-8.0844214166141519</v>
      </c>
      <c r="N14" s="187"/>
      <c r="O14" s="198"/>
    </row>
    <row r="15" spans="1:18" x14ac:dyDescent="0.25">
      <c r="A15" s="228"/>
      <c r="B15" s="203"/>
      <c r="C15" s="229"/>
      <c r="D15" s="161"/>
      <c r="E15" s="229"/>
      <c r="F15" s="161"/>
      <c r="G15" s="229"/>
      <c r="H15" s="161"/>
      <c r="I15" s="229"/>
      <c r="J15" s="161"/>
      <c r="K15" s="205"/>
      <c r="L15" s="205"/>
    </row>
    <row r="16" spans="1:18" s="231" customFormat="1" ht="11.4" x14ac:dyDescent="0.2"/>
    <row r="17" spans="1:12" s="231" customFormat="1" ht="11.4" x14ac:dyDescent="0.2">
      <c r="A17" s="268" t="s">
        <v>207</v>
      </c>
      <c r="B17" s="268"/>
      <c r="C17" s="312"/>
      <c r="D17" s="313"/>
      <c r="E17" s="312"/>
      <c r="F17" s="313"/>
      <c r="G17" s="312"/>
      <c r="H17" s="313"/>
      <c r="I17" s="312"/>
      <c r="J17" s="313"/>
    </row>
    <row r="18" spans="1:12" s="231" customFormat="1" ht="11.4" x14ac:dyDescent="0.2">
      <c r="A18" s="461" t="s">
        <v>208</v>
      </c>
      <c r="B18" s="461"/>
      <c r="C18" s="461"/>
      <c r="D18" s="461"/>
      <c r="E18" s="461"/>
      <c r="F18" s="461"/>
      <c r="G18" s="461"/>
      <c r="H18" s="461"/>
      <c r="I18" s="461"/>
      <c r="J18" s="461"/>
      <c r="K18" s="211"/>
      <c r="L18" s="211"/>
    </row>
    <row r="19" spans="1:12" s="231" customFormat="1" ht="11.4" x14ac:dyDescent="0.2">
      <c r="A19" s="461" t="s">
        <v>209</v>
      </c>
      <c r="B19" s="461"/>
      <c r="C19" s="461"/>
      <c r="D19" s="461"/>
      <c r="E19" s="461"/>
      <c r="F19" s="461"/>
      <c r="G19" s="461"/>
      <c r="H19" s="461"/>
      <c r="I19" s="461"/>
      <c r="J19" s="461"/>
      <c r="K19" s="211"/>
      <c r="L19" s="211"/>
    </row>
    <row r="20" spans="1:12" s="231" customFormat="1" ht="11.4" x14ac:dyDescent="0.2">
      <c r="A20" s="461" t="s">
        <v>210</v>
      </c>
      <c r="B20" s="461"/>
      <c r="C20" s="461"/>
      <c r="D20" s="461"/>
      <c r="E20" s="461"/>
      <c r="F20" s="461"/>
      <c r="G20" s="461"/>
      <c r="H20" s="461"/>
      <c r="I20" s="461"/>
      <c r="J20" s="461"/>
      <c r="K20" s="314"/>
      <c r="L20" s="314"/>
    </row>
    <row r="21" spans="1:12" s="231" customFormat="1" ht="11.4" x14ac:dyDescent="0.2">
      <c r="A21" s="462" t="s">
        <v>211</v>
      </c>
      <c r="B21" s="462"/>
      <c r="C21" s="462"/>
      <c r="D21" s="462"/>
      <c r="E21" s="462"/>
      <c r="F21" s="462"/>
      <c r="G21" s="462"/>
      <c r="H21" s="462"/>
      <c r="I21" s="462"/>
      <c r="J21" s="462"/>
      <c r="K21" s="211"/>
      <c r="L21" s="211"/>
    </row>
    <row r="22" spans="1:12" s="231" customFormat="1" ht="11.4" x14ac:dyDescent="0.2">
      <c r="A22" s="462" t="s">
        <v>212</v>
      </c>
      <c r="B22" s="462"/>
      <c r="C22" s="462"/>
      <c r="D22" s="462"/>
      <c r="E22" s="462"/>
      <c r="F22" s="462"/>
      <c r="G22" s="462"/>
      <c r="H22" s="462"/>
      <c r="I22" s="462"/>
      <c r="J22" s="462"/>
      <c r="K22" s="211"/>
      <c r="L22" s="211"/>
    </row>
    <row r="23" spans="1:12" s="231" customFormat="1" ht="11.4" x14ac:dyDescent="0.2">
      <c r="A23" s="268" t="s">
        <v>2</v>
      </c>
      <c r="B23" s="268"/>
      <c r="C23" s="312"/>
      <c r="D23" s="313"/>
      <c r="E23" s="312"/>
      <c r="F23" s="313"/>
      <c r="G23" s="312"/>
      <c r="H23" s="313"/>
      <c r="I23" s="312"/>
      <c r="J23" s="313"/>
      <c r="K23" s="314"/>
      <c r="L23" s="314"/>
    </row>
    <row r="24" spans="1:12" s="82" customFormat="1" ht="12.75" customHeight="1" x14ac:dyDescent="0.25">
      <c r="A24" s="83" t="s">
        <v>0</v>
      </c>
      <c r="B24" s="83"/>
      <c r="C24" s="78"/>
      <c r="D24" s="79"/>
      <c r="E24" s="80"/>
      <c r="F24" s="79"/>
      <c r="G24" s="81"/>
    </row>
    <row r="25" spans="1:12" s="231" customFormat="1" ht="11.4" x14ac:dyDescent="0.2"/>
    <row r="26" spans="1:12" s="231" customFormat="1" ht="11.4" x14ac:dyDescent="0.2"/>
    <row r="27" spans="1:12" s="231" customFormat="1" ht="11.4" x14ac:dyDescent="0.2"/>
    <row r="28" spans="1:12" s="84" customFormat="1" ht="11.4" x14ac:dyDescent="0.2">
      <c r="A28" s="96"/>
      <c r="B28" s="73"/>
      <c r="C28" s="315"/>
      <c r="E28" s="315"/>
      <c r="G28" s="315"/>
      <c r="I28" s="315"/>
      <c r="K28" s="211"/>
      <c r="L28" s="211"/>
    </row>
    <row r="29" spans="1:12" s="231" customFormat="1" ht="11.4" x14ac:dyDescent="0.2"/>
    <row r="30" spans="1:12" s="231" customFormat="1" ht="11.4" x14ac:dyDescent="0.2"/>
    <row r="31" spans="1:12" s="231" customFormat="1" ht="11.4" x14ac:dyDescent="0.2"/>
    <row r="32" spans="1:12" s="231" customFormat="1" ht="11.4" x14ac:dyDescent="0.2"/>
    <row r="33" s="231" customFormat="1" ht="11.4" x14ac:dyDescent="0.2"/>
    <row r="34" s="231" customFormat="1" ht="11.4" x14ac:dyDescent="0.2"/>
    <row r="35" s="231" customFormat="1" ht="11.4" x14ac:dyDescent="0.2"/>
    <row r="36" s="231" customFormat="1" ht="11.4" x14ac:dyDescent="0.2"/>
    <row r="37" s="231" customFormat="1" ht="11.4" x14ac:dyDescent="0.2"/>
  </sheetData>
  <mergeCells count="11">
    <mergeCell ref="A1:L1"/>
    <mergeCell ref="A2:L2"/>
    <mergeCell ref="A4:B6"/>
    <mergeCell ref="C4:F4"/>
    <mergeCell ref="G4:J4"/>
    <mergeCell ref="K4:L4"/>
    <mergeCell ref="A18:J18"/>
    <mergeCell ref="A19:J19"/>
    <mergeCell ref="A20:J20"/>
    <mergeCell ref="A21:J21"/>
    <mergeCell ref="A22:J22"/>
  </mergeCells>
  <printOptions horizontalCentered="1"/>
  <pageMargins left="0.39370078740157483" right="0.39370078740157483" top="0.55118110236220474" bottom="0.3543307086614173" header="0.31496062992125984" footer="0.31496062992125984"/>
  <pageSetup paperSize="9" scale="9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ADE3F-2D9D-4374-ADDC-E2E21FA0F129}">
  <sheetPr>
    <pageSetUpPr fitToPage="1"/>
  </sheetPr>
  <dimension ref="A1:L82"/>
  <sheetViews>
    <sheetView zoomScaleNormal="100" workbookViewId="0">
      <selection sqref="A1:F1"/>
    </sheetView>
  </sheetViews>
  <sheetFormatPr defaultColWidth="9.109375" defaultRowHeight="13.2" x14ac:dyDescent="0.25"/>
  <cols>
    <col min="1" max="1" width="5.5546875" style="100" customWidth="1"/>
    <col min="2" max="2" width="32" style="100" customWidth="1"/>
    <col min="3" max="3" width="26.33203125" style="187" customWidth="1"/>
    <col min="4" max="5" width="26.33203125" style="3" customWidth="1"/>
    <col min="6" max="6" width="30.109375" style="351" customWidth="1"/>
    <col min="7" max="16384" width="9.109375" style="3"/>
  </cols>
  <sheetData>
    <row r="1" spans="1:7" s="316" customFormat="1" ht="15.6" x14ac:dyDescent="0.25">
      <c r="A1" s="452" t="s">
        <v>377</v>
      </c>
      <c r="B1" s="452"/>
      <c r="C1" s="452"/>
      <c r="D1" s="452"/>
      <c r="E1" s="452"/>
      <c r="F1" s="452"/>
    </row>
    <row r="2" spans="1:7" s="316" customFormat="1" x14ac:dyDescent="0.25">
      <c r="A2" s="452" t="s">
        <v>33</v>
      </c>
      <c r="B2" s="452"/>
      <c r="C2" s="452"/>
      <c r="D2" s="452"/>
      <c r="E2" s="452"/>
      <c r="F2" s="452"/>
    </row>
    <row r="3" spans="1:7" s="107" customFormat="1" x14ac:dyDescent="0.25">
      <c r="A3" s="247"/>
      <c r="B3" s="247"/>
      <c r="C3" s="317"/>
      <c r="D3" s="247"/>
      <c r="E3" s="247"/>
      <c r="F3" s="318"/>
    </row>
    <row r="4" spans="1:7" s="316" customFormat="1" ht="14.25" customHeight="1" x14ac:dyDescent="0.25">
      <c r="A4" s="463" t="s">
        <v>169</v>
      </c>
      <c r="B4" s="464"/>
      <c r="C4" s="319" t="s">
        <v>319</v>
      </c>
      <c r="D4" s="319" t="s">
        <v>320</v>
      </c>
      <c r="E4" s="319" t="s">
        <v>321</v>
      </c>
      <c r="F4" s="320" t="s">
        <v>322</v>
      </c>
    </row>
    <row r="5" spans="1:7" s="107" customFormat="1" x14ac:dyDescent="0.25">
      <c r="A5" s="463"/>
      <c r="B5" s="464"/>
      <c r="C5" s="321" t="s">
        <v>18</v>
      </c>
      <c r="D5" s="321" t="s">
        <v>17</v>
      </c>
      <c r="E5" s="321" t="s">
        <v>16</v>
      </c>
      <c r="F5" s="322" t="s">
        <v>38</v>
      </c>
    </row>
    <row r="6" spans="1:7" x14ac:dyDescent="0.25">
      <c r="A6" s="193"/>
      <c r="B6" s="323"/>
      <c r="C6" s="324"/>
      <c r="D6" s="324"/>
      <c r="E6" s="324"/>
      <c r="F6" s="325"/>
    </row>
    <row r="7" spans="1:7" s="227" customFormat="1" x14ac:dyDescent="0.25">
      <c r="A7" s="227" t="s">
        <v>323</v>
      </c>
      <c r="B7" s="326" t="s">
        <v>324</v>
      </c>
      <c r="C7" s="327">
        <v>17317521908</v>
      </c>
      <c r="D7" s="327">
        <v>10617881369</v>
      </c>
      <c r="E7" s="327">
        <v>6699640539</v>
      </c>
      <c r="F7" s="328">
        <f>E7-D7</f>
        <v>-3918240830</v>
      </c>
    </row>
    <row r="8" spans="1:7" s="227" customFormat="1" x14ac:dyDescent="0.25">
      <c r="B8" s="329"/>
      <c r="C8" s="330"/>
      <c r="D8" s="331"/>
      <c r="E8" s="330"/>
      <c r="F8" s="332"/>
    </row>
    <row r="9" spans="1:7" s="227" customFormat="1" x14ac:dyDescent="0.25">
      <c r="A9" s="11">
        <v>1</v>
      </c>
      <c r="B9" s="333" t="s">
        <v>180</v>
      </c>
      <c r="C9" s="330">
        <v>3380308258</v>
      </c>
      <c r="D9" s="334">
        <v>2381117839</v>
      </c>
      <c r="E9" s="334">
        <v>999190419</v>
      </c>
      <c r="F9" s="332">
        <f t="shared" ref="F9:F29" si="0">E9-D9</f>
        <v>-1381927420</v>
      </c>
      <c r="G9" s="335"/>
    </row>
    <row r="10" spans="1:7" s="227" customFormat="1" x14ac:dyDescent="0.25">
      <c r="A10" s="11">
        <v>2</v>
      </c>
      <c r="B10" s="336" t="s">
        <v>325</v>
      </c>
      <c r="C10" s="330">
        <v>1816008494</v>
      </c>
      <c r="D10" s="337">
        <v>696284279</v>
      </c>
      <c r="E10" s="337">
        <v>1119724215</v>
      </c>
      <c r="F10" s="332">
        <f t="shared" si="0"/>
        <v>423439936</v>
      </c>
      <c r="G10" s="335"/>
    </row>
    <row r="11" spans="1:7" s="227" customFormat="1" x14ac:dyDescent="0.25">
      <c r="A11" s="11">
        <v>3</v>
      </c>
      <c r="B11" s="333" t="s">
        <v>326</v>
      </c>
      <c r="C11" s="330">
        <v>1787270221</v>
      </c>
      <c r="D11" s="334">
        <v>841751622</v>
      </c>
      <c r="E11" s="334">
        <v>945518599</v>
      </c>
      <c r="F11" s="332">
        <f t="shared" si="0"/>
        <v>103766977</v>
      </c>
      <c r="G11" s="335"/>
    </row>
    <row r="12" spans="1:7" s="227" customFormat="1" x14ac:dyDescent="0.25">
      <c r="A12" s="11">
        <v>4</v>
      </c>
      <c r="B12" s="338" t="s">
        <v>181</v>
      </c>
      <c r="C12" s="330">
        <v>1131502306</v>
      </c>
      <c r="D12" s="337">
        <v>173624954</v>
      </c>
      <c r="E12" s="337">
        <v>957877352</v>
      </c>
      <c r="F12" s="332">
        <f t="shared" si="0"/>
        <v>784252398</v>
      </c>
      <c r="G12" s="335"/>
    </row>
    <row r="13" spans="1:7" s="227" customFormat="1" x14ac:dyDescent="0.25">
      <c r="A13" s="11">
        <v>5</v>
      </c>
      <c r="B13" s="338" t="s">
        <v>197</v>
      </c>
      <c r="C13" s="330">
        <v>1084246925</v>
      </c>
      <c r="D13" s="337">
        <v>1037555644</v>
      </c>
      <c r="E13" s="337">
        <v>46691281</v>
      </c>
      <c r="F13" s="332">
        <f t="shared" si="0"/>
        <v>-990864363</v>
      </c>
      <c r="G13" s="335"/>
    </row>
    <row r="14" spans="1:7" s="227" customFormat="1" x14ac:dyDescent="0.25">
      <c r="A14" s="11">
        <v>6</v>
      </c>
      <c r="B14" s="338" t="s">
        <v>185</v>
      </c>
      <c r="C14" s="330">
        <v>1075754724</v>
      </c>
      <c r="D14" s="337">
        <v>762334645</v>
      </c>
      <c r="E14" s="337">
        <v>313420079</v>
      </c>
      <c r="F14" s="332">
        <f t="shared" si="0"/>
        <v>-448914566</v>
      </c>
      <c r="G14" s="335"/>
    </row>
    <row r="15" spans="1:7" s="227" customFormat="1" x14ac:dyDescent="0.25">
      <c r="A15" s="11">
        <v>7</v>
      </c>
      <c r="B15" s="333" t="s">
        <v>183</v>
      </c>
      <c r="C15" s="330">
        <v>940881066</v>
      </c>
      <c r="D15" s="337">
        <v>605797790</v>
      </c>
      <c r="E15" s="337">
        <v>335083276</v>
      </c>
      <c r="F15" s="332">
        <f t="shared" si="0"/>
        <v>-270714514</v>
      </c>
      <c r="G15" s="335"/>
    </row>
    <row r="16" spans="1:7" s="227" customFormat="1" x14ac:dyDescent="0.25">
      <c r="A16" s="11">
        <v>8</v>
      </c>
      <c r="B16" s="338" t="s">
        <v>190</v>
      </c>
      <c r="C16" s="330">
        <v>876691968</v>
      </c>
      <c r="D16" s="337">
        <v>693391574</v>
      </c>
      <c r="E16" s="337">
        <v>183300394</v>
      </c>
      <c r="F16" s="332">
        <f t="shared" si="0"/>
        <v>-510091180</v>
      </c>
      <c r="G16" s="335"/>
    </row>
    <row r="17" spans="1:7" s="227" customFormat="1" x14ac:dyDescent="0.25">
      <c r="A17" s="11">
        <v>9</v>
      </c>
      <c r="B17" s="338" t="s">
        <v>327</v>
      </c>
      <c r="C17" s="330">
        <v>718673030</v>
      </c>
      <c r="D17" s="334">
        <v>533854388</v>
      </c>
      <c r="E17" s="334">
        <v>184818642</v>
      </c>
      <c r="F17" s="332">
        <f t="shared" si="0"/>
        <v>-349035746</v>
      </c>
      <c r="G17" s="335"/>
    </row>
    <row r="18" spans="1:7" s="227" customFormat="1" x14ac:dyDescent="0.25">
      <c r="A18" s="11">
        <v>10</v>
      </c>
      <c r="B18" s="333" t="s">
        <v>187</v>
      </c>
      <c r="C18" s="330">
        <v>620766378</v>
      </c>
      <c r="D18" s="337">
        <v>414059877</v>
      </c>
      <c r="E18" s="337">
        <v>206706501</v>
      </c>
      <c r="F18" s="332">
        <f t="shared" si="0"/>
        <v>-207353376</v>
      </c>
      <c r="G18" s="335"/>
    </row>
    <row r="19" spans="1:7" s="227" customFormat="1" x14ac:dyDescent="0.25">
      <c r="A19" s="11">
        <v>11</v>
      </c>
      <c r="B19" s="338" t="s">
        <v>191</v>
      </c>
      <c r="C19" s="330">
        <v>476221823</v>
      </c>
      <c r="D19" s="337">
        <v>351082011</v>
      </c>
      <c r="E19" s="337">
        <v>125139812</v>
      </c>
      <c r="F19" s="332">
        <f t="shared" si="0"/>
        <v>-225942199</v>
      </c>
      <c r="G19" s="335"/>
    </row>
    <row r="20" spans="1:7" s="227" customFormat="1" x14ac:dyDescent="0.25">
      <c r="A20" s="11">
        <v>12</v>
      </c>
      <c r="B20" s="338" t="s">
        <v>195</v>
      </c>
      <c r="C20" s="330">
        <v>442599458</v>
      </c>
      <c r="D20" s="337">
        <v>391505269</v>
      </c>
      <c r="E20" s="337">
        <v>51094189</v>
      </c>
      <c r="F20" s="332">
        <f t="shared" si="0"/>
        <v>-340411080</v>
      </c>
      <c r="G20" s="335"/>
    </row>
    <row r="21" spans="1:7" s="227" customFormat="1" x14ac:dyDescent="0.25">
      <c r="A21" s="11">
        <v>13</v>
      </c>
      <c r="B21" s="338" t="s">
        <v>186</v>
      </c>
      <c r="C21" s="330">
        <v>395024396</v>
      </c>
      <c r="D21" s="337">
        <v>181095938</v>
      </c>
      <c r="E21" s="337">
        <v>213928458</v>
      </c>
      <c r="F21" s="332">
        <f t="shared" si="0"/>
        <v>32832520</v>
      </c>
      <c r="G21" s="335"/>
    </row>
    <row r="22" spans="1:7" s="227" customFormat="1" x14ac:dyDescent="0.25">
      <c r="A22" s="11">
        <v>14</v>
      </c>
      <c r="B22" s="338" t="s">
        <v>184</v>
      </c>
      <c r="C22" s="330">
        <v>377482075</v>
      </c>
      <c r="D22" s="337">
        <v>48050934</v>
      </c>
      <c r="E22" s="337">
        <v>329431141</v>
      </c>
      <c r="F22" s="332">
        <f t="shared" si="0"/>
        <v>281380207</v>
      </c>
      <c r="G22" s="335"/>
    </row>
    <row r="23" spans="1:7" s="227" customFormat="1" x14ac:dyDescent="0.25">
      <c r="A23" s="11">
        <v>15</v>
      </c>
      <c r="B23" s="338" t="s">
        <v>194</v>
      </c>
      <c r="C23" s="330">
        <v>243097901</v>
      </c>
      <c r="D23" s="337">
        <v>174904909</v>
      </c>
      <c r="E23" s="337">
        <v>68192992</v>
      </c>
      <c r="F23" s="332">
        <f t="shared" si="0"/>
        <v>-106711917</v>
      </c>
      <c r="G23" s="335"/>
    </row>
    <row r="24" spans="1:7" s="227" customFormat="1" x14ac:dyDescent="0.25">
      <c r="A24" s="11">
        <v>16</v>
      </c>
      <c r="B24" s="338" t="s">
        <v>314</v>
      </c>
      <c r="C24" s="330">
        <v>181029881</v>
      </c>
      <c r="D24" s="337">
        <v>165893505</v>
      </c>
      <c r="E24" s="337">
        <v>15136376</v>
      </c>
      <c r="F24" s="332">
        <f t="shared" si="0"/>
        <v>-150757129</v>
      </c>
      <c r="G24" s="335"/>
    </row>
    <row r="25" spans="1:7" s="227" customFormat="1" x14ac:dyDescent="0.25">
      <c r="A25" s="11">
        <v>17</v>
      </c>
      <c r="B25" s="338" t="s">
        <v>196</v>
      </c>
      <c r="C25" s="330">
        <v>161955221</v>
      </c>
      <c r="D25" s="337">
        <v>114896243</v>
      </c>
      <c r="E25" s="337">
        <v>47058978</v>
      </c>
      <c r="F25" s="332">
        <f t="shared" si="0"/>
        <v>-67837265</v>
      </c>
      <c r="G25" s="335"/>
    </row>
    <row r="26" spans="1:7" s="227" customFormat="1" x14ac:dyDescent="0.25">
      <c r="A26" s="11">
        <v>18</v>
      </c>
      <c r="B26" s="338" t="s">
        <v>192</v>
      </c>
      <c r="C26" s="330">
        <v>154619057</v>
      </c>
      <c r="D26" s="337">
        <v>73521222</v>
      </c>
      <c r="E26" s="337">
        <v>81097835</v>
      </c>
      <c r="F26" s="332">
        <f t="shared" si="0"/>
        <v>7576613</v>
      </c>
      <c r="G26" s="335"/>
    </row>
    <row r="27" spans="1:7" s="227" customFormat="1" x14ac:dyDescent="0.25">
      <c r="A27" s="11">
        <v>19</v>
      </c>
      <c r="B27" s="338" t="s">
        <v>315</v>
      </c>
      <c r="C27" s="330">
        <v>126638283</v>
      </c>
      <c r="D27" s="337">
        <v>120129396</v>
      </c>
      <c r="E27" s="337">
        <v>6508887</v>
      </c>
      <c r="F27" s="332">
        <f t="shared" si="0"/>
        <v>-113620509</v>
      </c>
      <c r="G27" s="335"/>
    </row>
    <row r="28" spans="1:7" s="227" customFormat="1" x14ac:dyDescent="0.25">
      <c r="A28" s="11">
        <v>20</v>
      </c>
      <c r="B28" s="338" t="s">
        <v>193</v>
      </c>
      <c r="C28" s="330">
        <v>112726077</v>
      </c>
      <c r="D28" s="337">
        <v>43559788</v>
      </c>
      <c r="E28" s="337">
        <v>69166289</v>
      </c>
      <c r="F28" s="332">
        <f t="shared" si="0"/>
        <v>25606501</v>
      </c>
      <c r="G28" s="335"/>
    </row>
    <row r="29" spans="1:7" s="227" customFormat="1" x14ac:dyDescent="0.25">
      <c r="A29" s="11">
        <v>21</v>
      </c>
      <c r="B29" s="338" t="s">
        <v>102</v>
      </c>
      <c r="C29" s="330">
        <v>1214024366</v>
      </c>
      <c r="D29" s="337">
        <v>813469542</v>
      </c>
      <c r="E29" s="337">
        <v>400554824</v>
      </c>
      <c r="F29" s="332">
        <f t="shared" si="0"/>
        <v>-412914718</v>
      </c>
      <c r="G29" s="335"/>
    </row>
    <row r="30" spans="1:7" s="227" customFormat="1" x14ac:dyDescent="0.25">
      <c r="A30" s="339"/>
      <c r="B30" s="340"/>
      <c r="C30" s="341"/>
      <c r="D30" s="342"/>
      <c r="E30" s="342"/>
      <c r="F30" s="343"/>
    </row>
    <row r="31" spans="1:7" s="256" customFormat="1" ht="11.4" x14ac:dyDescent="0.2">
      <c r="C31" s="344"/>
      <c r="D31" s="344"/>
      <c r="E31" s="344"/>
      <c r="F31" s="345"/>
    </row>
    <row r="32" spans="1:7" s="256" customFormat="1" ht="11.4" x14ac:dyDescent="0.2">
      <c r="A32" s="262" t="s">
        <v>164</v>
      </c>
      <c r="C32" s="344"/>
      <c r="D32" s="344"/>
      <c r="E32" s="344"/>
      <c r="F32" s="345"/>
    </row>
    <row r="33" spans="1:12" s="231" customFormat="1" ht="11.4" x14ac:dyDescent="0.2">
      <c r="A33" s="268" t="s">
        <v>2</v>
      </c>
      <c r="B33" s="268"/>
      <c r="C33" s="312"/>
      <c r="D33" s="313"/>
      <c r="E33" s="312"/>
      <c r="F33" s="313"/>
      <c r="G33" s="312"/>
      <c r="H33" s="313"/>
      <c r="I33" s="312"/>
      <c r="J33" s="313"/>
      <c r="K33" s="314"/>
      <c r="L33" s="314"/>
    </row>
    <row r="34" spans="1:12" s="82" customFormat="1" ht="12.75" customHeight="1" x14ac:dyDescent="0.25">
      <c r="A34" s="83" t="s">
        <v>0</v>
      </c>
      <c r="B34" s="83"/>
      <c r="C34" s="78"/>
      <c r="D34" s="79"/>
      <c r="E34" s="80"/>
      <c r="F34" s="79"/>
      <c r="G34" s="81"/>
    </row>
    <row r="35" spans="1:12" s="227" customFormat="1" x14ac:dyDescent="0.25">
      <c r="A35" s="1"/>
      <c r="B35" s="1"/>
      <c r="C35" s="346"/>
      <c r="F35" s="347"/>
    </row>
    <row r="36" spans="1:12" s="227" customFormat="1" x14ac:dyDescent="0.25">
      <c r="A36" s="21"/>
      <c r="B36" s="117"/>
      <c r="C36" s="348"/>
      <c r="D36" s="349"/>
      <c r="E36" s="349"/>
      <c r="F36" s="347"/>
    </row>
    <row r="37" spans="1:12" s="227" customFormat="1" x14ac:dyDescent="0.25">
      <c r="A37" s="21"/>
      <c r="B37" s="117"/>
      <c r="C37" s="346"/>
      <c r="F37" s="347"/>
    </row>
    <row r="38" spans="1:12" s="227" customFormat="1" x14ac:dyDescent="0.25">
      <c r="A38" s="1"/>
      <c r="B38" s="1"/>
      <c r="C38" s="346"/>
      <c r="F38" s="347"/>
    </row>
    <row r="39" spans="1:12" s="227" customFormat="1" x14ac:dyDescent="0.25">
      <c r="A39" s="21"/>
      <c r="B39" s="117"/>
      <c r="C39" s="346"/>
      <c r="F39" s="347"/>
    </row>
    <row r="40" spans="1:12" s="227" customFormat="1" x14ac:dyDescent="0.25">
      <c r="A40" s="1"/>
      <c r="B40" s="1"/>
      <c r="C40" s="346"/>
      <c r="F40" s="347"/>
    </row>
    <row r="41" spans="1:12" s="227" customFormat="1" x14ac:dyDescent="0.25">
      <c r="A41" s="1"/>
      <c r="B41" s="1"/>
      <c r="C41" s="346"/>
      <c r="F41" s="347"/>
    </row>
    <row r="42" spans="1:12" s="227" customFormat="1" x14ac:dyDescent="0.25">
      <c r="A42" s="1"/>
      <c r="B42" s="1"/>
      <c r="C42" s="346"/>
      <c r="F42" s="347"/>
    </row>
    <row r="43" spans="1:12" s="227" customFormat="1" x14ac:dyDescent="0.25">
      <c r="A43" s="1"/>
      <c r="B43" s="1"/>
      <c r="C43" s="346"/>
      <c r="F43" s="347"/>
    </row>
    <row r="44" spans="1:12" s="227" customFormat="1" x14ac:dyDescent="0.25">
      <c r="A44" s="1"/>
      <c r="B44" s="1"/>
      <c r="C44" s="346"/>
      <c r="F44" s="347"/>
    </row>
    <row r="45" spans="1:12" s="227" customFormat="1" x14ac:dyDescent="0.25">
      <c r="A45" s="1"/>
      <c r="B45" s="1"/>
      <c r="C45" s="346"/>
      <c r="F45" s="347"/>
    </row>
    <row r="46" spans="1:12" s="227" customFormat="1" x14ac:dyDescent="0.25">
      <c r="A46" s="1"/>
      <c r="B46" s="1"/>
      <c r="C46" s="346"/>
      <c r="F46" s="347"/>
    </row>
    <row r="47" spans="1:12" s="227" customFormat="1" x14ac:dyDescent="0.25">
      <c r="A47" s="1"/>
      <c r="B47" s="1"/>
      <c r="C47" s="346"/>
      <c r="F47" s="347"/>
    </row>
    <row r="48" spans="1:12" s="227" customFormat="1" x14ac:dyDescent="0.25">
      <c r="A48" s="1"/>
      <c r="B48" s="1"/>
      <c r="C48" s="346"/>
      <c r="F48" s="347"/>
    </row>
    <row r="49" spans="1:6" s="227" customFormat="1" x14ac:dyDescent="0.25">
      <c r="A49" s="1"/>
      <c r="B49" s="1"/>
      <c r="C49" s="346"/>
      <c r="F49" s="347"/>
    </row>
    <row r="50" spans="1:6" s="227" customFormat="1" x14ac:dyDescent="0.25">
      <c r="A50" s="1"/>
      <c r="B50" s="1"/>
      <c r="C50" s="346"/>
      <c r="F50" s="347"/>
    </row>
    <row r="51" spans="1:6" s="227" customFormat="1" x14ac:dyDescent="0.25">
      <c r="A51" s="1"/>
      <c r="B51" s="1"/>
      <c r="C51" s="346"/>
      <c r="F51" s="347"/>
    </row>
    <row r="52" spans="1:6" s="227" customFormat="1" x14ac:dyDescent="0.25">
      <c r="A52" s="1"/>
      <c r="B52" s="1"/>
      <c r="C52" s="346"/>
      <c r="F52" s="347"/>
    </row>
    <row r="53" spans="1:6" s="227" customFormat="1" x14ac:dyDescent="0.25">
      <c r="A53" s="1"/>
      <c r="B53" s="1"/>
      <c r="C53" s="346"/>
      <c r="F53" s="347"/>
    </row>
    <row r="54" spans="1:6" s="227" customFormat="1" x14ac:dyDescent="0.25">
      <c r="A54" s="1"/>
      <c r="B54" s="1"/>
      <c r="C54" s="346"/>
      <c r="F54" s="347"/>
    </row>
    <row r="55" spans="1:6" s="227" customFormat="1" x14ac:dyDescent="0.25">
      <c r="A55" s="1"/>
      <c r="B55" s="1"/>
      <c r="C55" s="346"/>
      <c r="F55" s="347"/>
    </row>
    <row r="56" spans="1:6" s="227" customFormat="1" x14ac:dyDescent="0.25">
      <c r="A56" s="1"/>
      <c r="B56" s="1"/>
      <c r="C56" s="346"/>
      <c r="F56" s="347"/>
    </row>
    <row r="57" spans="1:6" s="227" customFormat="1" x14ac:dyDescent="0.25">
      <c r="A57" s="1"/>
      <c r="B57" s="1"/>
      <c r="C57" s="350"/>
      <c r="F57" s="347"/>
    </row>
    <row r="58" spans="1:6" s="227" customFormat="1" x14ac:dyDescent="0.25">
      <c r="A58" s="1"/>
      <c r="B58" s="1"/>
      <c r="C58" s="350"/>
      <c r="F58" s="347"/>
    </row>
    <row r="59" spans="1:6" s="227" customFormat="1" x14ac:dyDescent="0.25">
      <c r="A59" s="1"/>
      <c r="B59" s="1"/>
      <c r="C59" s="350"/>
      <c r="F59" s="347"/>
    </row>
    <row r="60" spans="1:6" s="227" customFormat="1" x14ac:dyDescent="0.25">
      <c r="A60" s="1"/>
      <c r="B60" s="1"/>
      <c r="C60" s="350"/>
      <c r="F60" s="347"/>
    </row>
    <row r="61" spans="1:6" s="227" customFormat="1" x14ac:dyDescent="0.25">
      <c r="A61" s="1"/>
      <c r="B61" s="1"/>
      <c r="C61" s="350"/>
      <c r="F61" s="347"/>
    </row>
    <row r="62" spans="1:6" s="227" customFormat="1" x14ac:dyDescent="0.25">
      <c r="A62" s="1"/>
      <c r="B62" s="1"/>
      <c r="C62" s="350"/>
      <c r="F62" s="347"/>
    </row>
    <row r="63" spans="1:6" s="227" customFormat="1" x14ac:dyDescent="0.25">
      <c r="A63" s="1"/>
      <c r="B63" s="1"/>
      <c r="C63" s="350"/>
      <c r="F63" s="347"/>
    </row>
    <row r="64" spans="1:6" s="227" customFormat="1" x14ac:dyDescent="0.25">
      <c r="A64" s="1"/>
      <c r="B64" s="1"/>
      <c r="C64" s="350"/>
      <c r="F64" s="347"/>
    </row>
    <row r="65" spans="1:6" s="227" customFormat="1" x14ac:dyDescent="0.25">
      <c r="A65" s="1"/>
      <c r="B65" s="1"/>
      <c r="C65" s="350"/>
      <c r="F65" s="347"/>
    </row>
    <row r="66" spans="1:6" s="227" customFormat="1" x14ac:dyDescent="0.25">
      <c r="A66" s="1"/>
      <c r="B66" s="1"/>
      <c r="C66" s="350"/>
      <c r="F66" s="347"/>
    </row>
    <row r="67" spans="1:6" s="227" customFormat="1" x14ac:dyDescent="0.25">
      <c r="A67" s="1"/>
      <c r="B67" s="1"/>
      <c r="C67" s="350"/>
      <c r="F67" s="347"/>
    </row>
    <row r="68" spans="1:6" s="227" customFormat="1" x14ac:dyDescent="0.25">
      <c r="A68" s="1"/>
      <c r="B68" s="1"/>
      <c r="C68" s="350"/>
      <c r="F68" s="347"/>
    </row>
    <row r="69" spans="1:6" s="227" customFormat="1" x14ac:dyDescent="0.25">
      <c r="A69" s="1"/>
      <c r="B69" s="1"/>
      <c r="C69" s="350"/>
      <c r="F69" s="347"/>
    </row>
    <row r="70" spans="1:6" s="227" customFormat="1" x14ac:dyDescent="0.25">
      <c r="A70" s="1"/>
      <c r="B70" s="1"/>
      <c r="C70" s="350"/>
      <c r="F70" s="347"/>
    </row>
    <row r="71" spans="1:6" s="227" customFormat="1" x14ac:dyDescent="0.25">
      <c r="A71" s="1"/>
      <c r="B71" s="1"/>
      <c r="C71" s="350"/>
      <c r="F71" s="347"/>
    </row>
    <row r="72" spans="1:6" s="227" customFormat="1" x14ac:dyDescent="0.25">
      <c r="A72" s="1"/>
      <c r="B72" s="1"/>
      <c r="C72" s="350"/>
      <c r="F72" s="347"/>
    </row>
    <row r="73" spans="1:6" s="227" customFormat="1" x14ac:dyDescent="0.25">
      <c r="A73" s="1"/>
      <c r="B73" s="1"/>
      <c r="C73" s="350"/>
      <c r="F73" s="347"/>
    </row>
    <row r="74" spans="1:6" s="227" customFormat="1" x14ac:dyDescent="0.25">
      <c r="A74" s="1"/>
      <c r="B74" s="1"/>
      <c r="C74" s="350"/>
      <c r="F74" s="347"/>
    </row>
    <row r="75" spans="1:6" s="227" customFormat="1" x14ac:dyDescent="0.25">
      <c r="A75" s="1"/>
      <c r="B75" s="1"/>
      <c r="C75" s="350"/>
      <c r="F75" s="347"/>
    </row>
    <row r="76" spans="1:6" s="227" customFormat="1" x14ac:dyDescent="0.25">
      <c r="A76" s="1"/>
      <c r="B76" s="1"/>
      <c r="C76" s="350"/>
      <c r="F76" s="347"/>
    </row>
    <row r="77" spans="1:6" s="227" customFormat="1" x14ac:dyDescent="0.25">
      <c r="A77" s="1"/>
      <c r="B77" s="1"/>
      <c r="C77" s="350"/>
      <c r="F77" s="347"/>
    </row>
    <row r="78" spans="1:6" s="227" customFormat="1" x14ac:dyDescent="0.25">
      <c r="A78" s="1"/>
      <c r="B78" s="1"/>
      <c r="C78" s="350"/>
      <c r="F78" s="347"/>
    </row>
    <row r="79" spans="1:6" s="227" customFormat="1" x14ac:dyDescent="0.25">
      <c r="A79" s="1"/>
      <c r="B79" s="1"/>
      <c r="C79" s="350"/>
      <c r="F79" s="347"/>
    </row>
    <row r="80" spans="1:6" s="227" customFormat="1" x14ac:dyDescent="0.25">
      <c r="A80" s="1"/>
      <c r="B80" s="1"/>
      <c r="C80" s="350"/>
      <c r="F80" s="347"/>
    </row>
    <row r="81" spans="1:6" s="227" customFormat="1" x14ac:dyDescent="0.25">
      <c r="A81" s="1"/>
      <c r="B81" s="1"/>
      <c r="C81" s="350"/>
      <c r="F81" s="347"/>
    </row>
    <row r="82" spans="1:6" s="227" customFormat="1" x14ac:dyDescent="0.25">
      <c r="A82" s="1"/>
      <c r="B82" s="1"/>
      <c r="C82" s="350"/>
      <c r="F82" s="347"/>
    </row>
  </sheetData>
  <mergeCells count="3">
    <mergeCell ref="A1:F1"/>
    <mergeCell ref="A2:F2"/>
    <mergeCell ref="A4:B5"/>
  </mergeCells>
  <printOptions horizontalCentered="1"/>
  <pageMargins left="0.39370078740157483" right="0.39370078740157483" top="0.55118110236220474" bottom="0.3543307086614173" header="0.31496062992125984" footer="0.3149606299212598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7460-B99A-49C4-90E8-9F8BA46BA6B6}">
  <sheetPr>
    <pageSetUpPr fitToPage="1"/>
  </sheetPr>
  <dimension ref="A1:L61"/>
  <sheetViews>
    <sheetView zoomScaleNormal="100" workbookViewId="0">
      <selection sqref="A1:F1"/>
    </sheetView>
  </sheetViews>
  <sheetFormatPr defaultColWidth="9.109375" defaultRowHeight="13.2" x14ac:dyDescent="0.25"/>
  <cols>
    <col min="1" max="1" width="6.5546875" style="100" customWidth="1"/>
    <col min="2" max="2" width="33.33203125" style="100" customWidth="1"/>
    <col min="3" max="3" width="26.109375" style="187" customWidth="1"/>
    <col min="4" max="5" width="26.109375" style="3" customWidth="1"/>
    <col min="6" max="6" width="30.5546875" style="351" customWidth="1"/>
    <col min="7" max="16384" width="9.109375" style="3"/>
  </cols>
  <sheetData>
    <row r="1" spans="1:12" s="227" customFormat="1" ht="15.6" x14ac:dyDescent="0.25">
      <c r="A1" s="452" t="s">
        <v>378</v>
      </c>
      <c r="B1" s="452"/>
      <c r="C1" s="452"/>
      <c r="D1" s="452"/>
      <c r="E1" s="452"/>
      <c r="F1" s="452"/>
    </row>
    <row r="2" spans="1:12" s="227" customFormat="1" x14ac:dyDescent="0.25">
      <c r="A2" s="452" t="s">
        <v>33</v>
      </c>
      <c r="B2" s="452"/>
      <c r="C2" s="452"/>
      <c r="D2" s="452"/>
      <c r="E2" s="452"/>
      <c r="F2" s="452"/>
    </row>
    <row r="3" spans="1:12" s="214" customFormat="1" ht="13.8" x14ac:dyDescent="0.25">
      <c r="A3" s="226"/>
      <c r="B3" s="226"/>
      <c r="C3" s="226"/>
      <c r="D3" s="226"/>
      <c r="E3" s="226"/>
      <c r="F3" s="226"/>
    </row>
    <row r="4" spans="1:12" s="352" customFormat="1" ht="15.6" x14ac:dyDescent="0.3">
      <c r="A4" s="465" t="s">
        <v>201</v>
      </c>
      <c r="B4" s="466"/>
      <c r="C4" s="319" t="s">
        <v>319</v>
      </c>
      <c r="D4" s="319" t="s">
        <v>320</v>
      </c>
      <c r="E4" s="319" t="s">
        <v>321</v>
      </c>
      <c r="F4" s="320" t="s">
        <v>322</v>
      </c>
    </row>
    <row r="5" spans="1:12" s="352" customFormat="1" x14ac:dyDescent="0.3">
      <c r="A5" s="467"/>
      <c r="B5" s="468"/>
      <c r="C5" s="353" t="s">
        <v>18</v>
      </c>
      <c r="D5" s="353" t="s">
        <v>17</v>
      </c>
      <c r="E5" s="353" t="s">
        <v>16</v>
      </c>
      <c r="F5" s="354" t="s">
        <v>38</v>
      </c>
    </row>
    <row r="6" spans="1:12" s="355" customFormat="1" x14ac:dyDescent="0.25">
      <c r="C6" s="356"/>
      <c r="D6" s="357"/>
      <c r="E6" s="358"/>
      <c r="F6" s="358"/>
    </row>
    <row r="7" spans="1:12" s="226" customFormat="1" x14ac:dyDescent="0.25">
      <c r="B7" s="359" t="s">
        <v>324</v>
      </c>
      <c r="C7" s="360">
        <v>17317521908</v>
      </c>
      <c r="D7" s="361">
        <v>10617881369</v>
      </c>
      <c r="E7" s="361">
        <v>6699640539</v>
      </c>
      <c r="F7" s="362">
        <v>-3918240830</v>
      </c>
    </row>
    <row r="8" spans="1:12" s="226" customFormat="1" x14ac:dyDescent="0.25">
      <c r="B8" s="363"/>
      <c r="C8" s="360"/>
      <c r="D8" s="361"/>
      <c r="E8" s="361"/>
      <c r="F8" s="362"/>
    </row>
    <row r="9" spans="1:12" s="226" customFormat="1" ht="15.6" x14ac:dyDescent="0.25">
      <c r="A9" s="11">
        <v>1</v>
      </c>
      <c r="B9" s="329" t="s">
        <v>202</v>
      </c>
      <c r="C9" s="360">
        <v>14725095588</v>
      </c>
      <c r="D9" s="361">
        <v>9122007394</v>
      </c>
      <c r="E9" s="361">
        <v>5603088194</v>
      </c>
      <c r="F9" s="362">
        <v>-3518919200</v>
      </c>
    </row>
    <row r="10" spans="1:12" s="226" customFormat="1" ht="15.6" x14ac:dyDescent="0.25">
      <c r="A10" s="11">
        <v>2</v>
      </c>
      <c r="B10" s="333" t="s">
        <v>203</v>
      </c>
      <c r="C10" s="360">
        <v>7875699312</v>
      </c>
      <c r="D10" s="361">
        <v>4429761020</v>
      </c>
      <c r="E10" s="361">
        <v>3445938292</v>
      </c>
      <c r="F10" s="362">
        <v>-983822728</v>
      </c>
    </row>
    <row r="11" spans="1:12" s="226" customFormat="1" ht="15.6" x14ac:dyDescent="0.25">
      <c r="A11" s="11">
        <v>3</v>
      </c>
      <c r="B11" s="333" t="s">
        <v>204</v>
      </c>
      <c r="C11" s="360">
        <v>4263839584</v>
      </c>
      <c r="D11" s="361">
        <v>3401244629</v>
      </c>
      <c r="E11" s="361">
        <v>862594955</v>
      </c>
      <c r="F11" s="362">
        <v>-2538649674</v>
      </c>
    </row>
    <row r="12" spans="1:12" s="226" customFormat="1" ht="15.6" x14ac:dyDescent="0.25">
      <c r="A12" s="11">
        <v>4</v>
      </c>
      <c r="B12" s="333" t="s">
        <v>205</v>
      </c>
      <c r="C12" s="360">
        <v>1581756540</v>
      </c>
      <c r="D12" s="361">
        <v>734492865</v>
      </c>
      <c r="E12" s="361">
        <v>847263675</v>
      </c>
      <c r="F12" s="364">
        <v>112770810</v>
      </c>
    </row>
    <row r="13" spans="1:12" s="226" customFormat="1" ht="15.6" x14ac:dyDescent="0.25">
      <c r="A13" s="11">
        <v>5</v>
      </c>
      <c r="B13" s="338" t="s">
        <v>206</v>
      </c>
      <c r="C13" s="360">
        <v>974908136</v>
      </c>
      <c r="D13" s="361">
        <v>735855821</v>
      </c>
      <c r="E13" s="361">
        <v>239052315</v>
      </c>
      <c r="F13" s="362">
        <v>-496803506</v>
      </c>
    </row>
    <row r="14" spans="1:12" s="226" customFormat="1" x14ac:dyDescent="0.25">
      <c r="A14" s="365"/>
      <c r="B14" s="366"/>
      <c r="C14" s="366"/>
      <c r="D14" s="367"/>
      <c r="E14" s="367"/>
      <c r="F14" s="368"/>
    </row>
    <row r="15" spans="1:12" s="226" customFormat="1" x14ac:dyDescent="0.25"/>
    <row r="16" spans="1:12" s="231" customFormat="1" ht="11.4" x14ac:dyDescent="0.2">
      <c r="A16" s="268" t="s">
        <v>207</v>
      </c>
      <c r="B16" s="268"/>
      <c r="C16" s="312"/>
      <c r="D16" s="313"/>
      <c r="E16" s="312"/>
      <c r="F16" s="313"/>
      <c r="G16" s="315"/>
      <c r="H16" s="84"/>
      <c r="I16" s="315"/>
      <c r="J16" s="84"/>
      <c r="K16" s="211"/>
      <c r="L16" s="211"/>
    </row>
    <row r="17" spans="1:6" s="231" customFormat="1" ht="11.4" x14ac:dyDescent="0.2">
      <c r="A17" s="461" t="s">
        <v>208</v>
      </c>
      <c r="B17" s="461"/>
      <c r="C17" s="461"/>
      <c r="D17" s="461"/>
      <c r="E17" s="461"/>
      <c r="F17" s="461"/>
    </row>
    <row r="18" spans="1:6" s="231" customFormat="1" ht="11.4" x14ac:dyDescent="0.2">
      <c r="A18" s="461" t="s">
        <v>209</v>
      </c>
      <c r="B18" s="461"/>
      <c r="C18" s="461"/>
      <c r="D18" s="461"/>
      <c r="E18" s="461"/>
      <c r="F18" s="461"/>
    </row>
    <row r="19" spans="1:6" s="231" customFormat="1" ht="11.4" x14ac:dyDescent="0.2">
      <c r="A19" s="461" t="s">
        <v>210</v>
      </c>
      <c r="B19" s="461"/>
      <c r="C19" s="461"/>
      <c r="D19" s="461"/>
      <c r="E19" s="461"/>
      <c r="F19" s="461"/>
    </row>
    <row r="20" spans="1:6" s="231" customFormat="1" ht="12.75" customHeight="1" x14ac:dyDescent="0.2">
      <c r="A20" s="462" t="s">
        <v>211</v>
      </c>
      <c r="B20" s="462"/>
      <c r="C20" s="462"/>
      <c r="D20" s="462"/>
      <c r="E20" s="462"/>
      <c r="F20" s="462"/>
    </row>
    <row r="21" spans="1:6" s="231" customFormat="1" ht="11.4" x14ac:dyDescent="0.2">
      <c r="A21" s="462" t="s">
        <v>212</v>
      </c>
      <c r="B21" s="462"/>
      <c r="C21" s="462"/>
      <c r="D21" s="462"/>
      <c r="E21" s="462"/>
      <c r="F21" s="462"/>
    </row>
    <row r="22" spans="1:6" s="231" customFormat="1" ht="11.4" x14ac:dyDescent="0.2">
      <c r="A22" s="268" t="s">
        <v>2</v>
      </c>
      <c r="B22" s="268"/>
      <c r="C22" s="312"/>
      <c r="D22" s="313"/>
      <c r="E22" s="312"/>
      <c r="F22" s="313"/>
    </row>
    <row r="23" spans="1:6" s="231" customFormat="1" ht="11.4" x14ac:dyDescent="0.2">
      <c r="A23" s="313" t="s">
        <v>0</v>
      </c>
      <c r="B23" s="369"/>
      <c r="C23" s="369"/>
      <c r="D23" s="369"/>
      <c r="E23" s="369"/>
      <c r="F23" s="369"/>
    </row>
    <row r="24" spans="1:6" s="227" customFormat="1" x14ac:dyDescent="0.25">
      <c r="A24" s="1"/>
      <c r="B24" s="1"/>
      <c r="C24" s="346"/>
      <c r="F24" s="347"/>
    </row>
    <row r="25" spans="1:6" s="227" customFormat="1" x14ac:dyDescent="0.25">
      <c r="A25" s="1"/>
      <c r="B25" s="1"/>
      <c r="C25" s="346"/>
      <c r="F25" s="347"/>
    </row>
    <row r="26" spans="1:6" s="227" customFormat="1" x14ac:dyDescent="0.25">
      <c r="A26" s="1"/>
      <c r="B26" s="1"/>
      <c r="C26" s="346"/>
      <c r="F26" s="347"/>
    </row>
    <row r="27" spans="1:6" s="227" customFormat="1" x14ac:dyDescent="0.25">
      <c r="A27" s="1"/>
      <c r="B27" s="1"/>
      <c r="C27" s="346"/>
      <c r="F27" s="347"/>
    </row>
    <row r="28" spans="1:6" s="227" customFormat="1" x14ac:dyDescent="0.25">
      <c r="A28" s="1"/>
      <c r="B28" s="1"/>
      <c r="C28" s="346"/>
      <c r="F28" s="347"/>
    </row>
    <row r="29" spans="1:6" s="227" customFormat="1" x14ac:dyDescent="0.25">
      <c r="A29" s="1"/>
      <c r="B29" s="1"/>
      <c r="C29" s="346"/>
      <c r="F29" s="347"/>
    </row>
    <row r="30" spans="1:6" s="227" customFormat="1" x14ac:dyDescent="0.25">
      <c r="A30" s="1"/>
      <c r="B30" s="1"/>
      <c r="C30" s="346"/>
      <c r="F30" s="347"/>
    </row>
    <row r="31" spans="1:6" s="227" customFormat="1" x14ac:dyDescent="0.25">
      <c r="A31" s="1"/>
      <c r="B31" s="1"/>
      <c r="C31" s="346"/>
      <c r="F31" s="347"/>
    </row>
    <row r="32" spans="1:6" s="227" customFormat="1" x14ac:dyDescent="0.25">
      <c r="A32" s="1"/>
      <c r="B32" s="1"/>
      <c r="C32" s="346"/>
      <c r="F32" s="347"/>
    </row>
    <row r="33" spans="1:6" s="227" customFormat="1" x14ac:dyDescent="0.25">
      <c r="A33" s="1"/>
      <c r="B33" s="1"/>
      <c r="C33" s="346"/>
      <c r="F33" s="347"/>
    </row>
    <row r="34" spans="1:6" s="227" customFormat="1" x14ac:dyDescent="0.25">
      <c r="A34" s="1"/>
      <c r="B34" s="1"/>
      <c r="C34" s="346"/>
      <c r="F34" s="347"/>
    </row>
    <row r="35" spans="1:6" s="227" customFormat="1" x14ac:dyDescent="0.25">
      <c r="A35" s="1"/>
      <c r="B35" s="1"/>
      <c r="C35" s="346"/>
      <c r="F35" s="347"/>
    </row>
    <row r="36" spans="1:6" s="227" customFormat="1" x14ac:dyDescent="0.25">
      <c r="A36" s="1"/>
      <c r="B36" s="1"/>
      <c r="C36" s="350"/>
      <c r="F36" s="347"/>
    </row>
    <row r="37" spans="1:6" s="227" customFormat="1" x14ac:dyDescent="0.25">
      <c r="A37" s="1"/>
      <c r="B37" s="1"/>
      <c r="C37" s="350"/>
      <c r="F37" s="347"/>
    </row>
    <row r="38" spans="1:6" s="227" customFormat="1" x14ac:dyDescent="0.25">
      <c r="A38" s="1"/>
      <c r="B38" s="1"/>
      <c r="C38" s="350"/>
      <c r="F38" s="347"/>
    </row>
    <row r="39" spans="1:6" s="227" customFormat="1" x14ac:dyDescent="0.25">
      <c r="A39" s="1"/>
      <c r="B39" s="1"/>
      <c r="C39" s="350"/>
      <c r="F39" s="347"/>
    </row>
    <row r="40" spans="1:6" s="227" customFormat="1" x14ac:dyDescent="0.25">
      <c r="A40" s="1"/>
      <c r="B40" s="1"/>
      <c r="C40" s="350"/>
      <c r="F40" s="347"/>
    </row>
    <row r="41" spans="1:6" s="227" customFormat="1" x14ac:dyDescent="0.25">
      <c r="A41" s="1"/>
      <c r="B41" s="1"/>
      <c r="C41" s="350"/>
      <c r="F41" s="347"/>
    </row>
    <row r="42" spans="1:6" s="227" customFormat="1" x14ac:dyDescent="0.25">
      <c r="A42" s="1"/>
      <c r="B42" s="1"/>
      <c r="C42" s="350"/>
      <c r="F42" s="347"/>
    </row>
    <row r="43" spans="1:6" s="227" customFormat="1" x14ac:dyDescent="0.25">
      <c r="A43" s="1"/>
      <c r="B43" s="1"/>
      <c r="C43" s="350"/>
      <c r="F43" s="347"/>
    </row>
    <row r="44" spans="1:6" s="227" customFormat="1" x14ac:dyDescent="0.25">
      <c r="A44" s="1"/>
      <c r="B44" s="1"/>
      <c r="C44" s="350"/>
      <c r="F44" s="347"/>
    </row>
    <row r="45" spans="1:6" s="227" customFormat="1" x14ac:dyDescent="0.25">
      <c r="A45" s="1"/>
      <c r="B45" s="1"/>
      <c r="C45" s="350"/>
      <c r="F45" s="347"/>
    </row>
    <row r="46" spans="1:6" s="227" customFormat="1" x14ac:dyDescent="0.25">
      <c r="A46" s="1"/>
      <c r="B46" s="1"/>
      <c r="C46" s="350"/>
      <c r="F46" s="347"/>
    </row>
    <row r="47" spans="1:6" s="227" customFormat="1" x14ac:dyDescent="0.25">
      <c r="A47" s="1"/>
      <c r="B47" s="1"/>
      <c r="C47" s="350"/>
      <c r="F47" s="347"/>
    </row>
    <row r="48" spans="1:6" s="227" customFormat="1" x14ac:dyDescent="0.25">
      <c r="A48" s="1"/>
      <c r="B48" s="1"/>
      <c r="C48" s="350"/>
      <c r="F48" s="347"/>
    </row>
    <row r="49" spans="1:6" s="227" customFormat="1" x14ac:dyDescent="0.25">
      <c r="A49" s="1"/>
      <c r="B49" s="1"/>
      <c r="C49" s="350"/>
      <c r="F49" s="347"/>
    </row>
    <row r="50" spans="1:6" s="227" customFormat="1" x14ac:dyDescent="0.25">
      <c r="A50" s="1"/>
      <c r="B50" s="1"/>
      <c r="C50" s="350"/>
      <c r="F50" s="347"/>
    </row>
    <row r="51" spans="1:6" s="227" customFormat="1" x14ac:dyDescent="0.25">
      <c r="A51" s="1"/>
      <c r="B51" s="1"/>
      <c r="C51" s="350"/>
      <c r="F51" s="347"/>
    </row>
    <row r="52" spans="1:6" s="227" customFormat="1" x14ac:dyDescent="0.25">
      <c r="A52" s="1"/>
      <c r="B52" s="1"/>
      <c r="C52" s="350"/>
      <c r="F52" s="347"/>
    </row>
    <row r="53" spans="1:6" s="227" customFormat="1" x14ac:dyDescent="0.25">
      <c r="A53" s="1"/>
      <c r="B53" s="1"/>
      <c r="C53" s="350"/>
      <c r="F53" s="347"/>
    </row>
    <row r="54" spans="1:6" s="227" customFormat="1" x14ac:dyDescent="0.25">
      <c r="A54" s="1"/>
      <c r="B54" s="1"/>
      <c r="C54" s="350"/>
      <c r="F54" s="347"/>
    </row>
    <row r="55" spans="1:6" s="227" customFormat="1" x14ac:dyDescent="0.25">
      <c r="A55" s="1"/>
      <c r="B55" s="1"/>
      <c r="C55" s="350"/>
      <c r="F55" s="347"/>
    </row>
    <row r="56" spans="1:6" s="227" customFormat="1" x14ac:dyDescent="0.25">
      <c r="A56" s="1"/>
      <c r="B56" s="1"/>
      <c r="C56" s="350"/>
      <c r="F56" s="347"/>
    </row>
    <row r="57" spans="1:6" s="227" customFormat="1" x14ac:dyDescent="0.25">
      <c r="A57" s="1"/>
      <c r="B57" s="1"/>
      <c r="C57" s="350"/>
      <c r="F57" s="347"/>
    </row>
    <row r="58" spans="1:6" s="227" customFormat="1" x14ac:dyDescent="0.25">
      <c r="A58" s="1"/>
      <c r="B58" s="1"/>
      <c r="C58" s="350"/>
      <c r="F58" s="347"/>
    </row>
    <row r="59" spans="1:6" s="227" customFormat="1" x14ac:dyDescent="0.25">
      <c r="A59" s="1"/>
      <c r="B59" s="1"/>
      <c r="C59" s="350"/>
      <c r="F59" s="347"/>
    </row>
    <row r="60" spans="1:6" s="227" customFormat="1" x14ac:dyDescent="0.25">
      <c r="A60" s="1"/>
      <c r="B60" s="1"/>
      <c r="C60" s="350"/>
      <c r="F60" s="347"/>
    </row>
    <row r="61" spans="1:6" s="227" customFormat="1" x14ac:dyDescent="0.25">
      <c r="A61" s="1"/>
      <c r="B61" s="1"/>
      <c r="C61" s="350"/>
      <c r="F61" s="347"/>
    </row>
  </sheetData>
  <mergeCells count="8">
    <mergeCell ref="A20:F20"/>
    <mergeCell ref="A21:F21"/>
    <mergeCell ref="A1:F1"/>
    <mergeCell ref="A2:F2"/>
    <mergeCell ref="A4:B5"/>
    <mergeCell ref="A17:F17"/>
    <mergeCell ref="A18:F18"/>
    <mergeCell ref="A19:F19"/>
  </mergeCells>
  <printOptions horizontalCentered="1"/>
  <pageMargins left="0.39370078740157483" right="0.39370078740157483" top="0.55118110236220474" bottom="0.3543307086614173" header="0.31496062992125984" footer="0.31496062992125984"/>
  <pageSetup paperSize="9"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FE248-6A26-4E3A-8989-1AB3F02473B9}">
  <sheetPr>
    <pageSetUpPr fitToPage="1"/>
  </sheetPr>
  <dimension ref="A1:O65"/>
  <sheetViews>
    <sheetView zoomScaleNormal="100" workbookViewId="0">
      <selection sqref="A1:N1"/>
    </sheetView>
  </sheetViews>
  <sheetFormatPr defaultColWidth="9.109375" defaultRowHeight="13.2" x14ac:dyDescent="0.25"/>
  <cols>
    <col min="1" max="1" width="5.6640625" style="226" customWidth="1"/>
    <col min="2" max="2" width="32.109375" style="226" customWidth="1"/>
    <col min="3" max="5" width="14.33203125" style="226" customWidth="1"/>
    <col min="6" max="6" width="11.109375" style="405" customWidth="1"/>
    <col min="7" max="7" width="14.33203125" style="226" customWidth="1"/>
    <col min="8" max="8" width="11.109375" style="405" customWidth="1"/>
    <col min="9" max="9" width="14.33203125" style="226" customWidth="1"/>
    <col min="10" max="10" width="11.109375" style="405" customWidth="1"/>
    <col min="11" max="11" width="14.33203125" style="226" customWidth="1"/>
    <col min="12" max="12" width="11.109375" style="226" customWidth="1"/>
    <col min="13" max="14" width="14.33203125" style="226" customWidth="1"/>
    <col min="15" max="48" width="11" style="226" bestFit="1" customWidth="1"/>
    <col min="49" max="61" width="12" style="226" bestFit="1" customWidth="1"/>
    <col min="62" max="142" width="11" style="226" bestFit="1" customWidth="1"/>
    <col min="143" max="143" width="7.33203125" style="226" bestFit="1" customWidth="1"/>
    <col min="144" max="144" width="12" style="226" bestFit="1" customWidth="1"/>
    <col min="145" max="16384" width="9.109375" style="226"/>
  </cols>
  <sheetData>
    <row r="1" spans="1:14" s="227" customFormat="1" ht="15" customHeight="1" x14ac:dyDescent="0.25">
      <c r="A1" s="470" t="s">
        <v>379</v>
      </c>
      <c r="B1" s="470"/>
      <c r="C1" s="470"/>
      <c r="D1" s="470"/>
      <c r="E1" s="470"/>
      <c r="F1" s="470"/>
      <c r="G1" s="470"/>
      <c r="H1" s="470"/>
      <c r="I1" s="470"/>
      <c r="J1" s="470"/>
      <c r="K1" s="470"/>
      <c r="L1" s="470"/>
      <c r="M1" s="470"/>
      <c r="N1" s="470"/>
    </row>
    <row r="2" spans="1:14" s="227" customFormat="1" ht="15" customHeight="1" x14ac:dyDescent="0.25">
      <c r="A2" s="452" t="s">
        <v>22</v>
      </c>
      <c r="B2" s="452"/>
      <c r="C2" s="452"/>
      <c r="D2" s="452"/>
      <c r="E2" s="452"/>
      <c r="F2" s="452"/>
      <c r="G2" s="452"/>
      <c r="H2" s="452"/>
      <c r="I2" s="452"/>
      <c r="J2" s="452"/>
      <c r="K2" s="452"/>
      <c r="L2" s="452"/>
      <c r="M2" s="452"/>
      <c r="N2" s="452"/>
    </row>
    <row r="3" spans="1:14" s="370" customFormat="1" x14ac:dyDescent="0.25">
      <c r="A3" s="226"/>
      <c r="B3" s="226"/>
      <c r="C3" s="226"/>
      <c r="D3" s="226"/>
      <c r="E3" s="226"/>
      <c r="F3" s="226"/>
      <c r="G3" s="226"/>
      <c r="H3" s="226"/>
      <c r="I3" s="226"/>
      <c r="J3" s="226"/>
      <c r="K3" s="226"/>
      <c r="L3" s="226"/>
      <c r="M3" s="226"/>
      <c r="N3" s="226"/>
    </row>
    <row r="4" spans="1:14" s="370" customFormat="1" ht="18" customHeight="1" x14ac:dyDescent="0.25">
      <c r="A4" s="453" t="s">
        <v>328</v>
      </c>
      <c r="B4" s="454"/>
      <c r="C4" s="471" t="s">
        <v>20</v>
      </c>
      <c r="D4" s="471"/>
      <c r="E4" s="471" t="s">
        <v>329</v>
      </c>
      <c r="F4" s="471"/>
      <c r="G4" s="471"/>
      <c r="H4" s="471"/>
      <c r="I4" s="471" t="s">
        <v>330</v>
      </c>
      <c r="J4" s="471"/>
      <c r="K4" s="471"/>
      <c r="L4" s="471"/>
      <c r="M4" s="471" t="s">
        <v>32</v>
      </c>
      <c r="N4" s="472"/>
    </row>
    <row r="5" spans="1:14" s="370" customFormat="1" ht="39.6" x14ac:dyDescent="0.25">
      <c r="A5" s="457"/>
      <c r="B5" s="458"/>
      <c r="C5" s="371" t="s">
        <v>331</v>
      </c>
      <c r="D5" s="371" t="s">
        <v>332</v>
      </c>
      <c r="E5" s="371" t="s">
        <v>331</v>
      </c>
      <c r="F5" s="31" t="s">
        <v>36</v>
      </c>
      <c r="G5" s="371" t="s">
        <v>332</v>
      </c>
      <c r="H5" s="31" t="s">
        <v>36</v>
      </c>
      <c r="I5" s="371" t="s">
        <v>331</v>
      </c>
      <c r="J5" s="31" t="s">
        <v>36</v>
      </c>
      <c r="K5" s="371" t="s">
        <v>332</v>
      </c>
      <c r="L5" s="31" t="s">
        <v>36</v>
      </c>
      <c r="M5" s="371" t="s">
        <v>331</v>
      </c>
      <c r="N5" s="372" t="s">
        <v>332</v>
      </c>
    </row>
    <row r="6" spans="1:14" s="370" customFormat="1" x14ac:dyDescent="0.25">
      <c r="E6" s="373"/>
      <c r="F6" s="374"/>
      <c r="G6" s="373"/>
      <c r="H6" s="374"/>
      <c r="I6" s="373"/>
      <c r="J6" s="374"/>
      <c r="K6" s="373"/>
    </row>
    <row r="7" spans="1:14" s="375" customFormat="1" x14ac:dyDescent="0.25">
      <c r="B7" s="355" t="s">
        <v>324</v>
      </c>
      <c r="C7" s="376">
        <v>19165881341</v>
      </c>
      <c r="D7" s="376">
        <v>17317521908</v>
      </c>
      <c r="E7" s="376">
        <v>6644196839</v>
      </c>
      <c r="F7" s="377">
        <v>99.999999999999986</v>
      </c>
      <c r="G7" s="376">
        <v>6699640539</v>
      </c>
      <c r="H7" s="377">
        <v>100</v>
      </c>
      <c r="I7" s="376">
        <v>12521684502</v>
      </c>
      <c r="J7" s="377">
        <v>99.999999999999986</v>
      </c>
      <c r="K7" s="376">
        <v>10617881369</v>
      </c>
      <c r="L7" s="377">
        <v>99.999999999999986</v>
      </c>
      <c r="M7" s="378">
        <v>-5877487663</v>
      </c>
      <c r="N7" s="378">
        <v>-3918240830</v>
      </c>
    </row>
    <row r="8" spans="1:14" x14ac:dyDescent="0.25">
      <c r="C8" s="379"/>
      <c r="D8" s="379"/>
      <c r="E8" s="379"/>
      <c r="F8" s="380"/>
      <c r="G8" s="379"/>
      <c r="H8" s="380"/>
      <c r="I8" s="379"/>
      <c r="J8" s="380"/>
      <c r="K8" s="379"/>
      <c r="L8" s="380"/>
      <c r="M8" s="381"/>
      <c r="N8" s="381"/>
    </row>
    <row r="9" spans="1:14" ht="15.6" x14ac:dyDescent="0.25">
      <c r="A9" s="382">
        <v>1</v>
      </c>
      <c r="B9" s="226" t="s">
        <v>333</v>
      </c>
      <c r="C9" s="379">
        <v>9011287269</v>
      </c>
      <c r="D9" s="379">
        <v>7875699312</v>
      </c>
      <c r="E9" s="379">
        <v>3289975773</v>
      </c>
      <c r="F9" s="380">
        <v>49.516530781998405</v>
      </c>
      <c r="G9" s="379">
        <v>3445938292</v>
      </c>
      <c r="H9" s="380">
        <v>51.434674322308439</v>
      </c>
      <c r="I9" s="379">
        <v>5721311496</v>
      </c>
      <c r="J9" s="380">
        <v>45.691228644885399</v>
      </c>
      <c r="K9" s="379">
        <v>4429761020</v>
      </c>
      <c r="L9" s="380">
        <v>41.719820235825431</v>
      </c>
      <c r="M9" s="381">
        <v>-2431335723</v>
      </c>
      <c r="N9" s="381">
        <v>-983822728</v>
      </c>
    </row>
    <row r="10" spans="1:14" ht="15.6" x14ac:dyDescent="0.25">
      <c r="A10" s="382">
        <v>2</v>
      </c>
      <c r="B10" s="226" t="s">
        <v>334</v>
      </c>
      <c r="C10" s="379">
        <v>5197947455</v>
      </c>
      <c r="D10" s="379">
        <v>4263972939</v>
      </c>
      <c r="E10" s="379">
        <v>1213963034</v>
      </c>
      <c r="F10" s="380">
        <v>18.271027536004038</v>
      </c>
      <c r="G10" s="379">
        <v>862727897</v>
      </c>
      <c r="H10" s="380">
        <v>12.877226650861068</v>
      </c>
      <c r="I10" s="379">
        <v>3983984421</v>
      </c>
      <c r="J10" s="380">
        <v>31.816681057278405</v>
      </c>
      <c r="K10" s="379">
        <v>3401245042</v>
      </c>
      <c r="L10" s="380">
        <v>32.033179914123785</v>
      </c>
      <c r="M10" s="381">
        <v>-2770021387</v>
      </c>
      <c r="N10" s="381">
        <v>-2538517145</v>
      </c>
    </row>
    <row r="11" spans="1:14" ht="15.6" x14ac:dyDescent="0.25">
      <c r="A11" s="382">
        <v>3</v>
      </c>
      <c r="B11" s="226" t="s">
        <v>335</v>
      </c>
      <c r="C11" s="379">
        <v>1876784231</v>
      </c>
      <c r="D11" s="379">
        <v>1977963765</v>
      </c>
      <c r="E11" s="379">
        <v>1096034446</v>
      </c>
      <c r="F11" s="380">
        <v>16.496116423982425</v>
      </c>
      <c r="G11" s="379">
        <v>1166783243</v>
      </c>
      <c r="H11" s="380">
        <v>17.415609631709525</v>
      </c>
      <c r="I11" s="379">
        <v>780749785</v>
      </c>
      <c r="J11" s="380">
        <v>6.2351817351355274</v>
      </c>
      <c r="K11" s="379">
        <v>811180522</v>
      </c>
      <c r="L11" s="380">
        <v>7.6397587598626329</v>
      </c>
      <c r="M11" s="381">
        <v>315284661</v>
      </c>
      <c r="N11" s="381">
        <v>355602721</v>
      </c>
    </row>
    <row r="12" spans="1:14" ht="15.6" x14ac:dyDescent="0.25">
      <c r="A12" s="382">
        <v>4</v>
      </c>
      <c r="B12" s="226" t="s">
        <v>336</v>
      </c>
      <c r="C12" s="379">
        <v>921790352</v>
      </c>
      <c r="D12" s="379">
        <v>1076900590</v>
      </c>
      <c r="E12" s="379">
        <v>554558529</v>
      </c>
      <c r="F12" s="380">
        <v>8.3465096299504751</v>
      </c>
      <c r="G12" s="379">
        <v>696667865</v>
      </c>
      <c r="H12" s="380">
        <v>10.398585729257437</v>
      </c>
      <c r="I12" s="379">
        <v>367231823</v>
      </c>
      <c r="J12" s="380">
        <v>2.9327669367595446</v>
      </c>
      <c r="K12" s="379">
        <v>380232725</v>
      </c>
      <c r="L12" s="380">
        <v>3.5810602114102412</v>
      </c>
      <c r="M12" s="381">
        <v>187326706</v>
      </c>
      <c r="N12" s="381">
        <v>316435140</v>
      </c>
    </row>
    <row r="13" spans="1:14" ht="15.6" x14ac:dyDescent="0.25">
      <c r="A13" s="382">
        <v>5</v>
      </c>
      <c r="B13" s="226" t="s">
        <v>337</v>
      </c>
      <c r="C13" s="379">
        <v>281509418</v>
      </c>
      <c r="D13" s="379">
        <v>493820303</v>
      </c>
      <c r="E13" s="379">
        <v>54632530</v>
      </c>
      <c r="F13" s="380">
        <v>0.82225935389690519</v>
      </c>
      <c r="G13" s="379">
        <v>57570756</v>
      </c>
      <c r="H13" s="380">
        <v>0.85931111773637192</v>
      </c>
      <c r="I13" s="379">
        <v>226876888</v>
      </c>
      <c r="J13" s="380">
        <v>1.8118719407421786</v>
      </c>
      <c r="K13" s="379">
        <v>436249547</v>
      </c>
      <c r="L13" s="380">
        <v>4.108630826048552</v>
      </c>
      <c r="M13" s="381">
        <v>-172244358</v>
      </c>
      <c r="N13" s="381">
        <v>-378678791</v>
      </c>
    </row>
    <row r="14" spans="1:14" ht="15.6" x14ac:dyDescent="0.25">
      <c r="A14" s="382">
        <v>6</v>
      </c>
      <c r="B14" s="226" t="s">
        <v>338</v>
      </c>
      <c r="C14" s="379">
        <v>742102398</v>
      </c>
      <c r="D14" s="379">
        <v>339507064</v>
      </c>
      <c r="E14" s="379">
        <v>53863489</v>
      </c>
      <c r="F14" s="380">
        <v>0.81068472691586979</v>
      </c>
      <c r="G14" s="379">
        <v>73185119</v>
      </c>
      <c r="H14" s="380">
        <v>1.0923738157886862</v>
      </c>
      <c r="I14" s="379">
        <v>688238909</v>
      </c>
      <c r="J14" s="380">
        <v>5.4963763772364054</v>
      </c>
      <c r="K14" s="379">
        <v>266321945</v>
      </c>
      <c r="L14" s="380">
        <v>2.5082399750439333</v>
      </c>
      <c r="M14" s="381">
        <v>-634375420</v>
      </c>
      <c r="N14" s="381">
        <v>-193136826</v>
      </c>
    </row>
    <row r="15" spans="1:14" ht="15.6" x14ac:dyDescent="0.25">
      <c r="A15" s="382">
        <v>7</v>
      </c>
      <c r="B15" s="226" t="s">
        <v>339</v>
      </c>
      <c r="C15" s="379">
        <v>227034979</v>
      </c>
      <c r="D15" s="379">
        <v>292395163</v>
      </c>
      <c r="E15" s="379">
        <v>77468660</v>
      </c>
      <c r="F15" s="380">
        <v>1.1659597371540185</v>
      </c>
      <c r="G15" s="379">
        <v>70063428</v>
      </c>
      <c r="H15" s="380">
        <v>1.0457789129453472</v>
      </c>
      <c r="I15" s="379">
        <v>149566319</v>
      </c>
      <c r="J15" s="380">
        <v>1.1944584530628513</v>
      </c>
      <c r="K15" s="379">
        <v>222331735</v>
      </c>
      <c r="L15" s="380">
        <v>2.0939368907352875</v>
      </c>
      <c r="M15" s="381">
        <v>-72097659</v>
      </c>
      <c r="N15" s="381">
        <v>-152268307</v>
      </c>
    </row>
    <row r="16" spans="1:14" ht="15.6" x14ac:dyDescent="0.25">
      <c r="A16" s="382">
        <v>8</v>
      </c>
      <c r="B16" s="226" t="s">
        <v>340</v>
      </c>
      <c r="C16" s="379">
        <v>259428140</v>
      </c>
      <c r="D16" s="379">
        <v>265161066</v>
      </c>
      <c r="E16" s="379">
        <v>69695562</v>
      </c>
      <c r="F16" s="380">
        <v>1.0489689527393606</v>
      </c>
      <c r="G16" s="379">
        <v>78052031</v>
      </c>
      <c r="H16" s="380">
        <v>1.1650181908364023</v>
      </c>
      <c r="I16" s="379">
        <v>189732578</v>
      </c>
      <c r="J16" s="380">
        <v>1.5152320597895224</v>
      </c>
      <c r="K16" s="379">
        <v>187109035</v>
      </c>
      <c r="L16" s="380">
        <v>1.7622068706313121</v>
      </c>
      <c r="M16" s="381">
        <v>-120037016</v>
      </c>
      <c r="N16" s="381">
        <v>-109057004</v>
      </c>
    </row>
    <row r="17" spans="1:14" ht="15.6" x14ac:dyDescent="0.25">
      <c r="A17" s="382">
        <v>9</v>
      </c>
      <c r="B17" s="226" t="s">
        <v>341</v>
      </c>
      <c r="C17" s="379">
        <v>180958309</v>
      </c>
      <c r="D17" s="379">
        <v>238452125</v>
      </c>
      <c r="E17" s="379">
        <v>37621242</v>
      </c>
      <c r="F17" s="380">
        <v>0.56622708374880526</v>
      </c>
      <c r="G17" s="379">
        <v>30630646</v>
      </c>
      <c r="H17" s="380">
        <v>0.45719834999643105</v>
      </c>
      <c r="I17" s="379">
        <v>143337067</v>
      </c>
      <c r="J17" s="380">
        <v>1.144710737418003</v>
      </c>
      <c r="K17" s="379">
        <v>207821479</v>
      </c>
      <c r="L17" s="380">
        <v>1.9572782156594464</v>
      </c>
      <c r="M17" s="381">
        <v>-105715825</v>
      </c>
      <c r="N17" s="381">
        <v>-177190833</v>
      </c>
    </row>
    <row r="18" spans="1:14" ht="15.6" x14ac:dyDescent="0.25">
      <c r="A18" s="382">
        <v>10</v>
      </c>
      <c r="B18" s="226" t="s">
        <v>342</v>
      </c>
      <c r="C18" s="379">
        <v>191487710</v>
      </c>
      <c r="D18" s="379">
        <v>181247314</v>
      </c>
      <c r="E18" s="379">
        <v>47577771</v>
      </c>
      <c r="F18" s="380">
        <v>0.71608009444766541</v>
      </c>
      <c r="G18" s="379">
        <v>47664849</v>
      </c>
      <c r="H18" s="380">
        <v>0.71145382685135128</v>
      </c>
      <c r="I18" s="379">
        <v>143909939</v>
      </c>
      <c r="J18" s="380">
        <v>1.1492857768219147</v>
      </c>
      <c r="K18" s="379">
        <v>133582465</v>
      </c>
      <c r="L18" s="380">
        <v>1.2580896353768634</v>
      </c>
      <c r="M18" s="381">
        <v>-96332168</v>
      </c>
      <c r="N18" s="381">
        <v>-85917616</v>
      </c>
    </row>
    <row r="19" spans="1:14" ht="15.6" x14ac:dyDescent="0.25">
      <c r="A19" s="382">
        <v>11</v>
      </c>
      <c r="B19" s="226" t="s">
        <v>343</v>
      </c>
      <c r="C19" s="379">
        <v>83963854</v>
      </c>
      <c r="D19" s="379">
        <v>121322875</v>
      </c>
      <c r="E19" s="379">
        <v>51371309</v>
      </c>
      <c r="F19" s="380">
        <v>0.77317560338461844</v>
      </c>
      <c r="G19" s="379">
        <v>66683294</v>
      </c>
      <c r="H19" s="380">
        <v>0.99532644493122713</v>
      </c>
      <c r="I19" s="379">
        <v>32592545</v>
      </c>
      <c r="J19" s="380">
        <v>0.26028882132267606</v>
      </c>
      <c r="K19" s="379">
        <v>54639581</v>
      </c>
      <c r="L19" s="380">
        <v>0.51459965600600788</v>
      </c>
      <c r="M19" s="381">
        <v>18778764</v>
      </c>
      <c r="N19" s="381">
        <v>12043713</v>
      </c>
    </row>
    <row r="20" spans="1:14" ht="15.6" x14ac:dyDescent="0.25">
      <c r="A20" s="382">
        <v>12</v>
      </c>
      <c r="B20" s="226" t="s">
        <v>344</v>
      </c>
      <c r="C20" s="379">
        <v>92193344</v>
      </c>
      <c r="D20" s="379">
        <v>119391183</v>
      </c>
      <c r="E20" s="379">
        <v>74110243</v>
      </c>
      <c r="F20" s="380">
        <v>1.1154131160742993</v>
      </c>
      <c r="G20" s="379">
        <v>74568072</v>
      </c>
      <c r="H20" s="380">
        <v>1.1130160128132809</v>
      </c>
      <c r="I20" s="379">
        <v>18083101</v>
      </c>
      <c r="J20" s="380">
        <v>0.14441428385383542</v>
      </c>
      <c r="K20" s="379">
        <v>44823111</v>
      </c>
      <c r="L20" s="380">
        <v>0.42214740815305862</v>
      </c>
      <c r="M20" s="381">
        <v>56027142</v>
      </c>
      <c r="N20" s="381">
        <v>29744961</v>
      </c>
    </row>
    <row r="21" spans="1:14" ht="15.6" x14ac:dyDescent="0.25">
      <c r="A21" s="382">
        <v>13</v>
      </c>
      <c r="B21" s="226" t="s">
        <v>345</v>
      </c>
      <c r="C21" s="379">
        <v>16316178</v>
      </c>
      <c r="D21" s="379">
        <v>15166639</v>
      </c>
      <c r="E21" s="379">
        <v>4006956</v>
      </c>
      <c r="F21" s="380">
        <v>6.0307605224457439E-2</v>
      </c>
      <c r="G21" s="379">
        <v>3733256</v>
      </c>
      <c r="H21" s="380">
        <v>5.5723228407075588E-2</v>
      </c>
      <c r="I21" s="379">
        <v>12309222</v>
      </c>
      <c r="J21" s="380">
        <v>9.8303243449664748E-2</v>
      </c>
      <c r="K21" s="379">
        <v>11433383</v>
      </c>
      <c r="L21" s="380">
        <v>0.10768045528725666</v>
      </c>
      <c r="M21" s="381">
        <v>-8302266</v>
      </c>
      <c r="N21" s="381">
        <v>-7700127</v>
      </c>
    </row>
    <row r="22" spans="1:14" ht="15.6" x14ac:dyDescent="0.25">
      <c r="A22" s="382">
        <v>14</v>
      </c>
      <c r="B22" s="226" t="s">
        <v>346</v>
      </c>
      <c r="C22" s="379">
        <v>8603948</v>
      </c>
      <c r="D22" s="379">
        <v>14922247</v>
      </c>
      <c r="E22" s="379">
        <v>6089161</v>
      </c>
      <c r="F22" s="380">
        <v>9.1646306507024905E-2</v>
      </c>
      <c r="G22" s="379">
        <v>11956547</v>
      </c>
      <c r="H22" s="380">
        <v>0.1784655002070403</v>
      </c>
      <c r="I22" s="379">
        <v>2514787</v>
      </c>
      <c r="J22" s="380">
        <v>2.0083456020620314E-2</v>
      </c>
      <c r="K22" s="379">
        <v>2965700</v>
      </c>
      <c r="L22" s="380">
        <v>2.7931184168799125E-2</v>
      </c>
      <c r="M22" s="381">
        <v>3574374</v>
      </c>
      <c r="N22" s="381">
        <v>8990847</v>
      </c>
    </row>
    <row r="23" spans="1:14" ht="15.6" x14ac:dyDescent="0.25">
      <c r="A23" s="382">
        <v>15</v>
      </c>
      <c r="B23" s="226" t="s">
        <v>347</v>
      </c>
      <c r="C23" s="379">
        <v>833602</v>
      </c>
      <c r="D23" s="379">
        <v>13910306</v>
      </c>
      <c r="E23" s="379">
        <v>431966</v>
      </c>
      <c r="F23" s="380">
        <v>6.5014028101102132E-3</v>
      </c>
      <c r="G23" s="379">
        <v>905584</v>
      </c>
      <c r="H23" s="380">
        <v>1.3516904298497917E-2</v>
      </c>
      <c r="I23" s="379">
        <v>401636</v>
      </c>
      <c r="J23" s="380">
        <v>3.2075237156458424E-3</v>
      </c>
      <c r="K23" s="379">
        <v>13004722</v>
      </c>
      <c r="L23" s="380">
        <v>0.12247944338470976</v>
      </c>
      <c r="M23" s="381">
        <v>30330</v>
      </c>
      <c r="N23" s="381">
        <v>-12099138</v>
      </c>
    </row>
    <row r="24" spans="1:14" ht="15.6" x14ac:dyDescent="0.25">
      <c r="A24" s="382">
        <v>16</v>
      </c>
      <c r="B24" s="226" t="s">
        <v>348</v>
      </c>
      <c r="C24" s="379">
        <v>73640154</v>
      </c>
      <c r="D24" s="379">
        <v>27689017</v>
      </c>
      <c r="E24" s="379">
        <v>12796168</v>
      </c>
      <c r="F24" s="380">
        <v>0.19259164516152288</v>
      </c>
      <c r="G24" s="379">
        <v>12509660</v>
      </c>
      <c r="H24" s="380">
        <v>0.18672136105181569</v>
      </c>
      <c r="I24" s="379">
        <v>60843986</v>
      </c>
      <c r="J24" s="380">
        <v>0.48590895250780214</v>
      </c>
      <c r="K24" s="379">
        <v>15179357</v>
      </c>
      <c r="L24" s="380">
        <v>0.14296031828268208</v>
      </c>
      <c r="M24" s="381">
        <v>-48047818</v>
      </c>
      <c r="N24" s="381">
        <v>-2669697</v>
      </c>
    </row>
    <row r="25" spans="1:14" s="370" customFormat="1" x14ac:dyDescent="0.25">
      <c r="A25" s="383"/>
      <c r="B25" s="384"/>
      <c r="C25" s="385"/>
      <c r="D25" s="386"/>
      <c r="E25" s="385"/>
      <c r="F25" s="386"/>
      <c r="G25" s="385"/>
      <c r="H25" s="386"/>
      <c r="I25" s="385"/>
      <c r="J25" s="386"/>
      <c r="K25" s="385"/>
      <c r="L25" s="385"/>
      <c r="M25" s="385"/>
      <c r="N25" s="385"/>
    </row>
    <row r="26" spans="1:14" s="370" customFormat="1" x14ac:dyDescent="0.25">
      <c r="A26" s="387"/>
      <c r="C26" s="388"/>
      <c r="D26" s="374"/>
      <c r="E26" s="388"/>
      <c r="F26" s="374"/>
      <c r="G26" s="388"/>
      <c r="H26" s="374"/>
      <c r="I26" s="388"/>
      <c r="J26" s="374"/>
      <c r="K26" s="388"/>
      <c r="L26" s="388"/>
      <c r="M26" s="388"/>
      <c r="N26" s="388"/>
    </row>
    <row r="27" spans="1:14" s="307" customFormat="1" ht="13.8" x14ac:dyDescent="0.25">
      <c r="A27" s="262" t="s">
        <v>164</v>
      </c>
      <c r="B27" s="389"/>
      <c r="C27" s="390"/>
      <c r="D27" s="390"/>
      <c r="E27" s="391"/>
      <c r="F27" s="391"/>
      <c r="G27" s="389"/>
      <c r="H27" s="391"/>
      <c r="I27" s="392"/>
      <c r="J27" s="392"/>
      <c r="K27" s="393"/>
      <c r="L27" s="390"/>
      <c r="M27" s="394"/>
      <c r="N27" s="390"/>
    </row>
    <row r="28" spans="1:14" x14ac:dyDescent="0.25">
      <c r="A28" s="395" t="s">
        <v>349</v>
      </c>
      <c r="B28" s="369"/>
      <c r="C28" s="231"/>
      <c r="D28" s="231"/>
      <c r="E28" s="231"/>
      <c r="F28" s="396"/>
      <c r="G28" s="231"/>
      <c r="H28" s="396"/>
      <c r="I28" s="231"/>
      <c r="J28" s="396"/>
      <c r="K28" s="231"/>
      <c r="L28" s="396"/>
      <c r="M28" s="231"/>
      <c r="N28" s="231"/>
    </row>
    <row r="29" spans="1:14" x14ac:dyDescent="0.25">
      <c r="A29" s="395" t="s">
        <v>350</v>
      </c>
      <c r="B29" s="369"/>
      <c r="C29" s="231"/>
      <c r="D29" s="231"/>
      <c r="E29" s="231"/>
      <c r="F29" s="396"/>
      <c r="G29" s="231"/>
      <c r="H29" s="396"/>
      <c r="I29" s="231"/>
      <c r="J29" s="396"/>
      <c r="K29" s="231"/>
      <c r="L29" s="396"/>
      <c r="M29" s="231"/>
      <c r="N29" s="231"/>
    </row>
    <row r="30" spans="1:14" x14ac:dyDescent="0.25">
      <c r="A30" s="395" t="s">
        <v>351</v>
      </c>
      <c r="B30" s="369"/>
      <c r="C30" s="231"/>
      <c r="D30" s="231"/>
      <c r="E30" s="231"/>
      <c r="F30" s="396"/>
      <c r="G30" s="231"/>
      <c r="H30" s="396"/>
      <c r="I30" s="231"/>
      <c r="J30" s="396"/>
      <c r="K30" s="231"/>
      <c r="L30" s="396"/>
      <c r="M30" s="231"/>
      <c r="N30" s="231"/>
    </row>
    <row r="31" spans="1:14" x14ac:dyDescent="0.25">
      <c r="A31" s="395" t="s">
        <v>352</v>
      </c>
      <c r="B31" s="369"/>
      <c r="C31" s="231"/>
      <c r="D31" s="231"/>
      <c r="E31" s="231"/>
      <c r="F31" s="396"/>
      <c r="G31" s="231"/>
      <c r="H31" s="396"/>
      <c r="I31" s="231"/>
      <c r="J31" s="396"/>
      <c r="K31" s="231"/>
      <c r="L31" s="396"/>
      <c r="M31" s="231"/>
      <c r="N31" s="231"/>
    </row>
    <row r="32" spans="1:14" x14ac:dyDescent="0.25">
      <c r="A32" s="369" t="s">
        <v>353</v>
      </c>
      <c r="B32" s="369"/>
      <c r="C32" s="231"/>
      <c r="D32" s="231"/>
      <c r="E32" s="231"/>
      <c r="F32" s="231"/>
      <c r="G32" s="231"/>
      <c r="H32" s="231"/>
      <c r="I32" s="231"/>
      <c r="J32" s="231"/>
      <c r="K32" s="231"/>
      <c r="L32" s="231"/>
      <c r="M32" s="231"/>
      <c r="N32" s="231"/>
    </row>
    <row r="33" spans="1:15" x14ac:dyDescent="0.25">
      <c r="A33" s="395" t="s">
        <v>354</v>
      </c>
      <c r="B33" s="397"/>
      <c r="C33" s="398"/>
      <c r="D33" s="398"/>
      <c r="E33" s="398"/>
      <c r="F33" s="398"/>
      <c r="G33" s="398"/>
      <c r="H33" s="398"/>
      <c r="I33" s="398"/>
      <c r="J33" s="398"/>
      <c r="K33" s="398"/>
      <c r="L33" s="398"/>
      <c r="M33" s="398"/>
      <c r="N33" s="398"/>
    </row>
    <row r="34" spans="1:15" x14ac:dyDescent="0.25">
      <c r="A34" s="369" t="s">
        <v>355</v>
      </c>
      <c r="B34" s="369"/>
      <c r="C34" s="231"/>
      <c r="D34" s="231"/>
      <c r="E34" s="231"/>
      <c r="F34" s="231"/>
      <c r="G34" s="231"/>
      <c r="H34" s="231"/>
      <c r="I34" s="231"/>
      <c r="J34" s="231"/>
      <c r="K34" s="231"/>
      <c r="L34" s="231"/>
      <c r="M34" s="231"/>
      <c r="N34" s="231"/>
    </row>
    <row r="35" spans="1:15" x14ac:dyDescent="0.25">
      <c r="A35" s="369" t="s">
        <v>356</v>
      </c>
      <c r="B35" s="369"/>
      <c r="C35" s="231"/>
      <c r="D35" s="231"/>
      <c r="E35" s="231"/>
      <c r="F35" s="231"/>
      <c r="G35" s="231"/>
      <c r="H35" s="231"/>
      <c r="I35" s="231"/>
      <c r="J35" s="231"/>
      <c r="K35" s="231"/>
      <c r="L35" s="231"/>
      <c r="M35" s="231"/>
      <c r="N35" s="231"/>
    </row>
    <row r="36" spans="1:15" ht="25.5" customHeight="1" x14ac:dyDescent="0.25">
      <c r="A36" s="469" t="s">
        <v>357</v>
      </c>
      <c r="B36" s="469"/>
      <c r="C36" s="469"/>
      <c r="D36" s="469"/>
      <c r="E36" s="469"/>
      <c r="F36" s="469"/>
      <c r="G36" s="469"/>
      <c r="H36" s="469"/>
      <c r="I36" s="469"/>
      <c r="J36" s="469"/>
      <c r="K36" s="469"/>
      <c r="L36" s="469"/>
      <c r="M36" s="469"/>
      <c r="N36" s="469"/>
    </row>
    <row r="37" spans="1:15" s="389" customFormat="1" ht="11.4" x14ac:dyDescent="0.2">
      <c r="A37" s="395" t="s">
        <v>358</v>
      </c>
      <c r="B37" s="399"/>
      <c r="C37" s="399"/>
      <c r="D37" s="399"/>
      <c r="E37" s="399"/>
      <c r="F37" s="399"/>
      <c r="G37" s="399"/>
      <c r="H37" s="399"/>
      <c r="I37" s="399"/>
      <c r="J37" s="399"/>
      <c r="K37" s="399"/>
      <c r="L37" s="399"/>
      <c r="M37" s="399"/>
      <c r="N37" s="399"/>
    </row>
    <row r="38" spans="1:15" x14ac:dyDescent="0.25">
      <c r="A38" s="369" t="s">
        <v>359</v>
      </c>
      <c r="B38" s="369"/>
      <c r="C38" s="231"/>
      <c r="D38" s="231"/>
      <c r="E38" s="231"/>
      <c r="F38" s="396"/>
      <c r="G38" s="231"/>
      <c r="H38" s="396"/>
      <c r="I38" s="231"/>
      <c r="J38" s="396"/>
      <c r="K38" s="231"/>
      <c r="L38" s="396"/>
      <c r="M38" s="231"/>
      <c r="N38" s="231"/>
    </row>
    <row r="39" spans="1:15" x14ac:dyDescent="0.25">
      <c r="A39" s="369" t="s">
        <v>360</v>
      </c>
      <c r="B39" s="369"/>
      <c r="C39" s="231"/>
      <c r="D39" s="231"/>
      <c r="E39" s="231"/>
      <c r="F39" s="396"/>
      <c r="G39" s="231"/>
      <c r="H39" s="396"/>
      <c r="I39" s="231"/>
      <c r="J39" s="396"/>
      <c r="K39" s="231"/>
      <c r="L39" s="396"/>
      <c r="M39" s="231"/>
      <c r="N39" s="231"/>
    </row>
    <row r="40" spans="1:15" x14ac:dyDescent="0.25">
      <c r="A40" s="369" t="s">
        <v>361</v>
      </c>
      <c r="B40" s="369"/>
      <c r="C40" s="231"/>
      <c r="D40" s="231"/>
      <c r="E40" s="231"/>
      <c r="F40" s="396"/>
      <c r="G40" s="231"/>
      <c r="H40" s="396"/>
      <c r="I40" s="231"/>
      <c r="J40" s="396"/>
      <c r="K40" s="231"/>
      <c r="L40" s="396"/>
      <c r="M40" s="231"/>
      <c r="N40" s="231"/>
    </row>
    <row r="41" spans="1:15" x14ac:dyDescent="0.25">
      <c r="A41" s="369" t="s">
        <v>362</v>
      </c>
      <c r="B41" s="369"/>
      <c r="C41" s="231"/>
      <c r="D41" s="231"/>
      <c r="E41" s="231"/>
      <c r="F41" s="396"/>
      <c r="G41" s="231"/>
      <c r="H41" s="396"/>
      <c r="I41" s="231"/>
      <c r="J41" s="396"/>
      <c r="K41" s="231"/>
      <c r="L41" s="396"/>
      <c r="M41" s="231"/>
      <c r="N41" s="231"/>
    </row>
    <row r="42" spans="1:15" s="370" customFormat="1" x14ac:dyDescent="0.25">
      <c r="A42" s="369" t="s">
        <v>363</v>
      </c>
      <c r="B42" s="226"/>
      <c r="C42" s="226"/>
      <c r="D42" s="226"/>
      <c r="E42" s="226"/>
      <c r="F42" s="226"/>
      <c r="G42" s="226"/>
      <c r="H42" s="226"/>
      <c r="I42" s="226"/>
      <c r="J42" s="226"/>
      <c r="K42" s="226"/>
      <c r="L42" s="226"/>
      <c r="M42" s="226"/>
      <c r="N42" s="226"/>
    </row>
    <row r="43" spans="1:15" s="389" customFormat="1" ht="11.4" x14ac:dyDescent="0.2">
      <c r="A43" s="395" t="s">
        <v>364</v>
      </c>
      <c r="B43" s="400"/>
    </row>
    <row r="44" spans="1:15" s="262" customFormat="1" ht="12" x14ac:dyDescent="0.25">
      <c r="A44" s="261" t="s">
        <v>111</v>
      </c>
      <c r="C44" s="401"/>
      <c r="D44" s="402"/>
      <c r="E44" s="401"/>
      <c r="F44" s="402"/>
      <c r="G44" s="403"/>
      <c r="H44" s="402"/>
      <c r="I44" s="402"/>
      <c r="J44" s="402"/>
      <c r="K44" s="402"/>
      <c r="L44" s="402"/>
      <c r="M44" s="402"/>
      <c r="N44" s="402"/>
      <c r="O44" s="402"/>
    </row>
    <row r="45" spans="1:15" s="389" customFormat="1" ht="11.4" x14ac:dyDescent="0.2">
      <c r="A45" s="404" t="s">
        <v>2</v>
      </c>
      <c r="B45" s="400"/>
    </row>
    <row r="46" spans="1:15" s="82" customFormat="1" ht="12" x14ac:dyDescent="0.25">
      <c r="A46" s="83" t="s">
        <v>0</v>
      </c>
      <c r="B46" s="83"/>
      <c r="C46" s="78"/>
      <c r="D46" s="79"/>
      <c r="E46" s="80"/>
      <c r="F46" s="79"/>
      <c r="G46" s="81"/>
    </row>
    <row r="47" spans="1:15" s="370" customFormat="1" x14ac:dyDescent="0.25">
      <c r="F47" s="374"/>
      <c r="H47" s="374"/>
      <c r="J47" s="374"/>
      <c r="L47" s="374"/>
    </row>
    <row r="48" spans="1:15" s="370" customFormat="1" x14ac:dyDescent="0.25">
      <c r="F48" s="374"/>
      <c r="H48" s="374"/>
      <c r="J48" s="374"/>
      <c r="L48" s="374"/>
    </row>
    <row r="49" spans="6:12" s="370" customFormat="1" x14ac:dyDescent="0.25">
      <c r="F49" s="374"/>
      <c r="H49" s="374"/>
      <c r="J49" s="374"/>
      <c r="L49" s="374"/>
    </row>
    <row r="50" spans="6:12" s="370" customFormat="1" x14ac:dyDescent="0.25">
      <c r="F50" s="374"/>
      <c r="H50" s="374"/>
      <c r="J50" s="374"/>
    </row>
    <row r="51" spans="6:12" s="370" customFormat="1" x14ac:dyDescent="0.25">
      <c r="F51" s="374"/>
      <c r="H51" s="374"/>
      <c r="J51" s="374"/>
      <c r="L51" s="374"/>
    </row>
    <row r="52" spans="6:12" s="370" customFormat="1" x14ac:dyDescent="0.25">
      <c r="F52" s="374"/>
      <c r="H52" s="374"/>
      <c r="J52" s="374"/>
      <c r="L52" s="374"/>
    </row>
    <row r="53" spans="6:12" s="370" customFormat="1" x14ac:dyDescent="0.25">
      <c r="F53" s="374"/>
      <c r="H53" s="374"/>
      <c r="J53" s="374"/>
      <c r="L53" s="374"/>
    </row>
    <row r="54" spans="6:12" s="370" customFormat="1" x14ac:dyDescent="0.25">
      <c r="F54" s="374"/>
      <c r="H54" s="374"/>
      <c r="J54" s="374"/>
    </row>
    <row r="55" spans="6:12" s="370" customFormat="1" x14ac:dyDescent="0.25">
      <c r="F55" s="374"/>
      <c r="H55" s="374"/>
      <c r="J55" s="374"/>
    </row>
    <row r="56" spans="6:12" s="370" customFormat="1" x14ac:dyDescent="0.25">
      <c r="F56" s="374"/>
      <c r="H56" s="374"/>
      <c r="J56" s="374"/>
    </row>
    <row r="57" spans="6:12" s="370" customFormat="1" x14ac:dyDescent="0.25">
      <c r="F57" s="374"/>
      <c r="H57" s="374"/>
      <c r="J57" s="374"/>
    </row>
    <row r="58" spans="6:12" s="370" customFormat="1" x14ac:dyDescent="0.25">
      <c r="F58" s="374"/>
      <c r="H58" s="374"/>
      <c r="J58" s="374"/>
      <c r="L58" s="374"/>
    </row>
    <row r="59" spans="6:12" s="370" customFormat="1" x14ac:dyDescent="0.25">
      <c r="F59" s="374"/>
      <c r="H59" s="374"/>
      <c r="J59" s="374"/>
      <c r="L59" s="374"/>
    </row>
    <row r="60" spans="6:12" s="370" customFormat="1" x14ac:dyDescent="0.25">
      <c r="F60" s="374"/>
      <c r="H60" s="374"/>
      <c r="J60" s="374"/>
      <c r="L60" s="374"/>
    </row>
    <row r="61" spans="6:12" s="370" customFormat="1" x14ac:dyDescent="0.25">
      <c r="F61" s="374"/>
      <c r="H61" s="374"/>
      <c r="J61" s="374"/>
      <c r="L61" s="374"/>
    </row>
    <row r="62" spans="6:12" s="370" customFormat="1" x14ac:dyDescent="0.25">
      <c r="F62" s="374"/>
      <c r="H62" s="374"/>
      <c r="J62" s="374"/>
      <c r="L62" s="374"/>
    </row>
    <row r="63" spans="6:12" s="370" customFormat="1" x14ac:dyDescent="0.25">
      <c r="F63" s="374"/>
      <c r="H63" s="374"/>
      <c r="J63" s="374"/>
    </row>
    <row r="64" spans="6:12" s="370" customFormat="1" x14ac:dyDescent="0.25">
      <c r="F64" s="374"/>
      <c r="H64" s="374"/>
      <c r="J64" s="374"/>
      <c r="L64" s="374"/>
    </row>
    <row r="65" spans="6:10" s="370" customFormat="1" x14ac:dyDescent="0.25">
      <c r="F65" s="374"/>
      <c r="H65" s="374"/>
      <c r="J65" s="374"/>
    </row>
  </sheetData>
  <mergeCells count="8">
    <mergeCell ref="A36:N36"/>
    <mergeCell ref="A1:N1"/>
    <mergeCell ref="A2:N2"/>
    <mergeCell ref="A4:B5"/>
    <mergeCell ref="C4:D4"/>
    <mergeCell ref="E4:H4"/>
    <mergeCell ref="I4:L4"/>
    <mergeCell ref="M4:N4"/>
  </mergeCells>
  <pageMargins left="0.39370078740157483" right="0.39370078740157483" top="0.55118110236220474" bottom="0.354330708661417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7C27-4FD8-461A-94A7-40ED770D6E95}">
  <sheetPr>
    <pageSetUpPr fitToPage="1"/>
  </sheetPr>
  <dimension ref="A1:I49"/>
  <sheetViews>
    <sheetView zoomScale="96" zoomScaleNormal="96" workbookViewId="0">
      <selection activeCell="B15" sqref="B15"/>
    </sheetView>
  </sheetViews>
  <sheetFormatPr defaultColWidth="11" defaultRowHeight="13.2" x14ac:dyDescent="0.25"/>
  <cols>
    <col min="1" max="1" width="19.6640625" style="3" customWidth="1"/>
    <col min="2" max="2" width="20.44140625" style="3" customWidth="1"/>
    <col min="3" max="3" width="2.88671875" style="3" customWidth="1"/>
    <col min="4" max="4" width="20.44140625" style="3" customWidth="1"/>
    <col min="5" max="5" width="2.88671875" style="3" customWidth="1"/>
    <col min="6" max="6" width="20.44140625" style="3" customWidth="1"/>
    <col min="7" max="7" width="2.88671875" style="3" customWidth="1"/>
    <col min="8" max="9" width="16.88671875" style="3" bestFit="1" customWidth="1"/>
    <col min="10" max="16384" width="11" style="3"/>
  </cols>
  <sheetData>
    <row r="1" spans="1:7" ht="15" customHeight="1" x14ac:dyDescent="0.25">
      <c r="A1" s="406" t="s">
        <v>27</v>
      </c>
      <c r="B1" s="406"/>
      <c r="C1" s="406"/>
      <c r="D1" s="406"/>
      <c r="E1" s="406"/>
      <c r="F1" s="406"/>
      <c r="G1" s="406"/>
    </row>
    <row r="2" spans="1:7" x14ac:dyDescent="0.25">
      <c r="A2" s="406" t="s">
        <v>22</v>
      </c>
      <c r="B2" s="406"/>
      <c r="C2" s="406"/>
      <c r="D2" s="406"/>
      <c r="E2" s="406"/>
      <c r="F2" s="406"/>
      <c r="G2" s="11"/>
    </row>
    <row r="3" spans="1:7" x14ac:dyDescent="0.25">
      <c r="A3" s="12"/>
      <c r="B3" s="13"/>
      <c r="C3" s="13"/>
      <c r="D3" s="13"/>
      <c r="E3" s="13"/>
      <c r="F3" s="13"/>
      <c r="G3" s="13"/>
    </row>
    <row r="4" spans="1:7" s="14" customFormat="1" ht="12.75" customHeight="1" x14ac:dyDescent="0.25">
      <c r="A4" s="408" t="s">
        <v>21</v>
      </c>
      <c r="B4" s="407" t="s">
        <v>30</v>
      </c>
      <c r="C4" s="407"/>
      <c r="D4" s="408" t="s">
        <v>19</v>
      </c>
      <c r="E4" s="408"/>
      <c r="F4" s="407" t="s">
        <v>23</v>
      </c>
      <c r="G4" s="407"/>
    </row>
    <row r="5" spans="1:7" s="14" customFormat="1" x14ac:dyDescent="0.25">
      <c r="A5" s="409"/>
      <c r="B5" s="407"/>
      <c r="C5" s="407"/>
      <c r="D5" s="408"/>
      <c r="E5" s="408"/>
      <c r="F5" s="407"/>
      <c r="G5" s="407"/>
    </row>
    <row r="6" spans="1:7" s="14" customFormat="1" x14ac:dyDescent="0.25">
      <c r="A6" s="409"/>
      <c r="B6" s="407"/>
      <c r="C6" s="407"/>
      <c r="D6" s="408"/>
      <c r="E6" s="408"/>
      <c r="F6" s="407"/>
      <c r="G6" s="407"/>
    </row>
    <row r="7" spans="1:7" x14ac:dyDescent="0.25">
      <c r="A7" s="409"/>
      <c r="B7" s="410" t="s">
        <v>18</v>
      </c>
      <c r="C7" s="410"/>
      <c r="D7" s="410" t="s">
        <v>17</v>
      </c>
      <c r="E7" s="410"/>
      <c r="F7" s="410" t="s">
        <v>16</v>
      </c>
      <c r="G7" s="410"/>
    </row>
    <row r="8" spans="1:7" x14ac:dyDescent="0.25">
      <c r="A8" s="15"/>
      <c r="B8" s="16"/>
      <c r="C8" s="16"/>
      <c r="D8" s="16"/>
      <c r="E8" s="16"/>
      <c r="F8" s="16"/>
      <c r="G8" s="16"/>
    </row>
    <row r="9" spans="1:7" ht="18.75" customHeight="1" x14ac:dyDescent="0.25">
      <c r="A9" s="15">
        <v>2021</v>
      </c>
      <c r="B9" s="16"/>
      <c r="C9" s="16"/>
      <c r="D9" s="16"/>
      <c r="E9" s="16"/>
      <c r="F9" s="16"/>
      <c r="G9" s="16"/>
    </row>
    <row r="10" spans="1:7" ht="18.75" customHeight="1" x14ac:dyDescent="0.25">
      <c r="A10" s="17" t="s">
        <v>15</v>
      </c>
      <c r="B10" s="5">
        <v>8424812748</v>
      </c>
      <c r="C10" s="4"/>
      <c r="D10" s="5">
        <v>8424812748</v>
      </c>
      <c r="E10" s="4"/>
      <c r="F10" s="8">
        <v>-11.843803687234455</v>
      </c>
      <c r="G10" s="18"/>
    </row>
    <row r="11" spans="1:7" ht="18.75" customHeight="1" x14ac:dyDescent="0.25">
      <c r="A11" s="17" t="s">
        <v>14</v>
      </c>
      <c r="B11" s="5">
        <v>8064447076</v>
      </c>
      <c r="C11" s="4"/>
      <c r="D11" s="5">
        <v>16489259824</v>
      </c>
      <c r="E11" s="4"/>
      <c r="F11" s="8">
        <v>8.9739151945362305</v>
      </c>
      <c r="G11" s="18"/>
    </row>
    <row r="12" spans="1:7" ht="18.75" customHeight="1" x14ac:dyDescent="0.25">
      <c r="A12" s="17" t="s">
        <v>13</v>
      </c>
      <c r="B12" s="5">
        <v>9533135846</v>
      </c>
      <c r="C12" s="4"/>
      <c r="D12" s="5">
        <v>26022395670</v>
      </c>
      <c r="E12" s="4"/>
      <c r="F12" s="8">
        <v>22.141602591713429</v>
      </c>
      <c r="G12" s="18"/>
    </row>
    <row r="13" spans="1:7" ht="18.75" customHeight="1" x14ac:dyDescent="0.25">
      <c r="A13" s="17" t="s">
        <v>12</v>
      </c>
      <c r="B13" s="5">
        <v>8878675261</v>
      </c>
      <c r="C13" s="4"/>
      <c r="D13" s="5">
        <v>34901070931</v>
      </c>
      <c r="E13" s="4"/>
      <c r="F13" s="8">
        <v>153.1649559458146</v>
      </c>
      <c r="G13" s="18"/>
    </row>
    <row r="14" spans="1:7" ht="18.75" customHeight="1" x14ac:dyDescent="0.25">
      <c r="A14" s="17" t="s">
        <v>11</v>
      </c>
      <c r="B14" s="5">
        <v>9121644624</v>
      </c>
      <c r="C14" s="4"/>
      <c r="D14" s="5">
        <v>44022715555</v>
      </c>
      <c r="E14" s="4"/>
      <c r="F14" s="8">
        <v>55.787315182049113</v>
      </c>
      <c r="G14" s="18"/>
    </row>
    <row r="15" spans="1:7" ht="18.75" customHeight="1" x14ac:dyDescent="0.25">
      <c r="A15" s="17" t="s">
        <v>10</v>
      </c>
      <c r="B15" s="5">
        <v>9906885336</v>
      </c>
      <c r="C15" s="4"/>
      <c r="D15" s="5">
        <v>53929600891</v>
      </c>
      <c r="E15" s="4"/>
      <c r="F15" s="8">
        <v>42.426371431492925</v>
      </c>
      <c r="G15" s="18"/>
    </row>
    <row r="16" spans="1:7" ht="18.75" customHeight="1" x14ac:dyDescent="0.25">
      <c r="A16" s="17" t="s">
        <v>9</v>
      </c>
      <c r="B16" s="5">
        <v>9991037207</v>
      </c>
      <c r="C16" s="4"/>
      <c r="D16" s="5">
        <v>63920638098</v>
      </c>
      <c r="E16" s="4"/>
      <c r="F16" s="8">
        <v>27.540820075723182</v>
      </c>
      <c r="G16" s="18"/>
    </row>
    <row r="17" spans="1:7" ht="18.75" customHeight="1" x14ac:dyDescent="0.25">
      <c r="A17" s="17" t="s">
        <v>8</v>
      </c>
      <c r="B17" s="5">
        <v>9850623073</v>
      </c>
      <c r="C17" s="4"/>
      <c r="D17" s="5">
        <v>73771261171</v>
      </c>
      <c r="E17" s="4"/>
      <c r="F17" s="9">
        <v>28.273299338995429</v>
      </c>
      <c r="G17" s="18"/>
    </row>
    <row r="18" spans="1:7" ht="18.75" customHeight="1" x14ac:dyDescent="0.25">
      <c r="A18" s="17" t="s">
        <v>7</v>
      </c>
      <c r="B18" s="5">
        <v>10499418521</v>
      </c>
      <c r="C18" s="4"/>
      <c r="D18" s="5">
        <v>84270679692</v>
      </c>
      <c r="E18" s="4"/>
      <c r="F18" s="8">
        <v>22.76443828121608</v>
      </c>
      <c r="G18" s="18"/>
    </row>
    <row r="19" spans="1:7" ht="18.75" customHeight="1" x14ac:dyDescent="0.25">
      <c r="A19" s="17" t="s">
        <v>6</v>
      </c>
      <c r="B19" s="5">
        <v>10234669214</v>
      </c>
      <c r="C19" s="4"/>
      <c r="D19" s="5">
        <v>94505348906</v>
      </c>
      <c r="E19" s="4"/>
      <c r="F19" s="8">
        <v>22.784893595946954</v>
      </c>
      <c r="G19" s="18"/>
    </row>
    <row r="20" spans="1:7" ht="18.75" customHeight="1" x14ac:dyDescent="0.25">
      <c r="A20" s="17" t="s">
        <v>5</v>
      </c>
      <c r="B20" s="6">
        <v>10984177814</v>
      </c>
      <c r="C20" s="4"/>
      <c r="D20" s="5">
        <v>105489526720</v>
      </c>
      <c r="E20" s="4"/>
      <c r="F20" s="8">
        <v>36.844355078919278</v>
      </c>
      <c r="G20" s="18"/>
    </row>
    <row r="21" spans="1:7" ht="18.75" customHeight="1" x14ac:dyDescent="0.25">
      <c r="A21" s="17" t="s">
        <v>4</v>
      </c>
      <c r="B21" s="5">
        <v>11395679140</v>
      </c>
      <c r="C21" s="4"/>
      <c r="D21" s="5">
        <v>116885205860</v>
      </c>
      <c r="E21" s="4"/>
      <c r="F21" s="9">
        <v>37.235260963466388</v>
      </c>
      <c r="G21" s="18"/>
    </row>
    <row r="22" spans="1:7" ht="18.75" customHeight="1" x14ac:dyDescent="0.25">
      <c r="A22" s="15"/>
      <c r="C22" s="16"/>
      <c r="E22" s="16"/>
      <c r="G22" s="16"/>
    </row>
    <row r="23" spans="1:7" ht="18.75" customHeight="1" x14ac:dyDescent="0.25">
      <c r="A23" s="15">
        <v>2022</v>
      </c>
      <c r="C23" s="16"/>
      <c r="E23" s="16"/>
      <c r="G23" s="16"/>
    </row>
    <row r="24" spans="1:7" ht="18.75" customHeight="1" x14ac:dyDescent="0.25">
      <c r="A24" s="17" t="s">
        <v>15</v>
      </c>
      <c r="B24" s="5">
        <v>10559012524</v>
      </c>
      <c r="C24" s="4"/>
      <c r="D24" s="5">
        <v>10559012524</v>
      </c>
      <c r="E24" s="4"/>
      <c r="F24" s="8">
        <v>25.332311112868911</v>
      </c>
      <c r="G24" s="18"/>
    </row>
    <row r="25" spans="1:7" ht="18.75" customHeight="1" x14ac:dyDescent="0.25">
      <c r="A25" s="17" t="s">
        <v>14</v>
      </c>
      <c r="B25" s="5">
        <v>10185728978</v>
      </c>
      <c r="C25" s="4"/>
      <c r="D25" s="5">
        <v>20744741502</v>
      </c>
      <c r="E25" s="4"/>
      <c r="F25" s="8">
        <v>26.304120815833599</v>
      </c>
      <c r="G25" s="18"/>
    </row>
    <row r="26" spans="1:7" ht="18.75" customHeight="1" x14ac:dyDescent="0.25">
      <c r="A26" s="17" t="s">
        <v>13</v>
      </c>
      <c r="B26" s="5">
        <v>11768488512</v>
      </c>
      <c r="C26" s="4"/>
      <c r="D26" s="5">
        <v>32513230014</v>
      </c>
      <c r="E26" s="4"/>
      <c r="F26" s="8">
        <v>23.448240978732393</v>
      </c>
      <c r="G26" s="18"/>
    </row>
    <row r="27" spans="1:7" ht="18.75" customHeight="1" x14ac:dyDescent="0.25">
      <c r="A27" s="17" t="s">
        <v>12</v>
      </c>
      <c r="B27" s="5">
        <v>11462843204</v>
      </c>
      <c r="C27" s="4"/>
      <c r="D27" s="5">
        <v>43976073218</v>
      </c>
      <c r="E27" s="4"/>
      <c r="F27" s="8">
        <v>29.105332350098223</v>
      </c>
      <c r="G27" s="18"/>
    </row>
    <row r="28" spans="1:7" ht="18.75" customHeight="1" x14ac:dyDescent="0.25">
      <c r="A28" s="17" t="s">
        <v>11</v>
      </c>
      <c r="B28" s="5">
        <v>11879476170</v>
      </c>
      <c r="C28" s="4"/>
      <c r="D28" s="5">
        <v>55855549388</v>
      </c>
      <c r="E28" s="4"/>
      <c r="F28" s="8">
        <v>30.233928854713945</v>
      </c>
      <c r="G28" s="18"/>
    </row>
    <row r="29" spans="1:7" ht="18.75" customHeight="1" x14ac:dyDescent="0.25">
      <c r="A29" s="17" t="s">
        <v>10</v>
      </c>
      <c r="B29" s="5">
        <v>12521684502</v>
      </c>
      <c r="C29" s="4"/>
      <c r="D29" s="5">
        <v>68377233890</v>
      </c>
      <c r="E29" s="4"/>
      <c r="F29" s="8">
        <v>26.393756234345901</v>
      </c>
      <c r="G29" s="18"/>
    </row>
    <row r="30" spans="1:7" ht="18.75" customHeight="1" x14ac:dyDescent="0.25">
      <c r="A30" s="17" t="s">
        <v>9</v>
      </c>
      <c r="B30" s="5">
        <v>12214997745</v>
      </c>
      <c r="C30" s="4"/>
      <c r="D30" s="5">
        <v>80592231635</v>
      </c>
      <c r="E30" s="4"/>
      <c r="F30" s="8">
        <v>22.259556159412863</v>
      </c>
      <c r="G30" s="18"/>
    </row>
    <row r="31" spans="1:7" ht="18.75" customHeight="1" x14ac:dyDescent="0.25">
      <c r="A31" s="17" t="s">
        <v>8</v>
      </c>
      <c r="B31" s="5">
        <v>12455327530</v>
      </c>
      <c r="C31" s="4"/>
      <c r="D31" s="5">
        <v>93047559165</v>
      </c>
      <c r="E31" s="4"/>
      <c r="F31" s="8">
        <v>26.442027450419324</v>
      </c>
      <c r="G31" s="18"/>
    </row>
    <row r="32" spans="1:7" ht="18.75" customHeight="1" x14ac:dyDescent="0.25">
      <c r="A32" s="17" t="s">
        <v>7</v>
      </c>
      <c r="B32" s="5">
        <v>12011514095</v>
      </c>
      <c r="C32" s="4"/>
      <c r="D32" s="5">
        <v>105059073260</v>
      </c>
      <c r="E32" s="4"/>
      <c r="F32" s="9">
        <v>14.401707780060779</v>
      </c>
      <c r="G32" s="18"/>
    </row>
    <row r="33" spans="1:9" ht="18.75" customHeight="1" x14ac:dyDescent="0.25">
      <c r="A33" s="17" t="s">
        <v>6</v>
      </c>
      <c r="B33" s="5">
        <v>11024213329</v>
      </c>
      <c r="C33" s="4"/>
      <c r="D33" s="5">
        <v>116083286589</v>
      </c>
      <c r="E33" s="4"/>
      <c r="F33" s="8">
        <v>7.7144077496904551</v>
      </c>
      <c r="G33" s="18"/>
    </row>
    <row r="34" spans="1:9" ht="18.75" customHeight="1" x14ac:dyDescent="0.25">
      <c r="A34" s="17" t="s">
        <v>5</v>
      </c>
      <c r="B34" s="6">
        <v>10817610608</v>
      </c>
      <c r="C34" s="4"/>
      <c r="D34" s="5">
        <v>126900897197</v>
      </c>
      <c r="E34" s="4"/>
      <c r="F34" s="8">
        <v>-1.5164285285667933</v>
      </c>
      <c r="G34" s="18"/>
    </row>
    <row r="35" spans="1:9" ht="18.75" customHeight="1" x14ac:dyDescent="0.25">
      <c r="A35" s="17" t="s">
        <v>4</v>
      </c>
      <c r="B35" s="6">
        <v>10320213270</v>
      </c>
      <c r="C35" s="19"/>
      <c r="D35" s="6">
        <v>137221110467</v>
      </c>
      <c r="E35" s="19"/>
      <c r="F35" s="8">
        <v>-9.4374881636058454</v>
      </c>
      <c r="G35" s="18"/>
    </row>
    <row r="36" spans="1:9" ht="18.75" customHeight="1" x14ac:dyDescent="0.25">
      <c r="A36" s="15"/>
      <c r="C36" s="16"/>
      <c r="E36" s="16"/>
      <c r="G36" s="16"/>
    </row>
    <row r="37" spans="1:9" ht="18.75" customHeight="1" x14ac:dyDescent="0.25">
      <c r="A37" s="15">
        <v>2023</v>
      </c>
      <c r="C37" s="16"/>
      <c r="E37" s="16"/>
      <c r="G37" s="16"/>
    </row>
    <row r="38" spans="1:9" ht="18.75" customHeight="1" x14ac:dyDescent="0.25">
      <c r="A38" s="17" t="s">
        <v>15</v>
      </c>
      <c r="B38" s="5">
        <v>10997865701</v>
      </c>
      <c r="C38" s="20" t="s">
        <v>26</v>
      </c>
      <c r="D38" s="5">
        <v>10997865701</v>
      </c>
      <c r="E38" s="20" t="s">
        <v>26</v>
      </c>
      <c r="F38" s="8">
        <v>4.1561952502898736</v>
      </c>
      <c r="G38" s="20" t="s">
        <v>26</v>
      </c>
      <c r="I38" s="21"/>
    </row>
    <row r="39" spans="1:9" ht="18.75" customHeight="1" x14ac:dyDescent="0.25">
      <c r="A39" s="17" t="s">
        <v>14</v>
      </c>
      <c r="B39" s="5">
        <v>8983598864</v>
      </c>
      <c r="C39" s="20" t="s">
        <v>26</v>
      </c>
      <c r="D39" s="5">
        <v>19981464565</v>
      </c>
      <c r="E39" s="20" t="s">
        <v>26</v>
      </c>
      <c r="F39" s="8">
        <v>-11.802101907447781</v>
      </c>
      <c r="G39" s="20" t="s">
        <v>26</v>
      </c>
    </row>
    <row r="40" spans="1:9" ht="18.75" customHeight="1" x14ac:dyDescent="0.25">
      <c r="A40" s="17" t="s">
        <v>13</v>
      </c>
      <c r="B40" s="5">
        <v>11631579369</v>
      </c>
      <c r="C40" s="20" t="s">
        <v>26</v>
      </c>
      <c r="D40" s="5">
        <v>31613043934</v>
      </c>
      <c r="E40" s="20" t="s">
        <v>26</v>
      </c>
      <c r="F40" s="8">
        <v>-1.1633536699330427</v>
      </c>
      <c r="G40" s="20" t="s">
        <v>26</v>
      </c>
    </row>
    <row r="41" spans="1:9" ht="18.75" customHeight="1" x14ac:dyDescent="0.25">
      <c r="A41" s="17" t="s">
        <v>12</v>
      </c>
      <c r="B41" s="5">
        <v>9746347005</v>
      </c>
      <c r="C41" s="20" t="s">
        <v>26</v>
      </c>
      <c r="D41" s="5">
        <v>41359390939</v>
      </c>
      <c r="E41" s="20" t="s">
        <v>26</v>
      </c>
      <c r="F41" s="8">
        <v>-14.974436694737502</v>
      </c>
      <c r="G41" s="20" t="s">
        <v>26</v>
      </c>
    </row>
    <row r="42" spans="1:9" ht="18.75" customHeight="1" x14ac:dyDescent="0.25">
      <c r="A42" s="17" t="s">
        <v>11</v>
      </c>
      <c r="B42" s="5">
        <v>10918964297</v>
      </c>
      <c r="C42" s="20" t="s">
        <v>26</v>
      </c>
      <c r="D42" s="5">
        <v>52278355236</v>
      </c>
      <c r="E42" s="20" t="s">
        <v>26</v>
      </c>
      <c r="F42" s="8">
        <v>-8.0854732923800299</v>
      </c>
      <c r="G42" s="20" t="s">
        <v>26</v>
      </c>
    </row>
    <row r="43" spans="1:9" ht="18.75" customHeight="1" x14ac:dyDescent="0.25">
      <c r="A43" s="17" t="s">
        <v>10</v>
      </c>
      <c r="B43" s="5">
        <v>10617881369</v>
      </c>
      <c r="C43" s="20" t="s">
        <v>25</v>
      </c>
      <c r="D43" s="5">
        <v>62896236605</v>
      </c>
      <c r="E43" s="20" t="s">
        <v>25</v>
      </c>
      <c r="F43" s="8">
        <v>-15.204049684336951</v>
      </c>
      <c r="G43" s="20" t="s">
        <v>25</v>
      </c>
    </row>
    <row r="44" spans="1:9" x14ac:dyDescent="0.25">
      <c r="A44" s="22"/>
      <c r="B44" s="23"/>
      <c r="C44" s="23"/>
      <c r="D44" s="23"/>
      <c r="E44" s="23"/>
      <c r="F44" s="23"/>
      <c r="G44" s="23"/>
    </row>
    <row r="45" spans="1:9" x14ac:dyDescent="0.25">
      <c r="A45" s="1"/>
      <c r="B45" s="24"/>
      <c r="C45" s="24"/>
      <c r="D45" s="24"/>
      <c r="E45" s="24"/>
      <c r="F45" s="24"/>
      <c r="G45" s="24"/>
    </row>
    <row r="46" spans="1:9" x14ac:dyDescent="0.25">
      <c r="A46" s="1" t="s">
        <v>3</v>
      </c>
      <c r="B46" s="24"/>
      <c r="C46" s="24"/>
      <c r="D46" s="24"/>
      <c r="E46" s="24"/>
    </row>
    <row r="47" spans="1:9" x14ac:dyDescent="0.25">
      <c r="A47" s="2" t="s">
        <v>2</v>
      </c>
    </row>
    <row r="48" spans="1:9" x14ac:dyDescent="0.25">
      <c r="A48" s="2" t="s">
        <v>1</v>
      </c>
    </row>
    <row r="49" spans="1:1" x14ac:dyDescent="0.25">
      <c r="A49" s="3" t="s">
        <v>0</v>
      </c>
    </row>
  </sheetData>
  <mergeCells count="9">
    <mergeCell ref="A1:G1"/>
    <mergeCell ref="A2:F2"/>
    <mergeCell ref="A4:A7"/>
    <mergeCell ref="B4:C6"/>
    <mergeCell ref="D4:E6"/>
    <mergeCell ref="F4:G6"/>
    <mergeCell ref="B7:C7"/>
    <mergeCell ref="D7:E7"/>
    <mergeCell ref="F7:G7"/>
  </mergeCells>
  <printOptions horizontalCentered="1"/>
  <pageMargins left="0.39370078740157483" right="0.39370078740157483" top="0.55118110236220474" bottom="0.3543307086614173" header="0.31496062992125984" footer="0.31496062992125984"/>
  <pageSetup paperSize="9" scale="70"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DB84-026B-48E6-A0EC-0ADDA4289A35}">
  <sheetPr>
    <pageSetUpPr fitToPage="1"/>
  </sheetPr>
  <dimension ref="A1:I49"/>
  <sheetViews>
    <sheetView zoomScale="96" zoomScaleNormal="96" workbookViewId="0">
      <selection activeCell="B14" sqref="B14"/>
    </sheetView>
  </sheetViews>
  <sheetFormatPr defaultColWidth="11" defaultRowHeight="13.2" x14ac:dyDescent="0.25"/>
  <cols>
    <col min="1" max="1" width="19.6640625" style="3" customWidth="1"/>
    <col min="2" max="2" width="20.44140625" style="3" customWidth="1"/>
    <col min="3" max="3" width="2.88671875" style="3" customWidth="1"/>
    <col min="4" max="4" width="20.44140625" style="3" customWidth="1"/>
    <col min="5" max="5" width="2.88671875" style="3" customWidth="1"/>
    <col min="6" max="6" width="20.44140625" style="3" customWidth="1"/>
    <col min="7" max="7" width="2.88671875" style="3" customWidth="1"/>
    <col min="8" max="9" width="16.88671875" style="3" bestFit="1" customWidth="1"/>
    <col min="10" max="16384" width="11" style="3"/>
  </cols>
  <sheetData>
    <row r="1" spans="1:7" ht="15" customHeight="1" x14ac:dyDescent="0.25">
      <c r="A1" s="406" t="s">
        <v>29</v>
      </c>
      <c r="B1" s="406"/>
      <c r="C1" s="406"/>
      <c r="D1" s="406"/>
      <c r="E1" s="406"/>
      <c r="F1" s="406"/>
      <c r="G1" s="406"/>
    </row>
    <row r="2" spans="1:7" x14ac:dyDescent="0.25">
      <c r="A2" s="406" t="s">
        <v>22</v>
      </c>
      <c r="B2" s="406"/>
      <c r="C2" s="406"/>
      <c r="D2" s="406"/>
      <c r="E2" s="406"/>
      <c r="F2" s="406"/>
      <c r="G2" s="11"/>
    </row>
    <row r="3" spans="1:7" x14ac:dyDescent="0.25">
      <c r="A3" s="12"/>
      <c r="B3" s="13"/>
      <c r="C3" s="13"/>
      <c r="D3" s="13"/>
      <c r="E3" s="13"/>
      <c r="F3" s="13"/>
      <c r="G3" s="13"/>
    </row>
    <row r="4" spans="1:7" s="14" customFormat="1" ht="12.75" customHeight="1" x14ac:dyDescent="0.25">
      <c r="A4" s="408" t="s">
        <v>21</v>
      </c>
      <c r="B4" s="407" t="s">
        <v>31</v>
      </c>
      <c r="C4" s="407"/>
      <c r="D4" s="408" t="s">
        <v>19</v>
      </c>
      <c r="E4" s="408"/>
      <c r="F4" s="407" t="s">
        <v>23</v>
      </c>
      <c r="G4" s="407"/>
    </row>
    <row r="5" spans="1:7" s="14" customFormat="1" x14ac:dyDescent="0.25">
      <c r="A5" s="409"/>
      <c r="B5" s="407"/>
      <c r="C5" s="407"/>
      <c r="D5" s="408"/>
      <c r="E5" s="408"/>
      <c r="F5" s="407"/>
      <c r="G5" s="407"/>
    </row>
    <row r="6" spans="1:7" s="14" customFormat="1" x14ac:dyDescent="0.25">
      <c r="A6" s="409"/>
      <c r="B6" s="407"/>
      <c r="C6" s="407"/>
      <c r="D6" s="408"/>
      <c r="E6" s="408"/>
      <c r="F6" s="407"/>
      <c r="G6" s="407"/>
    </row>
    <row r="7" spans="1:7" x14ac:dyDescent="0.25">
      <c r="A7" s="409"/>
      <c r="B7" s="410" t="s">
        <v>18</v>
      </c>
      <c r="C7" s="410"/>
      <c r="D7" s="410" t="s">
        <v>17</v>
      </c>
      <c r="E7" s="410"/>
      <c r="F7" s="410" t="s">
        <v>16</v>
      </c>
      <c r="G7" s="410"/>
    </row>
    <row r="8" spans="1:7" x14ac:dyDescent="0.25">
      <c r="A8" s="15"/>
      <c r="B8" s="16"/>
      <c r="C8" s="16"/>
      <c r="D8" s="16"/>
      <c r="E8" s="16"/>
      <c r="F8" s="16"/>
      <c r="G8" s="16"/>
    </row>
    <row r="9" spans="1:7" ht="18.75" customHeight="1" x14ac:dyDescent="0.25">
      <c r="A9" s="15">
        <v>2021</v>
      </c>
      <c r="B9" s="16"/>
      <c r="C9" s="16"/>
      <c r="D9" s="16"/>
      <c r="E9" s="16"/>
      <c r="F9" s="16"/>
      <c r="G9" s="16"/>
    </row>
    <row r="10" spans="1:7" ht="18.75" customHeight="1" x14ac:dyDescent="0.25">
      <c r="A10" s="17" t="s">
        <v>15</v>
      </c>
      <c r="B10" s="5">
        <v>5549404188</v>
      </c>
      <c r="C10" s="4"/>
      <c r="D10" s="5">
        <v>5549404188</v>
      </c>
      <c r="E10" s="4"/>
      <c r="F10" s="8">
        <v>-4.3518482354241161</v>
      </c>
      <c r="G10" s="18"/>
    </row>
    <row r="11" spans="1:7" ht="18.75" customHeight="1" x14ac:dyDescent="0.25">
      <c r="A11" s="17" t="s">
        <v>14</v>
      </c>
      <c r="B11" s="5">
        <v>5358475476</v>
      </c>
      <c r="C11" s="4"/>
      <c r="D11" s="5">
        <v>10907879664</v>
      </c>
      <c r="E11" s="4"/>
      <c r="F11" s="8">
        <v>-1.356713807416321</v>
      </c>
      <c r="G11" s="18"/>
    </row>
    <row r="12" spans="1:7" ht="18.75" customHeight="1" x14ac:dyDescent="0.25">
      <c r="A12" s="17" t="s">
        <v>13</v>
      </c>
      <c r="B12" s="5">
        <v>6779039937</v>
      </c>
      <c r="C12" s="4"/>
      <c r="D12" s="5">
        <v>17686919601</v>
      </c>
      <c r="E12" s="4"/>
      <c r="F12" s="8">
        <v>33.470733276867648</v>
      </c>
      <c r="G12" s="18"/>
    </row>
    <row r="13" spans="1:7" ht="18.75" customHeight="1" x14ac:dyDescent="0.25">
      <c r="A13" s="17" t="s">
        <v>12</v>
      </c>
      <c r="B13" s="5">
        <v>5784506053</v>
      </c>
      <c r="C13" s="4"/>
      <c r="D13" s="5">
        <v>23471425654</v>
      </c>
      <c r="E13" s="4"/>
      <c r="F13" s="8">
        <v>74.233423498229925</v>
      </c>
      <c r="G13" s="18"/>
    </row>
    <row r="14" spans="1:7" ht="18.75" customHeight="1" x14ac:dyDescent="0.25">
      <c r="A14" s="17" t="s">
        <v>11</v>
      </c>
      <c r="B14" s="5">
        <v>5943035081</v>
      </c>
      <c r="C14" s="4"/>
      <c r="D14" s="5">
        <v>29414460735</v>
      </c>
      <c r="E14" s="4"/>
      <c r="F14" s="8">
        <v>30.860278783902583</v>
      </c>
      <c r="G14" s="18"/>
    </row>
    <row r="15" spans="1:7" ht="18.75" customHeight="1" x14ac:dyDescent="0.25">
      <c r="A15" s="17" t="s">
        <v>10</v>
      </c>
      <c r="B15" s="7">
        <v>6578169693</v>
      </c>
      <c r="C15" s="4"/>
      <c r="D15" s="5">
        <v>35992630428</v>
      </c>
      <c r="E15" s="4"/>
      <c r="F15" s="8">
        <v>18.918352050765709</v>
      </c>
      <c r="G15" s="18"/>
    </row>
    <row r="16" spans="1:7" ht="18.75" customHeight="1" x14ac:dyDescent="0.25">
      <c r="A16" s="17" t="s">
        <v>9</v>
      </c>
      <c r="B16" s="5">
        <v>6487152991</v>
      </c>
      <c r="C16" s="4"/>
      <c r="D16" s="5">
        <v>42479783419</v>
      </c>
      <c r="E16" s="4"/>
      <c r="F16" s="8">
        <v>13.835156076030586</v>
      </c>
      <c r="G16" s="18"/>
    </row>
    <row r="17" spans="1:7" ht="18.75" customHeight="1" x14ac:dyDescent="0.25">
      <c r="A17" s="17" t="s">
        <v>8</v>
      </c>
      <c r="B17" s="5">
        <v>6541289833</v>
      </c>
      <c r="C17" s="4"/>
      <c r="D17" s="5">
        <v>49021073252</v>
      </c>
      <c r="E17" s="4"/>
      <c r="F17" s="9">
        <v>18.940764555354008</v>
      </c>
      <c r="G17" s="18"/>
    </row>
    <row r="18" spans="1:7" ht="18.75" customHeight="1" x14ac:dyDescent="0.25">
      <c r="A18" s="17" t="s">
        <v>7</v>
      </c>
      <c r="B18" s="5">
        <v>6691759333</v>
      </c>
      <c r="C18" s="4"/>
      <c r="D18" s="6">
        <v>55712832585</v>
      </c>
      <c r="E18" s="4"/>
      <c r="F18" s="8">
        <v>6.4540223072569791</v>
      </c>
      <c r="G18" s="18"/>
    </row>
    <row r="19" spans="1:7" ht="18.75" customHeight="1" x14ac:dyDescent="0.25">
      <c r="A19" s="17" t="s">
        <v>6</v>
      </c>
      <c r="B19" s="5">
        <v>6420433017</v>
      </c>
      <c r="C19" s="4"/>
      <c r="D19" s="5">
        <v>62133265602</v>
      </c>
      <c r="E19" s="4"/>
      <c r="F19" s="8">
        <v>2.1216265619734553</v>
      </c>
      <c r="G19" s="18"/>
    </row>
    <row r="20" spans="1:7" ht="18.75" customHeight="1" x14ac:dyDescent="0.25">
      <c r="A20" s="17" t="s">
        <v>5</v>
      </c>
      <c r="B20" s="5">
        <v>6278237902</v>
      </c>
      <c r="C20" s="4"/>
      <c r="D20" s="5">
        <v>68411503504</v>
      </c>
      <c r="E20" s="4"/>
      <c r="F20" s="8">
        <v>6.7229982479322992</v>
      </c>
      <c r="G20" s="18"/>
    </row>
    <row r="21" spans="1:7" ht="18.75" customHeight="1" x14ac:dyDescent="0.25">
      <c r="A21" s="17" t="s">
        <v>4</v>
      </c>
      <c r="B21" s="5">
        <v>6281604772</v>
      </c>
      <c r="C21" s="4"/>
      <c r="D21" s="5">
        <v>74693108276</v>
      </c>
      <c r="E21" s="4"/>
      <c r="F21" s="9">
        <v>7.3034197215502195</v>
      </c>
      <c r="G21" s="18"/>
    </row>
    <row r="22" spans="1:7" ht="18.75" customHeight="1" x14ac:dyDescent="0.25">
      <c r="A22" s="15"/>
      <c r="C22" s="16"/>
      <c r="E22" s="16"/>
      <c r="G22" s="16"/>
    </row>
    <row r="23" spans="1:7" ht="18.75" customHeight="1" x14ac:dyDescent="0.25">
      <c r="A23" s="15">
        <v>2022</v>
      </c>
      <c r="C23" s="16"/>
      <c r="E23" s="16"/>
      <c r="G23" s="16"/>
    </row>
    <row r="24" spans="1:7" ht="18.75" customHeight="1" x14ac:dyDescent="0.25">
      <c r="A24" s="17" t="s">
        <v>15</v>
      </c>
      <c r="B24" s="5">
        <v>6046755572</v>
      </c>
      <c r="C24" s="4"/>
      <c r="D24" s="5">
        <v>6046755572</v>
      </c>
      <c r="E24" s="4"/>
      <c r="F24" s="8">
        <v>8.962248327045085</v>
      </c>
      <c r="G24" s="18"/>
    </row>
    <row r="25" spans="1:7" ht="18.75" customHeight="1" x14ac:dyDescent="0.25">
      <c r="A25" s="17" t="s">
        <v>14</v>
      </c>
      <c r="B25" s="5">
        <v>6201411920</v>
      </c>
      <c r="C25" s="4"/>
      <c r="D25" s="5">
        <v>12248167492</v>
      </c>
      <c r="E25" s="4"/>
      <c r="F25" s="8">
        <v>15.730900473006093</v>
      </c>
      <c r="G25" s="18"/>
    </row>
    <row r="26" spans="1:7" ht="18.75" customHeight="1" x14ac:dyDescent="0.25">
      <c r="A26" s="17" t="s">
        <v>13</v>
      </c>
      <c r="B26" s="5">
        <v>7182919767</v>
      </c>
      <c r="C26" s="4"/>
      <c r="D26" s="5">
        <v>19431087259</v>
      </c>
      <c r="E26" s="4"/>
      <c r="F26" s="8">
        <v>5.95777327989504</v>
      </c>
      <c r="G26" s="18"/>
    </row>
    <row r="27" spans="1:7" ht="18.75" customHeight="1" x14ac:dyDescent="0.25">
      <c r="A27" s="17" t="s">
        <v>12</v>
      </c>
      <c r="B27" s="5">
        <v>6141804704</v>
      </c>
      <c r="C27" s="4"/>
      <c r="D27" s="5">
        <v>25572891963</v>
      </c>
      <c r="E27" s="4"/>
      <c r="F27" s="8">
        <v>6.1768221474104212</v>
      </c>
      <c r="G27" s="18"/>
    </row>
    <row r="28" spans="1:7" ht="18.75" customHeight="1" x14ac:dyDescent="0.25">
      <c r="A28" s="17" t="s">
        <v>11</v>
      </c>
      <c r="B28" s="5">
        <v>6319256581</v>
      </c>
      <c r="C28" s="4"/>
      <c r="D28" s="5">
        <v>31892148544</v>
      </c>
      <c r="E28" s="4"/>
      <c r="F28" s="8">
        <v>6.3304606968043631</v>
      </c>
      <c r="G28" s="18"/>
    </row>
    <row r="29" spans="1:7" ht="18.75" customHeight="1" x14ac:dyDescent="0.25">
      <c r="A29" s="17" t="s">
        <v>10</v>
      </c>
      <c r="B29" s="7">
        <v>6644196839</v>
      </c>
      <c r="C29" s="4"/>
      <c r="D29" s="5">
        <v>38536345383</v>
      </c>
      <c r="E29" s="4"/>
      <c r="F29" s="8">
        <v>1.0037312669246123</v>
      </c>
      <c r="G29" s="18"/>
    </row>
    <row r="30" spans="1:7" ht="18.75" customHeight="1" x14ac:dyDescent="0.25">
      <c r="A30" s="17" t="s">
        <v>9</v>
      </c>
      <c r="B30" s="5">
        <v>6217757192</v>
      </c>
      <c r="C30" s="4"/>
      <c r="D30" s="5">
        <v>44754102575</v>
      </c>
      <c r="E30" s="4"/>
      <c r="F30" s="8">
        <v>-4.1527585271034617</v>
      </c>
      <c r="G30" s="18"/>
    </row>
    <row r="31" spans="1:7" ht="18.75" customHeight="1" x14ac:dyDescent="0.25">
      <c r="A31" s="17" t="s">
        <v>8</v>
      </c>
      <c r="B31" s="5">
        <v>6430224700</v>
      </c>
      <c r="C31" s="4"/>
      <c r="D31" s="5">
        <v>51184327275</v>
      </c>
      <c r="E31" s="4"/>
      <c r="F31" s="8">
        <v>-1.697908758601252</v>
      </c>
      <c r="G31" s="18"/>
    </row>
    <row r="32" spans="1:7" ht="18.75" customHeight="1" x14ac:dyDescent="0.25">
      <c r="A32" s="17" t="s">
        <v>7</v>
      </c>
      <c r="B32" s="5">
        <v>7182665374</v>
      </c>
      <c r="C32" s="4"/>
      <c r="D32" s="5">
        <v>58366992649</v>
      </c>
      <c r="E32" s="4"/>
      <c r="F32" s="9">
        <v>7.3359787250436126</v>
      </c>
      <c r="G32" s="18"/>
    </row>
    <row r="33" spans="1:9" ht="18.75" customHeight="1" x14ac:dyDescent="0.25">
      <c r="A33" s="17" t="s">
        <v>6</v>
      </c>
      <c r="B33" s="5">
        <v>7711117011</v>
      </c>
      <c r="C33" s="4"/>
      <c r="D33" s="5">
        <v>66078109660</v>
      </c>
      <c r="E33" s="4"/>
      <c r="F33" s="8">
        <v>20.102756162746836</v>
      </c>
      <c r="G33" s="18"/>
    </row>
    <row r="34" spans="1:9" ht="18.75" customHeight="1" x14ac:dyDescent="0.25">
      <c r="A34" s="17" t="s">
        <v>5</v>
      </c>
      <c r="B34" s="5">
        <v>7100198231</v>
      </c>
      <c r="C34" s="4"/>
      <c r="D34" s="5">
        <v>73178307891</v>
      </c>
      <c r="E34" s="4"/>
      <c r="F34" s="8">
        <v>13.092213799960595</v>
      </c>
      <c r="G34" s="18"/>
    </row>
    <row r="35" spans="1:9" ht="18.75" customHeight="1" x14ac:dyDescent="0.25">
      <c r="A35" s="17" t="s">
        <v>4</v>
      </c>
      <c r="B35" s="6">
        <v>5799238349</v>
      </c>
      <c r="C35" s="19"/>
      <c r="D35" s="6">
        <v>78977546240</v>
      </c>
      <c r="E35" s="19"/>
      <c r="F35" s="8">
        <v>-7.6790317205267193</v>
      </c>
      <c r="G35" s="18"/>
    </row>
    <row r="36" spans="1:9" ht="18.75" customHeight="1" x14ac:dyDescent="0.25">
      <c r="A36" s="15"/>
      <c r="C36" s="16"/>
      <c r="E36" s="16"/>
      <c r="G36" s="16"/>
    </row>
    <row r="37" spans="1:9" ht="18.75" customHeight="1" x14ac:dyDescent="0.25">
      <c r="A37" s="15">
        <v>2023</v>
      </c>
      <c r="C37" s="16"/>
      <c r="E37" s="16"/>
      <c r="G37" s="16"/>
    </row>
    <row r="38" spans="1:9" ht="18.75" customHeight="1" x14ac:dyDescent="0.25">
      <c r="A38" s="17" t="s">
        <v>15</v>
      </c>
      <c r="B38" s="5">
        <v>5254214689</v>
      </c>
      <c r="C38" s="20" t="s">
        <v>26</v>
      </c>
      <c r="D38" s="5">
        <v>5254214689</v>
      </c>
      <c r="E38" s="20" t="s">
        <v>26</v>
      </c>
      <c r="F38" s="8">
        <v>-13.106878119398868</v>
      </c>
      <c r="G38" s="20" t="s">
        <v>26</v>
      </c>
      <c r="I38" s="21"/>
    </row>
    <row r="39" spans="1:9" ht="18.75" customHeight="1" x14ac:dyDescent="0.25">
      <c r="A39" s="17" t="s">
        <v>14</v>
      </c>
      <c r="B39" s="5">
        <v>5078409182</v>
      </c>
      <c r="C39" s="20" t="s">
        <v>26</v>
      </c>
      <c r="D39" s="5">
        <v>10332623871</v>
      </c>
      <c r="E39" s="20" t="s">
        <v>26</v>
      </c>
      <c r="F39" s="8">
        <v>-18.108823482249825</v>
      </c>
      <c r="G39" s="20" t="s">
        <v>26</v>
      </c>
    </row>
    <row r="40" spans="1:9" ht="18.75" customHeight="1" x14ac:dyDescent="0.25">
      <c r="A40" s="17" t="s">
        <v>13</v>
      </c>
      <c r="B40" s="5">
        <v>6530811602</v>
      </c>
      <c r="C40" s="20" t="s">
        <v>26</v>
      </c>
      <c r="D40" s="5">
        <v>16863435473</v>
      </c>
      <c r="E40" s="20" t="s">
        <v>26</v>
      </c>
      <c r="F40" s="8">
        <v>-9.0785945848363312</v>
      </c>
      <c r="G40" s="20" t="s">
        <v>26</v>
      </c>
    </row>
    <row r="41" spans="1:9" ht="18.75" customHeight="1" x14ac:dyDescent="0.25">
      <c r="A41" s="17" t="s">
        <v>12</v>
      </c>
      <c r="B41" s="5">
        <v>4903845062</v>
      </c>
      <c r="C41" s="20" t="s">
        <v>26</v>
      </c>
      <c r="D41" s="5">
        <v>21767280535</v>
      </c>
      <c r="E41" s="20" t="s">
        <v>26</v>
      </c>
      <c r="F41" s="8">
        <v>-20.156284702340809</v>
      </c>
      <c r="G41" s="20" t="s">
        <v>26</v>
      </c>
    </row>
    <row r="42" spans="1:9" ht="18.75" customHeight="1" x14ac:dyDescent="0.25">
      <c r="A42" s="17" t="s">
        <v>11</v>
      </c>
      <c r="B42" s="5">
        <v>6473899559</v>
      </c>
      <c r="C42" s="20" t="s">
        <v>26</v>
      </c>
      <c r="D42" s="5">
        <v>28241180094</v>
      </c>
      <c r="E42" s="20" t="s">
        <v>26</v>
      </c>
      <c r="F42" s="8">
        <v>2.4471704229412472</v>
      </c>
      <c r="G42" s="20" t="s">
        <v>26</v>
      </c>
    </row>
    <row r="43" spans="1:9" ht="18.75" customHeight="1" x14ac:dyDescent="0.25">
      <c r="A43" s="17" t="s">
        <v>10</v>
      </c>
      <c r="B43" s="7">
        <v>6699640539</v>
      </c>
      <c r="C43" s="20" t="s">
        <v>25</v>
      </c>
      <c r="D43" s="5">
        <v>34940820633</v>
      </c>
      <c r="E43" s="20" t="s">
        <v>25</v>
      </c>
      <c r="F43" s="8">
        <v>0.83446805300164684</v>
      </c>
      <c r="G43" s="20" t="s">
        <v>25</v>
      </c>
    </row>
    <row r="44" spans="1:9" x14ac:dyDescent="0.25">
      <c r="A44" s="22"/>
      <c r="B44" s="23"/>
      <c r="C44" s="23"/>
      <c r="D44" s="23"/>
      <c r="E44" s="23"/>
      <c r="F44" s="23"/>
      <c r="G44" s="23"/>
    </row>
    <row r="45" spans="1:9" x14ac:dyDescent="0.25">
      <c r="A45" s="1"/>
      <c r="B45" s="24"/>
      <c r="C45" s="24"/>
      <c r="D45" s="24"/>
      <c r="E45" s="24"/>
      <c r="F45" s="24"/>
      <c r="G45" s="24"/>
    </row>
    <row r="46" spans="1:9" x14ac:dyDescent="0.25">
      <c r="A46" s="1" t="s">
        <v>3</v>
      </c>
      <c r="B46" s="24"/>
      <c r="C46" s="24"/>
      <c r="D46" s="24"/>
      <c r="E46" s="24"/>
    </row>
    <row r="47" spans="1:9" x14ac:dyDescent="0.25">
      <c r="A47" s="2" t="s">
        <v>2</v>
      </c>
    </row>
    <row r="48" spans="1:9" x14ac:dyDescent="0.25">
      <c r="A48" s="2" t="s">
        <v>1</v>
      </c>
    </row>
    <row r="49" spans="1:1" x14ac:dyDescent="0.25">
      <c r="A49" s="3" t="s">
        <v>0</v>
      </c>
    </row>
  </sheetData>
  <mergeCells count="9">
    <mergeCell ref="A1:G1"/>
    <mergeCell ref="A2:F2"/>
    <mergeCell ref="A4:A7"/>
    <mergeCell ref="B4:C6"/>
    <mergeCell ref="D4:E6"/>
    <mergeCell ref="F4:G6"/>
    <mergeCell ref="B7:C7"/>
    <mergeCell ref="D7:E7"/>
    <mergeCell ref="F7:G7"/>
  </mergeCells>
  <printOptions horizontalCentered="1"/>
  <pageMargins left="0.39370078740157483" right="0.39370078740157483" top="0.55118110236220474" bottom="0.3543307086614173" header="0.31496062992125984" footer="0.31496062992125984"/>
  <pageSetup paperSize="9" scale="70"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647C-BA49-4FB3-9444-C0F8B4591696}">
  <sheetPr>
    <pageSetUpPr fitToPage="1"/>
  </sheetPr>
  <dimension ref="A1:I49"/>
  <sheetViews>
    <sheetView zoomScale="96" zoomScaleNormal="96" workbookViewId="0">
      <selection activeCell="B12" sqref="B12"/>
    </sheetView>
  </sheetViews>
  <sheetFormatPr defaultColWidth="11" defaultRowHeight="13.2" x14ac:dyDescent="0.25"/>
  <cols>
    <col min="1" max="1" width="22.33203125" style="3" customWidth="1"/>
    <col min="2" max="2" width="22" style="3" customWidth="1"/>
    <col min="3" max="3" width="2.88671875" style="3" customWidth="1"/>
    <col min="4" max="4" width="21.88671875" style="3" customWidth="1"/>
    <col min="5" max="5" width="2.88671875" style="3" customWidth="1"/>
    <col min="6" max="6" width="22" style="3" customWidth="1"/>
    <col min="7" max="7" width="2.88671875" style="3" customWidth="1"/>
    <col min="8" max="9" width="16.88671875" style="3" bestFit="1" customWidth="1"/>
    <col min="10" max="16384" width="11" style="3"/>
  </cols>
  <sheetData>
    <row r="1" spans="1:7" ht="15" customHeight="1" x14ac:dyDescent="0.25">
      <c r="A1" s="406" t="s">
        <v>28</v>
      </c>
      <c r="B1" s="406"/>
      <c r="C1" s="406"/>
      <c r="D1" s="406"/>
      <c r="E1" s="406"/>
      <c r="F1" s="406"/>
      <c r="G1" s="406"/>
    </row>
    <row r="2" spans="1:7" x14ac:dyDescent="0.25">
      <c r="A2" s="406" t="s">
        <v>22</v>
      </c>
      <c r="B2" s="406"/>
      <c r="C2" s="406"/>
      <c r="D2" s="406"/>
      <c r="E2" s="406"/>
      <c r="F2" s="406"/>
      <c r="G2" s="11"/>
    </row>
    <row r="3" spans="1:7" x14ac:dyDescent="0.25">
      <c r="A3" s="12"/>
      <c r="B3" s="13"/>
      <c r="C3" s="13"/>
      <c r="D3" s="13"/>
      <c r="E3" s="13"/>
      <c r="F3" s="13"/>
      <c r="G3" s="13"/>
    </row>
    <row r="4" spans="1:7" s="14" customFormat="1" ht="12.75" customHeight="1" x14ac:dyDescent="0.25">
      <c r="A4" s="408" t="s">
        <v>21</v>
      </c>
      <c r="B4" s="411" t="s">
        <v>32</v>
      </c>
      <c r="C4" s="412"/>
      <c r="D4" s="408" t="s">
        <v>19</v>
      </c>
      <c r="E4" s="408"/>
      <c r="F4" s="407" t="s">
        <v>23</v>
      </c>
      <c r="G4" s="407"/>
    </row>
    <row r="5" spans="1:7" s="14" customFormat="1" x14ac:dyDescent="0.25">
      <c r="A5" s="409"/>
      <c r="B5" s="413"/>
      <c r="C5" s="414"/>
      <c r="D5" s="408"/>
      <c r="E5" s="408"/>
      <c r="F5" s="407"/>
      <c r="G5" s="407"/>
    </row>
    <row r="6" spans="1:7" s="14" customFormat="1" x14ac:dyDescent="0.25">
      <c r="A6" s="409"/>
      <c r="B6" s="415"/>
      <c r="C6" s="416"/>
      <c r="D6" s="408"/>
      <c r="E6" s="408"/>
      <c r="F6" s="407"/>
      <c r="G6" s="407"/>
    </row>
    <row r="7" spans="1:7" x14ac:dyDescent="0.25">
      <c r="A7" s="409"/>
      <c r="B7" s="410" t="s">
        <v>18</v>
      </c>
      <c r="C7" s="410"/>
      <c r="D7" s="410" t="s">
        <v>17</v>
      </c>
      <c r="E7" s="410"/>
      <c r="F7" s="410" t="s">
        <v>16</v>
      </c>
      <c r="G7" s="410"/>
    </row>
    <row r="8" spans="1:7" x14ac:dyDescent="0.25">
      <c r="A8" s="15"/>
      <c r="B8" s="16"/>
      <c r="C8" s="16"/>
      <c r="D8" s="16"/>
      <c r="E8" s="16"/>
      <c r="F8" s="16"/>
      <c r="G8" s="16"/>
    </row>
    <row r="9" spans="1:7" ht="18.75" customHeight="1" x14ac:dyDescent="0.25">
      <c r="A9" s="15">
        <v>2021</v>
      </c>
      <c r="B9" s="16"/>
      <c r="C9" s="16"/>
      <c r="D9" s="16"/>
      <c r="E9" s="16"/>
      <c r="F9" s="16"/>
      <c r="G9" s="16"/>
    </row>
    <row r="10" spans="1:7" ht="18.75" customHeight="1" x14ac:dyDescent="0.25">
      <c r="A10" s="17" t="s">
        <v>15</v>
      </c>
      <c r="B10" s="5">
        <v>-2875408560</v>
      </c>
      <c r="C10" s="4"/>
      <c r="D10" s="5">
        <v>-2875408560</v>
      </c>
      <c r="E10" s="4"/>
      <c r="F10" s="8">
        <v>-23.420344529720406</v>
      </c>
      <c r="G10" s="18"/>
    </row>
    <row r="11" spans="1:7" ht="18.75" customHeight="1" x14ac:dyDescent="0.25">
      <c r="A11" s="17" t="s">
        <v>14</v>
      </c>
      <c r="B11" s="5">
        <v>-2705971600</v>
      </c>
      <c r="C11" s="4"/>
      <c r="D11" s="5">
        <v>-5581380160</v>
      </c>
      <c r="E11" s="4"/>
      <c r="F11" s="8">
        <v>37.4865590425999</v>
      </c>
      <c r="G11" s="18"/>
    </row>
    <row r="12" spans="1:7" ht="18.75" customHeight="1" x14ac:dyDescent="0.25">
      <c r="A12" s="17" t="s">
        <v>13</v>
      </c>
      <c r="B12" s="5">
        <v>-2754095909</v>
      </c>
      <c r="C12" s="4"/>
      <c r="D12" s="5">
        <v>-8335476069</v>
      </c>
      <c r="E12" s="4"/>
      <c r="F12" s="8">
        <v>1.0328617899517223</v>
      </c>
      <c r="G12" s="18"/>
    </row>
    <row r="13" spans="1:7" ht="18.75" customHeight="1" x14ac:dyDescent="0.25">
      <c r="A13" s="17" t="s">
        <v>12</v>
      </c>
      <c r="B13" s="5">
        <v>-3094169208</v>
      </c>
      <c r="C13" s="4"/>
      <c r="D13" s="5">
        <v>-11429645277</v>
      </c>
      <c r="E13" s="4"/>
      <c r="F13" s="8">
        <v>1553.7849130032437</v>
      </c>
      <c r="G13" s="18"/>
    </row>
    <row r="14" spans="1:7" ht="18.75" customHeight="1" x14ac:dyDescent="0.25">
      <c r="A14" s="17" t="s">
        <v>11</v>
      </c>
      <c r="B14" s="5">
        <v>-3178609543</v>
      </c>
      <c r="C14" s="4"/>
      <c r="D14" s="5">
        <v>-14608254820</v>
      </c>
      <c r="E14" s="4"/>
      <c r="F14" s="8">
        <v>141.96242515837145</v>
      </c>
      <c r="G14" s="18"/>
    </row>
    <row r="15" spans="1:7" ht="18.75" customHeight="1" x14ac:dyDescent="0.25">
      <c r="A15" s="17" t="s">
        <v>10</v>
      </c>
      <c r="B15" s="5">
        <v>-3328715643</v>
      </c>
      <c r="C15" s="4"/>
      <c r="D15" s="5">
        <v>-17936970463</v>
      </c>
      <c r="E15" s="4"/>
      <c r="F15" s="8">
        <v>133.73757507040258</v>
      </c>
      <c r="G15" s="18"/>
    </row>
    <row r="16" spans="1:7" ht="18.75" customHeight="1" x14ac:dyDescent="0.25">
      <c r="A16" s="17" t="s">
        <v>9</v>
      </c>
      <c r="B16" s="5">
        <v>-3503884216</v>
      </c>
      <c r="C16" s="4"/>
      <c r="D16" s="5">
        <v>-21440854679</v>
      </c>
      <c r="E16" s="4"/>
      <c r="F16" s="8">
        <v>64.126027857112206</v>
      </c>
      <c r="G16" s="18"/>
    </row>
    <row r="17" spans="1:7" ht="18.75" customHeight="1" x14ac:dyDescent="0.25">
      <c r="A17" s="17" t="s">
        <v>8</v>
      </c>
      <c r="B17" s="5">
        <v>-3309333240</v>
      </c>
      <c r="C17" s="4"/>
      <c r="D17" s="5">
        <v>-24750187919</v>
      </c>
      <c r="E17" s="4"/>
      <c r="F17" s="10">
        <v>51.819403639251128</v>
      </c>
      <c r="G17" s="18"/>
    </row>
    <row r="18" spans="1:7" ht="18.75" customHeight="1" x14ac:dyDescent="0.25">
      <c r="A18" s="17" t="s">
        <v>7</v>
      </c>
      <c r="B18" s="5">
        <v>-3807659188</v>
      </c>
      <c r="C18" s="4"/>
      <c r="D18" s="5">
        <v>-28557847107</v>
      </c>
      <c r="E18" s="4"/>
      <c r="F18" s="8">
        <v>68.002066860995598</v>
      </c>
      <c r="G18" s="18"/>
    </row>
    <row r="19" spans="1:7" ht="18.75" customHeight="1" x14ac:dyDescent="0.25">
      <c r="A19" s="17" t="s">
        <v>6</v>
      </c>
      <c r="B19" s="5">
        <v>-3814236197</v>
      </c>
      <c r="C19" s="4"/>
      <c r="D19" s="5">
        <v>-32372083304</v>
      </c>
      <c r="E19" s="4"/>
      <c r="F19" s="8">
        <v>86.205525526184189</v>
      </c>
      <c r="G19" s="18"/>
    </row>
    <row r="20" spans="1:7" ht="18.75" customHeight="1" x14ac:dyDescent="0.25">
      <c r="A20" s="17" t="s">
        <v>5</v>
      </c>
      <c r="B20" s="5">
        <v>-4705939912</v>
      </c>
      <c r="C20" s="4"/>
      <c r="D20" s="5">
        <v>-37078023216</v>
      </c>
      <c r="E20" s="4"/>
      <c r="F20" s="8">
        <v>119.49081485371629</v>
      </c>
      <c r="G20" s="18"/>
    </row>
    <row r="21" spans="1:7" ht="18.75" customHeight="1" x14ac:dyDescent="0.25">
      <c r="A21" s="17" t="s">
        <v>4</v>
      </c>
      <c r="B21" s="5">
        <v>-5114074368</v>
      </c>
      <c r="C21" s="4"/>
      <c r="D21" s="5">
        <v>-42192097584</v>
      </c>
      <c r="E21" s="4"/>
      <c r="F21" s="10">
        <v>108.76361897721303</v>
      </c>
      <c r="G21" s="18"/>
    </row>
    <row r="22" spans="1:7" ht="18.75" customHeight="1" x14ac:dyDescent="0.25">
      <c r="A22" s="15"/>
      <c r="C22" s="16"/>
      <c r="E22" s="16"/>
      <c r="G22" s="16"/>
    </row>
    <row r="23" spans="1:7" ht="18.75" customHeight="1" x14ac:dyDescent="0.25">
      <c r="A23" s="15">
        <v>2022</v>
      </c>
      <c r="C23" s="16"/>
      <c r="E23" s="16"/>
      <c r="G23" s="16"/>
    </row>
    <row r="24" spans="1:7" ht="18.75" customHeight="1" x14ac:dyDescent="0.25">
      <c r="A24" s="17" t="s">
        <v>15</v>
      </c>
      <c r="B24" s="5">
        <v>-4512256952</v>
      </c>
      <c r="C24" s="4"/>
      <c r="D24" s="5">
        <v>-4512256952</v>
      </c>
      <c r="E24" s="4"/>
      <c r="F24" s="8">
        <v>56.925767515973448</v>
      </c>
      <c r="G24" s="18"/>
    </row>
    <row r="25" spans="1:7" ht="18.75" customHeight="1" x14ac:dyDescent="0.25">
      <c r="A25" s="17" t="s">
        <v>14</v>
      </c>
      <c r="B25" s="5">
        <v>-3984317058</v>
      </c>
      <c r="C25" s="4"/>
      <c r="D25" s="5">
        <v>-8496574010</v>
      </c>
      <c r="E25" s="4"/>
      <c r="F25" s="8">
        <v>47.241643556052097</v>
      </c>
      <c r="G25" s="18"/>
    </row>
    <row r="26" spans="1:7" ht="18.75" customHeight="1" x14ac:dyDescent="0.25">
      <c r="A26" s="17" t="s">
        <v>13</v>
      </c>
      <c r="B26" s="5">
        <v>-4585568745</v>
      </c>
      <c r="C26" s="4"/>
      <c r="D26" s="5">
        <v>-13082142755</v>
      </c>
      <c r="E26" s="4"/>
      <c r="F26" s="8">
        <v>66.499965742478423</v>
      </c>
      <c r="G26" s="18"/>
    </row>
    <row r="27" spans="1:7" ht="18.75" customHeight="1" x14ac:dyDescent="0.25">
      <c r="A27" s="17" t="s">
        <v>12</v>
      </c>
      <c r="B27" s="5">
        <v>-5321038500</v>
      </c>
      <c r="C27" s="4"/>
      <c r="D27" s="5">
        <v>-18403181255</v>
      </c>
      <c r="E27" s="4"/>
      <c r="F27" s="8">
        <v>71.969861449154465</v>
      </c>
      <c r="G27" s="18"/>
    </row>
    <row r="28" spans="1:7" ht="18.75" customHeight="1" x14ac:dyDescent="0.25">
      <c r="A28" s="17" t="s">
        <v>11</v>
      </c>
      <c r="B28" s="5">
        <v>-5560219589</v>
      </c>
      <c r="C28" s="4"/>
      <c r="D28" s="5">
        <v>-23963400844</v>
      </c>
      <c r="E28" s="4"/>
      <c r="F28" s="8">
        <v>74.926159183182193</v>
      </c>
      <c r="G28" s="18"/>
    </row>
    <row r="29" spans="1:7" ht="18.75" customHeight="1" x14ac:dyDescent="0.25">
      <c r="A29" s="17" t="s">
        <v>10</v>
      </c>
      <c r="B29" s="5">
        <v>-5877487663</v>
      </c>
      <c r="C29" s="4"/>
      <c r="D29" s="5">
        <v>-29840888507</v>
      </c>
      <c r="E29" s="4"/>
      <c r="F29" s="8">
        <v>76.569232501425773</v>
      </c>
      <c r="G29" s="18"/>
    </row>
    <row r="30" spans="1:7" ht="18.75" customHeight="1" x14ac:dyDescent="0.25">
      <c r="A30" s="17" t="s">
        <v>9</v>
      </c>
      <c r="B30" s="5">
        <v>-5997240553</v>
      </c>
      <c r="C30" s="4"/>
      <c r="D30" s="5">
        <v>-35838129060</v>
      </c>
      <c r="E30" s="4"/>
      <c r="F30" s="8">
        <v>71.159781068519194</v>
      </c>
      <c r="G30" s="18"/>
    </row>
    <row r="31" spans="1:7" ht="18.75" customHeight="1" x14ac:dyDescent="0.25">
      <c r="A31" s="17" t="s">
        <v>8</v>
      </c>
      <c r="B31" s="5">
        <v>-6025102830</v>
      </c>
      <c r="C31" s="4"/>
      <c r="D31" s="5">
        <v>-41863231890</v>
      </c>
      <c r="E31" s="4"/>
      <c r="F31" s="8">
        <v>82.06395044096557</v>
      </c>
      <c r="G31" s="18"/>
    </row>
    <row r="32" spans="1:7" ht="18.75" customHeight="1" x14ac:dyDescent="0.25">
      <c r="A32" s="17" t="s">
        <v>7</v>
      </c>
      <c r="B32" s="5">
        <v>-4828848721</v>
      </c>
      <c r="C32" s="4"/>
      <c r="D32" s="5">
        <v>-46692080611</v>
      </c>
      <c r="E32" s="4"/>
      <c r="F32" s="10">
        <v>26.819352325920409</v>
      </c>
      <c r="G32" s="18"/>
    </row>
    <row r="33" spans="1:9" ht="18.75" customHeight="1" x14ac:dyDescent="0.25">
      <c r="A33" s="17" t="s">
        <v>6</v>
      </c>
      <c r="B33" s="5">
        <v>-3313096318</v>
      </c>
      <c r="C33" s="4"/>
      <c r="D33" s="5">
        <v>-50005176929</v>
      </c>
      <c r="E33" s="4"/>
      <c r="F33" s="8">
        <v>-13.138669267366298</v>
      </c>
      <c r="G33" s="18"/>
    </row>
    <row r="34" spans="1:9" ht="18.75" customHeight="1" x14ac:dyDescent="0.25">
      <c r="A34" s="17" t="s">
        <v>5</v>
      </c>
      <c r="B34" s="5">
        <v>-3717412377</v>
      </c>
      <c r="C34" s="4"/>
      <c r="D34" s="5">
        <v>-53722589306</v>
      </c>
      <c r="E34" s="4"/>
      <c r="F34" s="8">
        <v>-21.005953188634763</v>
      </c>
      <c r="G34" s="18"/>
    </row>
    <row r="35" spans="1:9" ht="18.75" customHeight="1" x14ac:dyDescent="0.25">
      <c r="A35" s="17" t="s">
        <v>4</v>
      </c>
      <c r="B35" s="6">
        <v>-4520974921</v>
      </c>
      <c r="C35" s="19"/>
      <c r="D35" s="6">
        <v>-58243564227</v>
      </c>
      <c r="E35" s="19"/>
      <c r="F35" s="8">
        <v>-11.597395820271339</v>
      </c>
      <c r="G35" s="18"/>
    </row>
    <row r="36" spans="1:9" ht="18.75" customHeight="1" x14ac:dyDescent="0.25">
      <c r="A36" s="15"/>
      <c r="C36" s="16"/>
      <c r="E36" s="16"/>
      <c r="G36" s="16"/>
    </row>
    <row r="37" spans="1:9" ht="18.75" customHeight="1" x14ac:dyDescent="0.25">
      <c r="A37" s="15">
        <v>2023</v>
      </c>
      <c r="C37" s="16"/>
      <c r="E37" s="16"/>
      <c r="G37" s="16"/>
    </row>
    <row r="38" spans="1:9" ht="18.75" customHeight="1" x14ac:dyDescent="0.25">
      <c r="A38" s="17" t="s">
        <v>15</v>
      </c>
      <c r="B38" s="5">
        <v>-5743651012</v>
      </c>
      <c r="C38" s="20" t="s">
        <v>26</v>
      </c>
      <c r="D38" s="5">
        <v>-5743651012</v>
      </c>
      <c r="E38" s="20" t="s">
        <v>26</v>
      </c>
      <c r="F38" s="8">
        <v>27.289980892027899</v>
      </c>
      <c r="G38" s="20" t="s">
        <v>26</v>
      </c>
      <c r="I38" s="21"/>
    </row>
    <row r="39" spans="1:9" ht="18.75" customHeight="1" x14ac:dyDescent="0.25">
      <c r="A39" s="17" t="s">
        <v>14</v>
      </c>
      <c r="B39" s="5">
        <v>-3905189682</v>
      </c>
      <c r="C39" s="20" t="s">
        <v>26</v>
      </c>
      <c r="D39" s="5">
        <v>-9648840694</v>
      </c>
      <c r="E39" s="20" t="s">
        <v>26</v>
      </c>
      <c r="F39" s="8">
        <v>-1.9859708664781706</v>
      </c>
      <c r="G39" s="20" t="s">
        <v>26</v>
      </c>
    </row>
    <row r="40" spans="1:9" ht="18.75" customHeight="1" x14ac:dyDescent="0.25">
      <c r="A40" s="17" t="s">
        <v>13</v>
      </c>
      <c r="B40" s="5">
        <v>-5100767767</v>
      </c>
      <c r="C40" s="20" t="s">
        <v>26</v>
      </c>
      <c r="D40" s="5">
        <v>-14749608461</v>
      </c>
      <c r="E40" s="20" t="s">
        <v>26</v>
      </c>
      <c r="F40" s="8">
        <v>11.235226220559035</v>
      </c>
      <c r="G40" s="20" t="s">
        <v>26</v>
      </c>
    </row>
    <row r="41" spans="1:9" ht="18.75" customHeight="1" x14ac:dyDescent="0.25">
      <c r="A41" s="17" t="s">
        <v>12</v>
      </c>
      <c r="B41" s="5">
        <v>-4842501943</v>
      </c>
      <c r="C41" s="20" t="s">
        <v>26</v>
      </c>
      <c r="D41" s="5">
        <v>-19592110404</v>
      </c>
      <c r="E41" s="20" t="s">
        <v>26</v>
      </c>
      <c r="F41" s="8">
        <v>-8.9932925123545004</v>
      </c>
      <c r="G41" s="20" t="s">
        <v>26</v>
      </c>
    </row>
    <row r="42" spans="1:9" ht="18.75" customHeight="1" x14ac:dyDescent="0.25">
      <c r="A42" s="17" t="s">
        <v>11</v>
      </c>
      <c r="B42" s="5">
        <v>-4445064738</v>
      </c>
      <c r="C42" s="20" t="s">
        <v>26</v>
      </c>
      <c r="D42" s="5">
        <v>-24037175142</v>
      </c>
      <c r="E42" s="20" t="s">
        <v>26</v>
      </c>
      <c r="F42" s="8">
        <v>-20.055949826265042</v>
      </c>
      <c r="G42" s="20" t="s">
        <v>26</v>
      </c>
    </row>
    <row r="43" spans="1:9" ht="18.75" customHeight="1" x14ac:dyDescent="0.25">
      <c r="A43" s="17" t="s">
        <v>10</v>
      </c>
      <c r="B43" s="5">
        <v>-3918240830</v>
      </c>
      <c r="C43" s="20" t="s">
        <v>25</v>
      </c>
      <c r="D43" s="5">
        <v>-27955415972</v>
      </c>
      <c r="E43" s="20" t="s">
        <v>25</v>
      </c>
      <c r="F43" s="8">
        <v>-33.334767256660768</v>
      </c>
      <c r="G43" s="20" t="s">
        <v>25</v>
      </c>
    </row>
    <row r="44" spans="1:9" x14ac:dyDescent="0.25">
      <c r="A44" s="22"/>
      <c r="B44" s="23"/>
      <c r="C44" s="23"/>
      <c r="D44" s="23"/>
      <c r="E44" s="23"/>
      <c r="F44" s="23"/>
      <c r="G44" s="23"/>
    </row>
    <row r="45" spans="1:9" x14ac:dyDescent="0.25">
      <c r="A45" s="1"/>
      <c r="B45" s="24"/>
      <c r="C45" s="24"/>
      <c r="D45" s="24"/>
      <c r="E45" s="24"/>
      <c r="F45" s="24"/>
      <c r="G45" s="24"/>
    </row>
    <row r="46" spans="1:9" x14ac:dyDescent="0.25">
      <c r="A46" s="1" t="s">
        <v>3</v>
      </c>
      <c r="B46" s="24"/>
      <c r="C46" s="24"/>
      <c r="D46" s="24"/>
      <c r="E46" s="24"/>
    </row>
    <row r="47" spans="1:9" x14ac:dyDescent="0.25">
      <c r="A47" s="2" t="s">
        <v>2</v>
      </c>
    </row>
    <row r="48" spans="1:9" x14ac:dyDescent="0.25">
      <c r="A48" s="2" t="s">
        <v>1</v>
      </c>
    </row>
    <row r="49" spans="1:1" x14ac:dyDescent="0.25">
      <c r="A49" s="3" t="s">
        <v>0</v>
      </c>
    </row>
  </sheetData>
  <mergeCells count="9">
    <mergeCell ref="A1:G1"/>
    <mergeCell ref="A2:F2"/>
    <mergeCell ref="A4:A7"/>
    <mergeCell ref="B4:C6"/>
    <mergeCell ref="D4:E6"/>
    <mergeCell ref="F4:G6"/>
    <mergeCell ref="B7:C7"/>
    <mergeCell ref="D7:E7"/>
    <mergeCell ref="F7:G7"/>
  </mergeCells>
  <printOptions horizontalCentered="1"/>
  <pageMargins left="0.39370078740157483" right="0.39370078740157483" top="0.55118110236220474" bottom="0.3543307086614173" header="0.31496062992125984" footer="0.31496062992125984"/>
  <pageSetup paperSize="9" scale="70" fitToHeight="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CE580-232D-4002-A678-D1DF9735C19F}">
  <sheetPr>
    <pageSetUpPr fitToPage="1"/>
  </sheetPr>
  <dimension ref="A1:J118"/>
  <sheetViews>
    <sheetView zoomScale="96" zoomScaleNormal="96" zoomScaleSheetLayoutView="85" workbookViewId="0">
      <selection activeCell="B16" sqref="B16"/>
    </sheetView>
  </sheetViews>
  <sheetFormatPr defaultColWidth="9.109375" defaultRowHeight="13.2" x14ac:dyDescent="0.25"/>
  <cols>
    <col min="1" max="1" width="5" style="25" customWidth="1"/>
    <col min="2" max="2" width="52.33203125" style="26" customWidth="1"/>
    <col min="3" max="3" width="17.5546875" style="27" customWidth="1"/>
    <col min="4" max="4" width="13.5546875" style="3" customWidth="1"/>
    <col min="5" max="5" width="17.5546875" style="27" customWidth="1"/>
    <col min="6" max="6" width="13.5546875" style="3" customWidth="1"/>
    <col min="7" max="7" width="14.88671875" style="105" customWidth="1"/>
    <col min="8" max="16384" width="9.109375" style="3"/>
  </cols>
  <sheetData>
    <row r="1" spans="1:8" ht="15.6" x14ac:dyDescent="0.25">
      <c r="A1" s="417" t="s">
        <v>365</v>
      </c>
      <c r="B1" s="418"/>
      <c r="C1" s="418"/>
      <c r="D1" s="418"/>
      <c r="E1" s="418"/>
      <c r="F1" s="418"/>
      <c r="G1" s="418"/>
    </row>
    <row r="2" spans="1:8" x14ac:dyDescent="0.25">
      <c r="A2" s="419" t="s">
        <v>33</v>
      </c>
      <c r="B2" s="419"/>
      <c r="C2" s="419"/>
      <c r="D2" s="419"/>
      <c r="E2" s="419"/>
      <c r="F2" s="419"/>
      <c r="G2" s="419"/>
    </row>
    <row r="3" spans="1:8" s="29" customFormat="1" x14ac:dyDescent="0.25">
      <c r="A3" s="25"/>
      <c r="B3" s="26"/>
      <c r="C3" s="27"/>
      <c r="D3" s="3"/>
      <c r="E3" s="27"/>
      <c r="F3" s="3"/>
      <c r="G3" s="28"/>
    </row>
    <row r="4" spans="1:8" s="14" customFormat="1" ht="14.25" customHeight="1" x14ac:dyDescent="0.25">
      <c r="A4" s="420" t="s">
        <v>34</v>
      </c>
      <c r="B4" s="409"/>
      <c r="C4" s="422">
        <v>2022</v>
      </c>
      <c r="D4" s="423"/>
      <c r="E4" s="424">
        <v>2023</v>
      </c>
      <c r="F4" s="425"/>
      <c r="G4" s="426" t="s">
        <v>35</v>
      </c>
      <c r="H4" s="3"/>
    </row>
    <row r="5" spans="1:8" s="32" customFormat="1" ht="39" customHeight="1" x14ac:dyDescent="0.25">
      <c r="A5" s="421"/>
      <c r="B5" s="409"/>
      <c r="C5" s="30" t="s">
        <v>10</v>
      </c>
      <c r="D5" s="31" t="s">
        <v>36</v>
      </c>
      <c r="E5" s="30" t="s">
        <v>37</v>
      </c>
      <c r="F5" s="31" t="s">
        <v>36</v>
      </c>
      <c r="G5" s="427"/>
      <c r="H5" s="21"/>
    </row>
    <row r="6" spans="1:8" s="32" customFormat="1" x14ac:dyDescent="0.25">
      <c r="A6" s="421"/>
      <c r="B6" s="409"/>
      <c r="C6" s="33" t="s">
        <v>18</v>
      </c>
      <c r="D6" s="34" t="s">
        <v>17</v>
      </c>
      <c r="E6" s="33" t="s">
        <v>16</v>
      </c>
      <c r="F6" s="34" t="s">
        <v>38</v>
      </c>
      <c r="G6" s="35" t="s">
        <v>39</v>
      </c>
      <c r="H6" s="21"/>
    </row>
    <row r="7" spans="1:8" s="32" customFormat="1" x14ac:dyDescent="0.25">
      <c r="A7" s="36"/>
      <c r="B7" s="36"/>
      <c r="C7" s="37"/>
      <c r="D7" s="37"/>
      <c r="E7" s="37"/>
      <c r="F7" s="37"/>
      <c r="G7" s="38"/>
      <c r="H7" s="21"/>
    </row>
    <row r="8" spans="1:8" s="32" customFormat="1" x14ac:dyDescent="0.25">
      <c r="A8" s="14"/>
      <c r="B8" s="39" t="s">
        <v>40</v>
      </c>
      <c r="C8" s="40">
        <v>6644196839</v>
      </c>
      <c r="D8" s="41">
        <v>100</v>
      </c>
      <c r="E8" s="40">
        <v>6699640539</v>
      </c>
      <c r="F8" s="41">
        <v>100</v>
      </c>
      <c r="G8" s="42">
        <v>0.83446805300164684</v>
      </c>
      <c r="H8" s="21"/>
    </row>
    <row r="9" spans="1:8" x14ac:dyDescent="0.25">
      <c r="C9" s="43"/>
      <c r="D9" s="44"/>
      <c r="E9" s="43"/>
      <c r="F9" s="44"/>
      <c r="G9" s="44"/>
    </row>
    <row r="10" spans="1:8" s="14" customFormat="1" x14ac:dyDescent="0.25">
      <c r="A10" s="45">
        <v>1</v>
      </c>
      <c r="B10" s="46" t="s">
        <v>41</v>
      </c>
      <c r="C10" s="47">
        <v>3516393949</v>
      </c>
      <c r="D10" s="41">
        <v>52.92428918360045</v>
      </c>
      <c r="E10" s="47">
        <v>3937868312</v>
      </c>
      <c r="F10" s="41">
        <v>58.777307365624324</v>
      </c>
      <c r="G10" s="42">
        <v>11.985982489813463</v>
      </c>
    </row>
    <row r="11" spans="1:8" x14ac:dyDescent="0.25">
      <c r="B11" s="48" t="s">
        <v>42</v>
      </c>
      <c r="C11" s="49">
        <v>2681640379</v>
      </c>
      <c r="D11" s="50">
        <v>40.360640179402125</v>
      </c>
      <c r="E11" s="49">
        <v>3280708615</v>
      </c>
      <c r="F11" s="50">
        <v>48.968427423864206</v>
      </c>
      <c r="G11" s="44">
        <v>22.339618715891962</v>
      </c>
    </row>
    <row r="12" spans="1:8" x14ac:dyDescent="0.25">
      <c r="B12" s="48" t="s">
        <v>43</v>
      </c>
      <c r="C12" s="49">
        <v>475895099</v>
      </c>
      <c r="D12" s="50">
        <v>7.1625677343964078</v>
      </c>
      <c r="E12" s="49">
        <v>336722331</v>
      </c>
      <c r="F12" s="50">
        <v>5.0259760809534386</v>
      </c>
      <c r="G12" s="44">
        <v>-29.244421363540873</v>
      </c>
    </row>
    <row r="13" spans="1:8" x14ac:dyDescent="0.25">
      <c r="B13" s="48" t="s">
        <v>44</v>
      </c>
      <c r="C13" s="49">
        <v>38451629</v>
      </c>
      <c r="D13" s="50">
        <v>0.57872501269524779</v>
      </c>
      <c r="E13" s="49">
        <v>24438502</v>
      </c>
      <c r="F13" s="50">
        <v>0.36477333160993342</v>
      </c>
      <c r="G13" s="44">
        <v>-36.443519727083604</v>
      </c>
    </row>
    <row r="14" spans="1:8" x14ac:dyDescent="0.25">
      <c r="B14" s="48" t="s">
        <v>45</v>
      </c>
      <c r="C14" s="49">
        <v>70311134</v>
      </c>
      <c r="D14" s="50">
        <v>1.0582337595311571</v>
      </c>
      <c r="E14" s="49">
        <v>76229894</v>
      </c>
      <c r="F14" s="50">
        <v>1.1378206570374925</v>
      </c>
      <c r="G14" s="44">
        <v>8.4179555402989159</v>
      </c>
    </row>
    <row r="15" spans="1:8" x14ac:dyDescent="0.25">
      <c r="B15" s="48" t="s">
        <v>46</v>
      </c>
      <c r="C15" s="49">
        <v>96411087</v>
      </c>
      <c r="D15" s="50">
        <v>1.451057055295047</v>
      </c>
      <c r="E15" s="49">
        <v>67593442</v>
      </c>
      <c r="F15" s="50">
        <v>1.0089114722875732</v>
      </c>
      <c r="G15" s="44">
        <v>-29.890384909777023</v>
      </c>
    </row>
    <row r="16" spans="1:8" x14ac:dyDescent="0.25">
      <c r="B16" s="48" t="s">
        <v>47</v>
      </c>
      <c r="C16" s="49">
        <v>42944284</v>
      </c>
      <c r="D16" s="50">
        <v>0.64634274150227355</v>
      </c>
      <c r="E16" s="49">
        <v>51353707</v>
      </c>
      <c r="F16" s="50">
        <v>0.76651436298797526</v>
      </c>
      <c r="G16" s="44">
        <v>19.582170702857681</v>
      </c>
    </row>
    <row r="17" spans="1:7" x14ac:dyDescent="0.25">
      <c r="B17" s="48" t="s">
        <v>48</v>
      </c>
      <c r="C17" s="49">
        <v>85048148</v>
      </c>
      <c r="D17" s="50">
        <v>1.2800365501031781</v>
      </c>
      <c r="E17" s="49">
        <v>74422816</v>
      </c>
      <c r="F17" s="50">
        <v>1.1108478964918986</v>
      </c>
      <c r="G17" s="44">
        <v>-12.493313787385475</v>
      </c>
    </row>
    <row r="18" spans="1:7" x14ac:dyDescent="0.25">
      <c r="B18" s="48" t="s">
        <v>49</v>
      </c>
      <c r="C18" s="49">
        <v>16410855</v>
      </c>
      <c r="D18" s="50">
        <v>0.24699531632885749</v>
      </c>
      <c r="E18" s="49">
        <v>22129634</v>
      </c>
      <c r="F18" s="50">
        <v>0.3303107662445291</v>
      </c>
      <c r="G18" s="44">
        <v>34.847538412837118</v>
      </c>
    </row>
    <row r="19" spans="1:7" x14ac:dyDescent="0.25">
      <c r="B19" s="48" t="s">
        <v>50</v>
      </c>
      <c r="C19" s="49">
        <v>9281334</v>
      </c>
      <c r="D19" s="50">
        <v>0.13969083434615565</v>
      </c>
      <c r="E19" s="49">
        <v>4269371</v>
      </c>
      <c r="F19" s="50">
        <v>6.3725374147271099E-2</v>
      </c>
      <c r="G19" s="44">
        <v>-54.000459416717476</v>
      </c>
    </row>
    <row r="20" spans="1:7" x14ac:dyDescent="0.25">
      <c r="A20" s="51">
        <v>2</v>
      </c>
      <c r="B20" s="52" t="s">
        <v>51</v>
      </c>
      <c r="C20" s="49">
        <v>340879297</v>
      </c>
      <c r="D20" s="50">
        <v>5.1304816106457318</v>
      </c>
      <c r="E20" s="49">
        <v>350268882</v>
      </c>
      <c r="F20" s="50">
        <v>5.2281742574248877</v>
      </c>
      <c r="G20" s="44">
        <v>2.7545189991400321</v>
      </c>
    </row>
    <row r="21" spans="1:7" x14ac:dyDescent="0.25">
      <c r="A21" s="51">
        <v>3</v>
      </c>
      <c r="B21" s="52" t="s">
        <v>52</v>
      </c>
      <c r="C21" s="49">
        <v>487330110</v>
      </c>
      <c r="D21" s="50">
        <v>7.3346729756631754</v>
      </c>
      <c r="E21" s="49">
        <v>300811881</v>
      </c>
      <c r="F21" s="50">
        <v>4.4899704581001254</v>
      </c>
      <c r="G21" s="44">
        <v>-38.273487554462825</v>
      </c>
    </row>
    <row r="22" spans="1:7" x14ac:dyDescent="0.25">
      <c r="A22" s="51">
        <v>4</v>
      </c>
      <c r="B22" s="53" t="s">
        <v>53</v>
      </c>
      <c r="C22" s="49">
        <v>207281799</v>
      </c>
      <c r="D22" s="50">
        <v>3.1197419947479674</v>
      </c>
      <c r="E22" s="49">
        <v>230503155</v>
      </c>
      <c r="F22" s="50">
        <v>3.4405301845403975</v>
      </c>
      <c r="G22" s="44">
        <v>11.202795475544857</v>
      </c>
    </row>
    <row r="23" spans="1:7" ht="28.8" x14ac:dyDescent="0.25">
      <c r="A23" s="51">
        <v>5</v>
      </c>
      <c r="B23" s="54" t="s">
        <v>54</v>
      </c>
      <c r="C23" s="49">
        <v>192212149</v>
      </c>
      <c r="D23" s="50">
        <v>2.8929327901870128</v>
      </c>
      <c r="E23" s="49">
        <v>220197311</v>
      </c>
      <c r="F23" s="50">
        <v>3.286703364429564</v>
      </c>
      <c r="G23" s="44">
        <v>14.559517775330622</v>
      </c>
    </row>
    <row r="24" spans="1:7" x14ac:dyDescent="0.25">
      <c r="A24" s="51">
        <v>6</v>
      </c>
      <c r="B24" s="55" t="s">
        <v>55</v>
      </c>
      <c r="C24" s="49">
        <v>129615680</v>
      </c>
      <c r="D24" s="50">
        <v>1.9508103558760326</v>
      </c>
      <c r="E24" s="49">
        <v>179546441</v>
      </c>
      <c r="F24" s="50">
        <v>2.6799414081221649</v>
      </c>
      <c r="G24" s="44">
        <v>38.52216105335404</v>
      </c>
    </row>
    <row r="25" spans="1:7" x14ac:dyDescent="0.25">
      <c r="A25" s="51">
        <v>7</v>
      </c>
      <c r="B25" s="54" t="s">
        <v>56</v>
      </c>
      <c r="C25" s="49">
        <v>187152347</v>
      </c>
      <c r="D25" s="50">
        <v>2.8167790860959467</v>
      </c>
      <c r="E25" s="49">
        <v>107086594</v>
      </c>
      <c r="F25" s="50">
        <v>1.5983931283570614</v>
      </c>
      <c r="G25" s="44">
        <v>-42.781057402395284</v>
      </c>
    </row>
    <row r="26" spans="1:7" x14ac:dyDescent="0.25">
      <c r="A26" s="51">
        <v>8</v>
      </c>
      <c r="B26" s="56" t="s">
        <v>57</v>
      </c>
      <c r="C26" s="49">
        <v>90839899</v>
      </c>
      <c r="D26" s="50">
        <v>1.3672066195689661</v>
      </c>
      <c r="E26" s="49">
        <v>100700120</v>
      </c>
      <c r="F26" s="50">
        <v>1.503067506589401</v>
      </c>
      <c r="G26" s="44">
        <v>10.854504582837542</v>
      </c>
    </row>
    <row r="27" spans="1:7" ht="15.6" x14ac:dyDescent="0.25">
      <c r="A27" s="51">
        <v>9</v>
      </c>
      <c r="B27" s="54" t="s">
        <v>58</v>
      </c>
      <c r="C27" s="49">
        <v>98051749</v>
      </c>
      <c r="D27" s="50">
        <v>1.4757502129445867</v>
      </c>
      <c r="E27" s="49">
        <v>96808138</v>
      </c>
      <c r="F27" s="50">
        <v>1.4449751062980127</v>
      </c>
      <c r="G27" s="44">
        <v>-1.2683210780870424</v>
      </c>
    </row>
    <row r="28" spans="1:7" x14ac:dyDescent="0.25">
      <c r="A28" s="51">
        <v>10</v>
      </c>
      <c r="B28" s="52" t="s">
        <v>59</v>
      </c>
      <c r="C28" s="49">
        <v>53557063</v>
      </c>
      <c r="D28" s="50">
        <v>0.80607279251017383</v>
      </c>
      <c r="E28" s="49">
        <v>93638937</v>
      </c>
      <c r="F28" s="50">
        <v>1.3976710609309304</v>
      </c>
      <c r="G28" s="44">
        <v>74.839566912024296</v>
      </c>
    </row>
    <row r="29" spans="1:7" x14ac:dyDescent="0.25">
      <c r="A29" s="51"/>
      <c r="B29" s="52"/>
      <c r="C29" s="49"/>
      <c r="D29" s="50"/>
      <c r="E29" s="49"/>
      <c r="F29" s="50"/>
      <c r="G29" s="44"/>
    </row>
    <row r="30" spans="1:7" x14ac:dyDescent="0.25">
      <c r="A30" s="51"/>
      <c r="B30" s="57" t="s">
        <v>60</v>
      </c>
      <c r="C30" s="47">
        <v>5303314042</v>
      </c>
      <c r="D30" s="41">
        <v>79.818737621840043</v>
      </c>
      <c r="E30" s="47">
        <v>5617429771</v>
      </c>
      <c r="F30" s="41">
        <v>83.84673384041686</v>
      </c>
      <c r="G30" s="42">
        <v>5.9230082644990762</v>
      </c>
    </row>
    <row r="31" spans="1:7" x14ac:dyDescent="0.25">
      <c r="A31" s="51"/>
      <c r="B31" s="52"/>
      <c r="C31" s="49"/>
      <c r="D31" s="50"/>
      <c r="E31" s="49"/>
      <c r="F31" s="50"/>
      <c r="G31" s="44"/>
    </row>
    <row r="32" spans="1:7" x14ac:dyDescent="0.25">
      <c r="A32" s="51">
        <v>11</v>
      </c>
      <c r="B32" s="54" t="s">
        <v>61</v>
      </c>
      <c r="C32" s="49">
        <v>93426245</v>
      </c>
      <c r="D32" s="50">
        <v>1.406133009961537</v>
      </c>
      <c r="E32" s="49">
        <v>92432393</v>
      </c>
      <c r="F32" s="50">
        <v>1.3796619753243751</v>
      </c>
      <c r="G32" s="44">
        <v>-1.0637824521364414</v>
      </c>
    </row>
    <row r="33" spans="1:7" ht="15.6" x14ac:dyDescent="0.25">
      <c r="A33" s="51">
        <v>12</v>
      </c>
      <c r="B33" s="54" t="s">
        <v>62</v>
      </c>
      <c r="C33" s="49">
        <v>178448352</v>
      </c>
      <c r="D33" s="50">
        <v>2.6857776240545244</v>
      </c>
      <c r="E33" s="49">
        <v>77360815</v>
      </c>
      <c r="F33" s="50">
        <v>1.1547009805924155</v>
      </c>
      <c r="G33" s="44">
        <v>-56.648064197309033</v>
      </c>
    </row>
    <row r="34" spans="1:7" ht="15.6" x14ac:dyDescent="0.25">
      <c r="A34" s="51">
        <v>13</v>
      </c>
      <c r="B34" s="54" t="s">
        <v>63</v>
      </c>
      <c r="C34" s="49">
        <v>89373852</v>
      </c>
      <c r="D34" s="50">
        <v>1.3451415448048558</v>
      </c>
      <c r="E34" s="49">
        <v>70150576</v>
      </c>
      <c r="F34" s="50">
        <v>1.0470796991516025</v>
      </c>
      <c r="G34" s="44">
        <v>-21.508836835185306</v>
      </c>
    </row>
    <row r="35" spans="1:7" x14ac:dyDescent="0.25">
      <c r="A35" s="51">
        <v>14</v>
      </c>
      <c r="B35" s="52" t="s">
        <v>64</v>
      </c>
      <c r="C35" s="49">
        <v>65708399</v>
      </c>
      <c r="D35" s="50">
        <v>0.98895924657598777</v>
      </c>
      <c r="E35" s="49">
        <v>68448663</v>
      </c>
      <c r="F35" s="50">
        <v>1.0216766496880856</v>
      </c>
      <c r="G35" s="44">
        <v>4.1703405374402758</v>
      </c>
    </row>
    <row r="36" spans="1:7" x14ac:dyDescent="0.25">
      <c r="A36" s="51">
        <v>15</v>
      </c>
      <c r="B36" s="52" t="s">
        <v>65</v>
      </c>
      <c r="C36" s="49">
        <v>82781691</v>
      </c>
      <c r="D36" s="50">
        <v>1.2459247220685781</v>
      </c>
      <c r="E36" s="49">
        <v>66869093</v>
      </c>
      <c r="F36" s="50">
        <v>0.9980997131225342</v>
      </c>
      <c r="G36" s="44">
        <v>-19.222364036994609</v>
      </c>
    </row>
    <row r="37" spans="1:7" x14ac:dyDescent="0.25">
      <c r="A37" s="51">
        <v>16</v>
      </c>
      <c r="B37" s="54" t="s">
        <v>66</v>
      </c>
      <c r="C37" s="49">
        <v>75968564</v>
      </c>
      <c r="D37" s="50">
        <v>1.1433822001491729</v>
      </c>
      <c r="E37" s="49">
        <v>64284426</v>
      </c>
      <c r="F37" s="50">
        <v>0.95952052391149945</v>
      </c>
      <c r="G37" s="44">
        <v>-15.380227537274493</v>
      </c>
    </row>
    <row r="38" spans="1:7" x14ac:dyDescent="0.25">
      <c r="A38" s="51">
        <v>17</v>
      </c>
      <c r="B38" s="54" t="s">
        <v>67</v>
      </c>
      <c r="C38" s="49">
        <v>80199264</v>
      </c>
      <c r="D38" s="50">
        <v>1.2070573154793918</v>
      </c>
      <c r="E38" s="49">
        <v>64115171</v>
      </c>
      <c r="F38" s="50">
        <v>0.95699419434180488</v>
      </c>
      <c r="G38" s="44">
        <v>-20.055162850372287</v>
      </c>
    </row>
    <row r="39" spans="1:7" x14ac:dyDescent="0.25">
      <c r="A39" s="51">
        <v>18</v>
      </c>
      <c r="B39" s="54" t="s">
        <v>68</v>
      </c>
      <c r="C39" s="49">
        <v>71658806</v>
      </c>
      <c r="D39" s="50">
        <v>1.0785172043576177</v>
      </c>
      <c r="E39" s="49">
        <v>46357437</v>
      </c>
      <c r="F39" s="50">
        <v>0.69193916793212595</v>
      </c>
      <c r="G39" s="44">
        <v>-35.308108538677018</v>
      </c>
    </row>
    <row r="40" spans="1:7" x14ac:dyDescent="0.25">
      <c r="A40" s="51">
        <v>19</v>
      </c>
      <c r="B40" s="52" t="s">
        <v>69</v>
      </c>
      <c r="C40" s="49">
        <v>53954170</v>
      </c>
      <c r="D40" s="50">
        <v>0.81204954198979606</v>
      </c>
      <c r="E40" s="49">
        <v>42799457</v>
      </c>
      <c r="F40" s="50">
        <v>0.63883213958801921</v>
      </c>
      <c r="G40" s="44">
        <v>-20.674422384775816</v>
      </c>
    </row>
    <row r="41" spans="1:7" ht="15.6" x14ac:dyDescent="0.25">
      <c r="A41" s="51">
        <v>20</v>
      </c>
      <c r="B41" s="54" t="s">
        <v>70</v>
      </c>
      <c r="C41" s="49">
        <v>42872889</v>
      </c>
      <c r="D41" s="50">
        <v>0.6452681947702904</v>
      </c>
      <c r="E41" s="49">
        <v>31070780</v>
      </c>
      <c r="F41" s="50">
        <v>0.4637678666359864</v>
      </c>
      <c r="G41" s="44">
        <v>-27.528140219335352</v>
      </c>
    </row>
    <row r="42" spans="1:7" x14ac:dyDescent="0.25">
      <c r="A42" s="51">
        <v>21</v>
      </c>
      <c r="B42" s="58" t="s">
        <v>71</v>
      </c>
      <c r="C42" s="49">
        <v>29943070</v>
      </c>
      <c r="D42" s="50">
        <v>0.45066500474881549</v>
      </c>
      <c r="E42" s="49">
        <v>30441087</v>
      </c>
      <c r="F42" s="50">
        <v>0.4543689593911211</v>
      </c>
      <c r="G42" s="44">
        <v>1.6632128903282029</v>
      </c>
    </row>
    <row r="43" spans="1:7" x14ac:dyDescent="0.25">
      <c r="A43" s="51">
        <v>22</v>
      </c>
      <c r="B43" s="52" t="s">
        <v>72</v>
      </c>
      <c r="C43" s="49">
        <v>35035372</v>
      </c>
      <c r="D43" s="50">
        <v>0.52730785750280507</v>
      </c>
      <c r="E43" s="49">
        <v>26504843</v>
      </c>
      <c r="F43" s="50">
        <v>0.39561589678893661</v>
      </c>
      <c r="G43" s="44">
        <v>-24.348332879125699</v>
      </c>
    </row>
    <row r="44" spans="1:7" x14ac:dyDescent="0.25">
      <c r="A44" s="51">
        <v>23</v>
      </c>
      <c r="B44" s="52" t="s">
        <v>73</v>
      </c>
      <c r="C44" s="49">
        <v>39840707</v>
      </c>
      <c r="D44" s="50">
        <v>0.59963164796900137</v>
      </c>
      <c r="E44" s="49">
        <v>25485909</v>
      </c>
      <c r="F44" s="50">
        <v>0.38040711067468808</v>
      </c>
      <c r="G44" s="44">
        <v>-36.030480081590923</v>
      </c>
    </row>
    <row r="45" spans="1:7" x14ac:dyDescent="0.25">
      <c r="A45" s="51">
        <v>24</v>
      </c>
      <c r="B45" s="52" t="s">
        <v>74</v>
      </c>
      <c r="C45" s="49">
        <v>25606124</v>
      </c>
      <c r="D45" s="50">
        <v>0.38539080976195023</v>
      </c>
      <c r="E45" s="49">
        <v>24904535</v>
      </c>
      <c r="F45" s="50">
        <v>0.37172942122828123</v>
      </c>
      <c r="G45" s="44">
        <v>-2.7399265894361813</v>
      </c>
    </row>
    <row r="46" spans="1:7" x14ac:dyDescent="0.25">
      <c r="A46" s="51">
        <v>25</v>
      </c>
      <c r="B46" s="52" t="s">
        <v>75</v>
      </c>
      <c r="C46" s="49">
        <v>32222983</v>
      </c>
      <c r="D46" s="50">
        <v>0.48497935538059395</v>
      </c>
      <c r="E46" s="49">
        <v>22572908</v>
      </c>
      <c r="F46" s="50">
        <v>0.3369271510702464</v>
      </c>
      <c r="G46" s="44">
        <v>-29.947801542768403</v>
      </c>
    </row>
    <row r="47" spans="1:7" x14ac:dyDescent="0.25">
      <c r="A47" s="51">
        <v>26</v>
      </c>
      <c r="B47" s="52" t="s">
        <v>76</v>
      </c>
      <c r="C47" s="49">
        <v>34623301</v>
      </c>
      <c r="D47" s="50">
        <v>0.52110588892804477</v>
      </c>
      <c r="E47" s="49">
        <v>22537400</v>
      </c>
      <c r="F47" s="50">
        <v>0.33639715248609403</v>
      </c>
      <c r="G47" s="44">
        <v>-34.906842071470891</v>
      </c>
    </row>
    <row r="48" spans="1:7" ht="26.4" x14ac:dyDescent="0.25">
      <c r="A48" s="51">
        <v>27</v>
      </c>
      <c r="B48" s="52" t="s">
        <v>77</v>
      </c>
      <c r="C48" s="49">
        <v>18815161</v>
      </c>
      <c r="D48" s="50">
        <v>0.28318187217993107</v>
      </c>
      <c r="E48" s="49">
        <v>18724648</v>
      </c>
      <c r="F48" s="50">
        <v>0.27948735295572852</v>
      </c>
      <c r="G48" s="44">
        <v>-0.48106418010454011</v>
      </c>
    </row>
    <row r="49" spans="1:7" x14ac:dyDescent="0.25">
      <c r="A49" s="51">
        <v>28</v>
      </c>
      <c r="B49" s="52" t="s">
        <v>78</v>
      </c>
      <c r="C49" s="49">
        <v>19368048</v>
      </c>
      <c r="D49" s="50">
        <v>0.29150322408140805</v>
      </c>
      <c r="E49" s="49">
        <v>18003307</v>
      </c>
      <c r="F49" s="50">
        <v>0.26872049172189172</v>
      </c>
      <c r="G49" s="44">
        <v>-7.0463528384481444</v>
      </c>
    </row>
    <row r="50" spans="1:7" x14ac:dyDescent="0.25">
      <c r="A50" s="51">
        <v>29</v>
      </c>
      <c r="B50" s="52" t="s">
        <v>79</v>
      </c>
      <c r="C50" s="49">
        <v>20218854</v>
      </c>
      <c r="D50" s="50">
        <v>0.3043084738447196</v>
      </c>
      <c r="E50" s="49">
        <v>16079954</v>
      </c>
      <c r="F50" s="50">
        <v>0.24001219030178178</v>
      </c>
      <c r="G50" s="44">
        <v>-20.470497487147387</v>
      </c>
    </row>
    <row r="51" spans="1:7" x14ac:dyDescent="0.25">
      <c r="A51" s="51">
        <v>30</v>
      </c>
      <c r="B51" s="52" t="s">
        <v>80</v>
      </c>
      <c r="C51" s="49">
        <v>17820542</v>
      </c>
      <c r="D51" s="50">
        <v>0.26821213205781724</v>
      </c>
      <c r="E51" s="49">
        <v>16068046</v>
      </c>
      <c r="F51" s="50">
        <v>0.23983444942254087</v>
      </c>
      <c r="G51" s="44">
        <v>-9.834134113317095</v>
      </c>
    </row>
    <row r="52" spans="1:7" x14ac:dyDescent="0.25">
      <c r="A52" s="51">
        <v>31</v>
      </c>
      <c r="B52" s="52" t="s">
        <v>81</v>
      </c>
      <c r="C52" s="49">
        <v>26205601</v>
      </c>
      <c r="D52" s="50">
        <v>0.39441337508513868</v>
      </c>
      <c r="E52" s="49">
        <v>14276382</v>
      </c>
      <c r="F52" s="50">
        <v>0.21309176092201088</v>
      </c>
      <c r="G52" s="44">
        <v>-45.521638675640375</v>
      </c>
    </row>
    <row r="53" spans="1:7" x14ac:dyDescent="0.25">
      <c r="A53" s="51">
        <v>32</v>
      </c>
      <c r="B53" s="54" t="s">
        <v>82</v>
      </c>
      <c r="C53" s="49">
        <v>4995226</v>
      </c>
      <c r="D53" s="50">
        <v>7.5181788273928046E-2</v>
      </c>
      <c r="E53" s="49">
        <v>13608961</v>
      </c>
      <c r="F53" s="50">
        <v>0.20312971898685325</v>
      </c>
      <c r="G53" s="44">
        <v>172.43934508668877</v>
      </c>
    </row>
    <row r="54" spans="1:7" x14ac:dyDescent="0.25">
      <c r="A54" s="51">
        <v>33</v>
      </c>
      <c r="B54" s="52" t="s">
        <v>83</v>
      </c>
      <c r="C54" s="49">
        <v>11908518</v>
      </c>
      <c r="D54" s="50">
        <v>0.17923186637246463</v>
      </c>
      <c r="E54" s="49">
        <v>10473467</v>
      </c>
      <c r="F54" s="50">
        <v>0.15632879016466289</v>
      </c>
      <c r="G54" s="44">
        <v>-12.050626282800259</v>
      </c>
    </row>
    <row r="55" spans="1:7" x14ac:dyDescent="0.25">
      <c r="A55" s="51">
        <v>34</v>
      </c>
      <c r="B55" s="52" t="s">
        <v>84</v>
      </c>
      <c r="C55" s="49">
        <v>6919663</v>
      </c>
      <c r="D55" s="50">
        <v>0.10414596628719779</v>
      </c>
      <c r="E55" s="49">
        <v>9361820</v>
      </c>
      <c r="F55" s="50">
        <v>0.13973615368620004</v>
      </c>
      <c r="G55" s="44">
        <v>35.293004876104519</v>
      </c>
    </row>
    <row r="56" spans="1:7" x14ac:dyDescent="0.25">
      <c r="A56" s="51">
        <v>35</v>
      </c>
      <c r="B56" s="52" t="s">
        <v>85</v>
      </c>
      <c r="C56" s="49">
        <v>13353896</v>
      </c>
      <c r="D56" s="50">
        <v>0.2009858576376834</v>
      </c>
      <c r="E56" s="49">
        <v>9308621</v>
      </c>
      <c r="F56" s="50">
        <v>0.13894209615892947</v>
      </c>
      <c r="G56" s="44">
        <v>-30.292844874634341</v>
      </c>
    </row>
    <row r="57" spans="1:7" x14ac:dyDescent="0.25">
      <c r="A57" s="51">
        <v>36</v>
      </c>
      <c r="B57" s="52" t="s">
        <v>86</v>
      </c>
      <c r="C57" s="49">
        <v>3597755</v>
      </c>
      <c r="D57" s="50">
        <v>5.4148832239315298E-2</v>
      </c>
      <c r="E57" s="49">
        <v>7221927</v>
      </c>
      <c r="F57" s="50">
        <v>0.10779573856178792</v>
      </c>
      <c r="G57" s="44">
        <v>100.73426345040173</v>
      </c>
    </row>
    <row r="58" spans="1:7" x14ac:dyDescent="0.25">
      <c r="A58" s="51">
        <v>37</v>
      </c>
      <c r="B58" s="52" t="s">
        <v>87</v>
      </c>
      <c r="C58" s="49">
        <v>9060662</v>
      </c>
      <c r="D58" s="50">
        <v>0.1363695600770867</v>
      </c>
      <c r="E58" s="49">
        <v>7111817</v>
      </c>
      <c r="F58" s="50">
        <v>0.10615221754959293</v>
      </c>
      <c r="G58" s="44">
        <v>-21.508858844971812</v>
      </c>
    </row>
    <row r="59" spans="1:7" x14ac:dyDescent="0.25">
      <c r="A59" s="51">
        <v>38</v>
      </c>
      <c r="B59" s="52" t="s">
        <v>88</v>
      </c>
      <c r="C59" s="49">
        <v>5887080</v>
      </c>
      <c r="D59" s="50">
        <v>8.8604840323876499E-2</v>
      </c>
      <c r="E59" s="49">
        <v>6203100</v>
      </c>
      <c r="F59" s="50">
        <v>9.2588549548150614E-2</v>
      </c>
      <c r="G59" s="44">
        <v>5.3680262541021984</v>
      </c>
    </row>
    <row r="60" spans="1:7" x14ac:dyDescent="0.25">
      <c r="A60" s="51">
        <v>39</v>
      </c>
      <c r="B60" s="52" t="s">
        <v>89</v>
      </c>
      <c r="C60" s="49">
        <v>5824667</v>
      </c>
      <c r="D60" s="50">
        <v>8.7665479231597454E-2</v>
      </c>
      <c r="E60" s="49">
        <v>4421767</v>
      </c>
      <c r="F60" s="50">
        <v>6.6000063350562993E-2</v>
      </c>
      <c r="G60" s="44">
        <v>-24.085497076485229</v>
      </c>
    </row>
    <row r="61" spans="1:7" x14ac:dyDescent="0.25">
      <c r="A61" s="51">
        <v>40</v>
      </c>
      <c r="B61" s="52" t="s">
        <v>90</v>
      </c>
      <c r="C61" s="49">
        <v>4722741</v>
      </c>
      <c r="D61" s="50">
        <v>7.108069063033369E-2</v>
      </c>
      <c r="E61" s="49">
        <v>4352456</v>
      </c>
      <c r="F61" s="50">
        <v>6.4965515308820651E-2</v>
      </c>
      <c r="G61" s="44">
        <v>-7.8404680671669276</v>
      </c>
    </row>
    <row r="62" spans="1:7" x14ac:dyDescent="0.25">
      <c r="A62" s="51">
        <v>41</v>
      </c>
      <c r="B62" s="52" t="s">
        <v>91</v>
      </c>
      <c r="C62" s="49">
        <v>4519748</v>
      </c>
      <c r="D62" s="50">
        <v>6.8025498183167249E-2</v>
      </c>
      <c r="E62" s="49">
        <v>4196226</v>
      </c>
      <c r="F62" s="50">
        <v>6.2633599154654579E-2</v>
      </c>
      <c r="G62" s="44">
        <v>-7.15796544409113</v>
      </c>
    </row>
    <row r="63" spans="1:7" x14ac:dyDescent="0.25">
      <c r="A63" s="51">
        <v>42</v>
      </c>
      <c r="B63" s="52" t="s">
        <v>92</v>
      </c>
      <c r="C63" s="49">
        <v>6174802</v>
      </c>
      <c r="D63" s="50">
        <v>9.2935265911377671E-2</v>
      </c>
      <c r="E63" s="49">
        <v>3594641</v>
      </c>
      <c r="F63" s="50">
        <v>5.3654236806808475E-2</v>
      </c>
      <c r="G63" s="44">
        <v>-41.785323642766194</v>
      </c>
    </row>
    <row r="64" spans="1:7" x14ac:dyDescent="0.25">
      <c r="A64" s="51">
        <v>43</v>
      </c>
      <c r="B64" s="52" t="s">
        <v>93</v>
      </c>
      <c r="C64" s="49">
        <v>4895816</v>
      </c>
      <c r="D64" s="50">
        <v>7.3685595394504533E-2</v>
      </c>
      <c r="E64" s="49">
        <v>3514129</v>
      </c>
      <c r="F64" s="50">
        <v>5.2452500690798633E-2</v>
      </c>
      <c r="G64" s="44">
        <v>-28.221791832045973</v>
      </c>
    </row>
    <row r="65" spans="1:10" x14ac:dyDescent="0.25">
      <c r="A65" s="51">
        <v>44</v>
      </c>
      <c r="B65" s="52" t="s">
        <v>94</v>
      </c>
      <c r="C65" s="49">
        <v>4455483</v>
      </c>
      <c r="D65" s="50">
        <v>6.7058263142465574E-2</v>
      </c>
      <c r="E65" s="49">
        <v>3505424</v>
      </c>
      <c r="F65" s="50">
        <v>5.2322568346677679E-2</v>
      </c>
      <c r="G65" s="44">
        <v>-21.323367186004305</v>
      </c>
    </row>
    <row r="66" spans="1:10" x14ac:dyDescent="0.25">
      <c r="A66" s="51">
        <v>45</v>
      </c>
      <c r="B66" s="52" t="s">
        <v>95</v>
      </c>
      <c r="C66" s="49">
        <v>12887760</v>
      </c>
      <c r="D66" s="50">
        <v>0.19397017144873904</v>
      </c>
      <c r="E66" s="49">
        <v>3392887</v>
      </c>
      <c r="F66" s="50">
        <v>5.0642821510337756E-2</v>
      </c>
      <c r="G66" s="44">
        <v>-73.67357089207124</v>
      </c>
    </row>
    <row r="67" spans="1:10" x14ac:dyDescent="0.25">
      <c r="A67" s="51">
        <v>46</v>
      </c>
      <c r="B67" s="52" t="s">
        <v>96</v>
      </c>
      <c r="C67" s="59" t="s">
        <v>97</v>
      </c>
      <c r="D67" s="60" t="s">
        <v>98</v>
      </c>
      <c r="E67" s="49">
        <v>2607699</v>
      </c>
      <c r="F67" s="50">
        <v>3.8922968849150072E-2</v>
      </c>
      <c r="G67" s="60" t="s">
        <v>98</v>
      </c>
    </row>
    <row r="68" spans="1:10" x14ac:dyDescent="0.25">
      <c r="A68" s="51">
        <v>47</v>
      </c>
      <c r="B68" s="52" t="s">
        <v>99</v>
      </c>
      <c r="C68" s="49">
        <v>1828398</v>
      </c>
      <c r="D68" s="50">
        <v>2.7518721138237487E-2</v>
      </c>
      <c r="E68" s="49">
        <v>2398194</v>
      </c>
      <c r="F68" s="50">
        <v>3.5795860778494226E-2</v>
      </c>
      <c r="G68" s="44">
        <v>31.163674429746703</v>
      </c>
    </row>
    <row r="69" spans="1:10" x14ac:dyDescent="0.25">
      <c r="A69" s="51">
        <v>48</v>
      </c>
      <c r="B69" s="52" t="s">
        <v>100</v>
      </c>
      <c r="C69" s="49">
        <v>1525442</v>
      </c>
      <c r="D69" s="50">
        <v>2.2959012759013776E-2</v>
      </c>
      <c r="E69" s="49">
        <v>1453172</v>
      </c>
      <c r="F69" s="50">
        <v>2.1690298032271786E-2</v>
      </c>
      <c r="G69" s="44">
        <v>-4.7376432535619184</v>
      </c>
    </row>
    <row r="70" spans="1:10" x14ac:dyDescent="0.25">
      <c r="A70" s="51">
        <v>49</v>
      </c>
      <c r="B70" s="52" t="s">
        <v>101</v>
      </c>
      <c r="C70" s="49">
        <v>1913504</v>
      </c>
      <c r="D70" s="50">
        <v>2.879962840306213E-2</v>
      </c>
      <c r="E70" s="49">
        <v>1374045</v>
      </c>
      <c r="F70" s="50">
        <v>2.0509234667164582E-2</v>
      </c>
      <c r="G70" s="44">
        <v>-28.192206548823517</v>
      </c>
    </row>
    <row r="71" spans="1:10" x14ac:dyDescent="0.25">
      <c r="A71" s="51">
        <v>50</v>
      </c>
      <c r="B71" s="52" t="s">
        <v>102</v>
      </c>
      <c r="C71" s="61">
        <v>102319641</v>
      </c>
      <c r="D71" s="50">
        <v>1.5399850949539275</v>
      </c>
      <c r="E71" s="61">
        <v>124622585</v>
      </c>
      <c r="F71" s="50">
        <v>1.8601383801794447</v>
      </c>
      <c r="G71" s="50">
        <v>21.797324327985091</v>
      </c>
    </row>
    <row r="72" spans="1:10" x14ac:dyDescent="0.25">
      <c r="A72" s="62"/>
      <c r="B72" s="63"/>
      <c r="C72" s="64"/>
      <c r="D72" s="65"/>
      <c r="E72" s="64"/>
      <c r="F72" s="65"/>
      <c r="G72" s="66"/>
    </row>
    <row r="73" spans="1:10" s="72" customFormat="1" ht="11.4" x14ac:dyDescent="0.2">
      <c r="A73" s="67"/>
      <c r="B73" s="68"/>
      <c r="C73" s="69"/>
      <c r="D73" s="70"/>
      <c r="E73" s="69"/>
      <c r="F73" s="70"/>
      <c r="G73" s="70"/>
      <c r="H73" s="71"/>
    </row>
    <row r="74" spans="1:10" s="72" customFormat="1" ht="12" customHeight="1" x14ac:dyDescent="0.2">
      <c r="A74" s="73" t="s">
        <v>103</v>
      </c>
      <c r="B74" s="73"/>
      <c r="C74" s="74"/>
      <c r="D74" s="75"/>
      <c r="E74" s="76"/>
      <c r="F74" s="75"/>
      <c r="G74" s="70"/>
    </row>
    <row r="75" spans="1:10" s="82" customFormat="1" ht="12.75" customHeight="1" x14ac:dyDescent="0.25">
      <c r="A75" s="73" t="s">
        <v>104</v>
      </c>
      <c r="B75" s="77"/>
      <c r="C75" s="78"/>
      <c r="D75" s="79"/>
      <c r="E75" s="80"/>
      <c r="F75" s="79"/>
      <c r="G75" s="81"/>
      <c r="H75" s="72"/>
    </row>
    <row r="76" spans="1:10" s="82" customFormat="1" ht="12.75" customHeight="1" x14ac:dyDescent="0.25">
      <c r="A76" s="73" t="s">
        <v>105</v>
      </c>
      <c r="B76" s="77"/>
      <c r="C76" s="78"/>
      <c r="D76" s="79"/>
      <c r="E76" s="80"/>
      <c r="F76" s="79"/>
      <c r="G76" s="81"/>
      <c r="H76" s="72"/>
    </row>
    <row r="77" spans="1:10" s="82" customFormat="1" ht="12.75" customHeight="1" x14ac:dyDescent="0.25">
      <c r="A77" s="73" t="s">
        <v>106</v>
      </c>
      <c r="B77" s="73"/>
      <c r="C77" s="78"/>
      <c r="D77" s="79"/>
      <c r="E77" s="80"/>
      <c r="F77" s="79"/>
      <c r="G77" s="81"/>
      <c r="H77" s="72"/>
    </row>
    <row r="78" spans="1:10" s="82" customFormat="1" ht="12.75" customHeight="1" x14ac:dyDescent="0.25">
      <c r="A78" s="77" t="s">
        <v>107</v>
      </c>
      <c r="B78" s="73"/>
      <c r="C78" s="78"/>
      <c r="D78" s="79"/>
      <c r="E78" s="80"/>
      <c r="F78" s="79"/>
      <c r="G78" s="81"/>
      <c r="H78" s="72"/>
    </row>
    <row r="79" spans="1:10" s="82" customFormat="1" ht="12.75" customHeight="1" x14ac:dyDescent="0.25">
      <c r="A79" s="77" t="s">
        <v>108</v>
      </c>
      <c r="B79" s="73"/>
      <c r="C79" s="78"/>
      <c r="D79" s="79"/>
      <c r="E79" s="80"/>
      <c r="F79" s="79"/>
      <c r="G79" s="81"/>
      <c r="H79" s="72"/>
    </row>
    <row r="80" spans="1:10" s="84" customFormat="1" ht="11.4" x14ac:dyDescent="0.2">
      <c r="A80" s="83" t="s">
        <v>109</v>
      </c>
      <c r="D80" s="85"/>
      <c r="F80" s="85"/>
      <c r="G80" s="86"/>
      <c r="H80" s="85"/>
      <c r="I80" s="87"/>
      <c r="J80" s="88"/>
    </row>
    <row r="81" spans="1:10" s="84" customFormat="1" ht="12.75" customHeight="1" x14ac:dyDescent="0.25">
      <c r="A81" s="89" t="s">
        <v>110</v>
      </c>
      <c r="B81" s="89"/>
      <c r="C81" s="78"/>
      <c r="D81" s="90"/>
      <c r="E81" s="78"/>
      <c r="F81" s="85"/>
      <c r="G81" s="86"/>
      <c r="H81" s="85"/>
      <c r="I81" s="87"/>
      <c r="J81" s="91"/>
    </row>
    <row r="82" spans="1:10" s="82" customFormat="1" ht="12.75" customHeight="1" x14ac:dyDescent="0.25">
      <c r="A82" s="89" t="s">
        <v>111</v>
      </c>
      <c r="B82" s="84"/>
      <c r="C82" s="78"/>
      <c r="D82" s="79"/>
      <c r="E82" s="80"/>
      <c r="F82" s="79"/>
      <c r="G82" s="81"/>
      <c r="H82" s="72"/>
    </row>
    <row r="83" spans="1:10" s="95" customFormat="1" ht="11.4" x14ac:dyDescent="0.2">
      <c r="A83" s="92" t="s">
        <v>112</v>
      </c>
      <c r="B83" s="92"/>
      <c r="C83" s="93"/>
      <c r="D83" s="94"/>
      <c r="E83" s="94"/>
      <c r="F83" s="94"/>
      <c r="G83" s="94"/>
    </row>
    <row r="84" spans="1:10" s="82" customFormat="1" ht="12.75" customHeight="1" x14ac:dyDescent="0.25">
      <c r="A84" s="73" t="s">
        <v>2</v>
      </c>
      <c r="B84" s="73"/>
      <c r="C84" s="78"/>
      <c r="D84" s="79"/>
      <c r="E84" s="80"/>
      <c r="F84" s="79"/>
      <c r="G84" s="81"/>
      <c r="H84" s="72"/>
    </row>
    <row r="85" spans="1:10" s="82" customFormat="1" ht="12.75" customHeight="1" x14ac:dyDescent="0.25">
      <c r="A85" s="83" t="s">
        <v>0</v>
      </c>
      <c r="B85" s="83"/>
      <c r="C85" s="78"/>
      <c r="D85" s="79"/>
      <c r="E85" s="80"/>
      <c r="F85" s="79"/>
      <c r="G85" s="81"/>
      <c r="H85" s="72"/>
    </row>
    <row r="86" spans="1:10" s="90" customFormat="1" ht="12.75" customHeight="1" x14ac:dyDescent="0.25">
      <c r="A86" s="96"/>
      <c r="B86" s="73"/>
      <c r="C86" s="78"/>
      <c r="E86" s="78"/>
      <c r="G86" s="97"/>
      <c r="H86" s="84"/>
    </row>
    <row r="87" spans="1:10" s="90" customFormat="1" ht="12.75" customHeight="1" x14ac:dyDescent="0.25">
      <c r="A87" s="96"/>
      <c r="B87" s="73"/>
      <c r="C87" s="78"/>
      <c r="E87" s="78"/>
      <c r="G87" s="97"/>
      <c r="H87" s="84"/>
    </row>
    <row r="88" spans="1:10" s="90" customFormat="1" ht="12.75" customHeight="1" x14ac:dyDescent="0.25">
      <c r="A88" s="98"/>
      <c r="B88" s="83"/>
      <c r="C88" s="78"/>
      <c r="E88" s="78"/>
      <c r="G88" s="99"/>
      <c r="H88" s="84"/>
    </row>
    <row r="89" spans="1:10" s="14" customFormat="1" ht="12.75" customHeight="1" x14ac:dyDescent="0.25">
      <c r="A89" s="21"/>
      <c r="B89" s="100"/>
      <c r="C89" s="101"/>
      <c r="E89" s="101"/>
      <c r="G89" s="102"/>
    </row>
    <row r="90" spans="1:10" s="14" customFormat="1" ht="12.75" customHeight="1" x14ac:dyDescent="0.25">
      <c r="A90" s="21"/>
      <c r="B90" s="100"/>
      <c r="C90" s="101"/>
      <c r="E90" s="101"/>
      <c r="G90" s="102"/>
    </row>
    <row r="91" spans="1:10" s="14" customFormat="1" ht="12.75" customHeight="1" x14ac:dyDescent="0.25">
      <c r="A91" s="25"/>
      <c r="B91" s="103"/>
      <c r="C91" s="101"/>
      <c r="E91" s="101"/>
      <c r="G91" s="104"/>
    </row>
    <row r="92" spans="1:10" s="14" customFormat="1" ht="12.75" customHeight="1" x14ac:dyDescent="0.25">
      <c r="A92" s="25"/>
      <c r="B92" s="103"/>
      <c r="C92" s="101"/>
      <c r="E92" s="101"/>
      <c r="G92" s="104"/>
    </row>
    <row r="93" spans="1:10" s="14" customFormat="1" ht="12.75" customHeight="1" x14ac:dyDescent="0.25">
      <c r="A93" s="25"/>
      <c r="B93" s="103"/>
      <c r="C93" s="101"/>
      <c r="E93" s="101"/>
      <c r="G93" s="104"/>
    </row>
    <row r="94" spans="1:10" ht="12.75" customHeight="1" x14ac:dyDescent="0.25">
      <c r="B94" s="103"/>
    </row>
    <row r="95" spans="1:10" ht="12.75" customHeight="1" x14ac:dyDescent="0.25">
      <c r="B95" s="103"/>
    </row>
    <row r="96" spans="1:10" ht="12.75" customHeight="1" x14ac:dyDescent="0.25">
      <c r="B96" s="103"/>
    </row>
    <row r="97" spans="1:10" ht="12.75" customHeight="1" x14ac:dyDescent="0.25">
      <c r="B97" s="103"/>
    </row>
    <row r="98" spans="1:10" ht="12.75" customHeight="1" x14ac:dyDescent="0.25">
      <c r="B98" s="103"/>
    </row>
    <row r="99" spans="1:10" ht="12.75" customHeight="1" x14ac:dyDescent="0.25">
      <c r="B99" s="103"/>
    </row>
    <row r="100" spans="1:10" ht="12.75" customHeight="1" x14ac:dyDescent="0.25">
      <c r="B100" s="103"/>
    </row>
    <row r="101" spans="1:10" ht="12.75" customHeight="1" x14ac:dyDescent="0.25">
      <c r="B101" s="103"/>
    </row>
    <row r="102" spans="1:10" ht="12.75" customHeight="1" x14ac:dyDescent="0.25">
      <c r="B102" s="103"/>
    </row>
    <row r="103" spans="1:10" ht="12.75" customHeight="1" x14ac:dyDescent="0.25">
      <c r="B103" s="103"/>
    </row>
    <row r="104" spans="1:10" ht="12.75" customHeight="1" x14ac:dyDescent="0.25">
      <c r="B104" s="103"/>
    </row>
    <row r="105" spans="1:10" ht="12.75" customHeight="1" x14ac:dyDescent="0.25">
      <c r="B105" s="103"/>
    </row>
    <row r="106" spans="1:10" x14ac:dyDescent="0.25">
      <c r="B106" s="103"/>
    </row>
    <row r="107" spans="1:10" x14ac:dyDescent="0.25">
      <c r="B107" s="106"/>
    </row>
    <row r="108" spans="1:10" s="27" customFormat="1" x14ac:dyDescent="0.25">
      <c r="A108" s="25"/>
      <c r="B108" s="106"/>
      <c r="D108" s="3"/>
      <c r="F108" s="3"/>
      <c r="G108" s="105"/>
      <c r="H108" s="3"/>
      <c r="I108" s="3"/>
      <c r="J108" s="3"/>
    </row>
    <row r="109" spans="1:10" s="27" customFormat="1" x14ac:dyDescent="0.25">
      <c r="A109" s="25"/>
      <c r="B109" s="106"/>
      <c r="D109" s="3"/>
      <c r="F109" s="3"/>
      <c r="G109" s="105"/>
      <c r="H109" s="3"/>
      <c r="I109" s="3"/>
      <c r="J109" s="3"/>
    </row>
    <row r="110" spans="1:10" s="27" customFormat="1" x14ac:dyDescent="0.25">
      <c r="A110" s="25"/>
      <c r="B110" s="106"/>
      <c r="D110" s="3"/>
      <c r="F110" s="3"/>
      <c r="G110" s="105"/>
      <c r="H110" s="3"/>
      <c r="I110" s="3"/>
      <c r="J110" s="3"/>
    </row>
    <row r="111" spans="1:10" s="27" customFormat="1" x14ac:dyDescent="0.25">
      <c r="A111" s="25"/>
      <c r="B111" s="106"/>
      <c r="D111" s="3"/>
      <c r="F111" s="3"/>
      <c r="G111" s="105"/>
      <c r="H111" s="3"/>
      <c r="I111" s="3"/>
      <c r="J111" s="3"/>
    </row>
    <row r="112" spans="1:10" s="27" customFormat="1" x14ac:dyDescent="0.25">
      <c r="A112" s="25"/>
      <c r="B112" s="106"/>
      <c r="D112" s="3"/>
      <c r="F112" s="3"/>
      <c r="G112" s="105"/>
      <c r="H112" s="3"/>
      <c r="I112" s="3"/>
      <c r="J112" s="3"/>
    </row>
    <row r="113" spans="1:10" s="27" customFormat="1" x14ac:dyDescent="0.25">
      <c r="A113" s="25"/>
      <c r="B113" s="106"/>
      <c r="D113" s="3"/>
      <c r="F113" s="3"/>
      <c r="G113" s="105"/>
      <c r="H113" s="3"/>
      <c r="I113" s="3"/>
      <c r="J113" s="3"/>
    </row>
    <row r="114" spans="1:10" s="27" customFormat="1" x14ac:dyDescent="0.25">
      <c r="A114" s="25"/>
      <c r="B114" s="106"/>
      <c r="D114" s="3"/>
      <c r="F114" s="3"/>
      <c r="G114" s="105"/>
      <c r="H114" s="3"/>
      <c r="I114" s="3"/>
      <c r="J114" s="3"/>
    </row>
    <row r="115" spans="1:10" s="27" customFormat="1" x14ac:dyDescent="0.25">
      <c r="A115" s="25"/>
      <c r="B115" s="106"/>
      <c r="D115" s="3"/>
      <c r="F115" s="3"/>
      <c r="G115" s="105"/>
      <c r="H115" s="3"/>
      <c r="I115" s="3"/>
      <c r="J115" s="3"/>
    </row>
    <row r="116" spans="1:10" s="27" customFormat="1" x14ac:dyDescent="0.25">
      <c r="A116" s="25"/>
      <c r="B116" s="106"/>
      <c r="D116" s="3"/>
      <c r="F116" s="3"/>
      <c r="G116" s="105"/>
      <c r="H116" s="3"/>
      <c r="I116" s="3"/>
      <c r="J116" s="3"/>
    </row>
    <row r="117" spans="1:10" s="27" customFormat="1" x14ac:dyDescent="0.25">
      <c r="A117" s="25"/>
      <c r="B117" s="106"/>
      <c r="D117" s="3"/>
      <c r="F117" s="3"/>
      <c r="G117" s="105"/>
      <c r="H117" s="3"/>
      <c r="I117" s="3"/>
      <c r="J117" s="3"/>
    </row>
    <row r="118" spans="1:10" s="27" customFormat="1" x14ac:dyDescent="0.25">
      <c r="A118" s="25"/>
      <c r="B118" s="106"/>
      <c r="D118" s="3"/>
      <c r="F118" s="3"/>
      <c r="G118" s="105"/>
      <c r="H118" s="3"/>
      <c r="I118" s="3"/>
      <c r="J118" s="3"/>
    </row>
  </sheetData>
  <mergeCells count="6">
    <mergeCell ref="A1:G1"/>
    <mergeCell ref="A2:G2"/>
    <mergeCell ref="A4:B6"/>
    <mergeCell ref="C4:D4"/>
    <mergeCell ref="E4:F4"/>
    <mergeCell ref="G4:G5"/>
  </mergeCells>
  <printOptions horizontalCentered="1"/>
  <pageMargins left="0.39370078740157483" right="0.39370078740157483" top="0.55118110236220474" bottom="0.3543307086614173" header="0.31496062992125984" footer="0.31496062992125984"/>
  <pageSetup paperSize="9" scale="7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F78D-890B-4303-ADFC-CB9E08263CED}">
  <sheetPr>
    <pageSetUpPr fitToPage="1"/>
  </sheetPr>
  <dimension ref="A1:J108"/>
  <sheetViews>
    <sheetView zoomScaleNormal="100" workbookViewId="0">
      <selection activeCell="C8" sqref="C8"/>
    </sheetView>
  </sheetViews>
  <sheetFormatPr defaultColWidth="9.109375" defaultRowHeight="13.2" x14ac:dyDescent="0.25"/>
  <cols>
    <col min="1" max="1" width="5.88671875" style="25" customWidth="1"/>
    <col min="2" max="2" width="51.33203125" style="117" customWidth="1"/>
    <col min="3" max="4" width="22.109375" style="3" customWidth="1"/>
    <col min="5" max="5" width="16" style="137" customWidth="1"/>
    <col min="6" max="16384" width="9.109375" style="3"/>
  </cols>
  <sheetData>
    <row r="1" spans="1:5" s="107" customFormat="1" ht="15.6" x14ac:dyDescent="0.25">
      <c r="A1" s="417" t="s">
        <v>366</v>
      </c>
      <c r="B1" s="417"/>
      <c r="C1" s="417"/>
      <c r="D1" s="417"/>
      <c r="E1" s="417"/>
    </row>
    <row r="2" spans="1:5" s="107" customFormat="1" x14ac:dyDescent="0.25">
      <c r="A2" s="419" t="s">
        <v>33</v>
      </c>
      <c r="B2" s="419"/>
      <c r="C2" s="419"/>
      <c r="D2" s="419"/>
      <c r="E2" s="419"/>
    </row>
    <row r="3" spans="1:5" s="107" customFormat="1" x14ac:dyDescent="0.25">
      <c r="A3" s="108"/>
      <c r="B3" s="109"/>
      <c r="C3" s="109"/>
      <c r="D3" s="109"/>
      <c r="E3" s="110"/>
    </row>
    <row r="4" spans="1:5" s="112" customFormat="1" ht="21" customHeight="1" x14ac:dyDescent="0.25">
      <c r="A4" s="420" t="s">
        <v>34</v>
      </c>
      <c r="B4" s="428"/>
      <c r="C4" s="111">
        <v>2022</v>
      </c>
      <c r="D4" s="111">
        <v>2023</v>
      </c>
      <c r="E4" s="429" t="s">
        <v>113</v>
      </c>
    </row>
    <row r="5" spans="1:5" s="114" customFormat="1" ht="24.75" customHeight="1" x14ac:dyDescent="0.25">
      <c r="A5" s="420"/>
      <c r="B5" s="428"/>
      <c r="C5" s="113" t="s">
        <v>114</v>
      </c>
      <c r="D5" s="113" t="s">
        <v>115</v>
      </c>
      <c r="E5" s="430"/>
    </row>
    <row r="6" spans="1:5" s="114" customFormat="1" x14ac:dyDescent="0.25">
      <c r="A6" s="421"/>
      <c r="B6" s="409"/>
      <c r="C6" s="33" t="s">
        <v>18</v>
      </c>
      <c r="D6" s="33" t="s">
        <v>17</v>
      </c>
      <c r="E6" s="35" t="s">
        <v>16</v>
      </c>
    </row>
    <row r="7" spans="1:5" s="32" customFormat="1" x14ac:dyDescent="0.25">
      <c r="A7" s="36"/>
      <c r="B7" s="36"/>
      <c r="C7" s="37"/>
      <c r="D7" s="37"/>
      <c r="E7" s="38"/>
    </row>
    <row r="8" spans="1:5" s="32" customFormat="1" x14ac:dyDescent="0.25">
      <c r="A8" s="14"/>
      <c r="B8" s="32" t="s">
        <v>40</v>
      </c>
      <c r="C8" s="115">
        <v>38536345383</v>
      </c>
      <c r="D8" s="115">
        <v>34940820633</v>
      </c>
      <c r="E8" s="116">
        <v>-9.3302172644169286</v>
      </c>
    </row>
    <row r="9" spans="1:5" x14ac:dyDescent="0.25">
      <c r="C9" s="118"/>
      <c r="D9" s="118"/>
      <c r="E9" s="10"/>
    </row>
    <row r="10" spans="1:5" x14ac:dyDescent="0.25">
      <c r="A10" s="45">
        <v>1</v>
      </c>
      <c r="B10" s="46" t="s">
        <v>41</v>
      </c>
      <c r="C10" s="115">
        <v>21152395154</v>
      </c>
      <c r="D10" s="115">
        <v>19307522255</v>
      </c>
      <c r="E10" s="116">
        <v>-8.7218155937821891</v>
      </c>
    </row>
    <row r="11" spans="1:5" x14ac:dyDescent="0.25">
      <c r="B11" s="52" t="s">
        <v>42</v>
      </c>
      <c r="C11" s="118">
        <v>16043813936</v>
      </c>
      <c r="D11" s="118">
        <v>15345828591</v>
      </c>
      <c r="E11" s="10">
        <v>-4.3504951365324729</v>
      </c>
    </row>
    <row r="12" spans="1:5" x14ac:dyDescent="0.25">
      <c r="B12" s="119" t="s">
        <v>43</v>
      </c>
      <c r="C12" s="118">
        <v>3044673054</v>
      </c>
      <c r="D12" s="118">
        <v>2064398432</v>
      </c>
      <c r="E12" s="10">
        <v>-32.196383802593999</v>
      </c>
    </row>
    <row r="13" spans="1:5" x14ac:dyDescent="0.25">
      <c r="B13" s="119" t="s">
        <v>44</v>
      </c>
      <c r="C13" s="118">
        <v>303240951</v>
      </c>
      <c r="D13" s="118">
        <v>169709083</v>
      </c>
      <c r="E13" s="10">
        <v>-44.034906090239765</v>
      </c>
    </row>
    <row r="14" spans="1:5" x14ac:dyDescent="0.25">
      <c r="B14" s="119" t="s">
        <v>45</v>
      </c>
      <c r="C14" s="118">
        <v>409388379</v>
      </c>
      <c r="D14" s="118">
        <v>480546193</v>
      </c>
      <c r="E14" s="10">
        <v>17.381493381374181</v>
      </c>
    </row>
    <row r="15" spans="1:5" x14ac:dyDescent="0.25">
      <c r="B15" s="119" t="s">
        <v>46</v>
      </c>
      <c r="C15" s="118">
        <v>527004589</v>
      </c>
      <c r="D15" s="118">
        <v>390905814</v>
      </c>
      <c r="E15" s="10">
        <v>-25.82496961900269</v>
      </c>
    </row>
    <row r="16" spans="1:5" x14ac:dyDescent="0.25">
      <c r="B16" s="119" t="s">
        <v>47</v>
      </c>
      <c r="C16" s="118">
        <v>248702427</v>
      </c>
      <c r="D16" s="118">
        <v>306961188</v>
      </c>
      <c r="E16" s="10">
        <v>23.425087443959679</v>
      </c>
    </row>
    <row r="17" spans="1:5" x14ac:dyDescent="0.25">
      <c r="B17" s="119" t="s">
        <v>48</v>
      </c>
      <c r="C17" s="118">
        <v>402979848</v>
      </c>
      <c r="D17" s="118">
        <v>399179915</v>
      </c>
      <c r="E17" s="10">
        <v>-0.94295856700010727</v>
      </c>
    </row>
    <row r="18" spans="1:5" x14ac:dyDescent="0.25">
      <c r="B18" s="119" t="s">
        <v>49</v>
      </c>
      <c r="C18" s="118">
        <v>109334550</v>
      </c>
      <c r="D18" s="118">
        <v>131292957</v>
      </c>
      <c r="E18" s="10">
        <v>20.08368534923315</v>
      </c>
    </row>
    <row r="19" spans="1:5" x14ac:dyDescent="0.25">
      <c r="B19" s="119" t="s">
        <v>50</v>
      </c>
      <c r="C19" s="118">
        <v>63257420</v>
      </c>
      <c r="D19" s="118">
        <v>18700082</v>
      </c>
      <c r="E19" s="10">
        <v>-70.43812093506186</v>
      </c>
    </row>
    <row r="20" spans="1:5" x14ac:dyDescent="0.25">
      <c r="A20" s="21">
        <v>2</v>
      </c>
      <c r="B20" s="52" t="s">
        <v>51</v>
      </c>
      <c r="C20" s="118">
        <v>1953900904</v>
      </c>
      <c r="D20" s="118">
        <v>1918227815</v>
      </c>
      <c r="E20" s="10">
        <v>-1.8257368593755485</v>
      </c>
    </row>
    <row r="21" spans="1:5" x14ac:dyDescent="0.25">
      <c r="A21" s="21">
        <v>3</v>
      </c>
      <c r="B21" s="52" t="s">
        <v>52</v>
      </c>
      <c r="C21" s="118">
        <v>2114517822</v>
      </c>
      <c r="D21" s="118">
        <v>1612706225</v>
      </c>
      <c r="E21" s="10">
        <v>-23.731727005514923</v>
      </c>
    </row>
    <row r="22" spans="1:5" x14ac:dyDescent="0.25">
      <c r="A22" s="21">
        <v>4</v>
      </c>
      <c r="B22" s="53" t="s">
        <v>53</v>
      </c>
      <c r="C22" s="118">
        <v>1048785680</v>
      </c>
      <c r="D22" s="118">
        <v>1222564673</v>
      </c>
      <c r="E22" s="10">
        <v>16.569542883156064</v>
      </c>
    </row>
    <row r="23" spans="1:5" ht="28.8" x14ac:dyDescent="0.25">
      <c r="A23" s="21">
        <v>5</v>
      </c>
      <c r="B23" s="54" t="s">
        <v>54</v>
      </c>
      <c r="C23" s="118">
        <v>1077273670</v>
      </c>
      <c r="D23" s="118">
        <v>1319861009</v>
      </c>
      <c r="E23" s="10">
        <v>22.518636234746193</v>
      </c>
    </row>
    <row r="24" spans="1:5" x14ac:dyDescent="0.25">
      <c r="A24" s="21">
        <v>6</v>
      </c>
      <c r="B24" s="120" t="s">
        <v>55</v>
      </c>
      <c r="C24" s="118">
        <v>1179414618</v>
      </c>
      <c r="D24" s="118">
        <v>936471050</v>
      </c>
      <c r="E24" s="10">
        <v>-20.598656680377015</v>
      </c>
    </row>
    <row r="25" spans="1:5" x14ac:dyDescent="0.25">
      <c r="A25" s="21">
        <v>7</v>
      </c>
      <c r="B25" s="54" t="s">
        <v>56</v>
      </c>
      <c r="C25" s="118">
        <v>947614229</v>
      </c>
      <c r="D25" s="118">
        <v>721756162</v>
      </c>
      <c r="E25" s="10">
        <v>-23.834389574156557</v>
      </c>
    </row>
    <row r="26" spans="1:5" x14ac:dyDescent="0.25">
      <c r="A26" s="21">
        <v>8</v>
      </c>
      <c r="B26" s="56" t="s">
        <v>57</v>
      </c>
      <c r="C26" s="118">
        <v>563115940</v>
      </c>
      <c r="D26" s="118">
        <v>595024071</v>
      </c>
      <c r="E26" s="10">
        <v>5.6663519416623176</v>
      </c>
    </row>
    <row r="27" spans="1:5" ht="15.6" x14ac:dyDescent="0.25">
      <c r="A27" s="21">
        <v>9</v>
      </c>
      <c r="B27" s="54" t="s">
        <v>58</v>
      </c>
      <c r="C27" s="118">
        <v>622109319</v>
      </c>
      <c r="D27" s="118">
        <v>565371566</v>
      </c>
      <c r="E27" s="10">
        <v>-9.1202223254270187</v>
      </c>
    </row>
    <row r="28" spans="1:5" x14ac:dyDescent="0.25">
      <c r="A28" s="21">
        <v>10</v>
      </c>
      <c r="B28" s="52" t="s">
        <v>59</v>
      </c>
      <c r="C28" s="118">
        <v>193357096</v>
      </c>
      <c r="D28" s="118">
        <v>422470912</v>
      </c>
      <c r="E28" s="10">
        <v>118.49258224275357</v>
      </c>
    </row>
    <row r="29" spans="1:5" x14ac:dyDescent="0.25">
      <c r="A29" s="21">
        <v>11</v>
      </c>
      <c r="B29" s="54" t="s">
        <v>61</v>
      </c>
      <c r="C29" s="118">
        <v>547332281</v>
      </c>
      <c r="D29" s="118">
        <v>558591214</v>
      </c>
      <c r="E29" s="10">
        <v>2.0570562692610483</v>
      </c>
    </row>
    <row r="30" spans="1:5" ht="15.6" x14ac:dyDescent="0.25">
      <c r="A30" s="21">
        <v>12</v>
      </c>
      <c r="B30" s="54" t="s">
        <v>62</v>
      </c>
      <c r="C30" s="118">
        <v>1276270213</v>
      </c>
      <c r="D30" s="118">
        <v>581852226</v>
      </c>
      <c r="E30" s="10">
        <v>-54.409950175652966</v>
      </c>
    </row>
    <row r="31" spans="1:5" ht="15.6" x14ac:dyDescent="0.25">
      <c r="A31" s="21">
        <v>13</v>
      </c>
      <c r="B31" s="54" t="s">
        <v>63</v>
      </c>
      <c r="C31" s="118">
        <v>524669869</v>
      </c>
      <c r="D31" s="118">
        <v>542536138</v>
      </c>
      <c r="E31" s="10">
        <v>3.4052401434929713</v>
      </c>
    </row>
    <row r="32" spans="1:5" x14ac:dyDescent="0.25">
      <c r="A32" s="21">
        <v>14</v>
      </c>
      <c r="B32" s="54" t="s">
        <v>64</v>
      </c>
      <c r="C32" s="118">
        <v>392081275</v>
      </c>
      <c r="D32" s="118">
        <v>373547345</v>
      </c>
      <c r="E32" s="10">
        <v>-4.7270632855394563</v>
      </c>
    </row>
    <row r="33" spans="1:5" x14ac:dyDescent="0.25">
      <c r="A33" s="21">
        <v>15</v>
      </c>
      <c r="B33" s="54" t="s">
        <v>65</v>
      </c>
      <c r="C33" s="118">
        <v>445160811</v>
      </c>
      <c r="D33" s="118">
        <v>378339808</v>
      </c>
      <c r="E33" s="10">
        <v>-15.010531329093112</v>
      </c>
    </row>
    <row r="34" spans="1:5" x14ac:dyDescent="0.25">
      <c r="A34" s="21">
        <v>16</v>
      </c>
      <c r="B34" s="54" t="s">
        <v>66</v>
      </c>
      <c r="C34" s="118">
        <v>451203314</v>
      </c>
      <c r="D34" s="118">
        <v>338916140</v>
      </c>
      <c r="E34" s="10">
        <v>-24.886158970011461</v>
      </c>
    </row>
    <row r="35" spans="1:5" x14ac:dyDescent="0.25">
      <c r="A35" s="21">
        <v>17</v>
      </c>
      <c r="B35" s="54" t="s">
        <v>67</v>
      </c>
      <c r="C35" s="118">
        <v>412866206</v>
      </c>
      <c r="D35" s="118">
        <v>336469770</v>
      </c>
      <c r="E35" s="10">
        <v>-18.503920856142919</v>
      </c>
    </row>
    <row r="36" spans="1:5" x14ac:dyDescent="0.25">
      <c r="A36" s="21">
        <v>18</v>
      </c>
      <c r="B36" s="52" t="s">
        <v>68</v>
      </c>
      <c r="C36" s="118">
        <v>367288939</v>
      </c>
      <c r="D36" s="118">
        <v>257262650</v>
      </c>
      <c r="E36" s="10">
        <v>-29.956330647898987</v>
      </c>
    </row>
    <row r="37" spans="1:5" x14ac:dyDescent="0.25">
      <c r="A37" s="21">
        <v>19</v>
      </c>
      <c r="B37" s="54" t="s">
        <v>69</v>
      </c>
      <c r="C37" s="118">
        <v>252338763</v>
      </c>
      <c r="D37" s="118">
        <v>207920090</v>
      </c>
      <c r="E37" s="10">
        <v>-17.602794145424262</v>
      </c>
    </row>
    <row r="38" spans="1:5" ht="15.6" x14ac:dyDescent="0.25">
      <c r="A38" s="21">
        <v>20</v>
      </c>
      <c r="B38" s="54" t="s">
        <v>70</v>
      </c>
      <c r="C38" s="118">
        <v>182403659</v>
      </c>
      <c r="D38" s="118">
        <v>183991824</v>
      </c>
      <c r="E38" s="10">
        <v>0.87068702936490272</v>
      </c>
    </row>
    <row r="39" spans="1:5" x14ac:dyDescent="0.25">
      <c r="A39" s="21">
        <v>21</v>
      </c>
      <c r="B39" s="58" t="s">
        <v>71</v>
      </c>
      <c r="C39" s="118">
        <v>177331838</v>
      </c>
      <c r="D39" s="118">
        <v>156348995</v>
      </c>
      <c r="E39" s="10">
        <v>-11.832530038965706</v>
      </c>
    </row>
    <row r="40" spans="1:5" x14ac:dyDescent="0.25">
      <c r="A40" s="21">
        <v>22</v>
      </c>
      <c r="B40" s="54" t="s">
        <v>72</v>
      </c>
      <c r="C40" s="118">
        <v>152262425</v>
      </c>
      <c r="D40" s="118">
        <v>142004005</v>
      </c>
      <c r="E40" s="10">
        <v>-6.7373286613555461</v>
      </c>
    </row>
    <row r="41" spans="1:5" x14ac:dyDescent="0.25">
      <c r="A41" s="21">
        <v>23</v>
      </c>
      <c r="B41" s="54" t="s">
        <v>73</v>
      </c>
      <c r="C41" s="118">
        <v>253549388</v>
      </c>
      <c r="D41" s="118">
        <v>172319670</v>
      </c>
      <c r="E41" s="10">
        <v>-32.03703966345207</v>
      </c>
    </row>
    <row r="42" spans="1:5" x14ac:dyDescent="0.25">
      <c r="A42" s="21">
        <v>24</v>
      </c>
      <c r="B42" s="54" t="s">
        <v>74</v>
      </c>
      <c r="C42" s="118">
        <v>149521173</v>
      </c>
      <c r="D42" s="118">
        <v>126569343</v>
      </c>
      <c r="E42" s="10">
        <v>-15.350220667410097</v>
      </c>
    </row>
    <row r="43" spans="1:5" x14ac:dyDescent="0.25">
      <c r="A43" s="21">
        <v>25</v>
      </c>
      <c r="B43" s="54" t="s">
        <v>75</v>
      </c>
      <c r="C43" s="118">
        <v>165903355</v>
      </c>
      <c r="D43" s="118">
        <v>163510248</v>
      </c>
      <c r="E43" s="10">
        <v>-1.4424705274947547</v>
      </c>
    </row>
    <row r="44" spans="1:5" x14ac:dyDescent="0.25">
      <c r="A44" s="21">
        <v>26</v>
      </c>
      <c r="B44" s="52" t="s">
        <v>76</v>
      </c>
      <c r="C44" s="118">
        <v>221036761</v>
      </c>
      <c r="D44" s="118">
        <v>121226407</v>
      </c>
      <c r="E44" s="10">
        <v>-45.155544963853323</v>
      </c>
    </row>
    <row r="45" spans="1:5" ht="26.4" x14ac:dyDescent="0.25">
      <c r="A45" s="21">
        <v>27</v>
      </c>
      <c r="B45" s="54" t="s">
        <v>77</v>
      </c>
      <c r="C45" s="118">
        <v>107143005</v>
      </c>
      <c r="D45" s="118">
        <v>124868410</v>
      </c>
      <c r="E45" s="10">
        <v>16.543688503043196</v>
      </c>
    </row>
    <row r="46" spans="1:5" x14ac:dyDescent="0.25">
      <c r="A46" s="21">
        <v>28</v>
      </c>
      <c r="B46" s="52" t="s">
        <v>78</v>
      </c>
      <c r="C46" s="118">
        <v>112565727</v>
      </c>
      <c r="D46" s="118">
        <v>101824779</v>
      </c>
      <c r="E46" s="10">
        <v>-9.5419345534898063</v>
      </c>
    </row>
    <row r="47" spans="1:5" x14ac:dyDescent="0.25">
      <c r="A47" s="21">
        <v>29</v>
      </c>
      <c r="B47" s="54" t="s">
        <v>79</v>
      </c>
      <c r="C47" s="118">
        <v>124640457</v>
      </c>
      <c r="D47" s="118">
        <v>88603517</v>
      </c>
      <c r="E47" s="10">
        <v>-28.912714914066783</v>
      </c>
    </row>
    <row r="48" spans="1:5" x14ac:dyDescent="0.25">
      <c r="A48" s="21">
        <v>30</v>
      </c>
      <c r="B48" s="54" t="s">
        <v>80</v>
      </c>
      <c r="C48" s="118">
        <v>76132438</v>
      </c>
      <c r="D48" s="118">
        <v>119970440</v>
      </c>
      <c r="E48" s="10">
        <v>57.58124020670401</v>
      </c>
    </row>
    <row r="49" spans="1:5" x14ac:dyDescent="0.25">
      <c r="A49" s="21">
        <v>31</v>
      </c>
      <c r="B49" s="54" t="s">
        <v>81</v>
      </c>
      <c r="C49" s="118">
        <v>56793697</v>
      </c>
      <c r="D49" s="118">
        <v>50607067</v>
      </c>
      <c r="E49" s="10">
        <v>-10.893163021241604</v>
      </c>
    </row>
    <row r="50" spans="1:5" x14ac:dyDescent="0.25">
      <c r="A50" s="21">
        <v>32</v>
      </c>
      <c r="B50" s="54" t="s">
        <v>82</v>
      </c>
      <c r="C50" s="118">
        <v>37564150</v>
      </c>
      <c r="D50" s="118">
        <v>71190864</v>
      </c>
      <c r="E50" s="10">
        <v>89.518101700690679</v>
      </c>
    </row>
    <row r="51" spans="1:5" x14ac:dyDescent="0.25">
      <c r="A51" s="21">
        <v>33</v>
      </c>
      <c r="B51" s="56" t="s">
        <v>83</v>
      </c>
      <c r="C51" s="118">
        <v>92125551</v>
      </c>
      <c r="D51" s="118">
        <v>64609113</v>
      </c>
      <c r="E51" s="10">
        <v>-29.868410773467179</v>
      </c>
    </row>
    <row r="52" spans="1:5" x14ac:dyDescent="0.25">
      <c r="A52" s="21">
        <v>34</v>
      </c>
      <c r="B52" s="54" t="s">
        <v>84</v>
      </c>
      <c r="C52" s="118">
        <v>47901589</v>
      </c>
      <c r="D52" s="118">
        <v>46295656</v>
      </c>
      <c r="E52" s="10">
        <v>-3.3525672812231733</v>
      </c>
    </row>
    <row r="53" spans="1:5" x14ac:dyDescent="0.25">
      <c r="A53" s="21">
        <v>35</v>
      </c>
      <c r="B53" s="54" t="s">
        <v>85</v>
      </c>
      <c r="C53" s="118">
        <v>81951791</v>
      </c>
      <c r="D53" s="118">
        <v>57170501</v>
      </c>
      <c r="E53" s="10">
        <v>-30.238863236070092</v>
      </c>
    </row>
    <row r="54" spans="1:5" x14ac:dyDescent="0.25">
      <c r="A54" s="21">
        <v>36</v>
      </c>
      <c r="B54" s="54" t="s">
        <v>86</v>
      </c>
      <c r="C54" s="118">
        <v>34138527</v>
      </c>
      <c r="D54" s="118">
        <v>28557986</v>
      </c>
      <c r="E54" s="10">
        <v>-16.346753918234381</v>
      </c>
    </row>
    <row r="55" spans="1:5" x14ac:dyDescent="0.25">
      <c r="A55" s="21">
        <v>37</v>
      </c>
      <c r="B55" s="54" t="s">
        <v>87</v>
      </c>
      <c r="C55" s="118">
        <v>44068550</v>
      </c>
      <c r="D55" s="118">
        <v>28292386</v>
      </c>
      <c r="E55" s="10">
        <v>-35.799144741544708</v>
      </c>
    </row>
    <row r="56" spans="1:5" x14ac:dyDescent="0.25">
      <c r="A56" s="21">
        <v>38</v>
      </c>
      <c r="B56" s="54" t="s">
        <v>88</v>
      </c>
      <c r="C56" s="118">
        <v>11112369</v>
      </c>
      <c r="D56" s="118">
        <v>20320500</v>
      </c>
      <c r="E56" s="10">
        <v>82.863797989429628</v>
      </c>
    </row>
    <row r="57" spans="1:5" x14ac:dyDescent="0.25">
      <c r="A57" s="21">
        <v>39</v>
      </c>
      <c r="B57" s="56" t="s">
        <v>89</v>
      </c>
      <c r="C57" s="118">
        <v>24730161</v>
      </c>
      <c r="D57" s="118">
        <v>26494327</v>
      </c>
      <c r="E57" s="10">
        <v>7.1336616045483803</v>
      </c>
    </row>
    <row r="58" spans="1:5" x14ac:dyDescent="0.25">
      <c r="A58" s="21">
        <v>40</v>
      </c>
      <c r="B58" s="54" t="s">
        <v>90</v>
      </c>
      <c r="C58" s="118">
        <v>22655497</v>
      </c>
      <c r="D58" s="118">
        <v>33209913</v>
      </c>
      <c r="E58" s="10">
        <v>46.586556896103403</v>
      </c>
    </row>
    <row r="59" spans="1:5" x14ac:dyDescent="0.25">
      <c r="A59" s="21">
        <v>41</v>
      </c>
      <c r="B59" s="54" t="s">
        <v>91</v>
      </c>
      <c r="C59" s="118">
        <v>26732735</v>
      </c>
      <c r="D59" s="118">
        <v>21755843</v>
      </c>
      <c r="E59" s="10">
        <v>-18.617219674679752</v>
      </c>
    </row>
    <row r="60" spans="1:5" x14ac:dyDescent="0.25">
      <c r="A60" s="21">
        <v>42</v>
      </c>
      <c r="B60" s="54" t="s">
        <v>92</v>
      </c>
      <c r="C60" s="118">
        <v>41471611</v>
      </c>
      <c r="D60" s="118">
        <v>26284465</v>
      </c>
      <c r="E60" s="10">
        <v>-36.620583656612716</v>
      </c>
    </row>
    <row r="61" spans="1:5" x14ac:dyDescent="0.25">
      <c r="A61" s="21">
        <v>43</v>
      </c>
      <c r="B61" s="54" t="s">
        <v>93</v>
      </c>
      <c r="C61" s="118">
        <v>32858304</v>
      </c>
      <c r="D61" s="118">
        <v>29152303</v>
      </c>
      <c r="E61" s="10">
        <v>-11.278734897577181</v>
      </c>
    </row>
    <row r="62" spans="1:5" x14ac:dyDescent="0.25">
      <c r="A62" s="21">
        <v>44</v>
      </c>
      <c r="B62" s="54" t="s">
        <v>94</v>
      </c>
      <c r="C62" s="118">
        <v>28246733</v>
      </c>
      <c r="D62" s="118">
        <v>19723933</v>
      </c>
      <c r="E62" s="10">
        <v>-30.172692891599183</v>
      </c>
    </row>
    <row r="63" spans="1:5" x14ac:dyDescent="0.25">
      <c r="A63" s="21">
        <v>45</v>
      </c>
      <c r="B63" s="3" t="s">
        <v>95</v>
      </c>
      <c r="C63" s="118">
        <v>80858122</v>
      </c>
      <c r="D63" s="118">
        <v>26492524</v>
      </c>
      <c r="E63" s="10">
        <v>-67.235791105808758</v>
      </c>
    </row>
    <row r="64" spans="1:5" x14ac:dyDescent="0.25">
      <c r="A64" s="21">
        <v>46</v>
      </c>
      <c r="B64" s="3" t="s">
        <v>96</v>
      </c>
      <c r="C64" s="118" t="s">
        <v>97</v>
      </c>
      <c r="D64" s="118">
        <v>7873030</v>
      </c>
      <c r="E64" s="10" t="s">
        <v>98</v>
      </c>
    </row>
    <row r="65" spans="1:10" x14ac:dyDescent="0.25">
      <c r="A65" s="21">
        <v>47</v>
      </c>
      <c r="B65" s="3" t="s">
        <v>99</v>
      </c>
      <c r="C65" s="118">
        <v>13011916</v>
      </c>
      <c r="D65" s="121">
        <v>12256270</v>
      </c>
      <c r="E65" s="10">
        <v>-5.8073384427012931</v>
      </c>
    </row>
    <row r="66" spans="1:10" x14ac:dyDescent="0.25">
      <c r="A66" s="21">
        <v>48</v>
      </c>
      <c r="B66" s="3" t="s">
        <v>100</v>
      </c>
      <c r="C66" s="118">
        <v>12818442</v>
      </c>
      <c r="D66" s="121">
        <v>7471386</v>
      </c>
      <c r="E66" s="10">
        <v>-41.713774575724571</v>
      </c>
    </row>
    <row r="67" spans="1:10" x14ac:dyDescent="0.25">
      <c r="A67" s="21">
        <v>49</v>
      </c>
      <c r="B67" s="3" t="s">
        <v>101</v>
      </c>
      <c r="C67" s="118">
        <v>7997297</v>
      </c>
      <c r="D67" s="121">
        <v>7833108</v>
      </c>
      <c r="E67" s="10">
        <v>-2.0530561763555832</v>
      </c>
    </row>
    <row r="68" spans="1:10" x14ac:dyDescent="0.25">
      <c r="A68" s="51">
        <v>50</v>
      </c>
      <c r="B68" s="52" t="s">
        <v>102</v>
      </c>
      <c r="C68" s="122">
        <v>595122012</v>
      </c>
      <c r="D68" s="122">
        <v>656580701</v>
      </c>
      <c r="E68" s="123">
        <v>10.32707373626771</v>
      </c>
      <c r="F68" s="124"/>
      <c r="G68" s="125"/>
      <c r="H68" s="124"/>
      <c r="I68" s="126"/>
      <c r="J68" s="126"/>
    </row>
    <row r="69" spans="1:10" x14ac:dyDescent="0.25">
      <c r="A69" s="62"/>
      <c r="B69" s="63"/>
      <c r="C69" s="127"/>
      <c r="D69" s="128"/>
      <c r="E69" s="129"/>
      <c r="F69" s="124"/>
      <c r="G69" s="125"/>
      <c r="H69" s="124"/>
      <c r="I69" s="126"/>
      <c r="J69" s="126"/>
    </row>
    <row r="70" spans="1:10" s="107" customFormat="1" x14ac:dyDescent="0.25">
      <c r="A70" s="130"/>
      <c r="B70" s="48"/>
      <c r="C70" s="131"/>
      <c r="D70" s="132"/>
      <c r="E70" s="131"/>
      <c r="F70" s="132"/>
      <c r="G70" s="132"/>
    </row>
    <row r="71" spans="1:10" s="72" customFormat="1" ht="12" customHeight="1" x14ac:dyDescent="0.2">
      <c r="A71" s="73" t="s">
        <v>103</v>
      </c>
      <c r="B71" s="73"/>
      <c r="C71" s="74"/>
      <c r="D71" s="75"/>
      <c r="E71" s="76"/>
      <c r="F71" s="75"/>
      <c r="G71" s="70"/>
    </row>
    <row r="72" spans="1:10" s="82" customFormat="1" ht="12.75" customHeight="1" x14ac:dyDescent="0.25">
      <c r="A72" s="73" t="s">
        <v>104</v>
      </c>
      <c r="B72" s="77"/>
      <c r="C72" s="78"/>
      <c r="D72" s="79"/>
      <c r="E72" s="80"/>
      <c r="F72" s="79"/>
      <c r="G72" s="81"/>
      <c r="H72" s="72"/>
    </row>
    <row r="73" spans="1:10" s="82" customFormat="1" ht="12.75" customHeight="1" x14ac:dyDescent="0.25">
      <c r="A73" s="73" t="s">
        <v>105</v>
      </c>
      <c r="B73" s="77"/>
      <c r="C73" s="78"/>
      <c r="D73" s="79"/>
      <c r="E73" s="80"/>
      <c r="F73" s="79"/>
      <c r="G73" s="81"/>
      <c r="H73" s="72"/>
    </row>
    <row r="74" spans="1:10" s="82" customFormat="1" ht="12.75" customHeight="1" x14ac:dyDescent="0.25">
      <c r="A74" s="73" t="s">
        <v>106</v>
      </c>
      <c r="B74" s="73"/>
      <c r="C74" s="78"/>
      <c r="D74" s="79"/>
      <c r="E74" s="80"/>
      <c r="F74" s="79"/>
      <c r="G74" s="81"/>
      <c r="H74" s="72"/>
    </row>
    <row r="75" spans="1:10" s="82" customFormat="1" ht="12.75" customHeight="1" x14ac:dyDescent="0.25">
      <c r="A75" s="77" t="s">
        <v>107</v>
      </c>
      <c r="B75" s="73"/>
      <c r="C75" s="78"/>
      <c r="D75" s="79"/>
      <c r="E75" s="80"/>
      <c r="F75" s="79"/>
      <c r="G75" s="81"/>
      <c r="H75" s="72"/>
    </row>
    <row r="76" spans="1:10" s="82" customFormat="1" ht="12.75" customHeight="1" x14ac:dyDescent="0.25">
      <c r="A76" s="77" t="s">
        <v>108</v>
      </c>
      <c r="B76" s="73"/>
      <c r="C76" s="78"/>
      <c r="D76" s="79"/>
      <c r="E76" s="80"/>
      <c r="F76" s="79"/>
      <c r="G76" s="81"/>
      <c r="H76" s="72"/>
    </row>
    <row r="77" spans="1:10" s="84" customFormat="1" ht="11.4" x14ac:dyDescent="0.2">
      <c r="A77" s="83" t="s">
        <v>109</v>
      </c>
      <c r="D77" s="85"/>
      <c r="F77" s="85"/>
      <c r="G77" s="86"/>
      <c r="H77" s="85"/>
      <c r="I77" s="87"/>
      <c r="J77" s="88"/>
    </row>
    <row r="78" spans="1:10" s="84" customFormat="1" ht="12.75" customHeight="1" x14ac:dyDescent="0.25">
      <c r="A78" s="89" t="s">
        <v>116</v>
      </c>
      <c r="B78" s="89"/>
      <c r="C78" s="78"/>
      <c r="D78" s="90"/>
      <c r="E78" s="78"/>
      <c r="F78" s="85"/>
      <c r="G78" s="86"/>
      <c r="H78" s="85"/>
      <c r="I78" s="87"/>
      <c r="J78" s="91"/>
    </row>
    <row r="79" spans="1:10" s="95" customFormat="1" ht="11.4" x14ac:dyDescent="0.2">
      <c r="A79" s="92" t="s">
        <v>112</v>
      </c>
      <c r="B79" s="92"/>
      <c r="C79" s="93"/>
      <c r="D79" s="94"/>
      <c r="E79" s="94"/>
      <c r="F79" s="94"/>
      <c r="G79" s="94"/>
    </row>
    <row r="80" spans="1:10" s="82" customFormat="1" ht="12" x14ac:dyDescent="0.25">
      <c r="A80" s="73" t="s">
        <v>2</v>
      </c>
      <c r="B80" s="73"/>
      <c r="C80" s="78"/>
      <c r="D80" s="79"/>
      <c r="E80" s="80"/>
      <c r="F80" s="79"/>
      <c r="G80" s="81"/>
    </row>
    <row r="81" spans="1:7" s="82" customFormat="1" ht="12.75" customHeight="1" x14ac:dyDescent="0.25">
      <c r="A81" s="83" t="s">
        <v>0</v>
      </c>
      <c r="B81" s="83"/>
      <c r="C81" s="78"/>
      <c r="D81" s="79"/>
      <c r="E81" s="80"/>
      <c r="F81" s="79"/>
      <c r="G81" s="81"/>
    </row>
    <row r="82" spans="1:7" s="112" customFormat="1" ht="12.75" customHeight="1" x14ac:dyDescent="0.25">
      <c r="A82" s="133"/>
      <c r="B82" s="134"/>
      <c r="C82" s="135"/>
      <c r="E82" s="135"/>
      <c r="G82" s="136"/>
    </row>
    <row r="83" spans="1:7" s="112" customFormat="1" ht="12.75" customHeight="1" x14ac:dyDescent="0.25">
      <c r="A83" s="133"/>
      <c r="B83" s="134"/>
      <c r="C83" s="135"/>
      <c r="E83" s="135"/>
      <c r="G83" s="136"/>
    </row>
    <row r="84" spans="1:7" s="112" customFormat="1" ht="12.75" customHeight="1" x14ac:dyDescent="0.25">
      <c r="A84" s="133"/>
      <c r="B84" s="134"/>
      <c r="C84" s="135"/>
      <c r="E84" s="135"/>
      <c r="G84" s="136"/>
    </row>
    <row r="85" spans="1:7" s="14" customFormat="1" ht="12.75" customHeight="1" x14ac:dyDescent="0.25">
      <c r="A85" s="25"/>
      <c r="B85" s="103"/>
      <c r="E85" s="102"/>
    </row>
    <row r="86" spans="1:7" s="14" customFormat="1" ht="12.75" customHeight="1" x14ac:dyDescent="0.25">
      <c r="A86" s="25"/>
      <c r="B86" s="103"/>
      <c r="E86" s="102"/>
    </row>
    <row r="87" spans="1:7" s="14" customFormat="1" ht="12.75" customHeight="1" x14ac:dyDescent="0.25">
      <c r="A87" s="25"/>
      <c r="B87" s="103"/>
      <c r="E87" s="102"/>
    </row>
    <row r="88" spans="1:7" s="14" customFormat="1" ht="12.75" customHeight="1" x14ac:dyDescent="0.25">
      <c r="A88" s="25"/>
      <c r="B88" s="103"/>
      <c r="E88" s="102"/>
    </row>
    <row r="89" spans="1:7" s="14" customFormat="1" ht="12.75" customHeight="1" x14ac:dyDescent="0.25">
      <c r="A89" s="25"/>
      <c r="B89" s="103"/>
      <c r="E89" s="102"/>
    </row>
    <row r="90" spans="1:7" s="14" customFormat="1" ht="12.75" customHeight="1" x14ac:dyDescent="0.25">
      <c r="A90" s="25"/>
      <c r="B90" s="103"/>
      <c r="E90" s="102"/>
    </row>
    <row r="91" spans="1:7" s="14" customFormat="1" ht="12.75" customHeight="1" x14ac:dyDescent="0.25">
      <c r="A91" s="25"/>
      <c r="B91" s="103"/>
      <c r="E91" s="102"/>
    </row>
    <row r="92" spans="1:7" s="14" customFormat="1" ht="12.75" customHeight="1" x14ac:dyDescent="0.25">
      <c r="A92" s="25"/>
      <c r="B92" s="103"/>
      <c r="E92" s="102"/>
    </row>
    <row r="93" spans="1:7" s="14" customFormat="1" ht="12.75" customHeight="1" x14ac:dyDescent="0.25">
      <c r="A93" s="25"/>
      <c r="B93" s="103"/>
      <c r="E93" s="102"/>
    </row>
    <row r="94" spans="1:7" s="14" customFormat="1" ht="12.75" customHeight="1" x14ac:dyDescent="0.25">
      <c r="A94" s="25"/>
      <c r="B94" s="103"/>
      <c r="E94" s="102"/>
    </row>
    <row r="95" spans="1:7" s="14" customFormat="1" ht="12.75" customHeight="1" x14ac:dyDescent="0.25">
      <c r="A95" s="25"/>
      <c r="B95" s="103"/>
      <c r="E95" s="102"/>
    </row>
    <row r="96" spans="1:7" s="14" customFormat="1" ht="12.75" customHeight="1" x14ac:dyDescent="0.25">
      <c r="A96" s="25"/>
      <c r="B96" s="103"/>
      <c r="E96" s="102"/>
    </row>
    <row r="97" spans="1:5" s="14" customFormat="1" ht="12.75" customHeight="1" x14ac:dyDescent="0.25">
      <c r="A97" s="25"/>
      <c r="B97" s="103"/>
      <c r="E97" s="102"/>
    </row>
    <row r="98" spans="1:5" s="14" customFormat="1" ht="12.75" customHeight="1" x14ac:dyDescent="0.25">
      <c r="A98" s="25"/>
      <c r="B98" s="103"/>
      <c r="E98" s="102"/>
    </row>
    <row r="99" spans="1:5" ht="13.5" customHeight="1" x14ac:dyDescent="0.25">
      <c r="B99" s="103"/>
    </row>
    <row r="100" spans="1:5" ht="13.5" customHeight="1" x14ac:dyDescent="0.25">
      <c r="B100" s="103"/>
    </row>
    <row r="101" spans="1:5" ht="13.5" customHeight="1" x14ac:dyDescent="0.25">
      <c r="B101" s="103"/>
    </row>
    <row r="102" spans="1:5" ht="13.5" customHeight="1" x14ac:dyDescent="0.25">
      <c r="B102" s="103"/>
    </row>
    <row r="103" spans="1:5" x14ac:dyDescent="0.25">
      <c r="B103" s="103"/>
    </row>
    <row r="104" spans="1:5" x14ac:dyDescent="0.25">
      <c r="B104" s="103"/>
    </row>
    <row r="105" spans="1:5" x14ac:dyDescent="0.25">
      <c r="B105" s="103"/>
    </row>
    <row r="106" spans="1:5" x14ac:dyDescent="0.25">
      <c r="B106" s="103"/>
    </row>
    <row r="107" spans="1:5" x14ac:dyDescent="0.25">
      <c r="B107" s="103"/>
    </row>
    <row r="108" spans="1:5" x14ac:dyDescent="0.25">
      <c r="B108" s="103"/>
    </row>
  </sheetData>
  <mergeCells count="4">
    <mergeCell ref="A1:E1"/>
    <mergeCell ref="A2:E2"/>
    <mergeCell ref="A4:B6"/>
    <mergeCell ref="E4:E5"/>
  </mergeCells>
  <printOptions horizontalCentered="1"/>
  <pageMargins left="0.39370078740157483" right="0.39370078740157483" top="0.55118110236220474" bottom="0.3543307086614173" header="0.31496062992125984" footer="0.31496062992125984"/>
  <pageSetup paperSize="9" scale="83" fitToWidth="0"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2A0A-FEBC-49EA-89BC-19E3DADF0F8D}">
  <sheetPr>
    <pageSetUpPr fitToPage="1"/>
  </sheetPr>
  <dimension ref="A1:J96"/>
  <sheetViews>
    <sheetView zoomScaleNormal="100" workbookViewId="0">
      <selection activeCell="F8" sqref="F8"/>
    </sheetView>
  </sheetViews>
  <sheetFormatPr defaultColWidth="9.109375" defaultRowHeight="13.2" x14ac:dyDescent="0.25"/>
  <cols>
    <col min="1" max="4" width="3.6640625" style="3" customWidth="1"/>
    <col min="5" max="5" width="37" style="3" customWidth="1"/>
    <col min="6" max="6" width="17.5546875" style="169" customWidth="1"/>
    <col min="7" max="7" width="13.5546875" style="3" customWidth="1"/>
    <col min="8" max="8" width="17.5546875" style="170" customWidth="1"/>
    <col min="9" max="9" width="13.5546875" style="171" customWidth="1"/>
    <col min="10" max="10" width="13.33203125" style="172" customWidth="1"/>
    <col min="11" max="16384" width="9.109375" style="3"/>
  </cols>
  <sheetData>
    <row r="1" spans="1:10" ht="15.6" x14ac:dyDescent="0.25">
      <c r="A1" s="432" t="s">
        <v>367</v>
      </c>
      <c r="B1" s="432"/>
      <c r="C1" s="432"/>
      <c r="D1" s="432"/>
      <c r="E1" s="432"/>
      <c r="F1" s="432"/>
      <c r="G1" s="432"/>
      <c r="H1" s="432"/>
      <c r="I1" s="432"/>
      <c r="J1" s="432"/>
    </row>
    <row r="2" spans="1:10" x14ac:dyDescent="0.25">
      <c r="A2" s="433" t="s">
        <v>33</v>
      </c>
      <c r="B2" s="433"/>
      <c r="C2" s="433"/>
      <c r="D2" s="433"/>
      <c r="E2" s="433"/>
      <c r="F2" s="433"/>
      <c r="G2" s="433"/>
      <c r="H2" s="433"/>
      <c r="I2" s="433"/>
      <c r="J2" s="433"/>
    </row>
    <row r="3" spans="1:10" x14ac:dyDescent="0.25">
      <c r="B3" s="138"/>
      <c r="C3" s="138"/>
      <c r="D3" s="138"/>
      <c r="E3" s="138"/>
      <c r="F3" s="139"/>
      <c r="G3" s="138"/>
      <c r="H3" s="140"/>
      <c r="I3" s="141"/>
      <c r="J3" s="28"/>
    </row>
    <row r="4" spans="1:10" ht="12.75" customHeight="1" x14ac:dyDescent="0.25">
      <c r="A4" s="423" t="s">
        <v>117</v>
      </c>
      <c r="B4" s="434"/>
      <c r="C4" s="434"/>
      <c r="D4" s="434"/>
      <c r="E4" s="434"/>
      <c r="F4" s="435">
        <v>2022</v>
      </c>
      <c r="G4" s="423"/>
      <c r="H4" s="424">
        <v>2023</v>
      </c>
      <c r="I4" s="425"/>
      <c r="J4" s="426" t="s">
        <v>35</v>
      </c>
    </row>
    <row r="5" spans="1:10" ht="26.4" x14ac:dyDescent="0.25">
      <c r="A5" s="423"/>
      <c r="B5" s="434"/>
      <c r="C5" s="434"/>
      <c r="D5" s="434"/>
      <c r="E5" s="434"/>
      <c r="F5" s="142" t="s">
        <v>10</v>
      </c>
      <c r="G5" s="31" t="s">
        <v>36</v>
      </c>
      <c r="H5" s="30" t="s">
        <v>37</v>
      </c>
      <c r="I5" s="31" t="s">
        <v>36</v>
      </c>
      <c r="J5" s="427"/>
    </row>
    <row r="6" spans="1:10" x14ac:dyDescent="0.25">
      <c r="A6" s="423"/>
      <c r="B6" s="434"/>
      <c r="C6" s="434"/>
      <c r="D6" s="434"/>
      <c r="E6" s="434"/>
      <c r="F6" s="143" t="s">
        <v>18</v>
      </c>
      <c r="G6" s="34" t="s">
        <v>17</v>
      </c>
      <c r="H6" s="33" t="s">
        <v>16</v>
      </c>
      <c r="I6" s="34" t="s">
        <v>38</v>
      </c>
      <c r="J6" s="35" t="s">
        <v>39</v>
      </c>
    </row>
    <row r="7" spans="1:10" x14ac:dyDescent="0.25">
      <c r="A7" s="144"/>
      <c r="B7" s="144"/>
      <c r="C7" s="144"/>
      <c r="D7" s="144"/>
      <c r="E7" s="144"/>
      <c r="F7" s="145"/>
      <c r="G7" s="146"/>
      <c r="H7" s="147"/>
      <c r="I7" s="146"/>
      <c r="J7" s="148"/>
    </row>
    <row r="8" spans="1:10" x14ac:dyDescent="0.25">
      <c r="C8" s="149" t="s">
        <v>40</v>
      </c>
      <c r="D8" s="150"/>
      <c r="E8" s="150"/>
      <c r="F8" s="151">
        <v>6644196839</v>
      </c>
      <c r="G8" s="152">
        <v>100</v>
      </c>
      <c r="H8" s="151">
        <v>6699640539</v>
      </c>
      <c r="I8" s="152">
        <v>100</v>
      </c>
      <c r="J8" s="152">
        <v>0.83446805300164284</v>
      </c>
    </row>
    <row r="9" spans="1:10" x14ac:dyDescent="0.25">
      <c r="C9" s="149"/>
      <c r="D9" s="150"/>
      <c r="E9" s="150"/>
      <c r="F9" s="122"/>
      <c r="G9" s="123"/>
      <c r="H9" s="122"/>
      <c r="I9" s="123"/>
      <c r="J9" s="123"/>
    </row>
    <row r="10" spans="1:10" x14ac:dyDescent="0.25">
      <c r="A10" s="153" t="s">
        <v>118</v>
      </c>
      <c r="C10" s="154"/>
      <c r="D10" s="21"/>
      <c r="E10" s="21"/>
      <c r="F10" s="151">
        <v>505867277</v>
      </c>
      <c r="G10" s="152">
        <v>7.613670835738465</v>
      </c>
      <c r="H10" s="151">
        <v>389077612</v>
      </c>
      <c r="I10" s="152">
        <v>5.807440111676117</v>
      </c>
      <c r="J10" s="152">
        <v>-23.087017150547968</v>
      </c>
    </row>
    <row r="11" spans="1:10" x14ac:dyDescent="0.25">
      <c r="A11" s="153"/>
      <c r="B11" s="153" t="s">
        <v>119</v>
      </c>
      <c r="F11" s="151">
        <v>410491238</v>
      </c>
      <c r="G11" s="152">
        <v>6.1781920064514813</v>
      </c>
      <c r="H11" s="151">
        <v>311994318</v>
      </c>
      <c r="I11" s="152">
        <v>4.6568814578008508</v>
      </c>
      <c r="J11" s="152">
        <v>-23.994889752068225</v>
      </c>
    </row>
    <row r="12" spans="1:10" x14ac:dyDescent="0.25">
      <c r="C12" s="155" t="s">
        <v>120</v>
      </c>
      <c r="F12" s="151">
        <v>221189156</v>
      </c>
      <c r="G12" s="152">
        <v>3.3290578434050513</v>
      </c>
      <c r="H12" s="151">
        <v>111316368</v>
      </c>
      <c r="I12" s="152">
        <v>1.6615274707949521</v>
      </c>
      <c r="J12" s="152">
        <v>-49.673677492580154</v>
      </c>
    </row>
    <row r="13" spans="1:10" x14ac:dyDescent="0.25">
      <c r="D13" s="3" t="s">
        <v>121</v>
      </c>
      <c r="F13" s="156" t="s">
        <v>97</v>
      </c>
      <c r="G13" s="123" t="s">
        <v>98</v>
      </c>
      <c r="H13" s="156" t="s">
        <v>97</v>
      </c>
      <c r="I13" s="123" t="s">
        <v>98</v>
      </c>
      <c r="J13" s="123" t="s">
        <v>98</v>
      </c>
    </row>
    <row r="14" spans="1:10" x14ac:dyDescent="0.25">
      <c r="D14" s="3" t="s">
        <v>122</v>
      </c>
      <c r="F14" s="156">
        <v>178448352</v>
      </c>
      <c r="G14" s="123">
        <v>2.6857776240545244</v>
      </c>
      <c r="H14" s="156">
        <v>77360815</v>
      </c>
      <c r="I14" s="123">
        <v>1.1547009805924155</v>
      </c>
      <c r="J14" s="123">
        <v>-56.648064197309033</v>
      </c>
    </row>
    <row r="15" spans="1:10" x14ac:dyDescent="0.25">
      <c r="D15" s="2" t="s">
        <v>76</v>
      </c>
      <c r="E15" s="2"/>
      <c r="F15" s="156">
        <v>34623301</v>
      </c>
      <c r="G15" s="123">
        <v>0.52110588892804477</v>
      </c>
      <c r="H15" s="156">
        <v>22537400</v>
      </c>
      <c r="I15" s="123">
        <v>0.33639715248609403</v>
      </c>
      <c r="J15" s="123">
        <v>-34.906842071470884</v>
      </c>
    </row>
    <row r="16" spans="1:10" x14ac:dyDescent="0.25">
      <c r="D16" s="100" t="s">
        <v>123</v>
      </c>
      <c r="E16" s="100"/>
      <c r="F16" s="156">
        <v>3597755</v>
      </c>
      <c r="G16" s="123">
        <v>5.4148832239315298E-2</v>
      </c>
      <c r="H16" s="156">
        <v>7221927</v>
      </c>
      <c r="I16" s="123">
        <v>0.10779573856178792</v>
      </c>
      <c r="J16" s="123">
        <v>100.73426345040171</v>
      </c>
    </row>
    <row r="17" spans="1:10" x14ac:dyDescent="0.25">
      <c r="D17" s="100" t="s">
        <v>102</v>
      </c>
      <c r="E17" s="100"/>
      <c r="F17" s="156">
        <v>4519748</v>
      </c>
      <c r="G17" s="123">
        <v>6.8025498183167249E-2</v>
      </c>
      <c r="H17" s="156">
        <v>4196226</v>
      </c>
      <c r="I17" s="123">
        <v>6.2633599154654579E-2</v>
      </c>
      <c r="J17" s="123">
        <v>-7.1579654440911318</v>
      </c>
    </row>
    <row r="18" spans="1:10" x14ac:dyDescent="0.25">
      <c r="C18" s="14" t="s">
        <v>124</v>
      </c>
      <c r="F18" s="151">
        <v>414984</v>
      </c>
      <c r="G18" s="152">
        <v>6.2458113456864131E-3</v>
      </c>
      <c r="H18" s="151">
        <v>588660</v>
      </c>
      <c r="I18" s="152">
        <v>8.7864415497113293E-3</v>
      </c>
      <c r="J18" s="152">
        <v>41.851252096466368</v>
      </c>
    </row>
    <row r="19" spans="1:10" x14ac:dyDescent="0.25">
      <c r="D19" s="3" t="s">
        <v>125</v>
      </c>
      <c r="F19" s="156" t="s">
        <v>97</v>
      </c>
      <c r="G19" s="123" t="s">
        <v>98</v>
      </c>
      <c r="H19" s="156">
        <v>1124</v>
      </c>
      <c r="I19" s="123">
        <v>1.677701950510572E-5</v>
      </c>
      <c r="J19" s="123" t="s">
        <v>98</v>
      </c>
    </row>
    <row r="20" spans="1:10" x14ac:dyDescent="0.25">
      <c r="D20" s="3" t="s">
        <v>126</v>
      </c>
      <c r="F20" s="156">
        <v>16500</v>
      </c>
      <c r="G20" s="123">
        <v>2.4833701348443753E-4</v>
      </c>
      <c r="H20" s="156" t="s">
        <v>97</v>
      </c>
      <c r="I20" s="123" t="s">
        <v>98</v>
      </c>
      <c r="J20" s="123">
        <v>-100</v>
      </c>
    </row>
    <row r="21" spans="1:10" x14ac:dyDescent="0.25">
      <c r="C21" s="153"/>
      <c r="D21" s="3" t="s">
        <v>102</v>
      </c>
      <c r="F21" s="156">
        <v>398484</v>
      </c>
      <c r="G21" s="123">
        <v>5.9974743322019752E-3</v>
      </c>
      <c r="H21" s="156">
        <v>587536</v>
      </c>
      <c r="I21" s="123">
        <v>8.7696645302062226E-3</v>
      </c>
      <c r="J21" s="123">
        <v>47.442808243241885</v>
      </c>
    </row>
    <row r="22" spans="1:10" x14ac:dyDescent="0.25">
      <c r="C22" s="14" t="s">
        <v>127</v>
      </c>
      <c r="F22" s="151">
        <v>188887098</v>
      </c>
      <c r="G22" s="152">
        <v>2.8428883517007435</v>
      </c>
      <c r="H22" s="151">
        <v>200089290</v>
      </c>
      <c r="I22" s="152">
        <v>2.9865675454561877</v>
      </c>
      <c r="J22" s="152">
        <v>5.930628464629172</v>
      </c>
    </row>
    <row r="23" spans="1:10" x14ac:dyDescent="0.25">
      <c r="D23" s="100" t="s">
        <v>128</v>
      </c>
      <c r="E23" s="100"/>
      <c r="F23" s="156">
        <v>23973979</v>
      </c>
      <c r="G23" s="123">
        <v>0.36082583916355282</v>
      </c>
      <c r="H23" s="156">
        <v>19270215</v>
      </c>
      <c r="I23" s="123">
        <v>0.28763058089197585</v>
      </c>
      <c r="J23" s="123">
        <v>-19.620289147662973</v>
      </c>
    </row>
    <row r="24" spans="1:10" x14ac:dyDescent="0.25">
      <c r="D24" s="3" t="s">
        <v>129</v>
      </c>
      <c r="F24" s="156">
        <v>4913998</v>
      </c>
      <c r="G24" s="123">
        <v>7.3959247732636291E-2</v>
      </c>
      <c r="H24" s="156">
        <v>10804727</v>
      </c>
      <c r="I24" s="123">
        <v>0.16127323454300926</v>
      </c>
      <c r="J24" s="123">
        <v>119.87650381624087</v>
      </c>
    </row>
    <row r="25" spans="1:10" x14ac:dyDescent="0.25">
      <c r="D25" s="3" t="s">
        <v>130</v>
      </c>
      <c r="F25" s="156">
        <v>8841932</v>
      </c>
      <c r="G25" s="123">
        <v>0.13307751432196846</v>
      </c>
      <c r="H25" s="156">
        <v>4843727</v>
      </c>
      <c r="I25" s="123">
        <v>7.2298311704988627E-2</v>
      </c>
      <c r="J25" s="123">
        <v>-45.218680713672086</v>
      </c>
    </row>
    <row r="26" spans="1:10" x14ac:dyDescent="0.25">
      <c r="D26" s="3" t="s">
        <v>131</v>
      </c>
      <c r="F26" s="156">
        <v>90839899</v>
      </c>
      <c r="G26" s="123">
        <v>1.3672066195689661</v>
      </c>
      <c r="H26" s="156">
        <v>100700120</v>
      </c>
      <c r="I26" s="123">
        <v>1.503067506589401</v>
      </c>
      <c r="J26" s="123">
        <v>10.854504582837549</v>
      </c>
    </row>
    <row r="27" spans="1:10" x14ac:dyDescent="0.25">
      <c r="D27" s="100" t="s">
        <v>101</v>
      </c>
      <c r="E27" s="100"/>
      <c r="F27" s="156">
        <v>1913504</v>
      </c>
      <c r="G27" s="123">
        <v>2.879962840306213E-2</v>
      </c>
      <c r="H27" s="156">
        <v>1374045</v>
      </c>
      <c r="I27" s="123">
        <v>2.0509234667164582E-2</v>
      </c>
      <c r="J27" s="123">
        <v>-28.192206548823517</v>
      </c>
    </row>
    <row r="28" spans="1:10" x14ac:dyDescent="0.25">
      <c r="D28" s="3" t="s">
        <v>102</v>
      </c>
      <c r="F28" s="156">
        <v>58403786</v>
      </c>
      <c r="G28" s="123">
        <v>0.8790195025105576</v>
      </c>
      <c r="H28" s="156">
        <v>63096456</v>
      </c>
      <c r="I28" s="123">
        <v>0.94178867705964842</v>
      </c>
      <c r="J28" s="123">
        <v>8.0348729447094414</v>
      </c>
    </row>
    <row r="29" spans="1:10" x14ac:dyDescent="0.25">
      <c r="A29" s="14"/>
      <c r="B29" s="14" t="s">
        <v>132</v>
      </c>
      <c r="F29" s="151">
        <v>95376039</v>
      </c>
      <c r="G29" s="152">
        <v>1.435478829286984</v>
      </c>
      <c r="H29" s="151">
        <v>77083294</v>
      </c>
      <c r="I29" s="152">
        <v>1.1505586538752657</v>
      </c>
      <c r="J29" s="152">
        <v>-19.179602331776433</v>
      </c>
    </row>
    <row r="30" spans="1:10" ht="27" customHeight="1" x14ac:dyDescent="0.25">
      <c r="D30" s="431" t="s">
        <v>71</v>
      </c>
      <c r="E30" s="431"/>
      <c r="F30" s="156">
        <v>34432075</v>
      </c>
      <c r="G30" s="123">
        <v>0.5182277983983129</v>
      </c>
      <c r="H30" s="156">
        <v>35659369</v>
      </c>
      <c r="I30" s="123">
        <v>0.53225794417505534</v>
      </c>
      <c r="J30" s="123">
        <v>3.5643916319304019</v>
      </c>
    </row>
    <row r="31" spans="1:10" x14ac:dyDescent="0.25">
      <c r="D31" s="3" t="s">
        <v>133</v>
      </c>
      <c r="F31" s="156">
        <v>81718</v>
      </c>
      <c r="G31" s="123">
        <v>1.229915398055834E-3</v>
      </c>
      <c r="H31" s="156">
        <v>127711</v>
      </c>
      <c r="I31" s="123">
        <v>1.9062365996588581E-3</v>
      </c>
      <c r="J31" s="123">
        <v>56.282581560977995</v>
      </c>
    </row>
    <row r="32" spans="1:10" x14ac:dyDescent="0.25">
      <c r="D32" s="3" t="s">
        <v>134</v>
      </c>
      <c r="F32" s="156">
        <v>1905106</v>
      </c>
      <c r="G32" s="123">
        <v>2.8673232388562595E-2</v>
      </c>
      <c r="H32" s="156">
        <v>978766</v>
      </c>
      <c r="I32" s="123">
        <v>1.4609231559550094E-2</v>
      </c>
      <c r="J32" s="123">
        <v>-48.624066062465815</v>
      </c>
    </row>
    <row r="33" spans="1:10" x14ac:dyDescent="0.25">
      <c r="D33" s="3" t="s">
        <v>135</v>
      </c>
      <c r="F33" s="156">
        <v>12887760</v>
      </c>
      <c r="G33" s="123">
        <v>0.19397017144873904</v>
      </c>
      <c r="H33" s="156">
        <v>3392887</v>
      </c>
      <c r="I33" s="123">
        <v>5.0642821510337756E-2</v>
      </c>
      <c r="J33" s="123">
        <v>-73.67357089207124</v>
      </c>
    </row>
    <row r="34" spans="1:10" x14ac:dyDescent="0.25">
      <c r="D34" s="3" t="s">
        <v>83</v>
      </c>
      <c r="F34" s="156">
        <v>11908518</v>
      </c>
      <c r="G34" s="123">
        <v>0.17923186637246463</v>
      </c>
      <c r="H34" s="156">
        <v>10473467</v>
      </c>
      <c r="I34" s="123">
        <v>0.15632879016466289</v>
      </c>
      <c r="J34" s="123">
        <v>-12.050626282800261</v>
      </c>
    </row>
    <row r="35" spans="1:10" x14ac:dyDescent="0.25">
      <c r="D35" s="3" t="s">
        <v>136</v>
      </c>
      <c r="F35" s="156" t="s">
        <v>97</v>
      </c>
      <c r="G35" s="123" t="s">
        <v>98</v>
      </c>
      <c r="H35" s="156" t="s">
        <v>97</v>
      </c>
      <c r="I35" s="123" t="s">
        <v>98</v>
      </c>
      <c r="J35" s="123" t="s">
        <v>98</v>
      </c>
    </row>
    <row r="36" spans="1:10" x14ac:dyDescent="0.25">
      <c r="D36" s="100" t="s">
        <v>137</v>
      </c>
      <c r="E36" s="100"/>
      <c r="F36" s="156">
        <v>1138129</v>
      </c>
      <c r="G36" s="123">
        <v>1.712967011030481E-2</v>
      </c>
      <c r="H36" s="156">
        <v>85625</v>
      </c>
      <c r="I36" s="123">
        <v>1.278053643349357E-3</v>
      </c>
      <c r="J36" s="123">
        <v>-92.476687616254395</v>
      </c>
    </row>
    <row r="37" spans="1:10" x14ac:dyDescent="0.25">
      <c r="D37" s="3" t="s">
        <v>138</v>
      </c>
      <c r="F37" s="156" t="s">
        <v>97</v>
      </c>
      <c r="G37" s="123" t="s">
        <v>98</v>
      </c>
      <c r="H37" s="156" t="s">
        <v>97</v>
      </c>
      <c r="I37" s="123" t="s">
        <v>98</v>
      </c>
      <c r="J37" s="123" t="s">
        <v>98</v>
      </c>
    </row>
    <row r="38" spans="1:10" x14ac:dyDescent="0.25">
      <c r="D38" s="3" t="s">
        <v>102</v>
      </c>
      <c r="F38" s="156">
        <v>33022733</v>
      </c>
      <c r="G38" s="123">
        <v>0.49701617517054419</v>
      </c>
      <c r="H38" s="156">
        <v>26365469</v>
      </c>
      <c r="I38" s="123">
        <v>0.39353557622265145</v>
      </c>
      <c r="J38" s="123">
        <v>-20.159639724549752</v>
      </c>
    </row>
    <row r="39" spans="1:10" x14ac:dyDescent="0.25">
      <c r="A39" s="14" t="s">
        <v>139</v>
      </c>
      <c r="B39" s="14"/>
      <c r="F39" s="151">
        <v>32218323</v>
      </c>
      <c r="G39" s="152">
        <v>0.48490921898769468</v>
      </c>
      <c r="H39" s="151">
        <v>24096362</v>
      </c>
      <c r="I39" s="152">
        <v>0.35966649045915328</v>
      </c>
      <c r="J39" s="152">
        <v>-25.209136428360967</v>
      </c>
    </row>
    <row r="40" spans="1:10" x14ac:dyDescent="0.25">
      <c r="D40" s="3" t="s">
        <v>140</v>
      </c>
      <c r="F40" s="156" t="s">
        <v>97</v>
      </c>
      <c r="G40" s="123" t="s">
        <v>98</v>
      </c>
      <c r="H40" s="156" t="s">
        <v>97</v>
      </c>
      <c r="I40" s="123" t="s">
        <v>98</v>
      </c>
      <c r="J40" s="123" t="s">
        <v>98</v>
      </c>
    </row>
    <row r="41" spans="1:10" x14ac:dyDescent="0.25">
      <c r="D41" s="3" t="s">
        <v>79</v>
      </c>
      <c r="F41" s="156">
        <v>20218854</v>
      </c>
      <c r="G41" s="123">
        <v>0.3043084738447196</v>
      </c>
      <c r="H41" s="156">
        <v>16079954</v>
      </c>
      <c r="I41" s="123">
        <v>0.24001219030178178</v>
      </c>
      <c r="J41" s="123">
        <v>-20.470497487147394</v>
      </c>
    </row>
    <row r="42" spans="1:10" x14ac:dyDescent="0.25">
      <c r="D42" s="3" t="s">
        <v>92</v>
      </c>
      <c r="F42" s="156">
        <v>6174802</v>
      </c>
      <c r="G42" s="123">
        <v>9.2935265911377671E-2</v>
      </c>
      <c r="H42" s="156">
        <v>3594641</v>
      </c>
      <c r="I42" s="123">
        <v>5.3654236806808475E-2</v>
      </c>
      <c r="J42" s="123">
        <v>-41.785323642766201</v>
      </c>
    </row>
    <row r="43" spans="1:10" x14ac:dyDescent="0.25">
      <c r="D43" s="3" t="s">
        <v>141</v>
      </c>
      <c r="F43" s="156" t="s">
        <v>97</v>
      </c>
      <c r="G43" s="123" t="s">
        <v>98</v>
      </c>
      <c r="H43" s="156" t="s">
        <v>97</v>
      </c>
      <c r="I43" s="123" t="s">
        <v>98</v>
      </c>
      <c r="J43" s="123" t="s">
        <v>98</v>
      </c>
    </row>
    <row r="44" spans="1:10" x14ac:dyDescent="0.25">
      <c r="D44" s="3" t="s">
        <v>102</v>
      </c>
      <c r="F44" s="156">
        <v>5824667</v>
      </c>
      <c r="G44" s="123">
        <v>8.7665479231597454E-2</v>
      </c>
      <c r="H44" s="156">
        <v>4421767</v>
      </c>
      <c r="I44" s="123">
        <v>6.6000063350562993E-2</v>
      </c>
      <c r="J44" s="123">
        <v>-24.085497076485233</v>
      </c>
    </row>
    <row r="45" spans="1:10" x14ac:dyDescent="0.25">
      <c r="A45" s="14" t="s">
        <v>142</v>
      </c>
      <c r="B45" s="14"/>
      <c r="F45" s="151">
        <v>774824447</v>
      </c>
      <c r="G45" s="152">
        <v>11.661672069255202</v>
      </c>
      <c r="H45" s="151">
        <v>660070451</v>
      </c>
      <c r="I45" s="152">
        <v>9.8523263622517163</v>
      </c>
      <c r="J45" s="152">
        <v>-14.810322059959475</v>
      </c>
    </row>
    <row r="46" spans="1:10" x14ac:dyDescent="0.25">
      <c r="D46" s="3" t="s">
        <v>59</v>
      </c>
      <c r="F46" s="156">
        <v>53557063</v>
      </c>
      <c r="G46" s="123">
        <v>0.80607279251017383</v>
      </c>
      <c r="H46" s="156">
        <v>93638937</v>
      </c>
      <c r="I46" s="123">
        <v>1.3976710609309304</v>
      </c>
      <c r="J46" s="123">
        <v>74.839566912024281</v>
      </c>
    </row>
    <row r="47" spans="1:10" x14ac:dyDescent="0.25">
      <c r="D47" s="3" t="s">
        <v>143</v>
      </c>
      <c r="F47" s="156">
        <v>129615680</v>
      </c>
      <c r="G47" s="123">
        <v>1.9508103558760326</v>
      </c>
      <c r="H47" s="156">
        <v>179546441</v>
      </c>
      <c r="I47" s="123">
        <v>2.6799414081221649</v>
      </c>
      <c r="J47" s="123">
        <v>38.52216105335404</v>
      </c>
    </row>
    <row r="48" spans="1:10" x14ac:dyDescent="0.25">
      <c r="D48" s="3" t="s">
        <v>144</v>
      </c>
      <c r="F48" s="156">
        <v>89373852</v>
      </c>
      <c r="G48" s="123">
        <v>1.3451415448048558</v>
      </c>
      <c r="H48" s="156">
        <v>70150576</v>
      </c>
      <c r="I48" s="123">
        <v>1.0470796991516025</v>
      </c>
      <c r="J48" s="123">
        <v>-21.508836835185306</v>
      </c>
    </row>
    <row r="49" spans="1:10" x14ac:dyDescent="0.25">
      <c r="D49" s="3" t="s">
        <v>87</v>
      </c>
      <c r="F49" s="156">
        <v>9060662</v>
      </c>
      <c r="G49" s="123">
        <v>0.1363695600770867</v>
      </c>
      <c r="H49" s="156">
        <v>7111817</v>
      </c>
      <c r="I49" s="123">
        <v>0.10615221754959293</v>
      </c>
      <c r="J49" s="123">
        <v>-21.508858844971812</v>
      </c>
    </row>
    <row r="50" spans="1:10" x14ac:dyDescent="0.25">
      <c r="D50" s="3" t="s">
        <v>88</v>
      </c>
      <c r="F50" s="156">
        <v>5887080</v>
      </c>
      <c r="G50" s="123">
        <v>8.8604840323876499E-2</v>
      </c>
      <c r="H50" s="156">
        <v>6203100</v>
      </c>
      <c r="I50" s="123">
        <v>9.2588549548150614E-2</v>
      </c>
      <c r="J50" s="123">
        <v>5.3680262541022028</v>
      </c>
    </row>
    <row r="51" spans="1:10" x14ac:dyDescent="0.25">
      <c r="D51" s="3" t="s">
        <v>96</v>
      </c>
      <c r="F51" s="156" t="s">
        <v>97</v>
      </c>
      <c r="G51" s="123" t="s">
        <v>98</v>
      </c>
      <c r="H51" s="156">
        <v>2607699</v>
      </c>
      <c r="I51" s="123">
        <v>3.8922968849150072E-2</v>
      </c>
      <c r="J51" s="123" t="s">
        <v>98</v>
      </c>
    </row>
    <row r="52" spans="1:10" x14ac:dyDescent="0.25">
      <c r="D52" s="3" t="s">
        <v>102</v>
      </c>
      <c r="F52" s="156">
        <v>487330110</v>
      </c>
      <c r="G52" s="123">
        <v>7.3346729756631754</v>
      </c>
      <c r="H52" s="156">
        <v>300811881</v>
      </c>
      <c r="I52" s="123">
        <v>4.4899704581001254</v>
      </c>
      <c r="J52" s="123">
        <v>-38.273487554462825</v>
      </c>
    </row>
    <row r="53" spans="1:10" s="14" customFormat="1" x14ac:dyDescent="0.25">
      <c r="A53" s="155" t="s">
        <v>145</v>
      </c>
      <c r="B53" s="155"/>
      <c r="F53" s="157">
        <v>299129</v>
      </c>
      <c r="G53" s="152">
        <v>4.5021092428234122E-3</v>
      </c>
      <c r="H53" s="157">
        <v>441926</v>
      </c>
      <c r="I53" s="152">
        <v>6.596264343250312E-3</v>
      </c>
      <c r="J53" s="152">
        <v>47.737598159991173</v>
      </c>
    </row>
    <row r="54" spans="1:10" x14ac:dyDescent="0.25">
      <c r="A54" s="14" t="s">
        <v>146</v>
      </c>
      <c r="B54" s="14"/>
      <c r="F54" s="151">
        <v>5214621859</v>
      </c>
      <c r="G54" s="152">
        <v>78.483855691801551</v>
      </c>
      <c r="H54" s="151">
        <v>5487040328</v>
      </c>
      <c r="I54" s="152">
        <v>81.900518334659864</v>
      </c>
      <c r="J54" s="152">
        <v>5.2241270098967689</v>
      </c>
    </row>
    <row r="55" spans="1:10" x14ac:dyDescent="0.25">
      <c r="D55" s="100" t="s">
        <v>41</v>
      </c>
      <c r="E55" s="100"/>
      <c r="F55" s="122">
        <v>3516393949</v>
      </c>
      <c r="G55" s="123">
        <v>52.92428918360045</v>
      </c>
      <c r="H55" s="122">
        <v>3937868312</v>
      </c>
      <c r="I55" s="123">
        <v>58.777307365624324</v>
      </c>
      <c r="J55" s="123">
        <v>11.985982489813459</v>
      </c>
    </row>
    <row r="56" spans="1:10" x14ac:dyDescent="0.25">
      <c r="D56" s="2"/>
      <c r="E56" s="100" t="s">
        <v>147</v>
      </c>
      <c r="F56" s="156">
        <v>2681640379</v>
      </c>
      <c r="G56" s="123">
        <v>40.360640179402125</v>
      </c>
      <c r="H56" s="156">
        <v>3280708615</v>
      </c>
      <c r="I56" s="123">
        <v>48.968427423864206</v>
      </c>
      <c r="J56" s="123">
        <v>22.339618715891955</v>
      </c>
    </row>
    <row r="57" spans="1:10" x14ac:dyDescent="0.25">
      <c r="D57" s="2"/>
      <c r="E57" s="100" t="s">
        <v>148</v>
      </c>
      <c r="F57" s="156">
        <v>475895099</v>
      </c>
      <c r="G57" s="123">
        <v>7.1625677343964078</v>
      </c>
      <c r="H57" s="156">
        <v>336722331</v>
      </c>
      <c r="I57" s="123">
        <v>5.0259760809534386</v>
      </c>
      <c r="J57" s="123">
        <v>-29.244421363540873</v>
      </c>
    </row>
    <row r="58" spans="1:10" x14ac:dyDescent="0.25">
      <c r="D58" s="2"/>
      <c r="E58" s="100" t="s">
        <v>149</v>
      </c>
      <c r="F58" s="156">
        <v>38451629</v>
      </c>
      <c r="G58" s="123">
        <v>0.57872501269524779</v>
      </c>
      <c r="H58" s="156">
        <v>24438502</v>
      </c>
      <c r="I58" s="123">
        <v>0.36477333160993342</v>
      </c>
      <c r="J58" s="123">
        <v>-36.443519727083604</v>
      </c>
    </row>
    <row r="59" spans="1:10" x14ac:dyDescent="0.25">
      <c r="D59" s="2"/>
      <c r="E59" s="100" t="s">
        <v>150</v>
      </c>
      <c r="F59" s="156">
        <v>70311134</v>
      </c>
      <c r="G59" s="123">
        <v>1.0582337595311571</v>
      </c>
      <c r="H59" s="156">
        <v>76229894</v>
      </c>
      <c r="I59" s="123">
        <v>1.1378206570374925</v>
      </c>
      <c r="J59" s="123">
        <v>8.417955540298923</v>
      </c>
    </row>
    <row r="60" spans="1:10" x14ac:dyDescent="0.25">
      <c r="D60" s="2"/>
      <c r="E60" s="100" t="s">
        <v>151</v>
      </c>
      <c r="F60" s="156">
        <v>96411087</v>
      </c>
      <c r="G60" s="123">
        <v>1.451057055295047</v>
      </c>
      <c r="H60" s="156">
        <v>67593442</v>
      </c>
      <c r="I60" s="123">
        <v>1.0089114722875732</v>
      </c>
      <c r="J60" s="123">
        <v>-29.890384909777023</v>
      </c>
    </row>
    <row r="61" spans="1:10" x14ac:dyDescent="0.25">
      <c r="D61" s="2"/>
      <c r="E61" s="100" t="s">
        <v>152</v>
      </c>
      <c r="F61" s="156">
        <v>42944284</v>
      </c>
      <c r="G61" s="123">
        <v>0.64634274150227355</v>
      </c>
      <c r="H61" s="156">
        <v>51353707</v>
      </c>
      <c r="I61" s="123">
        <v>0.76651436298797526</v>
      </c>
      <c r="J61" s="123">
        <v>19.582170702857685</v>
      </c>
    </row>
    <row r="62" spans="1:10" x14ac:dyDescent="0.25">
      <c r="D62" s="2"/>
      <c r="E62" s="100" t="s">
        <v>153</v>
      </c>
      <c r="F62" s="156">
        <v>85048148</v>
      </c>
      <c r="G62" s="123">
        <v>1.2800365501031781</v>
      </c>
      <c r="H62" s="156">
        <v>74422816</v>
      </c>
      <c r="I62" s="123">
        <v>1.1108478964918986</v>
      </c>
      <c r="J62" s="123">
        <v>-12.493313787385469</v>
      </c>
    </row>
    <row r="63" spans="1:10" x14ac:dyDescent="0.25">
      <c r="D63" s="2"/>
      <c r="E63" s="100" t="s">
        <v>154</v>
      </c>
      <c r="F63" s="156">
        <v>16410855</v>
      </c>
      <c r="G63" s="123">
        <v>0.24699531632885749</v>
      </c>
      <c r="H63" s="156">
        <v>22129634</v>
      </c>
      <c r="I63" s="123">
        <v>0.3303107662445291</v>
      </c>
      <c r="J63" s="123">
        <v>34.847538412837118</v>
      </c>
    </row>
    <row r="64" spans="1:10" x14ac:dyDescent="0.25">
      <c r="D64" s="2"/>
      <c r="E64" s="100" t="s">
        <v>155</v>
      </c>
      <c r="F64" s="156">
        <v>9281334</v>
      </c>
      <c r="G64" s="123">
        <v>0.13969083434615565</v>
      </c>
      <c r="H64" s="156">
        <v>4269371</v>
      </c>
      <c r="I64" s="123">
        <v>6.3725374147271099E-2</v>
      </c>
      <c r="J64" s="123">
        <v>-54.000459416717476</v>
      </c>
    </row>
    <row r="65" spans="1:10" x14ac:dyDescent="0.25">
      <c r="D65" s="100" t="s">
        <v>156</v>
      </c>
      <c r="E65" s="158"/>
      <c r="F65" s="156">
        <v>285654394</v>
      </c>
      <c r="G65" s="123">
        <v>4.2993066117979897</v>
      </c>
      <c r="H65" s="156">
        <v>312629704</v>
      </c>
      <c r="I65" s="123">
        <v>4.6663653397539386</v>
      </c>
      <c r="J65" s="123">
        <v>9.4433380219594998</v>
      </c>
    </row>
    <row r="66" spans="1:10" x14ac:dyDescent="0.25">
      <c r="D66" s="3" t="s">
        <v>157</v>
      </c>
      <c r="F66" s="156">
        <v>80199264</v>
      </c>
      <c r="G66" s="123">
        <v>1.2070573154793918</v>
      </c>
      <c r="H66" s="156">
        <v>64115171</v>
      </c>
      <c r="I66" s="123">
        <v>0.95699419434180488</v>
      </c>
      <c r="J66" s="123">
        <v>-20.055162850372295</v>
      </c>
    </row>
    <row r="67" spans="1:10" x14ac:dyDescent="0.25">
      <c r="C67" s="153"/>
      <c r="D67" s="3" t="s">
        <v>74</v>
      </c>
      <c r="F67" s="156">
        <v>25658400</v>
      </c>
      <c r="G67" s="123">
        <v>0.38617760162358128</v>
      </c>
      <c r="H67" s="156">
        <v>24919066</v>
      </c>
      <c r="I67" s="123">
        <v>0.37194631346175872</v>
      </c>
      <c r="J67" s="123">
        <v>-2.881450129392324</v>
      </c>
    </row>
    <row r="68" spans="1:10" x14ac:dyDescent="0.25">
      <c r="D68" s="3" t="s">
        <v>84</v>
      </c>
      <c r="F68" s="156">
        <v>6919663</v>
      </c>
      <c r="G68" s="123">
        <v>0.10414596628719779</v>
      </c>
      <c r="H68" s="156">
        <v>9361820</v>
      </c>
      <c r="I68" s="123">
        <v>0.13973615368620004</v>
      </c>
      <c r="J68" s="123">
        <v>35.293004876104519</v>
      </c>
    </row>
    <row r="69" spans="1:10" x14ac:dyDescent="0.25">
      <c r="D69" s="3" t="s">
        <v>68</v>
      </c>
      <c r="F69" s="156">
        <v>71658806</v>
      </c>
      <c r="G69" s="123">
        <v>1.0785172043576177</v>
      </c>
      <c r="H69" s="156">
        <v>46357437</v>
      </c>
      <c r="I69" s="123">
        <v>0.69193916793212595</v>
      </c>
      <c r="J69" s="123">
        <v>-35.308108538677018</v>
      </c>
    </row>
    <row r="70" spans="1:10" x14ac:dyDescent="0.25">
      <c r="D70" s="3" t="s">
        <v>158</v>
      </c>
      <c r="F70" s="156">
        <v>14305275</v>
      </c>
      <c r="G70" s="123">
        <v>0.21530480427718707</v>
      </c>
      <c r="H70" s="156">
        <v>5242967</v>
      </c>
      <c r="I70" s="123">
        <v>7.8257437387567283E-2</v>
      </c>
      <c r="J70" s="123">
        <v>-63.349414813766245</v>
      </c>
    </row>
    <row r="71" spans="1:10" x14ac:dyDescent="0.25">
      <c r="D71" s="3" t="s">
        <v>159</v>
      </c>
      <c r="F71" s="156">
        <v>25545879</v>
      </c>
      <c r="G71" s="123">
        <v>0.38448407864817025</v>
      </c>
      <c r="H71" s="156">
        <v>20312758</v>
      </c>
      <c r="I71" s="123">
        <v>0.30319175904670126</v>
      </c>
      <c r="J71" s="123">
        <v>-20.485186671400111</v>
      </c>
    </row>
    <row r="72" spans="1:10" x14ac:dyDescent="0.25">
      <c r="D72" s="3" t="s">
        <v>56</v>
      </c>
      <c r="F72" s="156">
        <v>200687523</v>
      </c>
      <c r="G72" s="123">
        <v>3.0204933397217792</v>
      </c>
      <c r="H72" s="156">
        <v>116671215</v>
      </c>
      <c r="I72" s="123">
        <v>1.7414548485225827</v>
      </c>
      <c r="J72" s="123">
        <v>-41.864240857664079</v>
      </c>
    </row>
    <row r="73" spans="1:10" x14ac:dyDescent="0.25">
      <c r="D73" s="3" t="s">
        <v>72</v>
      </c>
      <c r="F73" s="156">
        <v>36560814</v>
      </c>
      <c r="G73" s="123">
        <v>0.55026687026181886</v>
      </c>
      <c r="H73" s="156">
        <v>27958015</v>
      </c>
      <c r="I73" s="123">
        <v>0.41730619482120851</v>
      </c>
      <c r="J73" s="123">
        <v>-23.53010794562725</v>
      </c>
    </row>
    <row r="74" spans="1:10" x14ac:dyDescent="0.25">
      <c r="A74" s="130"/>
      <c r="B74" s="53"/>
      <c r="C74" s="107"/>
      <c r="D74" s="3" t="s">
        <v>53</v>
      </c>
      <c r="E74" s="107"/>
      <c r="F74" s="156">
        <v>207281799</v>
      </c>
      <c r="G74" s="123">
        <v>3.1197419947479674</v>
      </c>
      <c r="H74" s="156">
        <v>230503155</v>
      </c>
      <c r="I74" s="123">
        <v>3.4405301845403975</v>
      </c>
      <c r="J74" s="123">
        <v>11.202795475544857</v>
      </c>
    </row>
    <row r="75" spans="1:10" x14ac:dyDescent="0.25">
      <c r="D75" s="3" t="s">
        <v>160</v>
      </c>
      <c r="F75" s="156">
        <v>153205178</v>
      </c>
      <c r="G75" s="123">
        <v>2.3058494760528272</v>
      </c>
      <c r="H75" s="156">
        <v>110735474</v>
      </c>
      <c r="I75" s="123">
        <v>1.652856945912035</v>
      </c>
      <c r="J75" s="123">
        <v>-27.720801969238924</v>
      </c>
    </row>
    <row r="76" spans="1:10" x14ac:dyDescent="0.25">
      <c r="D76" s="3" t="s">
        <v>82</v>
      </c>
      <c r="F76" s="156">
        <v>4995738</v>
      </c>
      <c r="G76" s="123">
        <v>7.5189494246710106E-2</v>
      </c>
      <c r="H76" s="156">
        <v>13608961</v>
      </c>
      <c r="I76" s="123">
        <v>0.20312971898685325</v>
      </c>
      <c r="J76" s="123">
        <v>172.41142349738919</v>
      </c>
    </row>
    <row r="77" spans="1:10" ht="12.75" customHeight="1" x14ac:dyDescent="0.25">
      <c r="D77" s="431" t="s">
        <v>161</v>
      </c>
      <c r="E77" s="431"/>
      <c r="F77" s="156">
        <v>45573649</v>
      </c>
      <c r="G77" s="123">
        <v>0.68591659916654668</v>
      </c>
      <c r="H77" s="156">
        <v>32279689</v>
      </c>
      <c r="I77" s="123">
        <v>0.48181225264390265</v>
      </c>
      <c r="J77" s="123">
        <v>-29.17027776292392</v>
      </c>
    </row>
    <row r="78" spans="1:10" ht="27.75" customHeight="1" x14ac:dyDescent="0.25">
      <c r="D78" s="431" t="s">
        <v>162</v>
      </c>
      <c r="E78" s="431"/>
      <c r="F78" s="156">
        <v>4386139</v>
      </c>
      <c r="G78" s="123">
        <v>6.6014585453794988E-2</v>
      </c>
      <c r="H78" s="156">
        <v>3308278</v>
      </c>
      <c r="I78" s="123">
        <v>4.9379932859708306E-2</v>
      </c>
      <c r="J78" s="123">
        <v>-24.574255398654717</v>
      </c>
    </row>
    <row r="79" spans="1:10" x14ac:dyDescent="0.25">
      <c r="C79" s="153"/>
      <c r="D79" s="3" t="s">
        <v>66</v>
      </c>
      <c r="E79" s="159"/>
      <c r="F79" s="156">
        <v>77814030</v>
      </c>
      <c r="G79" s="123">
        <v>1.1711578071144499</v>
      </c>
      <c r="H79" s="156">
        <v>66741216</v>
      </c>
      <c r="I79" s="123">
        <v>0.99619099877800177</v>
      </c>
      <c r="J79" s="123">
        <v>-14.229842613215125</v>
      </c>
    </row>
    <row r="80" spans="1:10" x14ac:dyDescent="0.25">
      <c r="D80" s="3" t="s">
        <v>102</v>
      </c>
      <c r="F80" s="156">
        <v>457781359</v>
      </c>
      <c r="G80" s="123">
        <v>6.889942758964068</v>
      </c>
      <c r="H80" s="156">
        <v>464427090</v>
      </c>
      <c r="I80" s="123">
        <v>6.9321195263607551</v>
      </c>
      <c r="J80" s="123">
        <v>1.4517259974318852</v>
      </c>
    </row>
    <row r="81" spans="1:10" s="14" customFormat="1" x14ac:dyDescent="0.25">
      <c r="A81" s="14" t="s">
        <v>80</v>
      </c>
      <c r="F81" s="157">
        <v>116365804</v>
      </c>
      <c r="G81" s="152">
        <v>1.7513900749742672</v>
      </c>
      <c r="H81" s="157">
        <v>138913860</v>
      </c>
      <c r="I81" s="152">
        <v>2.0734524366098976</v>
      </c>
      <c r="J81" s="152">
        <v>19.376874670156536</v>
      </c>
    </row>
    <row r="82" spans="1:10" s="14" customFormat="1" x14ac:dyDescent="0.25">
      <c r="A82" s="14" t="s">
        <v>163</v>
      </c>
      <c r="F82" s="157">
        <v>4722214</v>
      </c>
      <c r="G82" s="152">
        <v>7.1072758896630284E-2</v>
      </c>
      <c r="H82" s="157">
        <v>4982582</v>
      </c>
      <c r="I82" s="152">
        <v>7.4370885587000599E-2</v>
      </c>
      <c r="J82" s="152">
        <v>5.5136848944160519</v>
      </c>
    </row>
    <row r="83" spans="1:10" x14ac:dyDescent="0.25">
      <c r="A83" s="160"/>
      <c r="B83" s="161"/>
      <c r="C83" s="161"/>
      <c r="D83" s="161"/>
      <c r="E83" s="161"/>
      <c r="F83" s="162"/>
      <c r="G83" s="163"/>
      <c r="H83" s="162"/>
      <c r="I83" s="163"/>
      <c r="J83" s="164"/>
    </row>
    <row r="84" spans="1:10" s="84" customFormat="1" ht="11.4" x14ac:dyDescent="0.2">
      <c r="F84" s="165"/>
      <c r="G84" s="86"/>
      <c r="H84" s="85"/>
      <c r="I84" s="87"/>
      <c r="J84" s="88"/>
    </row>
    <row r="85" spans="1:10" s="84" customFormat="1" ht="11.4" x14ac:dyDescent="0.2">
      <c r="A85" s="89" t="s">
        <v>164</v>
      </c>
      <c r="F85" s="85"/>
      <c r="G85" s="86"/>
      <c r="H85" s="85"/>
      <c r="I85" s="87"/>
      <c r="J85" s="88"/>
    </row>
    <row r="86" spans="1:10" s="84" customFormat="1" ht="11.4" x14ac:dyDescent="0.2">
      <c r="A86" s="83" t="s">
        <v>109</v>
      </c>
      <c r="D86" s="85"/>
      <c r="F86" s="85"/>
      <c r="G86" s="86"/>
      <c r="H86" s="85"/>
      <c r="I86" s="87"/>
      <c r="J86" s="88"/>
    </row>
    <row r="87" spans="1:10" s="84" customFormat="1" ht="12.75" customHeight="1" x14ac:dyDescent="0.25">
      <c r="A87" s="89" t="s">
        <v>165</v>
      </c>
      <c r="B87" s="89"/>
      <c r="C87" s="78"/>
      <c r="D87" s="90"/>
      <c r="E87" s="78"/>
      <c r="F87" s="85"/>
      <c r="G87" s="86"/>
      <c r="H87" s="85"/>
      <c r="I87" s="87"/>
      <c r="J87" s="91"/>
    </row>
    <row r="88" spans="1:10" s="84" customFormat="1" ht="12.75" customHeight="1" x14ac:dyDescent="0.25">
      <c r="A88" s="89" t="s">
        <v>166</v>
      </c>
      <c r="B88" s="89"/>
      <c r="C88" s="78"/>
      <c r="D88" s="90"/>
      <c r="E88" s="78"/>
      <c r="F88" s="85"/>
      <c r="G88" s="86"/>
      <c r="H88" s="85"/>
      <c r="I88" s="87"/>
      <c r="J88" s="91"/>
    </row>
    <row r="89" spans="1:10" s="82" customFormat="1" ht="12.75" customHeight="1" x14ac:dyDescent="0.25">
      <c r="A89" s="89" t="s">
        <v>111</v>
      </c>
      <c r="B89" s="84"/>
      <c r="C89" s="78"/>
      <c r="D89" s="79"/>
      <c r="E89" s="80"/>
      <c r="F89" s="79"/>
      <c r="G89" s="81"/>
    </row>
    <row r="90" spans="1:10" s="95" customFormat="1" ht="11.4" x14ac:dyDescent="0.2">
      <c r="A90" s="92" t="s">
        <v>112</v>
      </c>
      <c r="B90" s="92"/>
      <c r="C90" s="93"/>
      <c r="D90" s="94"/>
      <c r="E90" s="94"/>
      <c r="F90" s="94"/>
      <c r="G90" s="94"/>
    </row>
    <row r="91" spans="1:10" s="82" customFormat="1" ht="12.75" customHeight="1" x14ac:dyDescent="0.25">
      <c r="A91" s="73" t="s">
        <v>2</v>
      </c>
      <c r="B91" s="73"/>
      <c r="C91" s="78"/>
      <c r="D91" s="79"/>
      <c r="E91" s="80"/>
      <c r="F91" s="79"/>
      <c r="G91" s="81"/>
    </row>
    <row r="92" spans="1:10" s="82" customFormat="1" ht="12.75" customHeight="1" x14ac:dyDescent="0.25">
      <c r="A92" s="83" t="s">
        <v>0</v>
      </c>
      <c r="B92" s="83"/>
      <c r="C92" s="78"/>
      <c r="D92" s="79"/>
      <c r="E92" s="80"/>
      <c r="F92" s="79"/>
      <c r="G92" s="81"/>
    </row>
    <row r="93" spans="1:10" s="84" customFormat="1" ht="11.4" x14ac:dyDescent="0.2">
      <c r="F93" s="85"/>
      <c r="H93" s="166"/>
      <c r="I93" s="167"/>
      <c r="J93" s="168"/>
    </row>
    <row r="94" spans="1:10" s="84" customFormat="1" ht="11.4" x14ac:dyDescent="0.2">
      <c r="F94" s="85"/>
      <c r="H94" s="166"/>
      <c r="I94" s="167"/>
      <c r="J94" s="168"/>
    </row>
    <row r="95" spans="1:10" s="84" customFormat="1" ht="11.4" x14ac:dyDescent="0.2">
      <c r="F95" s="85"/>
      <c r="H95" s="166"/>
      <c r="I95" s="167"/>
      <c r="J95" s="168"/>
    </row>
    <row r="96" spans="1:10" s="84" customFormat="1" ht="11.4" x14ac:dyDescent="0.2">
      <c r="F96" s="85"/>
      <c r="H96" s="166"/>
      <c r="I96" s="167"/>
      <c r="J96" s="168"/>
    </row>
  </sheetData>
  <mergeCells count="9">
    <mergeCell ref="D30:E30"/>
    <mergeCell ref="D77:E77"/>
    <mergeCell ref="D78:E78"/>
    <mergeCell ref="A1:J1"/>
    <mergeCell ref="A2:J2"/>
    <mergeCell ref="A4:E6"/>
    <mergeCell ref="F4:G4"/>
    <mergeCell ref="H4:I4"/>
    <mergeCell ref="J4:J5"/>
  </mergeCells>
  <printOptions horizontalCentered="1"/>
  <pageMargins left="0.39370078740157483" right="0.39370078740157483" top="0.55118110236220474" bottom="0.3543307086614173" header="0.31496062992125984" footer="0.31496062992125984"/>
  <pageSetup paperSize="9" scale="74"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C8A7-BEA9-41BB-AEB2-011ADAC81E5F}">
  <sheetPr>
    <pageSetUpPr fitToPage="1"/>
  </sheetPr>
  <dimension ref="A1:J93"/>
  <sheetViews>
    <sheetView zoomScaleNormal="100" workbookViewId="0">
      <selection sqref="A1:H1"/>
    </sheetView>
  </sheetViews>
  <sheetFormatPr defaultColWidth="9.109375" defaultRowHeight="13.2" x14ac:dyDescent="0.25"/>
  <cols>
    <col min="1" max="4" width="3.6640625" style="3" customWidth="1"/>
    <col min="5" max="5" width="45.88671875" style="3" customWidth="1"/>
    <col min="6" max="7" width="23" style="169" customWidth="1"/>
    <col min="8" max="8" width="18.5546875" style="172" customWidth="1"/>
    <col min="9" max="16384" width="9.109375" style="3"/>
  </cols>
  <sheetData>
    <row r="1" spans="1:8" ht="15.6" x14ac:dyDescent="0.25">
      <c r="A1" s="432" t="s">
        <v>368</v>
      </c>
      <c r="B1" s="432"/>
      <c r="C1" s="432"/>
      <c r="D1" s="432"/>
      <c r="E1" s="432"/>
      <c r="F1" s="432"/>
      <c r="G1" s="432"/>
      <c r="H1" s="432"/>
    </row>
    <row r="2" spans="1:8" x14ac:dyDescent="0.25">
      <c r="A2" s="433" t="s">
        <v>33</v>
      </c>
      <c r="B2" s="433"/>
      <c r="C2" s="433"/>
      <c r="D2" s="433"/>
      <c r="E2" s="433"/>
      <c r="F2" s="433"/>
      <c r="G2" s="433"/>
      <c r="H2" s="433"/>
    </row>
    <row r="3" spans="1:8" x14ac:dyDescent="0.25">
      <c r="B3" s="138"/>
      <c r="C3" s="138"/>
      <c r="D3" s="138"/>
      <c r="E3" s="138"/>
      <c r="F3" s="139"/>
      <c r="G3" s="139"/>
      <c r="H3" s="173"/>
    </row>
    <row r="4" spans="1:8" ht="18.75" customHeight="1" x14ac:dyDescent="0.25">
      <c r="A4" s="421" t="s">
        <v>117</v>
      </c>
      <c r="B4" s="409"/>
      <c r="C4" s="409"/>
      <c r="D4" s="409"/>
      <c r="E4" s="409"/>
      <c r="F4" s="111">
        <v>2022</v>
      </c>
      <c r="G4" s="111">
        <v>2023</v>
      </c>
      <c r="H4" s="429" t="s">
        <v>113</v>
      </c>
    </row>
    <row r="5" spans="1:8" ht="24.75" customHeight="1" x14ac:dyDescent="0.25">
      <c r="A5" s="421"/>
      <c r="B5" s="409"/>
      <c r="C5" s="409"/>
      <c r="D5" s="409"/>
      <c r="E5" s="409"/>
      <c r="F5" s="113" t="s">
        <v>114</v>
      </c>
      <c r="G5" s="113" t="s">
        <v>115</v>
      </c>
      <c r="H5" s="430"/>
    </row>
    <row r="6" spans="1:8" ht="13.5" customHeight="1" x14ac:dyDescent="0.25">
      <c r="A6" s="421"/>
      <c r="B6" s="409"/>
      <c r="C6" s="409"/>
      <c r="D6" s="409"/>
      <c r="E6" s="409"/>
      <c r="F6" s="33" t="s">
        <v>18</v>
      </c>
      <c r="G6" s="33" t="s">
        <v>17</v>
      </c>
      <c r="H6" s="35" t="s">
        <v>16</v>
      </c>
    </row>
    <row r="7" spans="1:8" s="144" customFormat="1" x14ac:dyDescent="0.25">
      <c r="F7" s="174">
        <v>0</v>
      </c>
      <c r="G7" s="174">
        <v>0</v>
      </c>
      <c r="H7" s="175"/>
    </row>
    <row r="8" spans="1:8" x14ac:dyDescent="0.25">
      <c r="C8" s="149" t="s">
        <v>40</v>
      </c>
      <c r="D8" s="150"/>
      <c r="E8" s="150"/>
      <c r="F8" s="151">
        <v>38536345383</v>
      </c>
      <c r="G8" s="151">
        <v>34940820633</v>
      </c>
      <c r="H8" s="152">
        <v>-9.3302172644169286</v>
      </c>
    </row>
    <row r="9" spans="1:8" x14ac:dyDescent="0.25">
      <c r="C9" s="149"/>
      <c r="D9" s="150"/>
      <c r="E9" s="150"/>
      <c r="F9" s="122"/>
      <c r="G9" s="122"/>
      <c r="H9" s="152"/>
    </row>
    <row r="10" spans="1:8" x14ac:dyDescent="0.25">
      <c r="A10" s="153" t="s">
        <v>118</v>
      </c>
      <c r="C10" s="154"/>
      <c r="D10" s="21"/>
      <c r="E10" s="21"/>
      <c r="F10" s="151">
        <v>3267069365</v>
      </c>
      <c r="G10" s="151">
        <v>2363062199</v>
      </c>
      <c r="H10" s="152">
        <v>-27.670277701618375</v>
      </c>
    </row>
    <row r="11" spans="1:8" x14ac:dyDescent="0.25">
      <c r="A11" s="153"/>
      <c r="B11" s="153" t="s">
        <v>119</v>
      </c>
      <c r="F11" s="151">
        <v>2703035789</v>
      </c>
      <c r="G11" s="151">
        <v>1888441834</v>
      </c>
      <c r="H11" s="152">
        <v>-30.136262283873151</v>
      </c>
    </row>
    <row r="12" spans="1:8" x14ac:dyDescent="0.25">
      <c r="C12" s="155" t="s">
        <v>120</v>
      </c>
      <c r="F12" s="151">
        <v>1558178236</v>
      </c>
      <c r="G12" s="151">
        <v>753392462</v>
      </c>
      <c r="H12" s="152">
        <v>-51.649147408576688</v>
      </c>
    </row>
    <row r="13" spans="1:8" x14ac:dyDescent="0.25">
      <c r="D13" s="3" t="s">
        <v>121</v>
      </c>
      <c r="F13" s="176" t="s">
        <v>97</v>
      </c>
      <c r="G13" s="176" t="s">
        <v>97</v>
      </c>
      <c r="H13" s="123" t="s">
        <v>98</v>
      </c>
    </row>
    <row r="14" spans="1:8" x14ac:dyDescent="0.25">
      <c r="D14" s="3" t="s">
        <v>122</v>
      </c>
      <c r="F14" s="156">
        <v>1276270213</v>
      </c>
      <c r="G14" s="156">
        <v>581852226</v>
      </c>
      <c r="H14" s="123">
        <v>-54.409950175652966</v>
      </c>
    </row>
    <row r="15" spans="1:8" x14ac:dyDescent="0.25">
      <c r="D15" s="2" t="s">
        <v>76</v>
      </c>
      <c r="E15" s="2"/>
      <c r="F15" s="156">
        <v>221036761</v>
      </c>
      <c r="G15" s="156">
        <v>121226407</v>
      </c>
      <c r="H15" s="123">
        <v>-45.155544963853323</v>
      </c>
    </row>
    <row r="16" spans="1:8" x14ac:dyDescent="0.25">
      <c r="D16" s="100" t="s">
        <v>123</v>
      </c>
      <c r="E16" s="100"/>
      <c r="F16" s="156">
        <v>34138527</v>
      </c>
      <c r="G16" s="156">
        <v>28557986</v>
      </c>
      <c r="H16" s="123">
        <v>-16.346753918234381</v>
      </c>
    </row>
    <row r="17" spans="1:8" x14ac:dyDescent="0.25">
      <c r="D17" s="100" t="s">
        <v>102</v>
      </c>
      <c r="E17" s="100"/>
      <c r="F17" s="156">
        <v>26732735</v>
      </c>
      <c r="G17" s="156">
        <v>21755843</v>
      </c>
      <c r="H17" s="123">
        <v>-18.617219674679752</v>
      </c>
    </row>
    <row r="18" spans="1:8" x14ac:dyDescent="0.25">
      <c r="C18" s="14" t="s">
        <v>124</v>
      </c>
      <c r="F18" s="151">
        <v>3699988</v>
      </c>
      <c r="G18" s="151">
        <v>1896853</v>
      </c>
      <c r="H18" s="152">
        <v>-48.733536433091132</v>
      </c>
    </row>
    <row r="19" spans="1:8" x14ac:dyDescent="0.25">
      <c r="D19" s="3" t="s">
        <v>125</v>
      </c>
      <c r="F19" s="176" t="s">
        <v>97</v>
      </c>
      <c r="G19" s="156">
        <v>1124</v>
      </c>
      <c r="H19" s="123" t="s">
        <v>98</v>
      </c>
    </row>
    <row r="20" spans="1:8" x14ac:dyDescent="0.25">
      <c r="D20" s="3" t="s">
        <v>126</v>
      </c>
      <c r="F20" s="156">
        <v>16500</v>
      </c>
      <c r="G20" s="176" t="s">
        <v>97</v>
      </c>
      <c r="H20" s="123">
        <v>-100</v>
      </c>
    </row>
    <row r="21" spans="1:8" x14ac:dyDescent="0.25">
      <c r="C21" s="153"/>
      <c r="D21" s="3" t="s">
        <v>102</v>
      </c>
      <c r="F21" s="156">
        <v>3683488</v>
      </c>
      <c r="G21" s="156">
        <v>1895729</v>
      </c>
      <c r="H21" s="123">
        <v>-48.534405433111225</v>
      </c>
    </row>
    <row r="22" spans="1:8" x14ac:dyDescent="0.25">
      <c r="C22" s="14" t="s">
        <v>127</v>
      </c>
      <c r="F22" s="151">
        <v>1141157565</v>
      </c>
      <c r="G22" s="151">
        <v>1133152519</v>
      </c>
      <c r="H22" s="152">
        <v>-0.70148472441664556</v>
      </c>
    </row>
    <row r="23" spans="1:8" x14ac:dyDescent="0.25">
      <c r="D23" s="100" t="s">
        <v>128</v>
      </c>
      <c r="E23" s="100"/>
      <c r="F23" s="156">
        <v>144134637</v>
      </c>
      <c r="G23" s="156">
        <v>112074420</v>
      </c>
      <c r="H23" s="123">
        <v>-22.243242614889304</v>
      </c>
    </row>
    <row r="24" spans="1:8" x14ac:dyDescent="0.25">
      <c r="D24" s="3" t="s">
        <v>129</v>
      </c>
      <c r="F24" s="156">
        <v>7574959</v>
      </c>
      <c r="G24" s="156">
        <v>55376122</v>
      </c>
      <c r="H24" s="123">
        <v>631.04187098570435</v>
      </c>
    </row>
    <row r="25" spans="1:8" x14ac:dyDescent="0.25">
      <c r="D25" s="3" t="s">
        <v>130</v>
      </c>
      <c r="F25" s="156">
        <v>82746595</v>
      </c>
      <c r="G25" s="156">
        <v>28600873</v>
      </c>
      <c r="H25" s="123">
        <v>-65.435589222734777</v>
      </c>
    </row>
    <row r="26" spans="1:8" x14ac:dyDescent="0.25">
      <c r="D26" s="3" t="s">
        <v>131</v>
      </c>
      <c r="F26" s="156">
        <v>563115940</v>
      </c>
      <c r="G26" s="156">
        <v>595024071</v>
      </c>
      <c r="H26" s="123">
        <v>5.6663519416623176</v>
      </c>
    </row>
    <row r="27" spans="1:8" x14ac:dyDescent="0.25">
      <c r="D27" s="100" t="s">
        <v>101</v>
      </c>
      <c r="E27" s="100"/>
      <c r="F27" s="156">
        <v>7997297</v>
      </c>
      <c r="G27" s="156">
        <v>7833108</v>
      </c>
      <c r="H27" s="123">
        <v>-2.0530561763555832</v>
      </c>
    </row>
    <row r="28" spans="1:8" x14ac:dyDescent="0.25">
      <c r="D28" s="3" t="s">
        <v>102</v>
      </c>
      <c r="F28" s="156">
        <v>335588137</v>
      </c>
      <c r="G28" s="156">
        <v>334243925</v>
      </c>
      <c r="H28" s="123">
        <v>-0.40055408752425192</v>
      </c>
    </row>
    <row r="29" spans="1:8" x14ac:dyDescent="0.25">
      <c r="A29" s="14"/>
      <c r="B29" s="14" t="s">
        <v>132</v>
      </c>
      <c r="F29" s="151">
        <v>564033576</v>
      </c>
      <c r="G29" s="151">
        <v>474620365</v>
      </c>
      <c r="H29" s="152">
        <v>-15.852462478226649</v>
      </c>
    </row>
    <row r="30" spans="1:8" x14ac:dyDescent="0.25">
      <c r="D30" s="431" t="s">
        <v>71</v>
      </c>
      <c r="E30" s="431"/>
      <c r="F30" s="156">
        <v>201237076</v>
      </c>
      <c r="G30" s="156">
        <v>187102301</v>
      </c>
      <c r="H30" s="123">
        <v>-7.0239417511711366</v>
      </c>
    </row>
    <row r="31" spans="1:8" x14ac:dyDescent="0.25">
      <c r="D31" s="3" t="s">
        <v>133</v>
      </c>
      <c r="F31" s="156">
        <v>173698</v>
      </c>
      <c r="G31" s="156">
        <v>305806</v>
      </c>
      <c r="H31" s="123">
        <v>76.056143421340479</v>
      </c>
    </row>
    <row r="32" spans="1:8" x14ac:dyDescent="0.25">
      <c r="D32" s="3" t="s">
        <v>134</v>
      </c>
      <c r="F32" s="156">
        <v>12956881</v>
      </c>
      <c r="G32" s="156">
        <v>7996533</v>
      </c>
      <c r="H32" s="123">
        <v>-38.283503568489976</v>
      </c>
    </row>
    <row r="33" spans="1:8" x14ac:dyDescent="0.25">
      <c r="D33" s="3" t="s">
        <v>135</v>
      </c>
      <c r="F33" s="156">
        <v>80858122</v>
      </c>
      <c r="G33" s="156">
        <v>26492524</v>
      </c>
      <c r="H33" s="123">
        <v>-67.235791105808758</v>
      </c>
    </row>
    <row r="34" spans="1:8" x14ac:dyDescent="0.25">
      <c r="D34" s="3" t="s">
        <v>83</v>
      </c>
      <c r="F34" s="156">
        <v>92125551</v>
      </c>
      <c r="G34" s="156">
        <v>64609113</v>
      </c>
      <c r="H34" s="123">
        <v>-29.868410773467179</v>
      </c>
    </row>
    <row r="35" spans="1:8" x14ac:dyDescent="0.25">
      <c r="D35" s="3" t="s">
        <v>136</v>
      </c>
      <c r="F35" s="176" t="s">
        <v>97</v>
      </c>
      <c r="G35" s="176" t="s">
        <v>97</v>
      </c>
      <c r="H35" s="123" t="s">
        <v>98</v>
      </c>
    </row>
    <row r="36" spans="1:8" x14ac:dyDescent="0.25">
      <c r="D36" s="100" t="s">
        <v>137</v>
      </c>
      <c r="E36" s="100"/>
      <c r="F36" s="156">
        <v>2349684</v>
      </c>
      <c r="G36" s="156">
        <v>1156832</v>
      </c>
      <c r="H36" s="123">
        <v>-50.766486046634363</v>
      </c>
    </row>
    <row r="37" spans="1:8" x14ac:dyDescent="0.25">
      <c r="D37" s="3" t="s">
        <v>138</v>
      </c>
      <c r="F37" s="156">
        <v>2992</v>
      </c>
      <c r="G37" s="156">
        <v>7999</v>
      </c>
      <c r="H37" s="123">
        <v>167.34625668449198</v>
      </c>
    </row>
    <row r="38" spans="1:8" x14ac:dyDescent="0.25">
      <c r="D38" s="3" t="s">
        <v>102</v>
      </c>
      <c r="F38" s="156">
        <v>174329572</v>
      </c>
      <c r="G38" s="156">
        <v>186949257</v>
      </c>
      <c r="H38" s="123">
        <v>7.2389812326275838</v>
      </c>
    </row>
    <row r="39" spans="1:8" x14ac:dyDescent="0.25">
      <c r="A39" s="14" t="s">
        <v>139</v>
      </c>
      <c r="B39" s="14"/>
      <c r="F39" s="151">
        <v>190842229</v>
      </c>
      <c r="G39" s="151">
        <v>141382309</v>
      </c>
      <c r="H39" s="152">
        <v>-25.916653907872767</v>
      </c>
    </row>
    <row r="40" spans="1:8" x14ac:dyDescent="0.25">
      <c r="D40" s="3" t="s">
        <v>140</v>
      </c>
      <c r="F40" s="176" t="s">
        <v>97</v>
      </c>
      <c r="G40" s="176" t="s">
        <v>97</v>
      </c>
      <c r="H40" s="123" t="s">
        <v>98</v>
      </c>
    </row>
    <row r="41" spans="1:8" x14ac:dyDescent="0.25">
      <c r="D41" s="3" t="s">
        <v>79</v>
      </c>
      <c r="F41" s="156">
        <v>124640457</v>
      </c>
      <c r="G41" s="156">
        <v>88603517</v>
      </c>
      <c r="H41" s="123">
        <v>-28.912714914066783</v>
      </c>
    </row>
    <row r="42" spans="1:8" x14ac:dyDescent="0.25">
      <c r="D42" s="3" t="s">
        <v>92</v>
      </c>
      <c r="F42" s="156">
        <v>41471611</v>
      </c>
      <c r="G42" s="156">
        <v>26284465</v>
      </c>
      <c r="H42" s="123">
        <v>-36.620583656612716</v>
      </c>
    </row>
    <row r="43" spans="1:8" x14ac:dyDescent="0.25">
      <c r="D43" s="3" t="s">
        <v>141</v>
      </c>
      <c r="F43" s="176" t="s">
        <v>97</v>
      </c>
      <c r="G43" s="176" t="s">
        <v>97</v>
      </c>
      <c r="H43" s="123" t="s">
        <v>98</v>
      </c>
    </row>
    <row r="44" spans="1:8" x14ac:dyDescent="0.25">
      <c r="D44" s="3" t="s">
        <v>102</v>
      </c>
      <c r="F44" s="156">
        <v>24730161</v>
      </c>
      <c r="G44" s="156">
        <v>26494327</v>
      </c>
      <c r="H44" s="123">
        <v>7.1336616045483803</v>
      </c>
    </row>
    <row r="45" spans="1:8" x14ac:dyDescent="0.25">
      <c r="A45" s="14" t="s">
        <v>142</v>
      </c>
      <c r="B45" s="14"/>
      <c r="F45" s="151">
        <v>4067140324</v>
      </c>
      <c r="G45" s="151">
        <v>3570670241</v>
      </c>
      <c r="H45" s="152">
        <v>-12.206858958623922</v>
      </c>
    </row>
    <row r="46" spans="1:8" x14ac:dyDescent="0.25">
      <c r="D46" s="3" t="s">
        <v>59</v>
      </c>
      <c r="F46" s="156">
        <v>193357096</v>
      </c>
      <c r="G46" s="156">
        <v>422470912</v>
      </c>
      <c r="H46" s="123">
        <v>118.49258224275357</v>
      </c>
    </row>
    <row r="47" spans="1:8" x14ac:dyDescent="0.25">
      <c r="D47" s="3" t="s">
        <v>143</v>
      </c>
      <c r="F47" s="156">
        <v>1179414618</v>
      </c>
      <c r="G47" s="156">
        <v>936471050</v>
      </c>
      <c r="H47" s="123">
        <v>-20.598656680377015</v>
      </c>
    </row>
    <row r="48" spans="1:8" x14ac:dyDescent="0.25">
      <c r="D48" s="3" t="s">
        <v>144</v>
      </c>
      <c r="F48" s="156">
        <v>524669869</v>
      </c>
      <c r="G48" s="156">
        <v>542536138</v>
      </c>
      <c r="H48" s="123">
        <v>3.4052401434929713</v>
      </c>
    </row>
    <row r="49" spans="1:8" x14ac:dyDescent="0.25">
      <c r="D49" s="3" t="s">
        <v>87</v>
      </c>
      <c r="F49" s="156">
        <v>44068550</v>
      </c>
      <c r="G49" s="156">
        <v>28292386</v>
      </c>
      <c r="H49" s="123">
        <v>-35.799144741544708</v>
      </c>
    </row>
    <row r="50" spans="1:8" x14ac:dyDescent="0.25">
      <c r="D50" s="3" t="s">
        <v>88</v>
      </c>
      <c r="F50" s="156">
        <v>11112369</v>
      </c>
      <c r="G50" s="156">
        <v>20320500</v>
      </c>
      <c r="H50" s="123">
        <v>82.863797989429628</v>
      </c>
    </row>
    <row r="51" spans="1:8" x14ac:dyDescent="0.25">
      <c r="D51" s="3" t="s">
        <v>96</v>
      </c>
      <c r="F51" s="176" t="s">
        <v>97</v>
      </c>
      <c r="G51" s="156">
        <v>7873030</v>
      </c>
      <c r="H51" s="123" t="s">
        <v>98</v>
      </c>
    </row>
    <row r="52" spans="1:8" x14ac:dyDescent="0.25">
      <c r="D52" s="3" t="s">
        <v>102</v>
      </c>
      <c r="F52" s="156">
        <v>2114517822</v>
      </c>
      <c r="G52" s="156">
        <v>1612706225</v>
      </c>
      <c r="H52" s="123">
        <v>-23.731727005514923</v>
      </c>
    </row>
    <row r="53" spans="1:8" s="14" customFormat="1" x14ac:dyDescent="0.25">
      <c r="A53" s="155" t="s">
        <v>145</v>
      </c>
      <c r="B53" s="155"/>
      <c r="F53" s="157">
        <v>4953347</v>
      </c>
      <c r="G53" s="157">
        <v>3377554</v>
      </c>
      <c r="H53" s="152">
        <v>-31.812691499303401</v>
      </c>
    </row>
    <row r="54" spans="1:8" x14ac:dyDescent="0.25">
      <c r="A54" s="14" t="s">
        <v>146</v>
      </c>
      <c r="B54" s="14"/>
      <c r="F54" s="151">
        <v>30383026638</v>
      </c>
      <c r="G54" s="151">
        <v>28109800897</v>
      </c>
      <c r="H54" s="152">
        <v>-7.481893650966553</v>
      </c>
    </row>
    <row r="55" spans="1:8" x14ac:dyDescent="0.25">
      <c r="D55" s="100" t="s">
        <v>41</v>
      </c>
      <c r="E55" s="100"/>
      <c r="F55" s="122">
        <v>21152395154</v>
      </c>
      <c r="G55" s="122">
        <v>19307522255</v>
      </c>
      <c r="H55" s="123">
        <v>-8.7218155937821891</v>
      </c>
    </row>
    <row r="56" spans="1:8" x14ac:dyDescent="0.25">
      <c r="D56" s="2"/>
      <c r="E56" s="100" t="s">
        <v>147</v>
      </c>
      <c r="F56" s="156">
        <v>16043813936</v>
      </c>
      <c r="G56" s="156">
        <v>15345828591</v>
      </c>
      <c r="H56" s="123">
        <v>-4.3504951365324729</v>
      </c>
    </row>
    <row r="57" spans="1:8" x14ac:dyDescent="0.25">
      <c r="D57" s="2"/>
      <c r="E57" s="100" t="s">
        <v>148</v>
      </c>
      <c r="F57" s="156">
        <v>3044673054</v>
      </c>
      <c r="G57" s="156">
        <v>2064398432</v>
      </c>
      <c r="H57" s="123">
        <v>-32.196383802593999</v>
      </c>
    </row>
    <row r="58" spans="1:8" x14ac:dyDescent="0.25">
      <c r="D58" s="2"/>
      <c r="E58" s="100" t="s">
        <v>149</v>
      </c>
      <c r="F58" s="156">
        <v>303240951</v>
      </c>
      <c r="G58" s="156">
        <v>169709083</v>
      </c>
      <c r="H58" s="123">
        <v>-44.034906090239765</v>
      </c>
    </row>
    <row r="59" spans="1:8" x14ac:dyDescent="0.25">
      <c r="D59" s="2"/>
      <c r="E59" s="100" t="s">
        <v>150</v>
      </c>
      <c r="F59" s="156">
        <v>409388379</v>
      </c>
      <c r="G59" s="156">
        <v>480546193</v>
      </c>
      <c r="H59" s="123">
        <v>17.381493381374181</v>
      </c>
    </row>
    <row r="60" spans="1:8" x14ac:dyDescent="0.25">
      <c r="D60" s="2"/>
      <c r="E60" s="100" t="s">
        <v>151</v>
      </c>
      <c r="F60" s="156">
        <v>527004589</v>
      </c>
      <c r="G60" s="156">
        <v>390905814</v>
      </c>
      <c r="H60" s="123">
        <v>-25.82496961900269</v>
      </c>
    </row>
    <row r="61" spans="1:8" x14ac:dyDescent="0.25">
      <c r="D61" s="2"/>
      <c r="E61" s="100" t="s">
        <v>152</v>
      </c>
      <c r="F61" s="156">
        <v>248702427</v>
      </c>
      <c r="G61" s="156">
        <v>306961188</v>
      </c>
      <c r="H61" s="123">
        <v>23.425087443959679</v>
      </c>
    </row>
    <row r="62" spans="1:8" x14ac:dyDescent="0.25">
      <c r="D62" s="2"/>
      <c r="E62" s="100" t="s">
        <v>153</v>
      </c>
      <c r="F62" s="156">
        <v>402979848</v>
      </c>
      <c r="G62" s="156">
        <v>399179915</v>
      </c>
      <c r="H62" s="123">
        <v>-0.94295856700010727</v>
      </c>
    </row>
    <row r="63" spans="1:8" x14ac:dyDescent="0.25">
      <c r="D63" s="2"/>
      <c r="E63" s="100" t="s">
        <v>154</v>
      </c>
      <c r="F63" s="156">
        <v>109334550</v>
      </c>
      <c r="G63" s="156">
        <v>131292957</v>
      </c>
      <c r="H63" s="123">
        <v>20.08368534923315</v>
      </c>
    </row>
    <row r="64" spans="1:8" x14ac:dyDescent="0.25">
      <c r="D64" s="2"/>
      <c r="E64" s="100" t="s">
        <v>155</v>
      </c>
      <c r="F64" s="156">
        <v>63257420</v>
      </c>
      <c r="G64" s="156">
        <v>18700082</v>
      </c>
      <c r="H64" s="123">
        <v>-70.43812093506186</v>
      </c>
    </row>
    <row r="65" spans="1:8" x14ac:dyDescent="0.25">
      <c r="D65" s="100" t="s">
        <v>156</v>
      </c>
      <c r="E65" s="158"/>
      <c r="F65" s="156">
        <v>1624637951</v>
      </c>
      <c r="G65" s="156">
        <v>1878452223</v>
      </c>
      <c r="H65" s="123">
        <v>15.622820570193618</v>
      </c>
    </row>
    <row r="66" spans="1:8" x14ac:dyDescent="0.25">
      <c r="D66" s="3" t="s">
        <v>157</v>
      </c>
      <c r="F66" s="156">
        <v>412866206</v>
      </c>
      <c r="G66" s="156">
        <v>336469770</v>
      </c>
      <c r="H66" s="123">
        <v>-18.503920856142919</v>
      </c>
    </row>
    <row r="67" spans="1:8" x14ac:dyDescent="0.25">
      <c r="C67" s="153"/>
      <c r="D67" s="3" t="s">
        <v>74</v>
      </c>
      <c r="F67" s="156">
        <v>149799606</v>
      </c>
      <c r="G67" s="156">
        <v>126804858</v>
      </c>
      <c r="H67" s="123">
        <v>-15.350339439477567</v>
      </c>
    </row>
    <row r="68" spans="1:8" x14ac:dyDescent="0.25">
      <c r="D68" s="3" t="s">
        <v>84</v>
      </c>
      <c r="F68" s="156">
        <v>47901589</v>
      </c>
      <c r="G68" s="156">
        <v>46295656</v>
      </c>
      <c r="H68" s="123">
        <v>-3.3525672812231733</v>
      </c>
    </row>
    <row r="69" spans="1:8" x14ac:dyDescent="0.25">
      <c r="D69" s="3" t="s">
        <v>68</v>
      </c>
      <c r="F69" s="156">
        <v>367288939</v>
      </c>
      <c r="G69" s="156">
        <v>257262650</v>
      </c>
      <c r="H69" s="123">
        <v>-29.956330647898987</v>
      </c>
    </row>
    <row r="70" spans="1:8" x14ac:dyDescent="0.25">
      <c r="D70" s="3" t="s">
        <v>158</v>
      </c>
      <c r="F70" s="156">
        <v>94863602</v>
      </c>
      <c r="G70" s="156">
        <v>35979634</v>
      </c>
      <c r="H70" s="123">
        <v>-62.072245580554707</v>
      </c>
    </row>
    <row r="71" spans="1:8" x14ac:dyDescent="0.25">
      <c r="D71" s="3" t="s">
        <v>159</v>
      </c>
      <c r="F71" s="156">
        <v>158389150</v>
      </c>
      <c r="G71" s="156">
        <v>136732540</v>
      </c>
      <c r="H71" s="123">
        <v>-13.673038841360031</v>
      </c>
    </row>
    <row r="72" spans="1:8" x14ac:dyDescent="0.25">
      <c r="D72" s="3" t="s">
        <v>56</v>
      </c>
      <c r="F72" s="156">
        <v>1048201472</v>
      </c>
      <c r="G72" s="156">
        <v>788817979</v>
      </c>
      <c r="H72" s="123">
        <v>-24.745576106193447</v>
      </c>
    </row>
    <row r="73" spans="1:8" x14ac:dyDescent="0.25">
      <c r="D73" s="3" t="s">
        <v>72</v>
      </c>
      <c r="F73" s="156">
        <v>165080867</v>
      </c>
      <c r="G73" s="156">
        <v>149451055</v>
      </c>
      <c r="H73" s="123">
        <v>-9.4679730510501834</v>
      </c>
    </row>
    <row r="74" spans="1:8" x14ac:dyDescent="0.25">
      <c r="A74" s="51"/>
      <c r="D74" s="3" t="s">
        <v>53</v>
      </c>
      <c r="F74" s="156">
        <v>1048785680</v>
      </c>
      <c r="G74" s="156">
        <v>1222564673</v>
      </c>
      <c r="H74" s="123">
        <v>16.569542883156064</v>
      </c>
    </row>
    <row r="75" spans="1:8" x14ac:dyDescent="0.25">
      <c r="D75" s="3" t="s">
        <v>160</v>
      </c>
      <c r="F75" s="156">
        <v>730015547</v>
      </c>
      <c r="G75" s="156">
        <v>628098006</v>
      </c>
      <c r="H75" s="123">
        <v>-13.961009655045054</v>
      </c>
    </row>
    <row r="76" spans="1:8" x14ac:dyDescent="0.25">
      <c r="D76" s="3" t="s">
        <v>82</v>
      </c>
      <c r="F76" s="156">
        <v>38020634</v>
      </c>
      <c r="G76" s="156">
        <v>72310528</v>
      </c>
      <c r="H76" s="123">
        <v>90.187591295821107</v>
      </c>
    </row>
    <row r="77" spans="1:8" ht="12.75" customHeight="1" x14ac:dyDescent="0.25">
      <c r="D77" s="431" t="s">
        <v>161</v>
      </c>
      <c r="E77" s="431"/>
      <c r="F77" s="156">
        <v>169359424</v>
      </c>
      <c r="G77" s="156">
        <v>152431846</v>
      </c>
      <c r="H77" s="123">
        <v>-9.9950611546718591</v>
      </c>
    </row>
    <row r="78" spans="1:8" ht="27.75" customHeight="1" x14ac:dyDescent="0.25">
      <c r="D78" s="431" t="s">
        <v>162</v>
      </c>
      <c r="E78" s="431"/>
      <c r="F78" s="156">
        <v>27583986</v>
      </c>
      <c r="G78" s="156">
        <v>18865349</v>
      </c>
      <c r="H78" s="123">
        <v>-31.607603774160854</v>
      </c>
    </row>
    <row r="79" spans="1:8" x14ac:dyDescent="0.25">
      <c r="C79" s="153"/>
      <c r="D79" s="3" t="s">
        <v>66</v>
      </c>
      <c r="E79" s="159"/>
      <c r="F79" s="156">
        <v>464599360</v>
      </c>
      <c r="G79" s="156">
        <v>351670917</v>
      </c>
      <c r="H79" s="123">
        <v>-24.306629049166151</v>
      </c>
    </row>
    <row r="80" spans="1:8" x14ac:dyDescent="0.25">
      <c r="D80" s="3" t="s">
        <v>102</v>
      </c>
      <c r="F80" s="156">
        <v>2683237471</v>
      </c>
      <c r="G80" s="156">
        <v>2600070958</v>
      </c>
      <c r="H80" s="123">
        <v>-3.0994838846300499</v>
      </c>
    </row>
    <row r="81" spans="1:10" s="14" customFormat="1" x14ac:dyDescent="0.25">
      <c r="A81" s="14" t="s">
        <v>80</v>
      </c>
      <c r="F81" s="157">
        <v>623313480</v>
      </c>
      <c r="G81" s="157">
        <v>752527433</v>
      </c>
      <c r="H81" s="152">
        <v>20.730171437973709</v>
      </c>
    </row>
    <row r="82" spans="1:10" s="14" customFormat="1" x14ac:dyDescent="0.25">
      <c r="A82" s="14" t="s">
        <v>163</v>
      </c>
      <c r="F82" s="157">
        <v>26487435</v>
      </c>
      <c r="G82" s="157">
        <v>45769810</v>
      </c>
      <c r="H82" s="152">
        <v>72.798196578868442</v>
      </c>
    </row>
    <row r="83" spans="1:10" x14ac:dyDescent="0.25">
      <c r="A83" s="160"/>
      <c r="B83" s="161"/>
      <c r="C83" s="161"/>
      <c r="D83" s="161"/>
      <c r="E83" s="161"/>
      <c r="F83" s="162"/>
      <c r="G83" s="162"/>
      <c r="H83" s="164"/>
    </row>
    <row r="84" spans="1:10" s="84" customFormat="1" ht="11.4" x14ac:dyDescent="0.2">
      <c r="F84" s="177"/>
      <c r="G84" s="178"/>
      <c r="H84" s="85"/>
    </row>
    <row r="85" spans="1:10" s="84" customFormat="1" ht="11.4" x14ac:dyDescent="0.2">
      <c r="A85" s="89" t="s">
        <v>164</v>
      </c>
      <c r="F85" s="85"/>
      <c r="G85" s="178"/>
      <c r="H85" s="85"/>
    </row>
    <row r="86" spans="1:10" s="84" customFormat="1" ht="11.4" x14ac:dyDescent="0.2">
      <c r="A86" s="83" t="s">
        <v>109</v>
      </c>
      <c r="D86" s="85"/>
      <c r="F86" s="85"/>
      <c r="G86" s="178"/>
      <c r="H86" s="85"/>
    </row>
    <row r="87" spans="1:10" s="95" customFormat="1" ht="11.4" x14ac:dyDescent="0.2">
      <c r="A87" s="92" t="s">
        <v>167</v>
      </c>
      <c r="B87" s="92"/>
      <c r="C87" s="93"/>
      <c r="D87" s="94"/>
      <c r="E87" s="94"/>
      <c r="F87" s="94"/>
      <c r="G87" s="94"/>
    </row>
    <row r="88" spans="1:10" s="84" customFormat="1" ht="12.75" customHeight="1" x14ac:dyDescent="0.25">
      <c r="A88" s="89" t="s">
        <v>168</v>
      </c>
      <c r="B88" s="89"/>
      <c r="C88" s="78"/>
      <c r="D88" s="90"/>
      <c r="E88" s="78"/>
      <c r="F88" s="85"/>
      <c r="G88" s="178"/>
      <c r="H88" s="85"/>
    </row>
    <row r="89" spans="1:10" ht="12.75" customHeight="1" x14ac:dyDescent="0.25">
      <c r="A89" s="89" t="s">
        <v>166</v>
      </c>
      <c r="B89" s="89"/>
      <c r="C89" s="78"/>
      <c r="D89" s="90"/>
      <c r="E89" s="78"/>
      <c r="F89" s="85"/>
      <c r="G89" s="179"/>
      <c r="H89" s="169"/>
      <c r="I89" s="180"/>
      <c r="J89" s="181"/>
    </row>
    <row r="90" spans="1:10" s="95" customFormat="1" ht="11.4" x14ac:dyDescent="0.2">
      <c r="A90" s="92" t="s">
        <v>112</v>
      </c>
      <c r="B90" s="92"/>
      <c r="C90" s="93"/>
      <c r="D90" s="94"/>
      <c r="E90" s="94"/>
      <c r="F90" s="94"/>
      <c r="G90" s="94"/>
    </row>
    <row r="91" spans="1:10" s="82" customFormat="1" ht="12.75" customHeight="1" x14ac:dyDescent="0.25">
      <c r="A91" s="73" t="s">
        <v>2</v>
      </c>
      <c r="B91" s="73"/>
      <c r="C91" s="78"/>
      <c r="D91" s="79"/>
      <c r="E91" s="80"/>
      <c r="F91" s="79"/>
      <c r="G91" s="81"/>
    </row>
    <row r="92" spans="1:10" s="82" customFormat="1" ht="12.75" customHeight="1" x14ac:dyDescent="0.25">
      <c r="A92" s="83" t="s">
        <v>0</v>
      </c>
      <c r="B92" s="83"/>
      <c r="C92" s="78"/>
      <c r="D92" s="79"/>
      <c r="E92" s="80"/>
      <c r="F92" s="79"/>
      <c r="G92" s="81"/>
    </row>
    <row r="93" spans="1:10" x14ac:dyDescent="0.25">
      <c r="G93" s="3"/>
      <c r="H93" s="170"/>
      <c r="I93" s="182"/>
      <c r="J93" s="172"/>
    </row>
  </sheetData>
  <mergeCells count="7">
    <mergeCell ref="D78:E78"/>
    <mergeCell ref="A1:H1"/>
    <mergeCell ref="A2:H2"/>
    <mergeCell ref="A4:E6"/>
    <mergeCell ref="H4:H5"/>
    <mergeCell ref="D30:E30"/>
    <mergeCell ref="D77:E77"/>
  </mergeCells>
  <printOptions horizontalCentered="1"/>
  <pageMargins left="0.39370078740157483" right="0.39370078740157483" top="0.55118110236220474" bottom="0.3543307086614173" header="0.31496062992125984" footer="0.31496062992125984"/>
  <pageSetup paperSize="9" scale="74"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F7B0-CD37-4E09-A2EE-0EED30800E51}">
  <sheetPr>
    <pageSetUpPr fitToPage="1"/>
  </sheetPr>
  <dimension ref="A1:Z58"/>
  <sheetViews>
    <sheetView zoomScaleNormal="100" workbookViewId="0">
      <selection activeCell="E15" sqref="E15"/>
    </sheetView>
  </sheetViews>
  <sheetFormatPr defaultColWidth="9.109375" defaultRowHeight="13.2" x14ac:dyDescent="0.25"/>
  <cols>
    <col min="1" max="1" width="4.88671875" style="3" customWidth="1"/>
    <col min="2" max="2" width="30" style="103" customWidth="1"/>
    <col min="3" max="3" width="13.109375" style="187" customWidth="1"/>
    <col min="4" max="4" width="10.44140625" style="137" customWidth="1"/>
    <col min="5" max="5" width="13.109375" style="117" customWidth="1"/>
    <col min="6" max="6" width="10.44140625" style="137" customWidth="1"/>
    <col min="7" max="7" width="13.109375" style="208" customWidth="1"/>
    <col min="8" max="8" width="10.44140625" style="137" customWidth="1"/>
    <col min="9" max="9" width="13.109375" style="208" customWidth="1"/>
    <col min="10" max="10" width="10.44140625" style="105" customWidth="1"/>
    <col min="11" max="11" width="12.109375" style="137" customWidth="1"/>
    <col min="12" max="12" width="13.44140625" style="137" customWidth="1"/>
    <col min="13" max="16384" width="9.109375" style="3"/>
  </cols>
  <sheetData>
    <row r="1" spans="1:13" ht="12.75" customHeight="1" x14ac:dyDescent="0.25">
      <c r="A1" s="436" t="s">
        <v>369</v>
      </c>
      <c r="B1" s="418"/>
      <c r="C1" s="418"/>
      <c r="D1" s="418"/>
      <c r="E1" s="418"/>
      <c r="F1" s="418"/>
      <c r="G1" s="418"/>
      <c r="H1" s="418"/>
      <c r="I1" s="418"/>
      <c r="J1" s="418"/>
      <c r="K1" s="418"/>
      <c r="L1" s="418"/>
    </row>
    <row r="2" spans="1:13" ht="12.75" customHeight="1" x14ac:dyDescent="0.25">
      <c r="A2" s="437" t="s">
        <v>33</v>
      </c>
      <c r="B2" s="437"/>
      <c r="C2" s="437"/>
      <c r="D2" s="437"/>
      <c r="E2" s="437"/>
      <c r="F2" s="437"/>
      <c r="G2" s="437"/>
      <c r="H2" s="437"/>
      <c r="I2" s="437"/>
      <c r="J2" s="437"/>
      <c r="K2" s="437"/>
      <c r="L2" s="437"/>
    </row>
    <row r="3" spans="1:13" s="187" customFormat="1" x14ac:dyDescent="0.25">
      <c r="A3" s="183"/>
      <c r="B3" s="184"/>
      <c r="C3" s="184"/>
      <c r="D3" s="185"/>
      <c r="E3" s="184"/>
      <c r="F3" s="185"/>
      <c r="G3" s="186"/>
      <c r="H3" s="185"/>
      <c r="I3" s="186"/>
      <c r="J3" s="185"/>
      <c r="K3" s="185"/>
      <c r="L3" s="185"/>
    </row>
    <row r="4" spans="1:13" s="21" customFormat="1" ht="27.75" customHeight="1" x14ac:dyDescent="0.25">
      <c r="A4" s="420" t="s">
        <v>169</v>
      </c>
      <c r="B4" s="409"/>
      <c r="C4" s="438">
        <v>2022</v>
      </c>
      <c r="D4" s="438"/>
      <c r="E4" s="438"/>
      <c r="F4" s="438"/>
      <c r="G4" s="439" t="s">
        <v>170</v>
      </c>
      <c r="H4" s="439"/>
      <c r="I4" s="439"/>
      <c r="J4" s="439"/>
      <c r="K4" s="440" t="s">
        <v>171</v>
      </c>
      <c r="L4" s="441"/>
    </row>
    <row r="5" spans="1:13" s="21" customFormat="1" ht="44.25" customHeight="1" x14ac:dyDescent="0.25">
      <c r="A5" s="421"/>
      <c r="B5" s="409"/>
      <c r="C5" s="188" t="s">
        <v>10</v>
      </c>
      <c r="D5" s="31" t="s">
        <v>36</v>
      </c>
      <c r="E5" s="189" t="s">
        <v>114</v>
      </c>
      <c r="F5" s="31" t="s">
        <v>36</v>
      </c>
      <c r="G5" s="188" t="s">
        <v>37</v>
      </c>
      <c r="H5" s="31" t="s">
        <v>36</v>
      </c>
      <c r="I5" s="189" t="s">
        <v>115</v>
      </c>
      <c r="J5" s="31" t="s">
        <v>36</v>
      </c>
      <c r="K5" s="190" t="s">
        <v>172</v>
      </c>
      <c r="L5" s="191" t="s">
        <v>19</v>
      </c>
    </row>
    <row r="6" spans="1:13" x14ac:dyDescent="0.25">
      <c r="A6" s="421"/>
      <c r="B6" s="409"/>
      <c r="C6" s="33" t="s">
        <v>18</v>
      </c>
      <c r="D6" s="192" t="s">
        <v>17</v>
      </c>
      <c r="E6" s="33" t="s">
        <v>16</v>
      </c>
      <c r="F6" s="192" t="s">
        <v>38</v>
      </c>
      <c r="G6" s="33" t="s">
        <v>39</v>
      </c>
      <c r="H6" s="192" t="s">
        <v>173</v>
      </c>
      <c r="I6" s="33" t="s">
        <v>174</v>
      </c>
      <c r="J6" s="192" t="s">
        <v>175</v>
      </c>
      <c r="K6" s="192" t="s">
        <v>176</v>
      </c>
      <c r="L6" s="35" t="s">
        <v>177</v>
      </c>
    </row>
    <row r="7" spans="1:13" x14ac:dyDescent="0.25">
      <c r="A7" s="193"/>
      <c r="B7" s="193"/>
      <c r="C7" s="194"/>
      <c r="D7" s="195"/>
      <c r="E7" s="194"/>
      <c r="F7" s="195"/>
      <c r="G7" s="194"/>
      <c r="H7" s="195"/>
      <c r="I7" s="194"/>
      <c r="J7" s="195"/>
      <c r="K7" s="195"/>
      <c r="L7" s="195"/>
    </row>
    <row r="8" spans="1:13" s="14" customFormat="1" x14ac:dyDescent="0.25">
      <c r="A8" s="32"/>
      <c r="B8" s="196" t="s">
        <v>40</v>
      </c>
      <c r="C8" s="151">
        <v>6644196839</v>
      </c>
      <c r="D8" s="152">
        <v>99.999999999999986</v>
      </c>
      <c r="E8" s="151">
        <v>38536345383</v>
      </c>
      <c r="F8" s="152">
        <v>99.999999999999986</v>
      </c>
      <c r="G8" s="151">
        <v>6699640539</v>
      </c>
      <c r="H8" s="152">
        <v>99.999999999999986</v>
      </c>
      <c r="I8" s="151">
        <v>34940820633</v>
      </c>
      <c r="J8" s="152">
        <v>100</v>
      </c>
      <c r="K8" s="116">
        <v>0.83446805300164684</v>
      </c>
      <c r="L8" s="116">
        <v>-9.3302172644169286</v>
      </c>
    </row>
    <row r="9" spans="1:13" s="14" customFormat="1" x14ac:dyDescent="0.25">
      <c r="A9" s="32"/>
      <c r="B9" s="196"/>
      <c r="C9" s="151"/>
      <c r="D9" s="152"/>
      <c r="E9" s="151"/>
      <c r="F9" s="152"/>
      <c r="G9" s="151"/>
      <c r="H9" s="152"/>
      <c r="I9" s="151"/>
      <c r="J9" s="152"/>
      <c r="K9" s="116"/>
      <c r="L9" s="116"/>
    </row>
    <row r="10" spans="1:13" x14ac:dyDescent="0.25">
      <c r="A10" s="21"/>
      <c r="B10" s="197" t="s">
        <v>178</v>
      </c>
      <c r="C10" s="151">
        <v>5430105318</v>
      </c>
      <c r="D10" s="152">
        <v>81.727038641095859</v>
      </c>
      <c r="E10" s="151">
        <v>31259924162</v>
      </c>
      <c r="F10" s="152">
        <v>81.118029878853179</v>
      </c>
      <c r="G10" s="151">
        <v>5605698682</v>
      </c>
      <c r="H10" s="152">
        <v>83.671633565533298</v>
      </c>
      <c r="I10" s="151">
        <v>28219146119</v>
      </c>
      <c r="J10" s="152">
        <v>80.762688476607536</v>
      </c>
      <c r="K10" s="116">
        <v>3.2337008900717605</v>
      </c>
      <c r="L10" s="116">
        <v>-9.7274005760270281</v>
      </c>
      <c r="M10" s="198"/>
    </row>
    <row r="11" spans="1:13" x14ac:dyDescent="0.25">
      <c r="A11" s="21"/>
      <c r="B11" s="117"/>
      <c r="C11" s="121"/>
      <c r="D11" s="10"/>
      <c r="E11" s="121"/>
      <c r="F11" s="123"/>
      <c r="G11" s="122"/>
      <c r="H11" s="10"/>
      <c r="I11" s="121"/>
      <c r="J11" s="10"/>
      <c r="K11" s="10"/>
      <c r="L11" s="10"/>
    </row>
    <row r="12" spans="1:13" x14ac:dyDescent="0.25">
      <c r="A12" s="21">
        <v>1</v>
      </c>
      <c r="B12" s="199" t="s">
        <v>179</v>
      </c>
      <c r="C12" s="156">
        <v>1047306739</v>
      </c>
      <c r="D12" s="123">
        <v>15.762728955477895</v>
      </c>
      <c r="E12" s="156">
        <v>5941133449</v>
      </c>
      <c r="F12" s="123">
        <v>15.416961286684138</v>
      </c>
      <c r="G12" s="122">
        <v>1119724215</v>
      </c>
      <c r="H12" s="123">
        <v>16.713198394478816</v>
      </c>
      <c r="I12" s="156">
        <v>5220319193</v>
      </c>
      <c r="J12" s="123">
        <v>14.940459606920761</v>
      </c>
      <c r="K12" s="10">
        <v>6.9146385966299073</v>
      </c>
      <c r="L12" s="10">
        <v>-12.132605035514333</v>
      </c>
      <c r="M12" s="187"/>
    </row>
    <row r="13" spans="1:13" x14ac:dyDescent="0.25">
      <c r="A13" s="21">
        <v>2</v>
      </c>
      <c r="B13" s="199" t="s">
        <v>180</v>
      </c>
      <c r="C13" s="200">
        <v>868754035</v>
      </c>
      <c r="D13" s="123">
        <v>13.075380757845725</v>
      </c>
      <c r="E13" s="156">
        <v>5588148660</v>
      </c>
      <c r="F13" s="123">
        <v>14.500982395868725</v>
      </c>
      <c r="G13" s="122">
        <v>999190419</v>
      </c>
      <c r="H13" s="123">
        <v>14.914089990104767</v>
      </c>
      <c r="I13" s="156">
        <v>5583962958</v>
      </c>
      <c r="J13" s="123">
        <v>15.981201519709595</v>
      </c>
      <c r="K13" s="10">
        <v>15.014190293803932</v>
      </c>
      <c r="L13" s="10">
        <v>-7.4903197009790201E-2</v>
      </c>
      <c r="M13" s="187"/>
    </row>
    <row r="14" spans="1:13" x14ac:dyDescent="0.25">
      <c r="A14" s="21">
        <v>3</v>
      </c>
      <c r="B14" s="199" t="s">
        <v>181</v>
      </c>
      <c r="C14" s="122">
        <v>826749536</v>
      </c>
      <c r="D14" s="123">
        <v>12.443182464841481</v>
      </c>
      <c r="E14" s="122">
        <v>4907110051</v>
      </c>
      <c r="F14" s="123">
        <v>12.733719303763383</v>
      </c>
      <c r="G14" s="122">
        <v>957877352</v>
      </c>
      <c r="H14" s="123">
        <v>14.297443966194855</v>
      </c>
      <c r="I14" s="156">
        <v>3835367422</v>
      </c>
      <c r="J14" s="123">
        <v>10.976752556228378</v>
      </c>
      <c r="K14" s="10">
        <v>15.860645853449862</v>
      </c>
      <c r="L14" s="10">
        <v>-21.840607156988334</v>
      </c>
      <c r="M14" s="187"/>
    </row>
    <row r="15" spans="1:13" x14ac:dyDescent="0.25">
      <c r="A15" s="21">
        <v>4</v>
      </c>
      <c r="B15" s="199" t="s">
        <v>182</v>
      </c>
      <c r="C15" s="122">
        <v>1027280931</v>
      </c>
      <c r="D15" s="123">
        <v>15.461325964488031</v>
      </c>
      <c r="E15" s="122">
        <v>5524737376</v>
      </c>
      <c r="F15" s="123">
        <v>14.336433102546339</v>
      </c>
      <c r="G15" s="122">
        <v>945518599</v>
      </c>
      <c r="H15" s="123">
        <v>14.11297506927334</v>
      </c>
      <c r="I15" s="156">
        <v>5187624644</v>
      </c>
      <c r="J15" s="123">
        <v>14.846888395919718</v>
      </c>
      <c r="K15" s="10">
        <v>-7.9591015011257866</v>
      </c>
      <c r="L15" s="10">
        <v>-6.1018779546780033</v>
      </c>
      <c r="M15" s="187"/>
    </row>
    <row r="16" spans="1:13" x14ac:dyDescent="0.25">
      <c r="A16" s="21">
        <v>5</v>
      </c>
      <c r="B16" s="199" t="s">
        <v>183</v>
      </c>
      <c r="C16" s="122">
        <v>320999274</v>
      </c>
      <c r="D16" s="123">
        <v>4.8312727900504635</v>
      </c>
      <c r="E16" s="122">
        <v>1451583938</v>
      </c>
      <c r="F16" s="123">
        <v>3.7667919040406836</v>
      </c>
      <c r="G16" s="122">
        <v>335083276</v>
      </c>
      <c r="H16" s="123">
        <v>5.001511260931248</v>
      </c>
      <c r="I16" s="156">
        <v>1584552442</v>
      </c>
      <c r="J16" s="123">
        <v>4.5349605798996686</v>
      </c>
      <c r="K16" s="10">
        <v>4.3875494871056908</v>
      </c>
      <c r="L16" s="10">
        <v>9.1602352794840627</v>
      </c>
      <c r="M16" s="187"/>
    </row>
    <row r="17" spans="1:13" x14ac:dyDescent="0.25">
      <c r="A17" s="21">
        <v>6</v>
      </c>
      <c r="B17" s="199" t="s">
        <v>184</v>
      </c>
      <c r="C17" s="122">
        <v>206700762</v>
      </c>
      <c r="D17" s="123">
        <v>3.1109969648507581</v>
      </c>
      <c r="E17" s="122">
        <v>1461526780</v>
      </c>
      <c r="F17" s="123">
        <v>3.792593110411401</v>
      </c>
      <c r="G17" s="122">
        <v>329431141</v>
      </c>
      <c r="H17" s="123">
        <v>4.9171465108062566</v>
      </c>
      <c r="I17" s="156">
        <v>1461268820</v>
      </c>
      <c r="J17" s="123">
        <v>4.1821250718418979</v>
      </c>
      <c r="K17" s="10">
        <v>59.375871579999306</v>
      </c>
      <c r="L17" s="10">
        <v>-1.7650035807070807E-2</v>
      </c>
      <c r="M17" s="187"/>
    </row>
    <row r="18" spans="1:13" x14ac:dyDescent="0.25">
      <c r="A18" s="21">
        <v>7</v>
      </c>
      <c r="B18" s="199" t="s">
        <v>185</v>
      </c>
      <c r="C18" s="122">
        <v>482894154</v>
      </c>
      <c r="D18" s="123">
        <v>7.2679086080881232</v>
      </c>
      <c r="E18" s="122">
        <v>2533119402</v>
      </c>
      <c r="F18" s="123">
        <v>6.5733254589249794</v>
      </c>
      <c r="G18" s="122">
        <v>313420079</v>
      </c>
      <c r="H18" s="123">
        <v>4.678162614479338</v>
      </c>
      <c r="I18" s="156">
        <v>1867025917</v>
      </c>
      <c r="J18" s="123">
        <v>5.3433945831160017</v>
      </c>
      <c r="K18" s="10">
        <v>-35.095491133239108</v>
      </c>
      <c r="L18" s="10">
        <v>-26.295384436836745</v>
      </c>
      <c r="M18" s="187"/>
    </row>
    <row r="19" spans="1:13" x14ac:dyDescent="0.25">
      <c r="A19" s="21">
        <v>8</v>
      </c>
      <c r="B19" s="199" t="s">
        <v>186</v>
      </c>
      <c r="C19" s="122">
        <v>224788817</v>
      </c>
      <c r="D19" s="123">
        <v>3.3832353623321065</v>
      </c>
      <c r="E19" s="122">
        <v>1308084402</v>
      </c>
      <c r="F19" s="123">
        <v>3.3944173714434553</v>
      </c>
      <c r="G19" s="122">
        <v>213928458</v>
      </c>
      <c r="H19" s="123">
        <v>3.1931333741665386</v>
      </c>
      <c r="I19" s="156">
        <v>1301103793</v>
      </c>
      <c r="J19" s="123">
        <v>3.7237356462405677</v>
      </c>
      <c r="K19" s="10">
        <v>-4.8313608946124802</v>
      </c>
      <c r="L19" s="10">
        <v>-0.53365126816946606</v>
      </c>
      <c r="M19" s="187"/>
    </row>
    <row r="20" spans="1:13" x14ac:dyDescent="0.25">
      <c r="A20" s="21">
        <v>9</v>
      </c>
      <c r="B20" s="199" t="s">
        <v>187</v>
      </c>
      <c r="C20" s="122">
        <v>245337513</v>
      </c>
      <c r="D20" s="123">
        <v>3.6925081984314767</v>
      </c>
      <c r="E20" s="122">
        <v>1366735180</v>
      </c>
      <c r="F20" s="123">
        <v>3.5466133760647791</v>
      </c>
      <c r="G20" s="122">
        <v>206706501</v>
      </c>
      <c r="H20" s="123">
        <v>3.0853371878195328</v>
      </c>
      <c r="I20" s="156">
        <v>1160750194</v>
      </c>
      <c r="J20" s="123">
        <v>3.3220461711300642</v>
      </c>
      <c r="K20" s="10">
        <v>-15.746068152243808</v>
      </c>
      <c r="L20" s="10">
        <v>-15.07131659550901</v>
      </c>
      <c r="M20" s="187"/>
    </row>
    <row r="21" spans="1:13" x14ac:dyDescent="0.25">
      <c r="A21" s="21">
        <v>10</v>
      </c>
      <c r="B21" s="199" t="s">
        <v>188</v>
      </c>
      <c r="C21" s="122">
        <v>179293557</v>
      </c>
      <c r="D21" s="123">
        <v>2.698498574689804</v>
      </c>
      <c r="E21" s="122">
        <v>1177744924</v>
      </c>
      <c r="F21" s="123">
        <v>3.0561925691053018</v>
      </c>
      <c r="G21" s="122">
        <v>184818642</v>
      </c>
      <c r="H21" s="123">
        <v>2.7586351972786045</v>
      </c>
      <c r="I21" s="156">
        <v>1017170736</v>
      </c>
      <c r="J21" s="123">
        <v>2.9111243456008844</v>
      </c>
      <c r="K21" s="10">
        <v>3.0815859155496561</v>
      </c>
      <c r="L21" s="10">
        <v>-13.63403778932356</v>
      </c>
      <c r="M21" s="187"/>
    </row>
    <row r="22" spans="1:13" x14ac:dyDescent="0.25">
      <c r="A22" s="21"/>
      <c r="B22" s="199"/>
      <c r="C22" s="122"/>
      <c r="D22" s="123"/>
      <c r="E22" s="122"/>
      <c r="F22" s="123"/>
      <c r="G22" s="122"/>
      <c r="H22" s="123"/>
      <c r="I22" s="156"/>
      <c r="J22" s="123"/>
      <c r="K22" s="10"/>
      <c r="L22" s="10"/>
      <c r="M22" s="187"/>
    </row>
    <row r="23" spans="1:13" s="14" customFormat="1" x14ac:dyDescent="0.25">
      <c r="A23" s="32"/>
      <c r="B23" s="197" t="s">
        <v>189</v>
      </c>
      <c r="C23" s="151">
        <v>1214091521</v>
      </c>
      <c r="D23" s="152">
        <v>18.272961358904137</v>
      </c>
      <c r="E23" s="151">
        <v>7276421221</v>
      </c>
      <c r="F23" s="152">
        <v>18.881970121146814</v>
      </c>
      <c r="G23" s="151">
        <v>1093941857</v>
      </c>
      <c r="H23" s="152">
        <v>16.328366434466702</v>
      </c>
      <c r="I23" s="157">
        <v>6721674514</v>
      </c>
      <c r="J23" s="152">
        <v>19.23731152339246</v>
      </c>
      <c r="K23" s="116">
        <v>-9.8962608602222506</v>
      </c>
      <c r="L23" s="116">
        <v>-7.6238949086534751</v>
      </c>
      <c r="M23" s="201"/>
    </row>
    <row r="24" spans="1:13" x14ac:dyDescent="0.25">
      <c r="A24" s="21"/>
      <c r="B24" s="199"/>
      <c r="C24" s="122"/>
      <c r="D24" s="123"/>
      <c r="E24" s="122"/>
      <c r="F24" s="123"/>
      <c r="G24" s="122"/>
      <c r="H24" s="123"/>
      <c r="I24" s="156"/>
      <c r="J24" s="123"/>
      <c r="K24" s="10"/>
      <c r="L24" s="10"/>
      <c r="M24" s="187"/>
    </row>
    <row r="25" spans="1:13" x14ac:dyDescent="0.25">
      <c r="A25" s="21">
        <v>11</v>
      </c>
      <c r="B25" s="199" t="s">
        <v>190</v>
      </c>
      <c r="C25" s="122">
        <v>268041164</v>
      </c>
      <c r="D25" s="123">
        <v>4.0342146762819588</v>
      </c>
      <c r="E25" s="122">
        <v>1777455507</v>
      </c>
      <c r="F25" s="123">
        <v>4.6124132668379874</v>
      </c>
      <c r="G25" s="122">
        <v>183300394</v>
      </c>
      <c r="H25" s="123">
        <v>2.7359735635512132</v>
      </c>
      <c r="I25" s="156">
        <v>1436049169</v>
      </c>
      <c r="J25" s="123">
        <v>4.1099468844292613</v>
      </c>
      <c r="K25" s="10">
        <v>-31.614834354323275</v>
      </c>
      <c r="L25" s="10">
        <v>-19.207588412507025</v>
      </c>
      <c r="M25" s="187"/>
    </row>
    <row r="26" spans="1:13" x14ac:dyDescent="0.25">
      <c r="A26" s="21">
        <v>12</v>
      </c>
      <c r="B26" s="199" t="s">
        <v>191</v>
      </c>
      <c r="C26" s="122">
        <v>155833585</v>
      </c>
      <c r="D26" s="123">
        <v>2.3454089151195898</v>
      </c>
      <c r="E26" s="122">
        <v>855539271</v>
      </c>
      <c r="F26" s="123">
        <v>2.2200840855485335</v>
      </c>
      <c r="G26" s="122">
        <v>125139812</v>
      </c>
      <c r="H26" s="123">
        <v>1.8678586003463191</v>
      </c>
      <c r="I26" s="156">
        <v>718659547</v>
      </c>
      <c r="J26" s="123">
        <v>2.0567906934654507</v>
      </c>
      <c r="K26" s="10">
        <v>-19.69650701419723</v>
      </c>
      <c r="L26" s="10">
        <v>-15.999233306965287</v>
      </c>
      <c r="M26" s="187"/>
    </row>
    <row r="27" spans="1:13" x14ac:dyDescent="0.25">
      <c r="A27" s="21">
        <v>13</v>
      </c>
      <c r="B27" s="199" t="s">
        <v>192</v>
      </c>
      <c r="C27" s="122">
        <v>56554194</v>
      </c>
      <c r="D27" s="123">
        <v>0.85118179624118151</v>
      </c>
      <c r="E27" s="122">
        <v>321394370</v>
      </c>
      <c r="F27" s="123">
        <v>0.83400324240860835</v>
      </c>
      <c r="G27" s="122">
        <v>81097835</v>
      </c>
      <c r="H27" s="123">
        <v>1.2104803911181898</v>
      </c>
      <c r="I27" s="156">
        <v>270649323</v>
      </c>
      <c r="J27" s="123">
        <v>0.7745934929312569</v>
      </c>
      <c r="K27" s="10">
        <v>43.398445392042895</v>
      </c>
      <c r="L27" s="10">
        <v>-15.789027978305903</v>
      </c>
      <c r="M27" s="187"/>
    </row>
    <row r="28" spans="1:13" x14ac:dyDescent="0.25">
      <c r="A28" s="21">
        <v>14</v>
      </c>
      <c r="B28" s="199" t="s">
        <v>193</v>
      </c>
      <c r="C28" s="122">
        <v>69244414</v>
      </c>
      <c r="D28" s="123">
        <v>1.0421788468630286</v>
      </c>
      <c r="E28" s="122">
        <v>363814841</v>
      </c>
      <c r="F28" s="123">
        <v>0.94408236532074996</v>
      </c>
      <c r="G28" s="122">
        <v>69166289</v>
      </c>
      <c r="H28" s="123">
        <v>1.0323880601857465</v>
      </c>
      <c r="I28" s="156">
        <v>418603385</v>
      </c>
      <c r="J28" s="123">
        <v>1.1980353564010122</v>
      </c>
      <c r="K28" s="10">
        <v>-0.11282498542048991</v>
      </c>
      <c r="L28" s="10">
        <v>15.059458225894629</v>
      </c>
      <c r="M28" s="187"/>
    </row>
    <row r="29" spans="1:13" x14ac:dyDescent="0.25">
      <c r="A29" s="21">
        <v>15</v>
      </c>
      <c r="B29" s="199" t="s">
        <v>194</v>
      </c>
      <c r="C29" s="122">
        <v>56553528</v>
      </c>
      <c r="D29" s="123">
        <v>0.85117177245627351</v>
      </c>
      <c r="E29" s="122">
        <v>332091504</v>
      </c>
      <c r="F29" s="123">
        <v>0.86176180096854615</v>
      </c>
      <c r="G29" s="122">
        <v>68192992</v>
      </c>
      <c r="H29" s="123">
        <v>1.0178604598714576</v>
      </c>
      <c r="I29" s="156">
        <v>488631566</v>
      </c>
      <c r="J29" s="123">
        <v>1.3984547504831923</v>
      </c>
      <c r="K29" s="10">
        <v>20.581322530399881</v>
      </c>
      <c r="L29" s="10">
        <v>47.137629272202041</v>
      </c>
      <c r="M29" s="187"/>
    </row>
    <row r="30" spans="1:13" x14ac:dyDescent="0.25">
      <c r="A30" s="21">
        <v>16</v>
      </c>
      <c r="B30" s="199" t="s">
        <v>195</v>
      </c>
      <c r="C30" s="122">
        <v>47755237</v>
      </c>
      <c r="D30" s="123">
        <v>0.71875108695887924</v>
      </c>
      <c r="E30" s="122">
        <v>261839343</v>
      </c>
      <c r="F30" s="123">
        <v>0.67946075425073471</v>
      </c>
      <c r="G30" s="122">
        <v>51094189</v>
      </c>
      <c r="H30" s="123">
        <v>0.76264075218021188</v>
      </c>
      <c r="I30" s="156">
        <v>271726644</v>
      </c>
      <c r="J30" s="123">
        <v>0.77767676625020843</v>
      </c>
      <c r="K30" s="10">
        <v>6.9918028047897707</v>
      </c>
      <c r="L30" s="10">
        <v>3.7760944885963932</v>
      </c>
      <c r="M30" s="187"/>
    </row>
    <row r="31" spans="1:13" x14ac:dyDescent="0.25">
      <c r="A31" s="21">
        <v>17</v>
      </c>
      <c r="B31" s="117" t="s">
        <v>196</v>
      </c>
      <c r="C31" s="156">
        <v>48727157</v>
      </c>
      <c r="D31" s="123">
        <v>0.73337919060407897</v>
      </c>
      <c r="E31" s="156">
        <v>290621551</v>
      </c>
      <c r="F31" s="123">
        <v>0.75414922746723501</v>
      </c>
      <c r="G31" s="122">
        <v>47058978</v>
      </c>
      <c r="H31" s="123">
        <v>0.70241049092201158</v>
      </c>
      <c r="I31" s="156">
        <v>281064821</v>
      </c>
      <c r="J31" s="123">
        <v>0.80440246081268962</v>
      </c>
      <c r="K31" s="10">
        <v>-3.4235098099402728</v>
      </c>
      <c r="L31" s="10">
        <v>-3.2883762291943675</v>
      </c>
      <c r="M31" s="187"/>
    </row>
    <row r="32" spans="1:13" x14ac:dyDescent="0.25">
      <c r="A32" s="21">
        <v>18</v>
      </c>
      <c r="B32" s="117" t="s">
        <v>197</v>
      </c>
      <c r="C32" s="122">
        <v>80424321</v>
      </c>
      <c r="D32" s="123">
        <v>1.2104445871911351</v>
      </c>
      <c r="E32" s="122">
        <v>372717956</v>
      </c>
      <c r="F32" s="123">
        <v>0.96718552913017419</v>
      </c>
      <c r="G32" s="122">
        <v>46691281</v>
      </c>
      <c r="H32" s="123">
        <v>0.69692218154392538</v>
      </c>
      <c r="I32" s="156">
        <v>347383057</v>
      </c>
      <c r="J32" s="123">
        <v>0.99420405905381815</v>
      </c>
      <c r="K32" s="10">
        <v>-41.943829404540445</v>
      </c>
      <c r="L32" s="10">
        <v>-6.797337931312331</v>
      </c>
      <c r="M32" s="187"/>
    </row>
    <row r="33" spans="1:26" x14ac:dyDescent="0.25">
      <c r="A33" s="21">
        <v>19</v>
      </c>
      <c r="B33" s="117" t="s">
        <v>198</v>
      </c>
      <c r="C33" s="122">
        <v>45627814</v>
      </c>
      <c r="D33" s="123">
        <v>0.68673182185353976</v>
      </c>
      <c r="E33" s="122">
        <v>257086129</v>
      </c>
      <c r="F33" s="123">
        <v>0.66712638794599211</v>
      </c>
      <c r="G33" s="122">
        <v>46513334</v>
      </c>
      <c r="H33" s="123">
        <v>0.69426611367037105</v>
      </c>
      <c r="I33" s="156">
        <v>257099611</v>
      </c>
      <c r="J33" s="123">
        <v>0.73581446097227965</v>
      </c>
      <c r="K33" s="10">
        <v>1.940746054588538</v>
      </c>
      <c r="L33" s="10">
        <v>5.2441569105443619E-3</v>
      </c>
      <c r="M33" s="187"/>
    </row>
    <row r="34" spans="1:26" x14ac:dyDescent="0.25">
      <c r="A34" s="21">
        <v>20</v>
      </c>
      <c r="B34" s="117" t="s">
        <v>199</v>
      </c>
      <c r="C34" s="122">
        <v>37432901</v>
      </c>
      <c r="D34" s="123">
        <v>0.56339241456961298</v>
      </c>
      <c r="E34" s="122">
        <v>291884221</v>
      </c>
      <c r="F34" s="123">
        <v>0.75742579660592924</v>
      </c>
      <c r="G34" s="122">
        <v>28206084</v>
      </c>
      <c r="H34" s="123">
        <v>0.42100891586356792</v>
      </c>
      <c r="I34" s="156">
        <v>278794313</v>
      </c>
      <c r="J34" s="123">
        <v>0.79790430776743559</v>
      </c>
      <c r="K34" s="10">
        <v>-24.648949863650692</v>
      </c>
      <c r="L34" s="10">
        <v>-4.4846233740055474</v>
      </c>
      <c r="M34" s="187"/>
    </row>
    <row r="35" spans="1:26" x14ac:dyDescent="0.25">
      <c r="A35" s="21">
        <v>21</v>
      </c>
      <c r="B35" s="117" t="s">
        <v>102</v>
      </c>
      <c r="C35" s="122">
        <v>347897206</v>
      </c>
      <c r="D35" s="123">
        <v>5.2361062507648564</v>
      </c>
      <c r="E35" s="122">
        <v>2151976528</v>
      </c>
      <c r="F35" s="123">
        <v>5.5842776646623244</v>
      </c>
      <c r="G35" s="122">
        <v>347480669</v>
      </c>
      <c r="H35" s="123">
        <v>5.1865569052136875</v>
      </c>
      <c r="I35" s="122">
        <v>1953013078</v>
      </c>
      <c r="J35" s="123">
        <v>5.589488290825857</v>
      </c>
      <c r="K35" s="10">
        <v>-0.11972990665524152</v>
      </c>
      <c r="L35" s="10">
        <v>-9.2456143183360933</v>
      </c>
      <c r="M35" s="187"/>
    </row>
    <row r="36" spans="1:26" x14ac:dyDescent="0.25">
      <c r="A36" s="202"/>
      <c r="B36" s="203"/>
      <c r="C36" s="204"/>
      <c r="D36" s="205"/>
      <c r="E36" s="204"/>
      <c r="F36" s="129"/>
      <c r="G36" s="206"/>
      <c r="H36" s="205"/>
      <c r="I36" s="204"/>
      <c r="J36" s="205"/>
      <c r="K36" s="205"/>
      <c r="L36" s="205"/>
    </row>
    <row r="37" spans="1:26" x14ac:dyDescent="0.25">
      <c r="A37" s="21"/>
      <c r="B37" s="117"/>
      <c r="C37" s="207"/>
      <c r="J37" s="173"/>
    </row>
    <row r="38" spans="1:26" s="84" customFormat="1" ht="11.4" x14ac:dyDescent="0.2">
      <c r="A38" s="83" t="s">
        <v>164</v>
      </c>
      <c r="B38" s="209"/>
      <c r="C38" s="210"/>
      <c r="D38" s="211"/>
      <c r="E38" s="209"/>
      <c r="F38" s="211"/>
      <c r="G38" s="212"/>
      <c r="H38" s="211"/>
      <c r="I38" s="212"/>
      <c r="J38" s="213"/>
      <c r="K38" s="211"/>
      <c r="L38" s="211"/>
    </row>
    <row r="39" spans="1:26" s="82" customFormat="1" ht="12.75" customHeight="1" x14ac:dyDescent="0.25">
      <c r="A39" s="89" t="s">
        <v>200</v>
      </c>
      <c r="B39" s="84"/>
      <c r="C39" s="78"/>
      <c r="D39" s="79"/>
      <c r="E39" s="80"/>
      <c r="F39" s="79"/>
      <c r="G39" s="81"/>
    </row>
    <row r="40" spans="1:26" s="84" customFormat="1" ht="11.4" x14ac:dyDescent="0.2">
      <c r="A40" s="83" t="s">
        <v>2</v>
      </c>
      <c r="B40" s="73"/>
      <c r="C40" s="210"/>
      <c r="D40" s="211"/>
      <c r="E40" s="77"/>
      <c r="F40" s="211"/>
      <c r="G40" s="212"/>
      <c r="H40" s="211"/>
      <c r="I40" s="212"/>
      <c r="J40" s="213"/>
      <c r="K40" s="211"/>
      <c r="L40" s="211"/>
      <c r="M40" s="210"/>
      <c r="N40" s="210"/>
      <c r="O40" s="210"/>
      <c r="P40" s="210"/>
      <c r="Q40" s="210"/>
      <c r="R40" s="210"/>
      <c r="S40" s="210"/>
      <c r="T40" s="210"/>
      <c r="U40" s="210"/>
      <c r="V40" s="210"/>
      <c r="W40" s="210"/>
      <c r="X40" s="210"/>
      <c r="Y40" s="210"/>
      <c r="Z40" s="210"/>
    </row>
    <row r="41" spans="1:26" s="82" customFormat="1" ht="12.75" customHeight="1" x14ac:dyDescent="0.25">
      <c r="A41" s="83" t="s">
        <v>0</v>
      </c>
      <c r="B41" s="83"/>
      <c r="C41" s="78"/>
      <c r="D41" s="79"/>
      <c r="E41" s="80"/>
      <c r="F41" s="79"/>
      <c r="G41" s="81"/>
    </row>
    <row r="42" spans="1:26" x14ac:dyDescent="0.25">
      <c r="B42" s="199"/>
      <c r="C42" s="208"/>
    </row>
    <row r="44" spans="1:26" x14ac:dyDescent="0.25">
      <c r="B44" s="199"/>
      <c r="C44" s="208"/>
    </row>
    <row r="45" spans="1:26" x14ac:dyDescent="0.25">
      <c r="B45" s="199"/>
      <c r="C45" s="208"/>
    </row>
    <row r="46" spans="1:26" x14ac:dyDescent="0.25">
      <c r="B46" s="199"/>
      <c r="C46" s="208"/>
    </row>
    <row r="47" spans="1:26" x14ac:dyDescent="0.25">
      <c r="B47" s="199"/>
      <c r="C47" s="208"/>
    </row>
    <row r="48" spans="1:26" x14ac:dyDescent="0.25">
      <c r="B48" s="199"/>
      <c r="C48" s="208"/>
    </row>
    <row r="49" spans="2:10" x14ac:dyDescent="0.25">
      <c r="B49" s="199"/>
      <c r="C49" s="208"/>
    </row>
    <row r="50" spans="2:10" x14ac:dyDescent="0.25">
      <c r="C50" s="208"/>
    </row>
    <row r="52" spans="2:10" x14ac:dyDescent="0.25">
      <c r="B52" s="199"/>
      <c r="C52" s="208"/>
    </row>
    <row r="53" spans="2:10" x14ac:dyDescent="0.25">
      <c r="B53" s="199"/>
      <c r="C53" s="208"/>
    </row>
    <row r="54" spans="2:10" x14ac:dyDescent="0.25">
      <c r="C54" s="208"/>
    </row>
    <row r="57" spans="2:10" x14ac:dyDescent="0.25">
      <c r="B57" s="100"/>
      <c r="C57" s="208"/>
      <c r="E57" s="3"/>
      <c r="G57" s="3"/>
      <c r="I57" s="3"/>
      <c r="J57" s="137"/>
    </row>
    <row r="58" spans="2:10" x14ac:dyDescent="0.25">
      <c r="B58" s="100"/>
      <c r="E58" s="3"/>
      <c r="G58" s="3"/>
      <c r="I58" s="3"/>
      <c r="J58" s="137"/>
    </row>
  </sheetData>
  <mergeCells count="6">
    <mergeCell ref="A1:L1"/>
    <mergeCell ref="A2:L2"/>
    <mergeCell ref="A4:B6"/>
    <mergeCell ref="C4:F4"/>
    <mergeCell ref="G4:J4"/>
    <mergeCell ref="K4:L4"/>
  </mergeCells>
  <pageMargins left="0.39370078740157483" right="0.39370078740157483" top="0.55118110236220474" bottom="0.354330708661417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11'!Print_Area</vt:lpstr>
      <vt:lpstr>'Table 5'!Print_Area</vt:lpstr>
      <vt:lpstr>'Table 6'!Print_Area</vt:lpstr>
      <vt:lpstr>'Table 7'!Print_Area</vt:lpstr>
      <vt:lpstr>'Table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2023-08-05T11:28:41Z</dcterms:created>
  <dcterms:modified xsi:type="dcterms:W3CDTF">2023-08-07T08:00:14Z</dcterms:modified>
</cp:coreProperties>
</file>