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filesrvr\sad\SAD\2017\2. Foreign Investments\Q4\AFI 2017 Q4 Report\for subscribers\"/>
    </mc:Choice>
  </mc:AlternateContent>
  <bookViews>
    <workbookView xWindow="0" yWindow="0" windowWidth="14160" windowHeight="9570"/>
  </bookViews>
  <sheets>
    <sheet name="3a" sheetId="1" r:id="rId1"/>
  </sheets>
  <externalReferences>
    <externalReference r:id="rId2"/>
  </externalReferences>
  <definedNames>
    <definedName name="_xlnm.Print_Area" localSheetId="0">'3a'!$A$1:$M$65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<sst xmlns="http://schemas.openxmlformats.org/spreadsheetml/2006/main" count="74" uniqueCount="43">
  <si>
    <t>Table 3a</t>
  </si>
  <si>
    <t>Total Approved Foreign Investments by Industry</t>
  </si>
  <si>
    <t>First Quarter 2016 to Fourth Quarter 2017</t>
  </si>
  <si>
    <t>(in million pesos)</t>
  </si>
  <si>
    <t>Approved FI</t>
  </si>
  <si>
    <t>Percent to 
Total 
Q4 2017</t>
  </si>
  <si>
    <t>Growth Rate
Q4 2016  -   Q4 2017</t>
  </si>
  <si>
    <r>
      <t>Industry</t>
    </r>
    <r>
      <rPr>
        <b/>
        <vertAlign val="superscript"/>
        <sz val="10"/>
        <rFont val="Arial"/>
        <family val="2"/>
      </rPr>
      <t>a/</t>
    </r>
  </si>
  <si>
    <t>Q1</t>
  </si>
  <si>
    <t>Q2</t>
  </si>
  <si>
    <t>Q3</t>
  </si>
  <si>
    <t>Q4</t>
  </si>
  <si>
    <t>Total</t>
  </si>
  <si>
    <t>A. Agriculture, Forestry and Fishing</t>
  </si>
  <si>
    <t>B. Mining and Quarrying</t>
  </si>
  <si>
    <t>-</t>
  </si>
  <si>
    <t>C. Manufacturing</t>
  </si>
  <si>
    <t>D. Electricity, Gas, Steam and Air 
    Conditioning Supply</t>
  </si>
  <si>
    <t>E. Water Supply; Sewerage, Waste
    Management and Remediation 
    Activities</t>
  </si>
  <si>
    <t>F. Construction</t>
  </si>
  <si>
    <t>G. Wholesale and Retail Trade; 
    Repair of Motor Vehicles and
    Motorcycles</t>
  </si>
  <si>
    <t>H. Transportation and Storage</t>
  </si>
  <si>
    <t>I. Accommodation and Food 
  Service Activities</t>
  </si>
  <si>
    <t>J. Information and Communication</t>
  </si>
  <si>
    <t>K. Financial and Insurance 
    Activities</t>
  </si>
  <si>
    <t>L. Real Estate Activities</t>
  </si>
  <si>
    <t>M. Professional, Scientific and 
     Technical Activities</t>
  </si>
  <si>
    <t>N. Administrative and Support 
    Service Activities</t>
  </si>
  <si>
    <t>O. Public Administration and 
    Defense; Compulsory Social 
    Security</t>
  </si>
  <si>
    <t>P. Education</t>
  </si>
  <si>
    <t>Q. Human Health and Social Work 
    Activities</t>
  </si>
  <si>
    <t>R. Arts, Entertainment and 
    Recreation</t>
  </si>
  <si>
    <t>S. Other Service Activities</t>
  </si>
  <si>
    <t>Table 3b</t>
  </si>
  <si>
    <t>2016 to 2017</t>
  </si>
  <si>
    <t>Percent to 
Total  2017</t>
  </si>
  <si>
    <t>Growth Rate
2016  -  2017</t>
  </si>
  <si>
    <t>D. Electricity, Gas, Steam and Air
    Conditioning Supply</t>
  </si>
  <si>
    <t>**</t>
  </si>
  <si>
    <t>G. Wholesale and Retail Trade; 
    Repair of Motor Vehicles and 
    Motorcycles</t>
  </si>
  <si>
    <t>Q. Human Health and Social Work
    Activities</t>
  </si>
  <si>
    <r>
      <rPr>
        <b/>
        <i/>
        <sz val="8"/>
        <rFont val="Arial"/>
        <family val="2"/>
      </rPr>
      <t xml:space="preserve">Note: </t>
    </r>
    <r>
      <rPr>
        <vertAlign val="superscript"/>
        <sz val="8"/>
        <rFont val="Arial"/>
        <family val="2"/>
      </rPr>
      <t>a/</t>
    </r>
    <r>
      <rPr>
        <sz val="8"/>
        <rFont val="Arial"/>
        <family val="2"/>
      </rPr>
      <t xml:space="preserve"> Based on 2009 Philippine Standard Industrial Classification (PSIC). Details may not add up to totals due to rounding.</t>
    </r>
  </si>
  <si>
    <r>
      <rPr>
        <b/>
        <i/>
        <sz val="8"/>
        <rFont val="Arial"/>
        <family val="2"/>
      </rPr>
      <t xml:space="preserve">Sources of basic data: </t>
    </r>
    <r>
      <rPr>
        <sz val="8"/>
        <rFont val="Arial"/>
        <family val="2"/>
      </rPr>
      <t xml:space="preserve">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</si>
</sst>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;[Red]#,##0"/>
    <numFmt numFmtId="165" formatCode="#,##0.0_);[Red]\(#,##0.0\)"/>
    <numFmt numFmtId="166" formatCode="_(* #,##0.0_);_(* \(#,##0.0\);_(* &quot;-&quot;??_);_(@_)"/>
    <numFmt numFmtId="167" formatCode="#,##0.0"/>
    <numFmt numFmtId="168" formatCode="0.0_);[Red]\(0.0\)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96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164" fontId="1" fillId="2" borderId="0" xfId="2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5" xfId="2" applyNumberFormat="1" applyFont="1" applyFill="1" applyBorder="1" applyAlignment="1">
      <alignment horizontal="center" vertical="center" wrapText="1"/>
    </xf>
    <xf numFmtId="165" fontId="1" fillId="2" borderId="5" xfId="2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3" fontId="1" fillId="2" borderId="6" xfId="2" applyNumberFormat="1" applyFont="1" applyFill="1" applyBorder="1" applyAlignment="1">
      <alignment horizontal="center" vertical="center" wrapText="1"/>
    </xf>
    <xf numFmtId="165" fontId="1" fillId="2" borderId="6" xfId="2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2" xfId="2" applyNumberFormat="1" applyFont="1" applyFill="1" applyBorder="1" applyAlignment="1">
      <alignment horizontal="center" vertical="center" wrapText="1"/>
    </xf>
    <xf numFmtId="165" fontId="1" fillId="2" borderId="12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167" fontId="1" fillId="2" borderId="0" xfId="0" applyNumberFormat="1" applyFont="1" applyFill="1" applyBorder="1" applyAlignment="1">
      <alignment vertical="center"/>
    </xf>
    <xf numFmtId="167" fontId="2" fillId="2" borderId="0" xfId="0" applyNumberFormat="1" applyFont="1" applyFill="1" applyBorder="1" applyAlignment="1">
      <alignment vertical="center"/>
    </xf>
    <xf numFmtId="167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top" wrapText="1"/>
    </xf>
    <xf numFmtId="166" fontId="0" fillId="2" borderId="0" xfId="0" applyNumberFormat="1" applyFill="1" applyBorder="1" applyAlignment="1">
      <alignment vertical="center"/>
    </xf>
    <xf numFmtId="166" fontId="1" fillId="2" borderId="0" xfId="1" applyNumberFormat="1" applyFont="1" applyFill="1" applyBorder="1" applyAlignment="1">
      <alignment horizontal="right" vertical="center"/>
    </xf>
    <xf numFmtId="166" fontId="2" fillId="2" borderId="0" xfId="1" applyNumberFormat="1" applyFont="1" applyFill="1" applyBorder="1" applyAlignment="1">
      <alignment horizontal="right" vertical="center"/>
    </xf>
    <xf numFmtId="168" fontId="1" fillId="2" borderId="0" xfId="1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left" vertical="top" wrapText="1"/>
    </xf>
    <xf numFmtId="166" fontId="0" fillId="4" borderId="0" xfId="0" applyNumberFormat="1" applyFill="1" applyBorder="1" applyAlignment="1">
      <alignment vertical="center"/>
    </xf>
    <xf numFmtId="166" fontId="1" fillId="4" borderId="0" xfId="1" applyNumberFormat="1" applyFont="1" applyFill="1" applyBorder="1" applyAlignment="1">
      <alignment horizontal="right" vertical="center"/>
    </xf>
    <xf numFmtId="166" fontId="2" fillId="4" borderId="0" xfId="1" applyNumberFormat="1" applyFont="1" applyFill="1" applyBorder="1" applyAlignment="1">
      <alignment horizontal="right" vertical="center"/>
    </xf>
    <xf numFmtId="168" fontId="1" fillId="3" borderId="0" xfId="1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 vertical="top" wrapText="1"/>
    </xf>
    <xf numFmtId="166" fontId="0" fillId="3" borderId="0" xfId="0" applyNumberFormat="1" applyFill="1" applyBorder="1" applyAlignment="1">
      <alignment vertical="center"/>
    </xf>
    <xf numFmtId="166" fontId="1" fillId="3" borderId="0" xfId="1" applyNumberFormat="1" applyFont="1" applyFill="1" applyBorder="1" applyAlignment="1">
      <alignment horizontal="right" vertical="center"/>
    </xf>
    <xf numFmtId="166" fontId="2" fillId="3" borderId="0" xfId="1" applyNumberFormat="1" applyFont="1" applyFill="1" applyBorder="1" applyAlignment="1">
      <alignment horizontal="right" vertical="center"/>
    </xf>
    <xf numFmtId="168" fontId="5" fillId="3" borderId="0" xfId="1" applyNumberFormat="1" applyFont="1" applyFill="1" applyBorder="1" applyAlignment="1">
      <alignment horizontal="right" vertical="center"/>
    </xf>
    <xf numFmtId="166" fontId="0" fillId="2" borderId="0" xfId="0" quotePrefix="1" applyNumberFormat="1" applyFill="1" applyBorder="1" applyAlignment="1">
      <alignment horizontal="center" vertical="center"/>
    </xf>
    <xf numFmtId="166" fontId="1" fillId="2" borderId="0" xfId="0" quotePrefix="1" applyNumberFormat="1" applyFont="1" applyFill="1" applyBorder="1" applyAlignment="1">
      <alignment horizontal="center" vertical="center"/>
    </xf>
    <xf numFmtId="43" fontId="5" fillId="2" borderId="0" xfId="1" applyFont="1" applyFill="1" applyBorder="1" applyAlignment="1">
      <alignment horizontal="right" vertical="center"/>
    </xf>
    <xf numFmtId="43" fontId="1" fillId="0" borderId="0" xfId="1" applyFont="1" applyFill="1" applyBorder="1" applyAlignment="1">
      <alignment horizontal="right" vertical="center"/>
    </xf>
    <xf numFmtId="43" fontId="1" fillId="3" borderId="0" xfId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left" vertical="center"/>
    </xf>
    <xf numFmtId="167" fontId="1" fillId="2" borderId="13" xfId="0" applyNumberFormat="1" applyFont="1" applyFill="1" applyBorder="1" applyAlignment="1">
      <alignment horizontal="right" vertical="center"/>
    </xf>
    <xf numFmtId="165" fontId="1" fillId="2" borderId="13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/>
    <xf numFmtId="167" fontId="7" fillId="2" borderId="0" xfId="0" applyNumberFormat="1" applyFont="1" applyFill="1" applyBorder="1" applyAlignment="1"/>
    <xf numFmtId="167" fontId="7" fillId="2" borderId="0" xfId="0" applyNumberFormat="1" applyFont="1" applyFill="1" applyBorder="1"/>
    <xf numFmtId="3" fontId="7" fillId="2" borderId="0" xfId="0" applyNumberFormat="1" applyFont="1" applyFill="1" applyBorder="1" applyAlignment="1"/>
    <xf numFmtId="167" fontId="7" fillId="2" borderId="0" xfId="0" quotePrefix="1" applyNumberFormat="1" applyFont="1" applyFill="1" applyBorder="1" applyAlignment="1"/>
    <xf numFmtId="3" fontId="8" fillId="2" borderId="0" xfId="0" quotePrefix="1" applyNumberFormat="1" applyFont="1" applyFill="1" applyBorder="1" applyAlignment="1">
      <alignment horizontal="right"/>
    </xf>
    <xf numFmtId="3" fontId="9" fillId="2" borderId="0" xfId="0" quotePrefix="1" applyNumberFormat="1" applyFont="1" applyFill="1" applyBorder="1" applyAlignment="1"/>
    <xf numFmtId="0" fontId="2" fillId="2" borderId="0" xfId="0" applyFont="1" applyFill="1"/>
    <xf numFmtId="0" fontId="1" fillId="2" borderId="4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12" fillId="2" borderId="0" xfId="0" quotePrefix="1" applyFont="1" applyFill="1" applyBorder="1" applyAlignment="1">
      <alignment wrapText="1"/>
    </xf>
    <xf numFmtId="0" fontId="13" fillId="2" borderId="0" xfId="0" quotePrefix="1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165" fontId="11" fillId="2" borderId="7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 wrapText="1"/>
    </xf>
    <xf numFmtId="3" fontId="10" fillId="2" borderId="12" xfId="0" applyNumberFormat="1" applyFont="1" applyFill="1" applyBorder="1" applyAlignment="1">
      <alignment horizontal="center" vertical="center" wrapText="1"/>
    </xf>
    <xf numFmtId="165" fontId="11" fillId="2" borderId="1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0" fontId="6" fillId="5" borderId="0" xfId="0" applyFont="1" applyFill="1" applyBorder="1"/>
    <xf numFmtId="0" fontId="0" fillId="5" borderId="0" xfId="0" applyFill="1" applyBorder="1"/>
    <xf numFmtId="167" fontId="1" fillId="2" borderId="0" xfId="0" applyNumberFormat="1" applyFont="1" applyFill="1" applyBorder="1"/>
    <xf numFmtId="166" fontId="1" fillId="2" borderId="0" xfId="1" applyNumberFormat="1" applyFont="1" applyFill="1" applyBorder="1" applyAlignment="1">
      <alignment horizontal="right"/>
    </xf>
    <xf numFmtId="168" fontId="1" fillId="2" borderId="0" xfId="1" applyNumberFormat="1" applyFont="1" applyFill="1" applyBorder="1"/>
    <xf numFmtId="167" fontId="1" fillId="3" borderId="0" xfId="0" applyNumberFormat="1" applyFont="1" applyFill="1" applyBorder="1" applyAlignment="1">
      <alignment horizontal="right" vertical="center"/>
    </xf>
    <xf numFmtId="0" fontId="14" fillId="2" borderId="0" xfId="0" applyFont="1" applyFill="1"/>
    <xf numFmtId="0" fontId="1" fillId="2" borderId="0" xfId="0" applyFont="1" applyFill="1" applyAlignment="1">
      <alignment horizontal="right"/>
    </xf>
    <xf numFmtId="43" fontId="1" fillId="2" borderId="0" xfId="1" applyFont="1" applyFill="1" applyBorder="1" applyAlignment="1">
      <alignment horizontal="right" vertical="center"/>
    </xf>
    <xf numFmtId="166" fontId="15" fillId="3" borderId="0" xfId="1" quotePrefix="1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left" vertical="top" wrapText="1"/>
    </xf>
    <xf numFmtId="166" fontId="1" fillId="2" borderId="0" xfId="1" quotePrefix="1" applyNumberFormat="1" applyFont="1" applyFill="1" applyBorder="1" applyAlignment="1">
      <alignment horizontal="right" vertical="center"/>
    </xf>
    <xf numFmtId="167" fontId="1" fillId="3" borderId="0" xfId="0" quotePrefix="1" applyNumberFormat="1" applyFont="1" applyFill="1" applyBorder="1" applyAlignment="1">
      <alignment horizontal="right" vertical="center"/>
    </xf>
    <xf numFmtId="167" fontId="1" fillId="2" borderId="0" xfId="1" applyNumberFormat="1" applyFont="1" applyFill="1" applyBorder="1" applyAlignment="1">
      <alignment horizontal="right" vertical="center"/>
    </xf>
    <xf numFmtId="166" fontId="5" fillId="2" borderId="0" xfId="1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Normal 1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3b
Total Approved FDIs by Industry
First Semester, 2008 and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05-40A1-9BC9-4A88A968594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Education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05-40A1-9BC9-4A88A968594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Electricity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05-40A1-9BC9-4A88A968594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Finance &amp; Real Estate
32.5%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05-40A1-9BC9-4A88A968594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Manufacturing
21.5%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05-40A1-9BC9-4A88A968594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Mining
0.7%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05-40A1-9BC9-4A88A968594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Private Services
37.2%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05-40A1-9BC9-4A88A968594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Trade
0.2%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05-40A1-9BC9-4A88A968594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Transportation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05-40A1-9BC9-4A88A968594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'3a'!#REF!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'3a'!#REF!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D705-40A1-9BC9-4A88A9685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57</xdr:row>
      <xdr:rowOff>0</xdr:rowOff>
    </xdr:from>
    <xdr:to>
      <xdr:col>7</xdr:col>
      <xdr:colOff>0</xdr:colOff>
      <xdr:row>57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7F6725E-658A-4D35-B8ED-0409251F1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52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438A9D87-1CF1-408C-8930-818439B02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9648825"/>
          <a:ext cx="0" cy="3552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D/2017/2.%20Foreign%20Investments/Q4/AFI%202017%20Q4%20Report/FIQ4%20Report%20Final/7.3%20Q4%202017%20FI%20Tables%20Consolidated_AO219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 "/>
      <sheetName val="1a-2 "/>
      <sheetName val="1b"/>
      <sheetName val="2a"/>
      <sheetName val="3a"/>
      <sheetName val="4ab"/>
      <sheetName val="5ab"/>
      <sheetName val="6ab"/>
      <sheetName val="7ab"/>
      <sheetName val="8ab"/>
      <sheetName val="9ab"/>
      <sheetName val="11ab"/>
      <sheetName val="12ab"/>
      <sheetName val="13ab"/>
      <sheetName val="14ab"/>
      <sheetName val="15ab"/>
      <sheetName val="16ab"/>
      <sheetName val="17ab"/>
    </sheetNames>
    <sheetDataSet>
      <sheetData sheetId="0"/>
      <sheetData sheetId="1"/>
      <sheetData sheetId="2"/>
      <sheetData sheetId="3"/>
      <sheetData sheetId="4">
        <row r="10">
          <cell r="T10" t="str">
            <v>C. Manufacturing</v>
          </cell>
          <cell r="U10">
            <v>8276.7588499028097</v>
          </cell>
        </row>
        <row r="11">
          <cell r="T11" t="str">
            <v>L. Real Estate Activities</v>
          </cell>
          <cell r="U11">
            <v>5065.3283222958999</v>
          </cell>
        </row>
        <row r="12">
          <cell r="T12" t="str">
            <v>N. Administrative and Support 
    Service Activities</v>
          </cell>
          <cell r="U12">
            <v>3450.8317637164</v>
          </cell>
        </row>
        <row r="13">
          <cell r="T13" t="str">
            <v>D. Electricity, Gas, Steam and Air 
    Conditioning Supply</v>
          </cell>
          <cell r="U13">
            <v>1933.3031438730004</v>
          </cell>
        </row>
        <row r="14">
          <cell r="T14" t="str">
            <v>J. Information and Communication</v>
          </cell>
          <cell r="U14">
            <v>946.27531520839989</v>
          </cell>
        </row>
        <row r="15">
          <cell r="T15" t="str">
            <v>I. Accommodation and Food 
  Service Activities</v>
          </cell>
          <cell r="U15">
            <v>691.91960000000006</v>
          </cell>
        </row>
        <row r="16">
          <cell r="T16" t="str">
            <v>Others</v>
          </cell>
          <cell r="U16">
            <v>1206.6446547134901</v>
          </cell>
        </row>
        <row r="41">
          <cell r="T41" t="str">
            <v>C. Manufacturing</v>
          </cell>
          <cell r="V41">
            <v>0.52069134346380108</v>
          </cell>
        </row>
        <row r="42">
          <cell r="T42" t="str">
            <v>L. Real Estate Activities</v>
          </cell>
          <cell r="V42">
            <v>0.21224128161751568</v>
          </cell>
        </row>
        <row r="43">
          <cell r="T43" t="str">
            <v>N. Administrative and Support 
    Service Activities</v>
          </cell>
          <cell r="V43">
            <v>0.13199487111037975</v>
          </cell>
        </row>
        <row r="44">
          <cell r="T44" t="str">
            <v>D. Electricity, Gas, Steam and Air
    Conditioning Supply</v>
          </cell>
          <cell r="V44">
            <v>4.9354787332209132E-2</v>
          </cell>
        </row>
        <row r="45">
          <cell r="T45" t="str">
            <v>J. Information and Communication</v>
          </cell>
          <cell r="V45">
            <v>2.5633356634268203E-2</v>
          </cell>
        </row>
        <row r="46">
          <cell r="T46" t="str">
            <v>I. Accommodation and Food 
  Service Activities</v>
          </cell>
          <cell r="V46">
            <v>1.5359344370131275E-2</v>
          </cell>
        </row>
        <row r="47">
          <cell r="T47" t="str">
            <v>Others</v>
          </cell>
          <cell r="V47">
            <v>4.4725015471694822E-2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M146"/>
  <sheetViews>
    <sheetView tabSelected="1" view="pageBreakPreview" zoomScale="80" zoomScaleNormal="100" zoomScaleSheetLayoutView="80" zoomScalePageLayoutView="65" workbookViewId="0">
      <selection activeCell="M19" sqref="M19"/>
    </sheetView>
  </sheetViews>
  <sheetFormatPr defaultColWidth="8.85546875" defaultRowHeight="15.75" customHeight="1" x14ac:dyDescent="0.2"/>
  <cols>
    <col min="1" max="1" width="39.42578125" style="61" customWidth="1"/>
    <col min="2" max="3" width="10.140625" style="61" bestFit="1" customWidth="1"/>
    <col min="4" max="4" width="9.85546875" style="61" bestFit="1" customWidth="1"/>
    <col min="5" max="5" width="10.7109375" style="61" bestFit="1" customWidth="1"/>
    <col min="6" max="7" width="10.140625" style="61" bestFit="1" customWidth="1"/>
    <col min="8" max="8" width="9.140625" style="61" bestFit="1" customWidth="1"/>
    <col min="9" max="9" width="10.140625" style="61" bestFit="1" customWidth="1"/>
    <col min="10" max="10" width="9.140625" style="61" bestFit="1" customWidth="1"/>
    <col min="11" max="11" width="10.140625" style="61" bestFit="1" customWidth="1"/>
    <col min="12" max="12" width="10.28515625" style="87" bestFit="1" customWidth="1"/>
    <col min="13" max="13" width="12.28515625" style="61" bestFit="1" customWidth="1"/>
    <col min="14" max="16384" width="8.85546875" style="61"/>
  </cols>
  <sheetData>
    <row r="1" spans="1:13" s="4" customFormat="1" ht="15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</row>
    <row r="2" spans="1:13" s="4" customFormat="1" ht="15.75" customHeight="1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</row>
    <row r="3" spans="1:13" s="4" customFormat="1" ht="15.75" customHeight="1" x14ac:dyDescent="0.2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2"/>
    </row>
    <row r="4" spans="1:13" s="4" customFormat="1" ht="15.75" customHeight="1" x14ac:dyDescent="0.2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2"/>
    </row>
    <row r="5" spans="1:13" s="4" customFormat="1" ht="15.75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2"/>
    </row>
    <row r="6" spans="1:13" s="4" customFormat="1" ht="15.75" customHeight="1" x14ac:dyDescent="0.2">
      <c r="A6" s="7"/>
      <c r="B6" s="8" t="s">
        <v>4</v>
      </c>
      <c r="C6" s="9"/>
      <c r="D6" s="9"/>
      <c r="E6" s="9"/>
      <c r="F6" s="9"/>
      <c r="G6" s="9"/>
      <c r="H6" s="9"/>
      <c r="I6" s="9"/>
      <c r="J6" s="9"/>
      <c r="K6" s="10"/>
      <c r="L6" s="11" t="s">
        <v>5</v>
      </c>
      <c r="M6" s="12" t="s">
        <v>6</v>
      </c>
    </row>
    <row r="7" spans="1:13" s="4" customFormat="1" ht="15.75" customHeight="1" x14ac:dyDescent="0.2">
      <c r="A7" s="13" t="s">
        <v>7</v>
      </c>
      <c r="B7" s="14">
        <v>2016</v>
      </c>
      <c r="C7" s="14"/>
      <c r="D7" s="14"/>
      <c r="E7" s="14"/>
      <c r="F7" s="14"/>
      <c r="G7" s="15">
        <v>2017</v>
      </c>
      <c r="H7" s="16"/>
      <c r="I7" s="16"/>
      <c r="J7" s="16"/>
      <c r="K7" s="17"/>
      <c r="L7" s="18"/>
      <c r="M7" s="19"/>
    </row>
    <row r="8" spans="1:13" s="4" customFormat="1" ht="15.75" customHeight="1" thickBot="1" x14ac:dyDescent="0.25">
      <c r="A8" s="20"/>
      <c r="B8" s="21" t="s">
        <v>8</v>
      </c>
      <c r="C8" s="21" t="s">
        <v>9</v>
      </c>
      <c r="D8" s="21" t="s">
        <v>10</v>
      </c>
      <c r="E8" s="21" t="s">
        <v>11</v>
      </c>
      <c r="F8" s="21" t="s">
        <v>12</v>
      </c>
      <c r="G8" s="22" t="s">
        <v>8</v>
      </c>
      <c r="H8" s="22" t="s">
        <v>9</v>
      </c>
      <c r="I8" s="22" t="s">
        <v>10</v>
      </c>
      <c r="J8" s="22" t="s">
        <v>11</v>
      </c>
      <c r="K8" s="22" t="s">
        <v>12</v>
      </c>
      <c r="L8" s="23"/>
      <c r="M8" s="24"/>
    </row>
    <row r="9" spans="1:13" s="4" customFormat="1" ht="15.75" customHeight="1" x14ac:dyDescent="0.2">
      <c r="A9" s="25"/>
      <c r="B9" s="2"/>
      <c r="C9" s="2"/>
      <c r="D9" s="2"/>
      <c r="E9" s="2"/>
      <c r="F9" s="26"/>
      <c r="G9" s="27"/>
      <c r="H9" s="27"/>
      <c r="I9" s="27"/>
      <c r="J9" s="27"/>
      <c r="K9" s="27"/>
      <c r="L9" s="28"/>
      <c r="M9" s="2"/>
    </row>
    <row r="10" spans="1:13" s="4" customFormat="1" ht="15.75" customHeight="1" x14ac:dyDescent="0.2">
      <c r="A10" s="29" t="s">
        <v>13</v>
      </c>
      <c r="B10" s="30">
        <v>1040</v>
      </c>
      <c r="C10" s="30">
        <v>1400</v>
      </c>
      <c r="D10" s="30">
        <v>7.59</v>
      </c>
      <c r="E10" s="30">
        <v>2773.6551316549999</v>
      </c>
      <c r="F10" s="31">
        <v>5221.2451316549996</v>
      </c>
      <c r="G10" s="32">
        <v>0</v>
      </c>
      <c r="H10" s="32">
        <v>7.2</v>
      </c>
      <c r="I10" s="32">
        <v>386.70453867870003</v>
      </c>
      <c r="J10" s="32">
        <v>644.55933676960012</v>
      </c>
      <c r="K10" s="31">
        <v>1038.4638754483001</v>
      </c>
      <c r="L10" s="31">
        <v>2.988074241483917</v>
      </c>
      <c r="M10" s="33">
        <v>-76.76137420930911</v>
      </c>
    </row>
    <row r="11" spans="1:13" s="4" customFormat="1" ht="15.75" customHeight="1" x14ac:dyDescent="0.2">
      <c r="A11" s="34" t="s">
        <v>14</v>
      </c>
      <c r="B11" s="35">
        <v>0</v>
      </c>
      <c r="C11" s="35">
        <v>0</v>
      </c>
      <c r="D11" s="35">
        <v>0</v>
      </c>
      <c r="E11" s="35">
        <v>614.17529999999999</v>
      </c>
      <c r="F11" s="36">
        <v>614.17529999999999</v>
      </c>
      <c r="G11" s="37">
        <v>0</v>
      </c>
      <c r="H11" s="37">
        <v>0</v>
      </c>
      <c r="I11" s="37">
        <v>0</v>
      </c>
      <c r="J11" s="37">
        <v>0</v>
      </c>
      <c r="K11" s="36">
        <v>0</v>
      </c>
      <c r="L11" s="36">
        <v>0</v>
      </c>
      <c r="M11" s="38" t="s">
        <v>15</v>
      </c>
    </row>
    <row r="12" spans="1:13" s="4" customFormat="1" ht="15.75" customHeight="1" x14ac:dyDescent="0.2">
      <c r="A12" s="29" t="s">
        <v>16</v>
      </c>
      <c r="B12" s="30">
        <v>9819.6189262484986</v>
      </c>
      <c r="C12" s="30">
        <v>14242.654024573409</v>
      </c>
      <c r="D12" s="30">
        <v>5061.0056028922227</v>
      </c>
      <c r="E12" s="30">
        <v>66806.986765106922</v>
      </c>
      <c r="F12" s="31">
        <v>95930.265318821053</v>
      </c>
      <c r="G12" s="32">
        <v>15013.191977082337</v>
      </c>
      <c r="H12" s="32">
        <v>6662.2466406841995</v>
      </c>
      <c r="I12" s="32">
        <v>25052.945138810832</v>
      </c>
      <c r="J12" s="32">
        <v>8276.7588499028097</v>
      </c>
      <c r="K12" s="31">
        <v>55005.142606480178</v>
      </c>
      <c r="L12" s="31">
        <v>38.369733415573833</v>
      </c>
      <c r="M12" s="33">
        <v>-87.610938240630645</v>
      </c>
    </row>
    <row r="13" spans="1:13" s="4" customFormat="1" ht="28.5" customHeight="1" x14ac:dyDescent="0.2">
      <c r="A13" s="39" t="s">
        <v>17</v>
      </c>
      <c r="B13" s="40">
        <v>6641.2721354300002</v>
      </c>
      <c r="C13" s="40">
        <v>3826.6554999999998</v>
      </c>
      <c r="D13" s="40">
        <v>13205.292874960702</v>
      </c>
      <c r="E13" s="40">
        <v>31959.2111673164</v>
      </c>
      <c r="F13" s="41">
        <v>55632.431677707107</v>
      </c>
      <c r="G13" s="42">
        <v>337.5</v>
      </c>
      <c r="H13" s="42">
        <v>1827.9065412000002</v>
      </c>
      <c r="I13" s="42">
        <v>1115.0645587259999</v>
      </c>
      <c r="J13" s="42">
        <v>1933.3031438730004</v>
      </c>
      <c r="K13" s="41">
        <v>5213.774243799</v>
      </c>
      <c r="L13" s="41">
        <v>8.9624849034678444</v>
      </c>
      <c r="M13" s="43">
        <v>-93.95071695057942</v>
      </c>
    </row>
    <row r="14" spans="1:13" s="4" customFormat="1" ht="28.5" customHeight="1" x14ac:dyDescent="0.2">
      <c r="A14" s="29" t="s">
        <v>18</v>
      </c>
      <c r="B14" s="44">
        <v>0</v>
      </c>
      <c r="C14" s="44">
        <v>0</v>
      </c>
      <c r="D14" s="44">
        <v>1675.4629696000002</v>
      </c>
      <c r="E14" s="44">
        <v>79.275705000000002</v>
      </c>
      <c r="F14" s="31">
        <v>1754.7386746000002</v>
      </c>
      <c r="G14" s="44">
        <v>0</v>
      </c>
      <c r="H14" s="44">
        <v>43.5</v>
      </c>
      <c r="I14" s="44">
        <v>0</v>
      </c>
      <c r="J14" s="44">
        <v>0</v>
      </c>
      <c r="K14" s="45">
        <v>43.5</v>
      </c>
      <c r="L14" s="45">
        <v>0</v>
      </c>
      <c r="M14" s="46" t="s">
        <v>15</v>
      </c>
    </row>
    <row r="15" spans="1:13" s="4" customFormat="1" ht="15.75" customHeight="1" x14ac:dyDescent="0.2">
      <c r="A15" s="39" t="s">
        <v>19</v>
      </c>
      <c r="B15" s="40">
        <v>11.366</v>
      </c>
      <c r="C15" s="40">
        <v>7.7</v>
      </c>
      <c r="D15" s="40">
        <v>2.8800000000000003</v>
      </c>
      <c r="E15" s="40">
        <v>7.159620480000001</v>
      </c>
      <c r="F15" s="41">
        <v>29.105620479999999</v>
      </c>
      <c r="G15" s="42">
        <v>0.54268475000000005</v>
      </c>
      <c r="H15" s="42">
        <v>3.2672869920000003</v>
      </c>
      <c r="I15" s="42">
        <v>509.50671829999999</v>
      </c>
      <c r="J15" s="42">
        <v>14.2706</v>
      </c>
      <c r="K15" s="41">
        <v>527.58729004199995</v>
      </c>
      <c r="L15" s="41">
        <v>6.6156224629731447E-2</v>
      </c>
      <c r="M15" s="38">
        <v>99.320620972356323</v>
      </c>
    </row>
    <row r="16" spans="1:13" s="4" customFormat="1" ht="28.5" customHeight="1" x14ac:dyDescent="0.2">
      <c r="A16" s="29" t="s">
        <v>20</v>
      </c>
      <c r="B16" s="30">
        <v>160.67688330914999</v>
      </c>
      <c r="C16" s="30">
        <v>134.76928889999999</v>
      </c>
      <c r="D16" s="30">
        <v>0.97507892650000005</v>
      </c>
      <c r="E16" s="30">
        <v>701.68208057000004</v>
      </c>
      <c r="F16" s="31">
        <v>998.10333170564991</v>
      </c>
      <c r="G16" s="32">
        <v>89.09044200000001</v>
      </c>
      <c r="H16" s="32">
        <v>128.91632800000002</v>
      </c>
      <c r="I16" s="32">
        <v>428.12562012000001</v>
      </c>
      <c r="J16" s="32">
        <v>224.14746936460003</v>
      </c>
      <c r="K16" s="31">
        <v>870.27985948460014</v>
      </c>
      <c r="L16" s="31">
        <v>1.0391119037370766</v>
      </c>
      <c r="M16" s="33">
        <v>-68.055694228001727</v>
      </c>
    </row>
    <row r="17" spans="1:13" s="4" customFormat="1" ht="15.75" customHeight="1" x14ac:dyDescent="0.2">
      <c r="A17" s="39" t="s">
        <v>21</v>
      </c>
      <c r="B17" s="40">
        <v>1792.2374375700001</v>
      </c>
      <c r="C17" s="40">
        <v>8416.855225719999</v>
      </c>
      <c r="D17" s="40">
        <v>3546.6393109373444</v>
      </c>
      <c r="E17" s="40">
        <v>1849.9204017654997</v>
      </c>
      <c r="F17" s="41">
        <v>15605.652375992842</v>
      </c>
      <c r="G17" s="42">
        <v>96.280434834049998</v>
      </c>
      <c r="H17" s="42">
        <v>909.95371817201999</v>
      </c>
      <c r="I17" s="42">
        <v>312.56800000000004</v>
      </c>
      <c r="J17" s="42">
        <v>45.343698209289997</v>
      </c>
      <c r="K17" s="41">
        <v>1364.1458512153602</v>
      </c>
      <c r="L17" s="41">
        <v>0.21020615000606424</v>
      </c>
      <c r="M17" s="38">
        <v>-97.548883824081528</v>
      </c>
    </row>
    <row r="18" spans="1:13" s="4" customFormat="1" ht="26.25" customHeight="1" x14ac:dyDescent="0.2">
      <c r="A18" s="29" t="s">
        <v>22</v>
      </c>
      <c r="B18" s="30">
        <v>8.8457769000000006</v>
      </c>
      <c r="C18" s="30">
        <v>3986.7440000000001</v>
      </c>
      <c r="D18" s="30">
        <v>38.430800000000005</v>
      </c>
      <c r="E18" s="30">
        <v>1243.1862000000006</v>
      </c>
      <c r="F18" s="31">
        <v>5277.2067769000005</v>
      </c>
      <c r="G18" s="32">
        <v>232.29043580172899</v>
      </c>
      <c r="H18" s="32">
        <v>44.80801000000001</v>
      </c>
      <c r="I18" s="32">
        <v>653.52271280000014</v>
      </c>
      <c r="J18" s="32">
        <v>691.91960000000006</v>
      </c>
      <c r="K18" s="31">
        <v>1622.5407586017291</v>
      </c>
      <c r="L18" s="31">
        <v>3.2076288651713267</v>
      </c>
      <c r="M18" s="31">
        <v>-44.343043704957495</v>
      </c>
    </row>
    <row r="19" spans="1:13" s="4" customFormat="1" ht="15.75" customHeight="1" x14ac:dyDescent="0.2">
      <c r="A19" s="39" t="s">
        <v>23</v>
      </c>
      <c r="B19" s="40">
        <v>722.59628846299972</v>
      </c>
      <c r="C19" s="40">
        <v>115.584227285865</v>
      </c>
      <c r="D19" s="40">
        <v>259.90013156070597</v>
      </c>
      <c r="E19" s="40">
        <v>2891.4876145393191</v>
      </c>
      <c r="F19" s="41">
        <v>3989.56826184889</v>
      </c>
      <c r="G19" s="42">
        <v>48.276125469999997</v>
      </c>
      <c r="H19" s="42">
        <v>527.51780548350985</v>
      </c>
      <c r="I19" s="42">
        <v>1185.8045352056681</v>
      </c>
      <c r="J19" s="42">
        <v>946.27531520839989</v>
      </c>
      <c r="K19" s="41">
        <v>2707.873781367578</v>
      </c>
      <c r="L19" s="41">
        <v>4.3867813767113386</v>
      </c>
      <c r="M19" s="38">
        <v>-67.273755196106436</v>
      </c>
    </row>
    <row r="20" spans="1:13" s="4" customFormat="1" ht="27.75" customHeight="1" x14ac:dyDescent="0.2">
      <c r="A20" s="29" t="s">
        <v>24</v>
      </c>
      <c r="B20" s="30">
        <v>63.817465819999995</v>
      </c>
      <c r="C20" s="30">
        <v>62.17632467</v>
      </c>
      <c r="D20" s="30">
        <v>86.86057864</v>
      </c>
      <c r="E20" s="30">
        <v>70.969798177999991</v>
      </c>
      <c r="F20" s="31">
        <v>283.82416730800003</v>
      </c>
      <c r="G20" s="32">
        <v>36.248277200000004</v>
      </c>
      <c r="H20" s="32">
        <v>11.09560349</v>
      </c>
      <c r="I20" s="32">
        <v>402.50567576745004</v>
      </c>
      <c r="J20" s="32">
        <v>170.72489037</v>
      </c>
      <c r="K20" s="31">
        <v>620.57444682745006</v>
      </c>
      <c r="L20" s="31">
        <v>0.79145335145011397</v>
      </c>
      <c r="M20" s="33">
        <v>140.55992091425057</v>
      </c>
    </row>
    <row r="21" spans="1:13" s="4" customFormat="1" ht="15.75" customHeight="1" x14ac:dyDescent="0.2">
      <c r="A21" s="39" t="s">
        <v>25</v>
      </c>
      <c r="B21" s="40">
        <v>510.37085279999997</v>
      </c>
      <c r="C21" s="40">
        <v>1936.6845221956003</v>
      </c>
      <c r="D21" s="40">
        <v>552.87716058029991</v>
      </c>
      <c r="E21" s="40">
        <v>3960.2134293972795</v>
      </c>
      <c r="F21" s="41">
        <v>6960.1459649731796</v>
      </c>
      <c r="G21" s="42">
        <v>3431.4253147813006</v>
      </c>
      <c r="H21" s="42">
        <v>3827.2724823747003</v>
      </c>
      <c r="I21" s="42">
        <v>10096.861242899999</v>
      </c>
      <c r="J21" s="42">
        <v>5065.3283222958999</v>
      </c>
      <c r="K21" s="41">
        <v>22420.887362351899</v>
      </c>
      <c r="L21" s="41">
        <v>23.482053894941227</v>
      </c>
      <c r="M21" s="38">
        <v>27.905437739672845</v>
      </c>
    </row>
    <row r="22" spans="1:13" s="4" customFormat="1" ht="27" customHeight="1" x14ac:dyDescent="0.2">
      <c r="A22" s="29" t="s">
        <v>26</v>
      </c>
      <c r="B22" s="30">
        <v>5.7890256000000001E-2</v>
      </c>
      <c r="C22" s="30">
        <v>4.4245999999999999</v>
      </c>
      <c r="D22" s="30">
        <v>0</v>
      </c>
      <c r="E22" s="30">
        <v>824.94816041699983</v>
      </c>
      <c r="F22" s="31">
        <v>829.43065067299983</v>
      </c>
      <c r="G22" s="32">
        <v>16.786349999999999</v>
      </c>
      <c r="H22" s="32">
        <v>48.039045084799994</v>
      </c>
      <c r="I22" s="32">
        <v>1.0699732</v>
      </c>
      <c r="J22" s="32">
        <v>85.260559999999998</v>
      </c>
      <c r="K22" s="31">
        <v>151.15592828479998</v>
      </c>
      <c r="L22" s="31">
        <v>0.39525435226386385</v>
      </c>
      <c r="M22" s="33">
        <v>-89.664737241561696</v>
      </c>
    </row>
    <row r="23" spans="1:13" s="4" customFormat="1" ht="27.75" customHeight="1" x14ac:dyDescent="0.2">
      <c r="A23" s="39" t="s">
        <v>27</v>
      </c>
      <c r="B23" s="40">
        <v>5406.6329252331407</v>
      </c>
      <c r="C23" s="40">
        <v>6222.3474280320324</v>
      </c>
      <c r="D23" s="40">
        <v>2272.5305412275029</v>
      </c>
      <c r="E23" s="40">
        <v>11841.140290333256</v>
      </c>
      <c r="F23" s="41">
        <v>25742.651184825932</v>
      </c>
      <c r="G23" s="42">
        <v>3519.6699282884088</v>
      </c>
      <c r="H23" s="42">
        <v>4112.4557086919185</v>
      </c>
      <c r="I23" s="42">
        <v>2860.8056364453678</v>
      </c>
      <c r="J23" s="42">
        <v>3450.8317637164</v>
      </c>
      <c r="K23" s="41">
        <v>13943.763037142095</v>
      </c>
      <c r="L23" s="41">
        <v>15.997505453157856</v>
      </c>
      <c r="M23" s="38">
        <v>-70.857268142211325</v>
      </c>
    </row>
    <row r="24" spans="1:13" s="4" customFormat="1" ht="40.5" customHeight="1" x14ac:dyDescent="0.2">
      <c r="A24" s="29" t="s">
        <v>28</v>
      </c>
      <c r="B24" s="30">
        <v>0</v>
      </c>
      <c r="C24" s="30">
        <v>0</v>
      </c>
      <c r="D24" s="30">
        <v>0</v>
      </c>
      <c r="E24" s="30">
        <v>0</v>
      </c>
      <c r="F24" s="31">
        <v>0</v>
      </c>
      <c r="G24" s="30">
        <v>0</v>
      </c>
      <c r="H24" s="30">
        <v>0</v>
      </c>
      <c r="I24" s="30">
        <v>0</v>
      </c>
      <c r="J24" s="32">
        <v>0.88400000000000001</v>
      </c>
      <c r="K24" s="31">
        <v>0.88400000000000001</v>
      </c>
      <c r="L24" s="31">
        <v>4.0980829518508398E-3</v>
      </c>
      <c r="M24" s="47" t="s">
        <v>15</v>
      </c>
    </row>
    <row r="25" spans="1:13" s="4" customFormat="1" ht="15.75" customHeight="1" x14ac:dyDescent="0.2">
      <c r="A25" s="39" t="s">
        <v>29</v>
      </c>
      <c r="B25" s="40">
        <v>2.5813031</v>
      </c>
      <c r="C25" s="40">
        <v>1.4849999999999999</v>
      </c>
      <c r="D25" s="40">
        <v>0.34972581349999998</v>
      </c>
      <c r="E25" s="40">
        <v>0</v>
      </c>
      <c r="F25" s="41">
        <v>4.4160289134999999</v>
      </c>
      <c r="G25" s="42">
        <v>26.021751500000001</v>
      </c>
      <c r="H25" s="42">
        <v>11.202999999999999</v>
      </c>
      <c r="I25" s="42">
        <v>0.3</v>
      </c>
      <c r="J25" s="42">
        <v>0</v>
      </c>
      <c r="K25" s="41">
        <v>37.524751499999994</v>
      </c>
      <c r="L25" s="41">
        <v>0</v>
      </c>
      <c r="M25" s="48">
        <v>0</v>
      </c>
    </row>
    <row r="26" spans="1:13" s="4" customFormat="1" ht="26.25" customHeight="1" x14ac:dyDescent="0.2">
      <c r="A26" s="29" t="s">
        <v>30</v>
      </c>
      <c r="B26" s="30">
        <v>62.429460310999993</v>
      </c>
      <c r="C26" s="30">
        <v>8.0000000000000016E-2</v>
      </c>
      <c r="D26" s="30">
        <v>0</v>
      </c>
      <c r="E26" s="30">
        <v>67.681460999999999</v>
      </c>
      <c r="F26" s="31">
        <v>130.19092131099998</v>
      </c>
      <c r="G26" s="32">
        <v>0</v>
      </c>
      <c r="H26" s="32">
        <v>0</v>
      </c>
      <c r="I26" s="32">
        <v>0</v>
      </c>
      <c r="J26" s="32">
        <v>0.62</v>
      </c>
      <c r="K26" s="31">
        <v>0.62</v>
      </c>
      <c r="L26" s="31">
        <v>2.874221074827512E-3</v>
      </c>
      <c r="M26" s="33">
        <v>-99.083944124669529</v>
      </c>
    </row>
    <row r="27" spans="1:13" s="4" customFormat="1" ht="26.25" customHeight="1" x14ac:dyDescent="0.2">
      <c r="A27" s="39" t="s">
        <v>31</v>
      </c>
      <c r="B27" s="40">
        <v>0</v>
      </c>
      <c r="C27" s="40">
        <v>0</v>
      </c>
      <c r="D27" s="40">
        <v>0</v>
      </c>
      <c r="E27" s="40">
        <v>6.3600000000000004E-2</v>
      </c>
      <c r="F27" s="41">
        <v>6.3600000000000004E-2</v>
      </c>
      <c r="G27" s="42">
        <v>36</v>
      </c>
      <c r="H27" s="42">
        <v>0</v>
      </c>
      <c r="I27" s="42">
        <v>11.974000000000002</v>
      </c>
      <c r="J27" s="42">
        <v>20.114100000000001</v>
      </c>
      <c r="K27" s="41">
        <v>68.088099999999997</v>
      </c>
      <c r="L27" s="41">
        <v>9.3245758259980757E-2</v>
      </c>
      <c r="M27" s="48">
        <v>0</v>
      </c>
    </row>
    <row r="28" spans="1:13" s="4" customFormat="1" ht="15.75" customHeight="1" thickBot="1" x14ac:dyDescent="0.25">
      <c r="A28" s="29" t="s">
        <v>32</v>
      </c>
      <c r="B28" s="30">
        <v>0.34</v>
      </c>
      <c r="C28" s="30">
        <v>32.526199999999996</v>
      </c>
      <c r="D28" s="30">
        <v>0</v>
      </c>
      <c r="E28" s="30">
        <v>2.516</v>
      </c>
      <c r="F28" s="31">
        <v>35.382199999999997</v>
      </c>
      <c r="G28" s="32">
        <v>0</v>
      </c>
      <c r="H28" s="32">
        <v>0.58718499999999996</v>
      </c>
      <c r="I28" s="32">
        <v>0.56000000000000005</v>
      </c>
      <c r="J28" s="32">
        <v>0.72000000000000008</v>
      </c>
      <c r="K28" s="31">
        <v>1.8671850000000001</v>
      </c>
      <c r="L28" s="31">
        <v>3.3378051191545305E-3</v>
      </c>
      <c r="M28" s="33">
        <v>-71.383147853736091</v>
      </c>
    </row>
    <row r="29" spans="1:13" s="4" customFormat="1" ht="15.75" customHeight="1" thickBot="1" x14ac:dyDescent="0.25">
      <c r="A29" s="49" t="s">
        <v>12</v>
      </c>
      <c r="B29" s="50">
        <v>26242.843345440793</v>
      </c>
      <c r="C29" s="50">
        <v>40390.686341376902</v>
      </c>
      <c r="D29" s="50">
        <v>26710.79477513878</v>
      </c>
      <c r="E29" s="50">
        <v>125694.27272575867</v>
      </c>
      <c r="F29" s="50">
        <v>219038.59718771509</v>
      </c>
      <c r="G29" s="50">
        <v>22883.323721707824</v>
      </c>
      <c r="H29" s="50">
        <v>18165.969355173151</v>
      </c>
      <c r="I29" s="50">
        <v>43018.318350954018</v>
      </c>
      <c r="J29" s="50">
        <v>21571.061649709998</v>
      </c>
      <c r="K29" s="50">
        <v>105638.673077545</v>
      </c>
      <c r="L29" s="50">
        <v>100.00000000000003</v>
      </c>
      <c r="M29" s="51">
        <v>-82.838468943788698</v>
      </c>
    </row>
    <row r="30" spans="1:13" s="4" customFormat="1" ht="15.75" customHeight="1" x14ac:dyDescent="0.2">
      <c r="A30" s="52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3"/>
    </row>
    <row r="31" spans="1:13" ht="15.75" customHeight="1" x14ac:dyDescent="0.2">
      <c r="A31" s="54"/>
      <c r="B31" s="55"/>
      <c r="C31" s="56"/>
      <c r="D31" s="57"/>
      <c r="E31" s="57"/>
      <c r="F31" s="57"/>
      <c r="G31" s="58"/>
      <c r="H31" s="58"/>
      <c r="I31" s="58"/>
      <c r="J31" s="58"/>
      <c r="K31" s="58"/>
      <c r="L31" s="59"/>
      <c r="M31" s="60"/>
    </row>
    <row r="32" spans="1:13" ht="15.75" customHeight="1" x14ac:dyDescent="0.2">
      <c r="A32" s="1" t="s">
        <v>33</v>
      </c>
      <c r="B32" s="55"/>
      <c r="C32" s="56"/>
      <c r="D32" s="57"/>
      <c r="E32" s="57"/>
      <c r="F32" s="57"/>
      <c r="G32" s="58"/>
      <c r="H32" s="58"/>
      <c r="I32" s="58"/>
      <c r="J32" s="58"/>
      <c r="K32" s="58"/>
      <c r="L32" s="59"/>
      <c r="M32" s="60"/>
    </row>
    <row r="33" spans="1:13" ht="15.75" customHeight="1" x14ac:dyDescent="0.2">
      <c r="A33" s="1" t="s">
        <v>1</v>
      </c>
      <c r="B33" s="55"/>
      <c r="C33" s="56"/>
      <c r="D33" s="57"/>
      <c r="E33" s="57"/>
      <c r="F33" s="57"/>
      <c r="G33" s="58"/>
      <c r="H33" s="58"/>
      <c r="I33" s="58"/>
      <c r="J33" s="58"/>
      <c r="K33" s="58"/>
      <c r="L33" s="59"/>
      <c r="M33" s="60"/>
    </row>
    <row r="34" spans="1:13" ht="15.75" customHeight="1" x14ac:dyDescent="0.2">
      <c r="A34" s="5" t="s">
        <v>34</v>
      </c>
      <c r="B34" s="55"/>
      <c r="C34" s="56"/>
      <c r="D34" s="57"/>
      <c r="E34" s="57"/>
      <c r="F34" s="57"/>
      <c r="G34" s="58"/>
      <c r="H34" s="58"/>
      <c r="I34" s="58"/>
      <c r="J34" s="58"/>
      <c r="K34" s="58"/>
      <c r="L34" s="59"/>
      <c r="M34" s="60"/>
    </row>
    <row r="35" spans="1:13" ht="15.75" customHeight="1" x14ac:dyDescent="0.2">
      <c r="A35" s="6" t="s">
        <v>3</v>
      </c>
      <c r="B35" s="55"/>
      <c r="C35" s="56"/>
      <c r="D35" s="57"/>
      <c r="E35" s="57"/>
      <c r="F35" s="57"/>
      <c r="G35" s="58"/>
      <c r="H35" s="58"/>
      <c r="I35" s="58"/>
      <c r="J35" s="58"/>
      <c r="K35" s="58"/>
      <c r="L35" s="59"/>
      <c r="M35" s="60"/>
    </row>
    <row r="36" spans="1:13" ht="15.75" customHeight="1" thickBot="1" x14ac:dyDescent="0.25">
      <c r="A36" s="54"/>
      <c r="B36" s="55"/>
      <c r="C36" s="56"/>
      <c r="D36" s="57"/>
      <c r="E36" s="57"/>
      <c r="F36" s="57"/>
      <c r="G36" s="58"/>
      <c r="H36" s="58"/>
      <c r="I36" s="58"/>
      <c r="J36" s="58"/>
      <c r="K36" s="58"/>
      <c r="L36" s="59"/>
      <c r="M36" s="60"/>
    </row>
    <row r="37" spans="1:13" ht="15.75" customHeight="1" x14ac:dyDescent="0.2">
      <c r="A37" s="62" t="s">
        <v>7</v>
      </c>
      <c r="B37" s="63" t="s">
        <v>4</v>
      </c>
      <c r="C37" s="63"/>
      <c r="D37" s="64" t="s">
        <v>35</v>
      </c>
      <c r="E37" s="65" t="s">
        <v>36</v>
      </c>
      <c r="F37" s="66"/>
      <c r="G37" s="66"/>
      <c r="H37" s="66"/>
      <c r="I37" s="66"/>
      <c r="J37" s="66"/>
      <c r="K37" s="66"/>
      <c r="L37" s="67"/>
      <c r="M37" s="66"/>
    </row>
    <row r="38" spans="1:13" ht="15.75" customHeight="1" x14ac:dyDescent="0.2">
      <c r="A38" s="68"/>
      <c r="B38" s="69"/>
      <c r="C38" s="69"/>
      <c r="D38" s="70"/>
      <c r="E38" s="71"/>
      <c r="F38" s="72"/>
      <c r="G38" s="72"/>
      <c r="H38" s="72"/>
      <c r="I38" s="72"/>
      <c r="J38" s="72"/>
      <c r="K38" s="72"/>
      <c r="L38" s="73"/>
      <c r="M38" s="72"/>
    </row>
    <row r="39" spans="1:13" s="80" customFormat="1" ht="15.75" customHeight="1" thickBot="1" x14ac:dyDescent="0.25">
      <c r="A39" s="74"/>
      <c r="B39" s="75">
        <v>2016</v>
      </c>
      <c r="C39" s="75">
        <v>2017</v>
      </c>
      <c r="D39" s="76"/>
      <c r="E39" s="77"/>
      <c r="F39" s="78"/>
      <c r="G39" s="78"/>
      <c r="H39" s="78"/>
      <c r="I39" s="78"/>
      <c r="J39" s="78"/>
      <c r="K39" s="78"/>
      <c r="L39" s="79"/>
      <c r="M39" s="78"/>
    </row>
    <row r="40" spans="1:13" s="81" customFormat="1" ht="15.75" customHeight="1" x14ac:dyDescent="0.2">
      <c r="A40" s="25"/>
      <c r="B40" s="2"/>
      <c r="C40" s="27"/>
      <c r="D40" s="26"/>
      <c r="E40" s="2"/>
      <c r="F40" s="78"/>
      <c r="G40" s="78"/>
      <c r="H40" s="78"/>
      <c r="I40" s="78"/>
      <c r="J40" s="78"/>
      <c r="K40" s="78"/>
      <c r="L40" s="79"/>
      <c r="M40" s="78"/>
    </row>
    <row r="41" spans="1:13" ht="15.75" customHeight="1" x14ac:dyDescent="0.2">
      <c r="A41" s="29" t="s">
        <v>13</v>
      </c>
      <c r="B41" s="30">
        <v>5221.2451316549996</v>
      </c>
      <c r="C41" s="32">
        <v>1038.4638754483001</v>
      </c>
      <c r="D41" s="28">
        <v>0.98303381251864697</v>
      </c>
      <c r="E41" s="33">
        <v>-80.110800215979623</v>
      </c>
      <c r="F41" s="82"/>
      <c r="G41" s="82"/>
      <c r="H41" s="82"/>
      <c r="I41" s="82"/>
      <c r="J41" s="82"/>
      <c r="K41" s="82"/>
      <c r="L41" s="83"/>
      <c r="M41" s="84"/>
    </row>
    <row r="42" spans="1:13" ht="15.75" customHeight="1" x14ac:dyDescent="0.2">
      <c r="A42" s="34" t="s">
        <v>14</v>
      </c>
      <c r="B42" s="35">
        <v>614.17529999999999</v>
      </c>
      <c r="C42" s="37">
        <v>0</v>
      </c>
      <c r="D42" s="85">
        <v>0</v>
      </c>
      <c r="E42" s="38" t="s">
        <v>15</v>
      </c>
      <c r="F42" s="82"/>
      <c r="G42" s="82"/>
      <c r="H42" s="82"/>
      <c r="I42" s="82"/>
      <c r="J42" s="82"/>
      <c r="K42" s="82"/>
      <c r="L42" s="83"/>
      <c r="M42" s="84"/>
    </row>
    <row r="43" spans="1:13" ht="15.75" customHeight="1" x14ac:dyDescent="0.2">
      <c r="A43" s="29" t="s">
        <v>16</v>
      </c>
      <c r="B43" s="30">
        <v>95930.265318821053</v>
      </c>
      <c r="C43" s="32">
        <v>55005.142606480178</v>
      </c>
      <c r="D43" s="28">
        <v>52.06913434638011</v>
      </c>
      <c r="E43" s="33">
        <v>-42.661325470462927</v>
      </c>
      <c r="F43" s="82"/>
      <c r="G43" s="82"/>
      <c r="H43" s="82"/>
      <c r="I43" s="82"/>
      <c r="J43" s="82"/>
      <c r="K43" s="82"/>
      <c r="L43" s="83"/>
      <c r="M43" s="84"/>
    </row>
    <row r="44" spans="1:13" ht="27.75" customHeight="1" x14ac:dyDescent="0.2">
      <c r="A44" s="39" t="s">
        <v>37</v>
      </c>
      <c r="B44" s="40">
        <v>55632.431677707107</v>
      </c>
      <c r="C44" s="42">
        <v>5213.774243799</v>
      </c>
      <c r="D44" s="85">
        <v>4.9354787332209131</v>
      </c>
      <c r="E44" s="38">
        <v>-90.628174813562481</v>
      </c>
      <c r="F44" s="82"/>
      <c r="G44" s="82"/>
      <c r="H44" s="82"/>
      <c r="I44" s="82"/>
      <c r="J44" s="82"/>
      <c r="K44" s="82"/>
      <c r="L44" s="83"/>
      <c r="M44" s="84"/>
    </row>
    <row r="45" spans="1:13" ht="40.5" customHeight="1" x14ac:dyDescent="0.2">
      <c r="A45" s="29" t="s">
        <v>18</v>
      </c>
      <c r="B45" s="44">
        <v>1754.7386746000002</v>
      </c>
      <c r="C45" s="44">
        <v>43.5</v>
      </c>
      <c r="D45" s="28">
        <v>4.1178101478109672E-2</v>
      </c>
      <c r="E45" s="33">
        <v>-97.520998389693787</v>
      </c>
      <c r="F45" s="86"/>
      <c r="M45" s="84"/>
    </row>
    <row r="46" spans="1:13" ht="15.75" customHeight="1" x14ac:dyDescent="0.2">
      <c r="A46" s="39" t="s">
        <v>19</v>
      </c>
      <c r="B46" s="40">
        <v>29.105620479999999</v>
      </c>
      <c r="C46" s="42">
        <v>527.58729004199995</v>
      </c>
      <c r="D46" s="85">
        <v>0.49942627512437593</v>
      </c>
      <c r="E46" s="38" t="s">
        <v>38</v>
      </c>
      <c r="F46" s="86"/>
      <c r="M46" s="84"/>
    </row>
    <row r="47" spans="1:13" ht="39.75" customHeight="1" x14ac:dyDescent="0.2">
      <c r="A47" s="29" t="s">
        <v>39</v>
      </c>
      <c r="B47" s="30">
        <v>998.10333170564991</v>
      </c>
      <c r="C47" s="32">
        <v>870.27985948460014</v>
      </c>
      <c r="D47" s="28">
        <v>0.82382695099337688</v>
      </c>
      <c r="E47" s="33">
        <v>-12.806637164772649</v>
      </c>
      <c r="F47" s="86"/>
      <c r="M47" s="84"/>
    </row>
    <row r="48" spans="1:13" ht="15.75" customHeight="1" x14ac:dyDescent="0.2">
      <c r="A48" s="39" t="s">
        <v>21</v>
      </c>
      <c r="B48" s="40">
        <v>15605.652375992842</v>
      </c>
      <c r="C48" s="42">
        <v>1364.1458512153602</v>
      </c>
      <c r="D48" s="85">
        <v>1.2913318687882389</v>
      </c>
      <c r="E48" s="38">
        <v>-91.258642584440025</v>
      </c>
      <c r="F48" s="86"/>
      <c r="M48" s="84"/>
    </row>
    <row r="49" spans="1:13" ht="26.25" customHeight="1" x14ac:dyDescent="0.2">
      <c r="A49" s="29" t="s">
        <v>22</v>
      </c>
      <c r="B49" s="30">
        <v>5277.2067769000005</v>
      </c>
      <c r="C49" s="32">
        <v>1622.5407586017291</v>
      </c>
      <c r="D49" s="28">
        <v>1.5359344370131276</v>
      </c>
      <c r="E49" s="33">
        <v>-69.253796047861869</v>
      </c>
      <c r="F49" s="86"/>
      <c r="M49" s="84"/>
    </row>
    <row r="50" spans="1:13" ht="15" customHeight="1" x14ac:dyDescent="0.2">
      <c r="A50" s="39" t="s">
        <v>23</v>
      </c>
      <c r="B50" s="40">
        <v>3989.56826184889</v>
      </c>
      <c r="C50" s="42">
        <v>2707.873781367578</v>
      </c>
      <c r="D50" s="85">
        <v>2.5633356634268205</v>
      </c>
      <c r="E50" s="38">
        <v>-32.126144894869782</v>
      </c>
      <c r="F50" s="86"/>
      <c r="M50" s="84"/>
    </row>
    <row r="51" spans="1:13" ht="28.5" customHeight="1" x14ac:dyDescent="0.2">
      <c r="A51" s="29" t="s">
        <v>24</v>
      </c>
      <c r="B51" s="30">
        <v>283.82416730800003</v>
      </c>
      <c r="C51" s="32">
        <v>620.57444682745006</v>
      </c>
      <c r="D51" s="28">
        <v>0.58745005853293131</v>
      </c>
      <c r="E51" s="33">
        <v>118.64750021586983</v>
      </c>
      <c r="F51" s="86"/>
      <c r="M51" s="84"/>
    </row>
    <row r="52" spans="1:13" ht="15.75" customHeight="1" x14ac:dyDescent="0.2">
      <c r="A52" s="39" t="s">
        <v>25</v>
      </c>
      <c r="B52" s="40">
        <v>6960.1459649731796</v>
      </c>
      <c r="C52" s="42">
        <v>22420.887362351899</v>
      </c>
      <c r="D52" s="85">
        <v>21.224128161751569</v>
      </c>
      <c r="E52" s="38">
        <v>222.13243048615138</v>
      </c>
      <c r="F52" s="86"/>
      <c r="M52" s="84"/>
    </row>
    <row r="53" spans="1:13" ht="29.25" customHeight="1" x14ac:dyDescent="0.2">
      <c r="A53" s="29" t="s">
        <v>26</v>
      </c>
      <c r="B53" s="30">
        <v>829.43065067299983</v>
      </c>
      <c r="C53" s="32">
        <v>151.15592828479998</v>
      </c>
      <c r="D53" s="28">
        <v>0.14308768169952554</v>
      </c>
      <c r="E53" s="33">
        <v>-81.775941344565453</v>
      </c>
      <c r="F53" s="86"/>
      <c r="M53" s="84"/>
    </row>
    <row r="54" spans="1:13" ht="28.5" customHeight="1" x14ac:dyDescent="0.2">
      <c r="A54" s="39" t="s">
        <v>27</v>
      </c>
      <c r="B54" s="40">
        <v>25742.651184825932</v>
      </c>
      <c r="C54" s="42">
        <v>13943.763037142095</v>
      </c>
      <c r="D54" s="85">
        <v>13.199487111037975</v>
      </c>
      <c r="E54" s="38">
        <v>-45.834005452549199</v>
      </c>
    </row>
    <row r="55" spans="1:13" ht="40.5" customHeight="1" x14ac:dyDescent="0.2">
      <c r="A55" s="29" t="s">
        <v>28</v>
      </c>
      <c r="B55" s="30">
        <v>0</v>
      </c>
      <c r="C55" s="32">
        <v>0.88400000000000001</v>
      </c>
      <c r="D55" s="31">
        <v>8.3681475187698728E-4</v>
      </c>
      <c r="E55" s="88" t="s">
        <v>15</v>
      </c>
    </row>
    <row r="56" spans="1:13" ht="15.75" customHeight="1" x14ac:dyDescent="0.2">
      <c r="A56" s="39" t="s">
        <v>29</v>
      </c>
      <c r="B56" s="40">
        <v>4.4160289134999999</v>
      </c>
      <c r="C56" s="42">
        <v>37.524751499999994</v>
      </c>
      <c r="D56" s="89">
        <v>3.5521793682939035E-2</v>
      </c>
      <c r="E56" s="38">
        <v>749.73971491185512</v>
      </c>
    </row>
    <row r="57" spans="1:13" ht="25.5" customHeight="1" x14ac:dyDescent="0.2">
      <c r="A57" s="29" t="s">
        <v>40</v>
      </c>
      <c r="B57" s="30">
        <v>130.19092131099998</v>
      </c>
      <c r="C57" s="32">
        <v>0.62</v>
      </c>
      <c r="D57" s="91">
        <v>5.8690627394087345E-4</v>
      </c>
      <c r="E57" s="33">
        <v>-99.523776317306385</v>
      </c>
    </row>
    <row r="58" spans="1:13" ht="25.5" customHeight="1" x14ac:dyDescent="0.2">
      <c r="A58" s="39" t="s">
        <v>31</v>
      </c>
      <c r="B58" s="40">
        <v>6.3600000000000004E-2</v>
      </c>
      <c r="C58" s="42">
        <v>68.088099999999997</v>
      </c>
      <c r="D58" s="92">
        <v>6.4453763017279966E-2</v>
      </c>
      <c r="E58" s="48">
        <v>0</v>
      </c>
    </row>
    <row r="59" spans="1:13" ht="15.75" customHeight="1" thickBot="1" x14ac:dyDescent="0.25">
      <c r="A59" s="90" t="s">
        <v>32</v>
      </c>
      <c r="B59" s="30">
        <v>35.382199999999997</v>
      </c>
      <c r="C59" s="32">
        <v>1.8671850000000001</v>
      </c>
      <c r="D59" s="93">
        <v>1.7675203082391773E-3</v>
      </c>
      <c r="E59" s="94">
        <v>-94.722812600686225</v>
      </c>
    </row>
    <row r="60" spans="1:13" ht="15.75" customHeight="1" thickBot="1" x14ac:dyDescent="0.25">
      <c r="A60" s="49" t="s">
        <v>12</v>
      </c>
      <c r="B60" s="50">
        <v>219038.59718771509</v>
      </c>
      <c r="C60" s="50">
        <v>105638.673077545</v>
      </c>
      <c r="D60" s="50">
        <v>100</v>
      </c>
      <c r="E60" s="51">
        <v>-51.771662878660088</v>
      </c>
    </row>
    <row r="61" spans="1:13" ht="15.75" customHeight="1" x14ac:dyDescent="0.2">
      <c r="B61" s="86"/>
      <c r="E61" s="86"/>
    </row>
    <row r="62" spans="1:13" ht="15.75" customHeight="1" x14ac:dyDescent="0.2">
      <c r="A62" s="54" t="s">
        <v>41</v>
      </c>
      <c r="B62" s="55"/>
      <c r="C62" s="56"/>
      <c r="D62" s="57"/>
      <c r="E62" s="57"/>
      <c r="F62" s="57"/>
      <c r="G62" s="58"/>
      <c r="H62" s="58"/>
      <c r="I62" s="58"/>
      <c r="J62" s="58"/>
      <c r="K62" s="58"/>
      <c r="L62" s="59"/>
      <c r="M62" s="60"/>
    </row>
    <row r="63" spans="1:13" ht="15.75" customHeight="1" x14ac:dyDescent="0.2">
      <c r="A63" s="95" t="s">
        <v>42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5.75" customHeight="1" x14ac:dyDescent="0.2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15.75" customHeight="1" x14ac:dyDescent="0.2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80" spans="1:13" ht="29.25" customHeight="1" x14ac:dyDescent="0.2"/>
    <row r="81" ht="39.75" customHeight="1" x14ac:dyDescent="0.2"/>
    <row r="83" ht="42" customHeight="1" x14ac:dyDescent="0.2"/>
    <row r="85" ht="28.5" customHeight="1" x14ac:dyDescent="0.2"/>
    <row r="89" ht="30" customHeight="1" x14ac:dyDescent="0.2"/>
    <row r="90" ht="26.25" customHeight="1" x14ac:dyDescent="0.2"/>
    <row r="91" ht="40.5" customHeight="1" x14ac:dyDescent="0.2"/>
    <row r="93" ht="28.5" customHeight="1" x14ac:dyDescent="0.2"/>
    <row r="94" ht="29.25" customHeight="1" x14ac:dyDescent="0.2"/>
    <row r="132" ht="28.5" customHeight="1" x14ac:dyDescent="0.2"/>
    <row r="133" ht="40.5" customHeight="1" x14ac:dyDescent="0.2"/>
    <row r="135" ht="40.5" customHeight="1" x14ac:dyDescent="0.2"/>
    <row r="137" ht="26.25" customHeight="1" x14ac:dyDescent="0.2"/>
    <row r="141" ht="25.5" customHeight="1" x14ac:dyDescent="0.2"/>
    <row r="142" ht="27.75" customHeight="1" x14ac:dyDescent="0.2"/>
    <row r="143" ht="41.25" customHeight="1" x14ac:dyDescent="0.2"/>
    <row r="145" ht="26.25" customHeight="1" x14ac:dyDescent="0.2"/>
    <row r="146" ht="26.25" customHeight="1" x14ac:dyDescent="0.2"/>
  </sheetData>
  <mergeCells count="10">
    <mergeCell ref="A63:M65"/>
    <mergeCell ref="B6:K6"/>
    <mergeCell ref="L6:L8"/>
    <mergeCell ref="M6:M8"/>
    <mergeCell ref="B7:F7"/>
    <mergeCell ref="G7:K7"/>
    <mergeCell ref="A37:A39"/>
    <mergeCell ref="B37:C38"/>
    <mergeCell ref="D37:D39"/>
    <mergeCell ref="E37:E39"/>
  </mergeCells>
  <printOptions horizontalCentered="1"/>
  <pageMargins left="0.5" right="0.25" top="0.5" bottom="0.25" header="0" footer="0"/>
  <pageSetup paperSize="9" scale="62" orientation="portrait" r:id="rId1"/>
  <headerFooter alignWithMargins="0">
    <oddFooter>&amp;R&amp;9 30</oddFooter>
  </headerFooter>
  <rowBreaks count="2" manualBreakCount="2">
    <brk id="68" max="8" man="1"/>
    <brk id="7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3a</vt:lpstr>
      <vt:lpstr>'3a'!Print_Area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Maegan Saroca</dc:creator>
  <cp:lastModifiedBy>Maegan Saroca</cp:lastModifiedBy>
  <dcterms:created xsi:type="dcterms:W3CDTF">2018-02-20T07:24:31Z</dcterms:created>
  <dcterms:modified xsi:type="dcterms:W3CDTF">2018-02-20T07:26:48Z</dcterms:modified>
</cp:coreProperties>
</file>