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030"/>
  </bookViews>
  <sheets>
    <sheet name="1 Total" sheetId="1" r:id="rId1"/>
  </sheets>
  <externalReferences>
    <externalReference r:id="rId2"/>
    <externalReference r:id="rId3"/>
    <externalReference r:id="rId4"/>
    <externalReference r:id="rId5"/>
  </externalReferences>
  <definedNames>
    <definedName name="_LEX1955">'[2]summary-targets'!#REF!</definedName>
    <definedName name="_LEX1975">'[2]summary-targets'!#REF!</definedName>
    <definedName name="_LEX2025">'[2]summary-targets'!#REF!</definedName>
    <definedName name="_reg98">[3]whoreg!#REF!</definedName>
    <definedName name="data">#REF!</definedName>
    <definedName name="_xlnm.Database">#REF!</definedName>
    <definedName name="GBDageD95">[4]Deaths!$A$1:$T$643</definedName>
    <definedName name="_xlnm.Print_Area" localSheetId="0">'1 Total'!$A$1:$E$7</definedName>
    <definedName name="regeco98">[3]whoregeco!#REF!</definedName>
    <definedName name="vcvd">[3]whoreg!#REF!</definedName>
  </definedNames>
  <calcPr calcId="145621"/>
</workbook>
</file>

<file path=xl/calcChain.xml><?xml version="1.0" encoding="utf-8"?>
<calcChain xmlns="http://schemas.openxmlformats.org/spreadsheetml/2006/main">
  <c r="D4" i="1" l="1"/>
  <c r="E4" i="1" s="1"/>
  <c r="C4" i="1"/>
  <c r="C5" i="1" s="1"/>
  <c r="D5" i="1" l="1"/>
  <c r="E5" i="1" s="1"/>
</calcChain>
</file>

<file path=xl/sharedStrings.xml><?xml version="1.0" encoding="utf-8"?>
<sst xmlns="http://schemas.openxmlformats.org/spreadsheetml/2006/main" count="10" uniqueCount="10">
  <si>
    <t>Table 1.  TOTAL HEALTH EXPENDITURE, 2013-2014</t>
  </si>
  <si>
    <t>ITEM</t>
  </si>
  <si>
    <r>
      <t>2013</t>
    </r>
    <r>
      <rPr>
        <b/>
        <vertAlign val="superscript"/>
        <sz val="10"/>
        <rFont val="Arial"/>
        <family val="2"/>
      </rPr>
      <t>1/</t>
    </r>
  </si>
  <si>
    <t>2014</t>
  </si>
  <si>
    <t>Growth Rate</t>
  </si>
  <si>
    <r>
      <t xml:space="preserve">Total Health Expenditure (in million pesos, </t>
    </r>
    <r>
      <rPr>
        <i/>
        <sz val="10"/>
        <rFont val="Arial"/>
        <family val="2"/>
      </rPr>
      <t xml:space="preserve">at </t>
    </r>
    <r>
      <rPr>
        <i/>
        <u/>
        <sz val="10"/>
        <rFont val="Arial"/>
        <family val="2"/>
      </rPr>
      <t>current</t>
    </r>
    <r>
      <rPr>
        <i/>
        <sz val="10"/>
        <rFont val="Arial"/>
        <family val="2"/>
      </rPr>
      <t xml:space="preserve"> prices</t>
    </r>
    <r>
      <rPr>
        <sz val="10"/>
        <rFont val="Arial"/>
        <family val="2"/>
      </rPr>
      <t>)</t>
    </r>
  </si>
  <si>
    <r>
      <t xml:space="preserve">Total Health Expenditure (in million pesos, </t>
    </r>
    <r>
      <rPr>
        <i/>
        <sz val="10"/>
        <rFont val="Arial"/>
        <family val="2"/>
      </rPr>
      <t xml:space="preserve">at </t>
    </r>
    <r>
      <rPr>
        <i/>
        <u/>
        <sz val="10"/>
        <rFont val="Arial"/>
        <family val="2"/>
      </rPr>
      <t>constant 2006</t>
    </r>
    <r>
      <rPr>
        <i/>
        <sz val="10"/>
        <rFont val="Arial"/>
        <family val="2"/>
      </rPr>
      <t xml:space="preserve"> prices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2/</t>
    </r>
  </si>
  <si>
    <t>1/ Revised</t>
  </si>
  <si>
    <t>2/ Derived using the consumer price index (CPI) for all items</t>
  </si>
  <si>
    <t>CPI (2006=100)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</si>
</sst>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"/>
  </numFmts>
  <fonts count="1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2"/>
      <name val="Helvetica"/>
    </font>
    <font>
      <sz val="10"/>
      <name val="Times New Roman"/>
      <family val="1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10" applyNumberFormat="0" applyFill="0" applyBorder="0" applyProtection="0">
      <alignment horizontal="left"/>
    </xf>
    <xf numFmtId="165" fontId="13" fillId="0" borderId="10" applyNumberFormat="0" applyFill="0" applyBorder="0" applyProtection="0">
      <alignment horizontal="left"/>
    </xf>
    <xf numFmtId="165" fontId="13" fillId="0" borderId="10" applyNumberFormat="0" applyFill="0" applyBorder="0" applyProtection="0">
      <alignment horizontal="right"/>
    </xf>
    <xf numFmtId="165" fontId="14" fillId="0" borderId="0" applyNumberFormat="0" applyFill="0" applyBorder="0" applyAlignment="0" applyProtection="0">
      <alignment horizontal="left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1" fontId="3" fillId="0" borderId="1" xfId="0" quotePrefix="1" applyNumberFormat="1" applyFont="1" applyBorder="1" applyAlignment="1">
      <alignment horizontal="center" vertical="center"/>
    </xf>
    <xf numFmtId="11" fontId="3" fillId="0" borderId="2" xfId="0" quotePrefix="1" applyNumberFormat="1" applyFont="1" applyBorder="1" applyAlignment="1">
      <alignment horizontal="center" vertical="center"/>
    </xf>
    <xf numFmtId="11" fontId="3" fillId="0" borderId="3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/>
    <xf numFmtId="3" fontId="2" fillId="0" borderId="5" xfId="1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/>
    <xf numFmtId="3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</cellXfs>
  <cellStyles count="7">
    <cellStyle name="Comma" xfId="1" builtinId="3"/>
    <cellStyle name="Comma 2" xfId="2"/>
    <cellStyle name="Heading" xfId="3"/>
    <cellStyle name="Normal" xfId="0" builtinId="0"/>
    <cellStyle name="Stub" xfId="4"/>
    <cellStyle name="Top" xfId="5"/>
    <cellStyle name="Total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2014%20PNHA%20Tables%2026Oct2016_for%20pos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13"/>
      <sheetName val="8 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Q24">
            <v>530283217.25806034</v>
          </cell>
        </row>
      </sheetData>
      <sheetData sheetId="9">
        <row r="24">
          <cell r="Q24">
            <v>585307258.11444998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13"/>
  <sheetViews>
    <sheetView showGridLines="0" tabSelected="1" zoomScaleNormal="100" zoomScaleSheetLayoutView="150" workbookViewId="0"/>
  </sheetViews>
  <sheetFormatPr defaultColWidth="9.140625" defaultRowHeight="12.75" x14ac:dyDescent="0.2"/>
  <cols>
    <col min="1" max="1" width="2.28515625" style="2" customWidth="1"/>
    <col min="2" max="2" width="27.140625" style="2" customWidth="1"/>
    <col min="3" max="4" width="12.7109375" style="3" customWidth="1"/>
    <col min="5" max="5" width="14.28515625" style="2" customWidth="1"/>
    <col min="6" max="16384" width="9.140625" style="2"/>
  </cols>
  <sheetData>
    <row r="1" spans="1:5" ht="15.75" x14ac:dyDescent="0.2">
      <c r="A1" s="1" t="s">
        <v>0</v>
      </c>
    </row>
    <row r="2" spans="1:5" ht="12" customHeight="1" thickBot="1" x14ac:dyDescent="0.25"/>
    <row r="3" spans="1:5" ht="61.5" customHeight="1" thickTop="1" thickBot="1" x14ac:dyDescent="0.25">
      <c r="A3" s="4" t="s">
        <v>1</v>
      </c>
      <c r="B3" s="5"/>
      <c r="C3" s="6" t="s">
        <v>2</v>
      </c>
      <c r="D3" s="6" t="s">
        <v>3</v>
      </c>
      <c r="E3" s="6" t="s">
        <v>4</v>
      </c>
    </row>
    <row r="4" spans="1:5" ht="60" customHeight="1" thickTop="1" x14ac:dyDescent="0.2">
      <c r="A4" s="7" t="s">
        <v>5</v>
      </c>
      <c r="B4" s="8"/>
      <c r="C4" s="9">
        <f>'[1]7  2013'!Q24/1000</f>
        <v>530283.21725806035</v>
      </c>
      <c r="D4" s="9">
        <f>'[1]8  2014'!Q24/1000</f>
        <v>585307.25811445003</v>
      </c>
      <c r="E4" s="10">
        <f>D4/C4*100-100</f>
        <v>10.376349668560692</v>
      </c>
    </row>
    <row r="5" spans="1:5" ht="66" customHeight="1" thickBot="1" x14ac:dyDescent="0.25">
      <c r="A5" s="11" t="s">
        <v>6</v>
      </c>
      <c r="B5" s="12"/>
      <c r="C5" s="13">
        <f>C4/C12*100</f>
        <v>395733.74422243307</v>
      </c>
      <c r="D5" s="13">
        <f>D4/C13*100</f>
        <v>419575.09542254487</v>
      </c>
      <c r="E5" s="14">
        <f>D5/C5*100-100</f>
        <v>6.0245939468611738</v>
      </c>
    </row>
    <row r="6" spans="1:5" ht="13.5" thickTop="1" x14ac:dyDescent="0.2">
      <c r="A6" s="15" t="s">
        <v>7</v>
      </c>
      <c r="B6" s="16"/>
    </row>
    <row r="7" spans="1:5" x14ac:dyDescent="0.2">
      <c r="A7" s="15" t="s">
        <v>8</v>
      </c>
      <c r="B7" s="16"/>
    </row>
    <row r="8" spans="1:5" x14ac:dyDescent="0.2">
      <c r="A8" s="16"/>
      <c r="B8" s="17"/>
    </row>
    <row r="9" spans="1:5" x14ac:dyDescent="0.2">
      <c r="A9" s="18"/>
      <c r="B9" s="18"/>
      <c r="C9" s="19"/>
      <c r="D9" s="19"/>
    </row>
    <row r="10" spans="1:5" x14ac:dyDescent="0.2">
      <c r="A10" s="18" t="s">
        <v>9</v>
      </c>
      <c r="B10" s="18"/>
      <c r="C10" s="19"/>
      <c r="D10" s="19"/>
    </row>
    <row r="11" spans="1:5" x14ac:dyDescent="0.2">
      <c r="A11" s="18"/>
      <c r="B11" s="18"/>
      <c r="C11" s="19"/>
      <c r="D11" s="19"/>
    </row>
    <row r="12" spans="1:5" x14ac:dyDescent="0.2">
      <c r="A12" s="18"/>
      <c r="B12" s="20">
        <v>2013</v>
      </c>
      <c r="C12" s="21">
        <v>134</v>
      </c>
      <c r="D12" s="19"/>
    </row>
    <row r="13" spans="1:5" x14ac:dyDescent="0.2">
      <c r="A13" s="18"/>
      <c r="B13" s="20">
        <v>2014</v>
      </c>
      <c r="C13" s="21">
        <v>139.5</v>
      </c>
      <c r="D13" s="19"/>
    </row>
  </sheetData>
  <mergeCells count="3">
    <mergeCell ref="A3:B3"/>
    <mergeCell ref="A4:B4"/>
    <mergeCell ref="A5:B5"/>
  </mergeCells>
  <printOptions horizontalCentered="1"/>
  <pageMargins left="1" right="1" top="1" bottom="1" header="0.47" footer="0.26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Total</vt:lpstr>
      <vt:lpstr>'1 Total'!Print_Area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2016-10-27T07:42:34Z</dcterms:created>
  <dcterms:modified xsi:type="dcterms:W3CDTF">2016-10-27T07:42:59Z</dcterms:modified>
</cp:coreProperties>
</file>