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05" yWindow="-105" windowWidth="11325" windowHeight="5400"/>
  </bookViews>
  <sheets>
    <sheet name="tabA -se-2018" sheetId="26" r:id="rId1"/>
  </sheets>
  <definedNames>
    <definedName name="_xlnm.Print_Titles" localSheetId="0">'tabA -se-2018'!$1:$5</definedName>
  </definedNames>
  <calcPr calcId="145621"/>
</workbook>
</file>

<file path=xl/calcChain.xml><?xml version="1.0" encoding="utf-8"?>
<calcChain xmlns="http://schemas.openxmlformats.org/spreadsheetml/2006/main">
  <c r="D31" i="26" l="1"/>
  <c r="D30" i="26"/>
  <c r="D29" i="26"/>
  <c r="D28" i="26"/>
  <c r="D27" i="26"/>
  <c r="D26" i="26"/>
  <c r="D25" i="26"/>
  <c r="D24" i="26"/>
  <c r="D23" i="26"/>
  <c r="D22" i="26"/>
  <c r="D11" i="26"/>
  <c r="D12" i="26"/>
  <c r="D13" i="26"/>
  <c r="D14" i="26"/>
  <c r="D15" i="26"/>
  <c r="D16" i="26"/>
  <c r="D17" i="26"/>
  <c r="D18" i="26"/>
  <c r="D19" i="26"/>
  <c r="D10" i="26"/>
</calcChain>
</file>

<file path=xl/sharedStrings.xml><?xml version="1.0" encoding="utf-8"?>
<sst xmlns="http://schemas.openxmlformats.org/spreadsheetml/2006/main" count="91" uniqueCount="63">
  <si>
    <t>Tobacco</t>
  </si>
  <si>
    <t>Education</t>
  </si>
  <si>
    <t>Food</t>
  </si>
  <si>
    <t>Clothing and footwear</t>
  </si>
  <si>
    <t>Health</t>
  </si>
  <si>
    <t>Communication</t>
  </si>
  <si>
    <t>Other expenditure</t>
  </si>
  <si>
    <t>Variables</t>
  </si>
  <si>
    <t>Estimates</t>
  </si>
  <si>
    <t>Standard Error (SE)</t>
  </si>
  <si>
    <t>Coefficient of Variation (%)</t>
  </si>
  <si>
    <t>[95% Conf. Interval]</t>
  </si>
  <si>
    <t>Lower</t>
  </si>
  <si>
    <t>Upper</t>
  </si>
  <si>
    <t>Annual Average Family Income</t>
  </si>
  <si>
    <t>Annual Average Family Expenditure</t>
  </si>
  <si>
    <t>First decile</t>
  </si>
  <si>
    <t>Second decile</t>
  </si>
  <si>
    <t>Third decile</t>
  </si>
  <si>
    <t>Fourth decile</t>
  </si>
  <si>
    <t>Fifth decile</t>
  </si>
  <si>
    <t>Sixth decile</t>
  </si>
  <si>
    <t>Seventh decile</t>
  </si>
  <si>
    <t>Eighth decile</t>
  </si>
  <si>
    <t>Ninth decile</t>
  </si>
  <si>
    <t>Tenth decile</t>
  </si>
  <si>
    <t>By Region</t>
  </si>
  <si>
    <t>Average Family Income</t>
  </si>
  <si>
    <t>Average Family Expenditure</t>
  </si>
  <si>
    <t>Expenditure  items</t>
  </si>
  <si>
    <t>House rent/rental value</t>
  </si>
  <si>
    <t>Alcohol beverages</t>
  </si>
  <si>
    <t>Furnishing and other routine household maintenance</t>
  </si>
  <si>
    <t>Recreation</t>
  </si>
  <si>
    <t>Source: Philippine Statistics Authority, 2018 Family Income And Expenditure Survey (FIES)</t>
  </si>
  <si>
    <t>MIMAROPA Region</t>
  </si>
  <si>
    <r>
      <t xml:space="preserve">Average Expenditure </t>
    </r>
    <r>
      <rPr>
        <b/>
        <i/>
        <sz val="8"/>
        <rFont val="Arial"/>
        <family val="2"/>
      </rPr>
      <t>1/</t>
    </r>
  </si>
  <si>
    <r>
      <t>Average Income</t>
    </r>
    <r>
      <rPr>
        <i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1/</t>
    </r>
  </si>
  <si>
    <r>
      <rPr>
        <i/>
        <sz val="8"/>
        <rFont val="Arial"/>
        <family val="2"/>
      </rPr>
      <t>1/</t>
    </r>
    <r>
      <rPr>
        <sz val="8"/>
        <rFont val="Arial"/>
        <family val="2"/>
      </rPr>
      <t xml:space="preserve"> Updated based on the urban-rural classification based on POPCEN 2015, among other changes.</t>
    </r>
  </si>
  <si>
    <t>Water, electricity, gas and other fuels</t>
  </si>
  <si>
    <t>Accommodation services</t>
  </si>
  <si>
    <t>Other vegetable-based products</t>
  </si>
  <si>
    <t>Transport</t>
  </si>
  <si>
    <t>Miscellaneous goods and services</t>
  </si>
  <si>
    <t>Durable furniture and equipment</t>
  </si>
  <si>
    <t>Special family occasions</t>
  </si>
  <si>
    <t>National Capital Region (NCR)</t>
  </si>
  <si>
    <t>Cordillera Administrative Region (CAR)</t>
  </si>
  <si>
    <t>Region I (Ilocos Region)</t>
  </si>
  <si>
    <t>Region II (Cagayan Valley)</t>
  </si>
  <si>
    <t>Region III (Central Luzon)</t>
  </si>
  <si>
    <t>Region IV-A (CALABARZON)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</si>
  <si>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</si>
  <si>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</si>
  <si>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</si>
  <si>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</si>
  <si>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</si>
  <si>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</si>
  <si>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</si>
  <si>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</si>
  <si>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</si>
  <si>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Autonomous Region in Muslim Mindanao (ARMM)</t>
  </si>
  <si>
    <t>Table A.  Standard Error, Coefficient of Variation  of Selected Variables 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</si>
</sst>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left" indent="1"/>
    </xf>
    <xf numFmtId="164" fontId="0" fillId="0" borderId="0" xfId="0" applyNumberFormat="1"/>
    <xf numFmtId="164" fontId="0" fillId="0" borderId="0" xfId="1" applyNumberFormat="1" applyFont="1" applyBorder="1"/>
    <xf numFmtId="164" fontId="0" fillId="0" borderId="0" xfId="0" applyNumberFormat="1" applyBorder="1"/>
    <xf numFmtId="43" fontId="0" fillId="0" borderId="0" xfId="1" applyFont="1"/>
    <xf numFmtId="0" fontId="0" fillId="0" borderId="0" xfId="0" applyBorder="1" applyAlignment="1">
      <alignment horizontal="left" vertical="center" wrapText="1" indent="1"/>
    </xf>
    <xf numFmtId="164" fontId="0" fillId="0" borderId="0" xfId="1" applyNumberFormat="1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3"/>
    </xf>
    <xf numFmtId="0" fontId="0" fillId="0" borderId="1" xfId="0" applyBorder="1"/>
    <xf numFmtId="0" fontId="0" fillId="0" borderId="0" xfId="0" applyAlignment="1">
      <alignment horizontal="left" wrapText="1" indent="1"/>
    </xf>
    <xf numFmtId="16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indent="1"/>
    </xf>
    <xf numFmtId="0" fontId="0" fillId="0" borderId="0" xfId="0" applyBorder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indent="1"/>
    </xf>
    <xf numFmtId="0" fontId="6" fillId="0" borderId="0" xfId="0" applyFont="1"/>
    <xf numFmtId="0" fontId="0" fillId="0" borderId="0" xfId="0" applyBorder="1" applyAlignment="1">
      <alignment horizontal="left" indent="3"/>
    </xf>
    <xf numFmtId="43" fontId="0" fillId="0" borderId="0" xfId="1" applyFont="1" applyBorder="1"/>
    <xf numFmtId="0" fontId="6" fillId="0" borderId="0" xfId="0" applyFont="1" applyFill="1" applyBorder="1"/>
    <xf numFmtId="43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8" xfId="1" applyNumberFormat="1" applyFon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0" borderId="9" xfId="1" applyNumberFormat="1" applyFont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4"/>
  <sheetViews>
    <sheetView tabSelected="1" zoomScale="110" zoomScaleNormal="110" workbookViewId="0">
      <selection activeCell="I9" sqref="I9"/>
    </sheetView>
  </sheetViews>
  <sheetFormatPr defaultRowHeight="12.75" x14ac:dyDescent="0.2"/>
  <cols>
    <col min="1" max="1" width="46" customWidth="1"/>
    <col min="2" max="6" width="12.28515625" customWidth="1"/>
    <col min="9" max="9" width="16.140625" customWidth="1"/>
  </cols>
  <sheetData>
    <row r="1" spans="1:6" ht="18" customHeight="1" x14ac:dyDescent="0.2">
      <c r="A1" s="31" t="s">
        <v>62</v>
      </c>
      <c r="B1" s="31"/>
      <c r="C1" s="31"/>
      <c r="D1" s="31"/>
      <c r="E1" s="31"/>
      <c r="F1" s="31"/>
    </row>
    <row r="2" spans="1:6" x14ac:dyDescent="0.2">
      <c r="B2" s="1"/>
      <c r="C2" s="1"/>
      <c r="E2" s="3"/>
      <c r="F2" s="3"/>
    </row>
    <row r="3" spans="1:6" ht="12.6" customHeight="1" x14ac:dyDescent="0.2">
      <c r="A3" s="32" t="s">
        <v>7</v>
      </c>
      <c r="B3" s="34" t="s">
        <v>8</v>
      </c>
      <c r="C3" s="36" t="s">
        <v>9</v>
      </c>
      <c r="D3" s="38" t="s">
        <v>10</v>
      </c>
      <c r="E3" s="40" t="s">
        <v>11</v>
      </c>
      <c r="F3" s="41"/>
    </row>
    <row r="4" spans="1:6" x14ac:dyDescent="0.2">
      <c r="A4" s="33"/>
      <c r="B4" s="35"/>
      <c r="C4" s="37"/>
      <c r="D4" s="39"/>
      <c r="E4" s="19" t="s">
        <v>12</v>
      </c>
      <c r="F4" s="20" t="s">
        <v>13</v>
      </c>
    </row>
    <row r="5" spans="1:6" x14ac:dyDescent="0.2">
      <c r="A5" s="7"/>
      <c r="B5" s="8"/>
      <c r="C5" s="9"/>
      <c r="D5" s="10"/>
      <c r="E5" s="11"/>
      <c r="F5" s="12"/>
    </row>
    <row r="6" spans="1:6" x14ac:dyDescent="0.2">
      <c r="A6" t="s">
        <v>14</v>
      </c>
      <c r="B6" s="3">
        <v>313348.3</v>
      </c>
      <c r="C6" s="3">
        <v>2111.373</v>
      </c>
      <c r="D6" s="6">
        <v>0.67381026161622704</v>
      </c>
      <c r="E6" s="1">
        <v>309209.7</v>
      </c>
      <c r="F6" s="1">
        <v>317487</v>
      </c>
    </row>
    <row r="7" spans="1:6" x14ac:dyDescent="0.2">
      <c r="A7" s="13" t="s">
        <v>15</v>
      </c>
      <c r="B7" s="3">
        <v>238640.9</v>
      </c>
      <c r="C7" s="3">
        <v>1384.4880000000001</v>
      </c>
      <c r="D7" s="6">
        <v>0.58015537152265184</v>
      </c>
      <c r="E7" s="1">
        <v>235927.1</v>
      </c>
      <c r="F7" s="1">
        <v>241354.7</v>
      </c>
    </row>
    <row r="8" spans="1:6" x14ac:dyDescent="0.2">
      <c r="B8" s="1"/>
      <c r="C8" s="1"/>
      <c r="D8" s="6"/>
      <c r="E8" s="3"/>
      <c r="F8" s="3"/>
    </row>
    <row r="9" spans="1:6" x14ac:dyDescent="0.2">
      <c r="A9" s="21" t="s">
        <v>37</v>
      </c>
      <c r="B9" s="1"/>
      <c r="C9" s="1"/>
      <c r="D9" s="6"/>
      <c r="E9" s="3"/>
      <c r="F9" s="3"/>
    </row>
    <row r="10" spans="1:6" x14ac:dyDescent="0.2">
      <c r="A10" s="2" t="s">
        <v>16</v>
      </c>
      <c r="B10" s="1">
        <v>113455.1</v>
      </c>
      <c r="C10" s="1">
        <v>562.96130000000005</v>
      </c>
      <c r="D10" s="6">
        <f>C10/B10*100</f>
        <v>0.49619743845803321</v>
      </c>
      <c r="E10" s="3">
        <v>112351.6</v>
      </c>
      <c r="F10" s="3">
        <v>114558.6</v>
      </c>
    </row>
    <row r="11" spans="1:6" x14ac:dyDescent="0.2">
      <c r="A11" s="2" t="s">
        <v>17</v>
      </c>
      <c r="B11" s="1">
        <v>144336.4</v>
      </c>
      <c r="C11" s="1">
        <v>645.51179999999999</v>
      </c>
      <c r="D11" s="6">
        <f t="shared" ref="D11:D19" si="0">C11/B11*100</f>
        <v>0.44722731064374621</v>
      </c>
      <c r="E11" s="3">
        <v>143071</v>
      </c>
      <c r="F11" s="3">
        <v>145601.70000000001</v>
      </c>
    </row>
    <row r="12" spans="1:6" x14ac:dyDescent="0.2">
      <c r="A12" s="2" t="s">
        <v>18</v>
      </c>
      <c r="B12" s="1">
        <v>168161</v>
      </c>
      <c r="C12" s="1">
        <v>805.26149999999996</v>
      </c>
      <c r="D12" s="6">
        <f t="shared" si="0"/>
        <v>0.47886341066002225</v>
      </c>
      <c r="E12" s="3">
        <v>166582.5</v>
      </c>
      <c r="F12" s="3">
        <v>169739.4</v>
      </c>
    </row>
    <row r="13" spans="1:6" x14ac:dyDescent="0.2">
      <c r="A13" s="2" t="s">
        <v>19</v>
      </c>
      <c r="B13" s="1">
        <v>197297.1</v>
      </c>
      <c r="C13" s="1">
        <v>964.1866</v>
      </c>
      <c r="D13" s="6">
        <f t="shared" si="0"/>
        <v>0.48869780650602568</v>
      </c>
      <c r="E13" s="3">
        <v>195407.2</v>
      </c>
      <c r="F13" s="3">
        <v>199187.1</v>
      </c>
    </row>
    <row r="14" spans="1:6" x14ac:dyDescent="0.2">
      <c r="A14" s="2" t="s">
        <v>20</v>
      </c>
      <c r="B14" s="1">
        <v>225028.2</v>
      </c>
      <c r="C14" s="1">
        <v>1181.481</v>
      </c>
      <c r="D14" s="6">
        <f t="shared" si="0"/>
        <v>0.52503686204662348</v>
      </c>
      <c r="E14" s="3">
        <v>222712.3</v>
      </c>
      <c r="F14" s="3">
        <v>227344.1</v>
      </c>
    </row>
    <row r="15" spans="1:6" x14ac:dyDescent="0.2">
      <c r="A15" s="2" t="s">
        <v>21</v>
      </c>
      <c r="B15" s="1">
        <v>262592.7</v>
      </c>
      <c r="C15" s="1">
        <v>1534.731</v>
      </c>
      <c r="D15" s="6">
        <f t="shared" si="0"/>
        <v>0.58445303315743358</v>
      </c>
      <c r="E15" s="3">
        <v>259584.4</v>
      </c>
      <c r="F15" s="3">
        <v>265601.09999999998</v>
      </c>
    </row>
    <row r="16" spans="1:6" x14ac:dyDescent="0.2">
      <c r="A16" s="2" t="s">
        <v>22</v>
      </c>
      <c r="B16" s="1">
        <v>308371.90000000002</v>
      </c>
      <c r="C16" s="1">
        <v>1837.182</v>
      </c>
      <c r="D16" s="6">
        <f t="shared" si="0"/>
        <v>0.59576829146884003</v>
      </c>
      <c r="E16" s="3">
        <v>304770.7</v>
      </c>
      <c r="F16" s="3">
        <v>311973.09999999998</v>
      </c>
    </row>
    <row r="17" spans="1:6" x14ac:dyDescent="0.2">
      <c r="A17" s="2" t="s">
        <v>23</v>
      </c>
      <c r="B17" s="1">
        <v>370816.5</v>
      </c>
      <c r="C17" s="1">
        <v>2260.3009999999999</v>
      </c>
      <c r="D17" s="6">
        <f t="shared" si="0"/>
        <v>0.60954704011283212</v>
      </c>
      <c r="E17" s="3">
        <v>366385.9</v>
      </c>
      <c r="F17" s="3">
        <v>375247.1</v>
      </c>
    </row>
    <row r="18" spans="1:6" x14ac:dyDescent="0.2">
      <c r="A18" s="2" t="s">
        <v>24</v>
      </c>
      <c r="B18" s="1">
        <v>475967</v>
      </c>
      <c r="C18" s="1">
        <v>3077.2280000000001</v>
      </c>
      <c r="D18" s="6">
        <f t="shared" si="0"/>
        <v>0.6465212924425433</v>
      </c>
      <c r="E18" s="3">
        <v>469935.1</v>
      </c>
      <c r="F18" s="3">
        <v>481998.9</v>
      </c>
    </row>
    <row r="19" spans="1:6" x14ac:dyDescent="0.2">
      <c r="A19" s="2" t="s">
        <v>25</v>
      </c>
      <c r="B19" s="1">
        <v>867411.2</v>
      </c>
      <c r="C19" s="1">
        <v>12542.87</v>
      </c>
      <c r="D19" s="6">
        <f t="shared" si="0"/>
        <v>1.4460119952336334</v>
      </c>
      <c r="E19" s="3">
        <v>842825.1</v>
      </c>
      <c r="F19" s="3">
        <v>891997.4</v>
      </c>
    </row>
    <row r="20" spans="1:6" x14ac:dyDescent="0.2">
      <c r="B20" s="1"/>
      <c r="C20" s="1"/>
      <c r="D20" s="6"/>
      <c r="E20" s="3"/>
      <c r="F20" s="3"/>
    </row>
    <row r="21" spans="1:6" x14ac:dyDescent="0.2">
      <c r="A21" s="21" t="s">
        <v>36</v>
      </c>
      <c r="B21" s="1"/>
      <c r="C21" s="1"/>
      <c r="D21" s="6"/>
      <c r="E21" s="3"/>
      <c r="F21" s="3"/>
    </row>
    <row r="22" spans="1:6" x14ac:dyDescent="0.2">
      <c r="A22" s="2" t="s">
        <v>16</v>
      </c>
      <c r="B22" s="1">
        <v>109158.6</v>
      </c>
      <c r="C22" s="1">
        <v>577.8614</v>
      </c>
      <c r="D22" s="6">
        <f t="shared" ref="D22:D31" si="1">C22/B22*100</f>
        <v>0.52937780440569959</v>
      </c>
      <c r="E22" s="3">
        <v>108025.9</v>
      </c>
      <c r="F22" s="3">
        <v>110291.3</v>
      </c>
    </row>
    <row r="23" spans="1:6" x14ac:dyDescent="0.2">
      <c r="A23" s="2" t="s">
        <v>17</v>
      </c>
      <c r="B23" s="1">
        <v>130151.6</v>
      </c>
      <c r="C23" s="1">
        <v>655.94280000000003</v>
      </c>
      <c r="D23" s="6">
        <f t="shared" si="1"/>
        <v>0.50398366212939372</v>
      </c>
      <c r="E23" s="3">
        <v>128865.8</v>
      </c>
      <c r="F23" s="3">
        <v>131437.29999999999</v>
      </c>
    </row>
    <row r="24" spans="1:6" x14ac:dyDescent="0.2">
      <c r="A24" s="2" t="s">
        <v>18</v>
      </c>
      <c r="B24" s="1">
        <v>147013</v>
      </c>
      <c r="C24" s="1">
        <v>780.61180000000002</v>
      </c>
      <c r="D24" s="6">
        <f t="shared" si="1"/>
        <v>0.53098147782849137</v>
      </c>
      <c r="E24" s="3">
        <v>145482.9</v>
      </c>
      <c r="F24" s="3">
        <v>148543.20000000001</v>
      </c>
    </row>
    <row r="25" spans="1:6" x14ac:dyDescent="0.2">
      <c r="A25" s="2" t="s">
        <v>19</v>
      </c>
      <c r="B25" s="1">
        <v>168744.4</v>
      </c>
      <c r="C25" s="1">
        <v>935.77369999999996</v>
      </c>
      <c r="D25" s="6">
        <f t="shared" si="1"/>
        <v>0.55455096583945895</v>
      </c>
      <c r="E25" s="3">
        <v>166910.1</v>
      </c>
      <c r="F25" s="3">
        <v>170578.6</v>
      </c>
    </row>
    <row r="26" spans="1:6" x14ac:dyDescent="0.2">
      <c r="A26" s="2" t="s">
        <v>20</v>
      </c>
      <c r="B26" s="1">
        <v>188220.79999999999</v>
      </c>
      <c r="C26" s="1">
        <v>1091.8520000000001</v>
      </c>
      <c r="D26" s="6">
        <f t="shared" si="1"/>
        <v>0.58009104201023487</v>
      </c>
      <c r="E26" s="3">
        <v>186080.6</v>
      </c>
      <c r="F26" s="3">
        <v>190361</v>
      </c>
    </row>
    <row r="27" spans="1:6" x14ac:dyDescent="0.2">
      <c r="A27" s="2" t="s">
        <v>21</v>
      </c>
      <c r="B27" s="1">
        <v>215830.5</v>
      </c>
      <c r="C27" s="1">
        <v>1375.5550000000001</v>
      </c>
      <c r="D27" s="6">
        <f t="shared" si="1"/>
        <v>0.63733114643203814</v>
      </c>
      <c r="E27" s="3">
        <v>213134.2</v>
      </c>
      <c r="F27" s="3">
        <v>218526.8</v>
      </c>
    </row>
    <row r="28" spans="1:6" x14ac:dyDescent="0.2">
      <c r="A28" s="2" t="s">
        <v>22</v>
      </c>
      <c r="B28" s="1">
        <v>246652.79999999999</v>
      </c>
      <c r="C28" s="1">
        <v>1618.5060000000001</v>
      </c>
      <c r="D28" s="6">
        <f t="shared" si="1"/>
        <v>0.65618796948585223</v>
      </c>
      <c r="E28" s="3">
        <v>243480.3</v>
      </c>
      <c r="F28" s="3">
        <v>249825.4</v>
      </c>
    </row>
    <row r="29" spans="1:6" x14ac:dyDescent="0.2">
      <c r="A29" s="2" t="s">
        <v>23</v>
      </c>
      <c r="B29" s="1">
        <v>284336.09999999998</v>
      </c>
      <c r="C29" s="1">
        <v>1825.521</v>
      </c>
      <c r="D29" s="6">
        <f t="shared" si="1"/>
        <v>0.64202927450999014</v>
      </c>
      <c r="E29" s="3">
        <v>280757.8</v>
      </c>
      <c r="F29" s="3">
        <v>287914.40000000002</v>
      </c>
    </row>
    <row r="30" spans="1:6" x14ac:dyDescent="0.2">
      <c r="A30" s="2" t="s">
        <v>24</v>
      </c>
      <c r="B30" s="1">
        <v>351346.9</v>
      </c>
      <c r="C30" s="1">
        <v>2669.951</v>
      </c>
      <c r="D30" s="6">
        <f t="shared" si="1"/>
        <v>0.75991875835534617</v>
      </c>
      <c r="E30" s="3">
        <v>346113.3</v>
      </c>
      <c r="F30" s="3">
        <v>356580.5</v>
      </c>
    </row>
    <row r="31" spans="1:6" x14ac:dyDescent="0.2">
      <c r="A31" s="2" t="s">
        <v>25</v>
      </c>
      <c r="B31" s="1">
        <v>544932.4</v>
      </c>
      <c r="C31" s="1">
        <v>7165.0860000000002</v>
      </c>
      <c r="D31" s="6">
        <f t="shared" si="1"/>
        <v>1.3148577695141634</v>
      </c>
      <c r="E31" s="3">
        <v>530887.6</v>
      </c>
      <c r="F31" s="3">
        <v>558977.19999999995</v>
      </c>
    </row>
    <row r="32" spans="1:6" x14ac:dyDescent="0.2">
      <c r="A32" s="2"/>
      <c r="B32" s="1"/>
      <c r="C32" s="1"/>
      <c r="D32" s="6"/>
      <c r="E32" s="3"/>
      <c r="F32" s="3"/>
    </row>
    <row r="33" spans="1:6" x14ac:dyDescent="0.2">
      <c r="A33" s="14" t="s">
        <v>26</v>
      </c>
      <c r="B33" s="1"/>
      <c r="C33" s="1"/>
      <c r="D33" s="6"/>
      <c r="E33" s="3"/>
      <c r="F33" s="3"/>
    </row>
    <row r="34" spans="1:6" x14ac:dyDescent="0.2">
      <c r="A34" s="15" t="s">
        <v>27</v>
      </c>
      <c r="B34" s="1"/>
      <c r="C34" s="1"/>
      <c r="E34" s="3"/>
      <c r="F34" s="3"/>
    </row>
    <row r="35" spans="1:6" x14ac:dyDescent="0.2">
      <c r="A35" s="2" t="s">
        <v>46</v>
      </c>
      <c r="B35" s="3">
        <v>460384.4</v>
      </c>
      <c r="C35" s="3">
        <v>6645.7129999999997</v>
      </c>
      <c r="D35" s="6">
        <v>1.4435139418277421</v>
      </c>
      <c r="E35" s="1">
        <v>447357.7</v>
      </c>
      <c r="F35" s="1">
        <v>473411.2</v>
      </c>
    </row>
    <row r="36" spans="1:6" x14ac:dyDescent="0.2">
      <c r="A36" s="2" t="s">
        <v>47</v>
      </c>
      <c r="B36" s="3">
        <v>353921.1</v>
      </c>
      <c r="C36" s="3">
        <v>9072.6970000000001</v>
      </c>
      <c r="D36" s="6">
        <v>2.5634801089847428</v>
      </c>
      <c r="E36" s="1">
        <v>336137</v>
      </c>
      <c r="F36" s="1">
        <v>371705.1</v>
      </c>
    </row>
    <row r="37" spans="1:6" x14ac:dyDescent="0.2">
      <c r="A37" s="2" t="s">
        <v>48</v>
      </c>
      <c r="B37" s="3">
        <v>286976.90000000002</v>
      </c>
      <c r="C37" s="3">
        <v>5928.2240000000002</v>
      </c>
      <c r="D37" s="6">
        <v>2.0657495429074602</v>
      </c>
      <c r="E37" s="1">
        <v>275356.59999999998</v>
      </c>
      <c r="F37" s="1">
        <v>298597.2</v>
      </c>
    </row>
    <row r="38" spans="1:6" x14ac:dyDescent="0.2">
      <c r="A38" s="2" t="s">
        <v>49</v>
      </c>
      <c r="B38" s="3">
        <v>265028.5</v>
      </c>
      <c r="C38" s="3">
        <v>6283.77</v>
      </c>
      <c r="D38" s="6">
        <v>2.3709789701862256</v>
      </c>
      <c r="E38" s="1">
        <v>252711.3</v>
      </c>
      <c r="F38" s="1">
        <v>277345.8</v>
      </c>
    </row>
    <row r="39" spans="1:6" x14ac:dyDescent="0.2">
      <c r="A39" s="2" t="s">
        <v>50</v>
      </c>
      <c r="B39" s="3">
        <v>333967.7</v>
      </c>
      <c r="C39" s="3">
        <v>5021.7740000000003</v>
      </c>
      <c r="D39" s="6">
        <v>1.5036705645486075</v>
      </c>
      <c r="E39" s="1">
        <v>324124.09999999998</v>
      </c>
      <c r="F39" s="1">
        <v>343811.2</v>
      </c>
    </row>
    <row r="40" spans="1:6" x14ac:dyDescent="0.2">
      <c r="A40" s="2" t="s">
        <v>51</v>
      </c>
      <c r="B40" s="3">
        <v>384169.8</v>
      </c>
      <c r="C40" s="3">
        <v>8701.3449999999993</v>
      </c>
      <c r="D40" s="6">
        <v>2.2649737173510256</v>
      </c>
      <c r="E40" s="1">
        <v>367113.7</v>
      </c>
      <c r="F40" s="1">
        <v>401226</v>
      </c>
    </row>
    <row r="41" spans="1:6" x14ac:dyDescent="0.2">
      <c r="A41" s="2" t="s">
        <v>35</v>
      </c>
      <c r="B41" s="3">
        <v>257426.6</v>
      </c>
      <c r="C41" s="3">
        <v>7005.076</v>
      </c>
      <c r="D41" s="6">
        <v>2.7211935363322981</v>
      </c>
      <c r="E41" s="1">
        <v>243695.5</v>
      </c>
      <c r="F41" s="1">
        <v>271157.8</v>
      </c>
    </row>
    <row r="42" spans="1:6" x14ac:dyDescent="0.2">
      <c r="A42" s="2" t="s">
        <v>52</v>
      </c>
      <c r="B42" s="3">
        <v>234931.8</v>
      </c>
      <c r="C42" s="3">
        <v>6077.9579999999996</v>
      </c>
      <c r="D42" s="6">
        <v>2.5871159204501049</v>
      </c>
      <c r="E42" s="1">
        <v>223018</v>
      </c>
      <c r="F42" s="1">
        <v>246845.6</v>
      </c>
    </row>
    <row r="43" spans="1:6" x14ac:dyDescent="0.2">
      <c r="A43" s="2" t="s">
        <v>53</v>
      </c>
      <c r="B43" s="3">
        <v>265595.3</v>
      </c>
      <c r="C43" s="3">
        <v>5707.1480000000001</v>
      </c>
      <c r="D43" s="6">
        <v>2.1488136273495804</v>
      </c>
      <c r="E43" s="1">
        <v>254408.3</v>
      </c>
      <c r="F43" s="1">
        <v>276782.3</v>
      </c>
    </row>
    <row r="44" spans="1:6" x14ac:dyDescent="0.2">
      <c r="A44" s="2" t="s">
        <v>54</v>
      </c>
      <c r="B44" s="3">
        <v>308027.8</v>
      </c>
      <c r="C44" s="3">
        <v>8776.4050000000007</v>
      </c>
      <c r="D44" s="6">
        <v>2.8492249725511791</v>
      </c>
      <c r="E44" s="1">
        <v>290824.59999999998</v>
      </c>
      <c r="F44" s="1">
        <v>325231.09999999998</v>
      </c>
    </row>
    <row r="45" spans="1:6" x14ac:dyDescent="0.2">
      <c r="A45" s="2" t="s">
        <v>55</v>
      </c>
      <c r="B45" s="3">
        <v>226626.6</v>
      </c>
      <c r="C45" s="3">
        <v>6337.5619999999999</v>
      </c>
      <c r="D45" s="6">
        <v>2.7964775538264264</v>
      </c>
      <c r="E45" s="1">
        <v>214203.9</v>
      </c>
      <c r="F45" s="1">
        <v>239049.3</v>
      </c>
    </row>
    <row r="46" spans="1:6" x14ac:dyDescent="0.2">
      <c r="A46" s="2" t="s">
        <v>56</v>
      </c>
      <c r="B46" s="3">
        <v>227797</v>
      </c>
      <c r="C46" s="3">
        <v>6267.9449999999997</v>
      </c>
      <c r="D46" s="6">
        <v>2.7515485278559417</v>
      </c>
      <c r="E46" s="1">
        <v>215510.8</v>
      </c>
      <c r="F46" s="1">
        <v>240083.3</v>
      </c>
    </row>
    <row r="47" spans="1:6" x14ac:dyDescent="0.2">
      <c r="A47" s="2" t="s">
        <v>57</v>
      </c>
      <c r="B47" s="3">
        <v>250363.3</v>
      </c>
      <c r="C47" s="3">
        <v>5294.62</v>
      </c>
      <c r="D47" s="6">
        <v>2.1147748092472018</v>
      </c>
      <c r="E47" s="1">
        <v>239985</v>
      </c>
      <c r="F47" s="1">
        <v>260741.7</v>
      </c>
    </row>
    <row r="48" spans="1:6" x14ac:dyDescent="0.2">
      <c r="A48" s="2" t="s">
        <v>58</v>
      </c>
      <c r="B48" s="3">
        <v>267938.40000000002</v>
      </c>
      <c r="C48" s="3">
        <v>6114.21</v>
      </c>
      <c r="D48" s="6">
        <v>2.2819461488162949</v>
      </c>
      <c r="E48" s="1">
        <v>255953.5</v>
      </c>
      <c r="F48" s="1">
        <v>279923.3</v>
      </c>
    </row>
    <row r="49" spans="1:6" x14ac:dyDescent="0.2">
      <c r="A49" s="2" t="s">
        <v>59</v>
      </c>
      <c r="B49" s="3">
        <v>242151.7</v>
      </c>
      <c r="C49" s="3">
        <v>11012.25</v>
      </c>
      <c r="D49" s="6">
        <v>4.5476657814089263</v>
      </c>
      <c r="E49" s="1">
        <v>220565.8</v>
      </c>
      <c r="F49" s="1">
        <v>263737.5</v>
      </c>
    </row>
    <row r="50" spans="1:6" x14ac:dyDescent="0.2">
      <c r="A50" s="2" t="s">
        <v>60</v>
      </c>
      <c r="B50" s="3">
        <v>242751.5</v>
      </c>
      <c r="C50" s="3">
        <v>7369.683</v>
      </c>
      <c r="D50" s="6">
        <v>3.0358959676871202</v>
      </c>
      <c r="E50" s="1">
        <v>228305.6</v>
      </c>
      <c r="F50" s="1">
        <v>257197.3</v>
      </c>
    </row>
    <row r="51" spans="1:6" x14ac:dyDescent="0.2">
      <c r="A51" s="2" t="s">
        <v>61</v>
      </c>
      <c r="B51" s="3">
        <v>161107.20000000001</v>
      </c>
      <c r="C51" s="3">
        <v>3272.4589999999998</v>
      </c>
      <c r="D51" s="6">
        <v>2.0312307581535771</v>
      </c>
      <c r="E51" s="1">
        <v>154692.6</v>
      </c>
      <c r="F51" s="1">
        <v>167521.70000000001</v>
      </c>
    </row>
    <row r="52" spans="1:6" x14ac:dyDescent="0.2">
      <c r="A52" s="27"/>
      <c r="B52" s="4"/>
      <c r="C52" s="4"/>
      <c r="D52" s="28"/>
      <c r="E52" s="5"/>
      <c r="F52" s="5"/>
    </row>
    <row r="53" spans="1:6" x14ac:dyDescent="0.2">
      <c r="A53" s="14" t="s">
        <v>26</v>
      </c>
      <c r="B53" s="1"/>
      <c r="C53" s="1"/>
      <c r="D53" s="6"/>
      <c r="E53" s="3"/>
      <c r="F53" s="3"/>
    </row>
    <row r="54" spans="1:6" x14ac:dyDescent="0.2">
      <c r="A54" s="24" t="s">
        <v>28</v>
      </c>
      <c r="B54" s="1"/>
      <c r="C54" s="1"/>
      <c r="D54" s="6"/>
      <c r="E54" s="3"/>
      <c r="F54" s="3"/>
    </row>
    <row r="55" spans="1:6" x14ac:dyDescent="0.2">
      <c r="A55" s="22" t="s">
        <v>46</v>
      </c>
      <c r="B55" s="1">
        <v>368678</v>
      </c>
      <c r="C55" s="1">
        <v>4655.6949999999997</v>
      </c>
      <c r="D55" s="6">
        <v>1.262807924530349</v>
      </c>
      <c r="E55" s="1">
        <v>359552.1</v>
      </c>
      <c r="F55" s="1">
        <v>377804</v>
      </c>
    </row>
    <row r="56" spans="1:6" x14ac:dyDescent="0.2">
      <c r="A56" s="2" t="s">
        <v>47</v>
      </c>
      <c r="B56" s="1">
        <v>230290.9</v>
      </c>
      <c r="C56" s="1">
        <v>4023.2280000000001</v>
      </c>
      <c r="D56" s="6">
        <v>1.7470199647489328</v>
      </c>
      <c r="E56" s="1">
        <v>222404.7</v>
      </c>
      <c r="F56" s="1">
        <v>238177.1</v>
      </c>
    </row>
    <row r="57" spans="1:6" x14ac:dyDescent="0.2">
      <c r="A57" s="2" t="s">
        <v>48</v>
      </c>
      <c r="B57" s="1">
        <v>204504.3</v>
      </c>
      <c r="C57" s="1">
        <v>3973.1309999999999</v>
      </c>
      <c r="D57" s="6">
        <v>1.9428104934712864</v>
      </c>
      <c r="E57" s="1">
        <v>196716.3</v>
      </c>
      <c r="F57" s="1">
        <v>212292.4</v>
      </c>
    </row>
    <row r="58" spans="1:6" x14ac:dyDescent="0.2">
      <c r="A58" s="2" t="s">
        <v>49</v>
      </c>
      <c r="B58" s="1">
        <v>174191.3</v>
      </c>
      <c r="C58" s="1">
        <v>3203.97</v>
      </c>
      <c r="D58" s="6">
        <v>1.8393398522199444</v>
      </c>
      <c r="E58" s="1">
        <v>167911</v>
      </c>
      <c r="F58" s="1">
        <v>180471.7</v>
      </c>
    </row>
    <row r="59" spans="1:6" x14ac:dyDescent="0.2">
      <c r="A59" s="2" t="s">
        <v>50</v>
      </c>
      <c r="B59" s="1">
        <v>270205.5</v>
      </c>
      <c r="C59" s="1">
        <v>3308.1179999999999</v>
      </c>
      <c r="D59" s="6">
        <v>1.2242970627910978</v>
      </c>
      <c r="E59" s="1">
        <v>263721</v>
      </c>
      <c r="F59" s="1">
        <v>276690</v>
      </c>
    </row>
    <row r="60" spans="1:6" x14ac:dyDescent="0.2">
      <c r="A60" s="2" t="s">
        <v>51</v>
      </c>
      <c r="B60" s="1">
        <v>304643.40000000002</v>
      </c>
      <c r="C60" s="1">
        <v>6074.0060000000003</v>
      </c>
      <c r="D60" s="6">
        <v>1.9938084987234255</v>
      </c>
      <c r="E60" s="1">
        <v>292737.3</v>
      </c>
      <c r="F60" s="1">
        <v>316549.5</v>
      </c>
    </row>
    <row r="61" spans="1:6" x14ac:dyDescent="0.2">
      <c r="A61" s="2" t="s">
        <v>35</v>
      </c>
      <c r="B61" s="1">
        <v>174787.7</v>
      </c>
      <c r="C61" s="1">
        <v>3409.721</v>
      </c>
      <c r="D61" s="6">
        <v>1.9507785730918135</v>
      </c>
      <c r="E61" s="1">
        <v>168104.1</v>
      </c>
      <c r="F61" s="1">
        <v>181471.3</v>
      </c>
    </row>
    <row r="62" spans="1:6" x14ac:dyDescent="0.2">
      <c r="A62" s="2" t="s">
        <v>52</v>
      </c>
      <c r="B62" s="1">
        <v>193415.5</v>
      </c>
      <c r="C62" s="1">
        <v>4038.8249999999998</v>
      </c>
      <c r="D62" s="6">
        <v>2.0881599458161313</v>
      </c>
      <c r="E62" s="1">
        <v>185498.8</v>
      </c>
      <c r="F62" s="1">
        <v>201332.3</v>
      </c>
    </row>
    <row r="63" spans="1:6" x14ac:dyDescent="0.2">
      <c r="A63" s="2" t="s">
        <v>53</v>
      </c>
      <c r="B63" s="1">
        <v>202394</v>
      </c>
      <c r="C63" s="1">
        <v>3591.752</v>
      </c>
      <c r="D63" s="6">
        <v>1.7746336353844483</v>
      </c>
      <c r="E63" s="1">
        <v>195353.60000000001</v>
      </c>
      <c r="F63" s="1">
        <v>209434.5</v>
      </c>
    </row>
    <row r="64" spans="1:6" x14ac:dyDescent="0.2">
      <c r="A64" s="2" t="s">
        <v>54</v>
      </c>
      <c r="B64" s="1">
        <v>204072.7</v>
      </c>
      <c r="C64" s="1">
        <v>4045.529</v>
      </c>
      <c r="D64" s="6">
        <v>1.9823959794720216</v>
      </c>
      <c r="E64" s="1">
        <v>196142.8</v>
      </c>
      <c r="F64" s="1">
        <v>212002.7</v>
      </c>
    </row>
    <row r="65" spans="1:6" x14ac:dyDescent="0.2">
      <c r="A65" s="2" t="s">
        <v>55</v>
      </c>
      <c r="B65" s="1">
        <v>178637</v>
      </c>
      <c r="C65" s="1">
        <v>4259.8680000000004</v>
      </c>
      <c r="D65" s="6">
        <v>2.3846504363597689</v>
      </c>
      <c r="E65" s="1">
        <v>170286.9</v>
      </c>
      <c r="F65" s="1">
        <v>186987.1</v>
      </c>
    </row>
    <row r="66" spans="1:6" x14ac:dyDescent="0.2">
      <c r="A66" s="2" t="s">
        <v>56</v>
      </c>
      <c r="B66" s="1">
        <v>162456.9</v>
      </c>
      <c r="C66" s="1">
        <v>3751.8040000000001</v>
      </c>
      <c r="D66" s="6">
        <v>2.3094149894525873</v>
      </c>
      <c r="E66" s="1">
        <v>155102.79999999999</v>
      </c>
      <c r="F66" s="1">
        <v>169811.1</v>
      </c>
    </row>
    <row r="67" spans="1:6" x14ac:dyDescent="0.2">
      <c r="A67" s="2" t="s">
        <v>57</v>
      </c>
      <c r="B67" s="1">
        <v>174639.2</v>
      </c>
      <c r="C67" s="1">
        <v>3123.0619999999999</v>
      </c>
      <c r="D67" s="6">
        <v>1.788293808033935</v>
      </c>
      <c r="E67" s="1">
        <v>168517.4</v>
      </c>
      <c r="F67" s="1">
        <v>180760.9</v>
      </c>
    </row>
    <row r="68" spans="1:6" x14ac:dyDescent="0.2">
      <c r="A68" s="2" t="s">
        <v>58</v>
      </c>
      <c r="B68" s="1">
        <v>189481.4</v>
      </c>
      <c r="C68" s="1">
        <v>3481.1410000000001</v>
      </c>
      <c r="D68" s="6">
        <v>1.8371940464868848</v>
      </c>
      <c r="E68" s="1">
        <v>182657.8</v>
      </c>
      <c r="F68" s="1">
        <v>196305.1</v>
      </c>
    </row>
    <row r="69" spans="1:6" x14ac:dyDescent="0.2">
      <c r="A69" s="2" t="s">
        <v>59</v>
      </c>
      <c r="B69" s="1">
        <v>181297.8</v>
      </c>
      <c r="C69" s="1">
        <v>3324.6120000000001</v>
      </c>
      <c r="D69" s="6">
        <v>1.8337850762667833</v>
      </c>
      <c r="E69" s="1">
        <v>174781</v>
      </c>
      <c r="F69" s="1">
        <v>187814.6</v>
      </c>
    </row>
    <row r="70" spans="1:6" x14ac:dyDescent="0.2">
      <c r="A70" s="2" t="s">
        <v>60</v>
      </c>
      <c r="B70" s="1">
        <v>186803.5</v>
      </c>
      <c r="C70" s="1">
        <v>4069.5990000000002</v>
      </c>
      <c r="D70" s="6">
        <v>2.1785453698672672</v>
      </c>
      <c r="E70" s="1">
        <v>178826.3</v>
      </c>
      <c r="F70" s="1">
        <v>194780.6</v>
      </c>
    </row>
    <row r="71" spans="1:6" x14ac:dyDescent="0.2">
      <c r="A71" s="2" t="s">
        <v>61</v>
      </c>
      <c r="B71" s="1">
        <v>126736.9</v>
      </c>
      <c r="C71" s="1">
        <v>2172.9560000000001</v>
      </c>
      <c r="D71" s="6">
        <v>1.7145409111316439</v>
      </c>
      <c r="E71" s="1">
        <v>122477.5</v>
      </c>
      <c r="F71" s="1">
        <v>130996.2</v>
      </c>
    </row>
    <row r="72" spans="1:6" x14ac:dyDescent="0.2">
      <c r="A72" s="16"/>
      <c r="B72" s="1"/>
      <c r="C72" s="1"/>
      <c r="D72" s="6"/>
      <c r="E72" s="1"/>
      <c r="F72" s="1"/>
    </row>
    <row r="73" spans="1:6" x14ac:dyDescent="0.2">
      <c r="A73" s="14" t="s">
        <v>29</v>
      </c>
      <c r="B73" s="1"/>
      <c r="C73" s="1"/>
      <c r="D73" s="6"/>
      <c r="E73" s="3"/>
      <c r="F73" s="3"/>
    </row>
    <row r="74" spans="1:6" x14ac:dyDescent="0.2">
      <c r="A74" s="2" t="s">
        <v>2</v>
      </c>
      <c r="B74" s="30">
        <v>42.552219999999998</v>
      </c>
      <c r="C74" s="30">
        <v>0.16441</v>
      </c>
      <c r="D74" s="30">
        <v>0.38637232088008566</v>
      </c>
      <c r="E74" s="30">
        <v>42.229939999999999</v>
      </c>
      <c r="F74" s="30">
        <v>42.874490000000002</v>
      </c>
    </row>
    <row r="75" spans="1:6" x14ac:dyDescent="0.2">
      <c r="A75" s="2" t="s">
        <v>31</v>
      </c>
      <c r="B75" s="30">
        <v>0.57023999999999997</v>
      </c>
      <c r="C75" s="30">
        <v>6.0800000000000003E-3</v>
      </c>
      <c r="D75" s="30">
        <v>1.0662177328843996</v>
      </c>
      <c r="E75" s="30">
        <v>0.55830999999999997</v>
      </c>
      <c r="F75" s="30">
        <v>0.58216000000000001</v>
      </c>
    </row>
    <row r="76" spans="1:6" x14ac:dyDescent="0.2">
      <c r="A76" s="2" t="s">
        <v>0</v>
      </c>
      <c r="B76" s="30">
        <v>1.2368600000000001</v>
      </c>
      <c r="C76" s="30">
        <v>1.3899999999999999E-2</v>
      </c>
      <c r="D76" s="30">
        <v>1.1238135278042785</v>
      </c>
      <c r="E76" s="30">
        <v>1.2096100000000001</v>
      </c>
      <c r="F76" s="30">
        <v>1.2641199999999999</v>
      </c>
    </row>
    <row r="77" spans="1:6" x14ac:dyDescent="0.2">
      <c r="A77" s="22" t="s">
        <v>41</v>
      </c>
      <c r="B77" s="30">
        <v>1.5899999999999997E-2</v>
      </c>
      <c r="C77" s="30">
        <v>5.6300000000000002E-4</v>
      </c>
      <c r="D77" s="30">
        <v>3.5408805031446549</v>
      </c>
      <c r="E77" s="30">
        <v>1.4799999999999999E-2</v>
      </c>
      <c r="F77" s="30">
        <v>1.7009999999999997E-2</v>
      </c>
    </row>
    <row r="78" spans="1:6" x14ac:dyDescent="0.2">
      <c r="A78" s="22" t="s">
        <v>3</v>
      </c>
      <c r="B78" s="30">
        <v>2.5491000000000001</v>
      </c>
      <c r="C78" s="30">
        <v>2.001E-2</v>
      </c>
      <c r="D78" s="30">
        <v>0.78498293515358364</v>
      </c>
      <c r="E78" s="30">
        <v>2.5098700000000003</v>
      </c>
      <c r="F78" s="30">
        <v>2.58833</v>
      </c>
    </row>
    <row r="79" spans="1:6" ht="25.5" x14ac:dyDescent="0.2">
      <c r="A79" s="18" t="s">
        <v>32</v>
      </c>
      <c r="B79" s="30">
        <v>2.27582</v>
      </c>
      <c r="C79" s="30">
        <v>2.3519999999999999E-2</v>
      </c>
      <c r="D79" s="30">
        <v>1.0334736490583614</v>
      </c>
      <c r="E79" s="30">
        <v>2.2297199999999999</v>
      </c>
      <c r="F79" s="30">
        <v>2.32193</v>
      </c>
    </row>
    <row r="80" spans="1:6" x14ac:dyDescent="0.2">
      <c r="A80" s="22" t="s">
        <v>39</v>
      </c>
      <c r="B80" s="30">
        <v>8.1604200000000002</v>
      </c>
      <c r="C80" s="30">
        <v>2.9690000000000001E-2</v>
      </c>
      <c r="D80" s="30">
        <v>0.36382931270694402</v>
      </c>
      <c r="E80" s="30">
        <v>8.1022099999999995</v>
      </c>
      <c r="F80" s="30">
        <v>8.2186199999999996</v>
      </c>
    </row>
    <row r="81" spans="1:6" x14ac:dyDescent="0.2">
      <c r="A81" s="2" t="s">
        <v>30</v>
      </c>
      <c r="B81" s="30">
        <v>12.153849999999998</v>
      </c>
      <c r="C81" s="30">
        <v>8.3269999999999997E-2</v>
      </c>
      <c r="D81" s="30">
        <v>0.6851326945782612</v>
      </c>
      <c r="E81" s="30">
        <v>11.99062</v>
      </c>
      <c r="F81" s="30">
        <v>12.317069999999999</v>
      </c>
    </row>
    <row r="82" spans="1:6" x14ac:dyDescent="0.2">
      <c r="A82" s="22" t="s">
        <v>42</v>
      </c>
      <c r="B82" s="30">
        <v>6.6149399999999998</v>
      </c>
      <c r="C82" s="30">
        <v>3.5209999999999998E-2</v>
      </c>
      <c r="D82" s="30">
        <v>0.53227996021127932</v>
      </c>
      <c r="E82" s="30">
        <v>6.545910000000001</v>
      </c>
      <c r="F82" s="30">
        <v>6.6839599999999999</v>
      </c>
    </row>
    <row r="83" spans="1:6" x14ac:dyDescent="0.2">
      <c r="A83" s="2" t="s">
        <v>5</v>
      </c>
      <c r="B83" s="30">
        <v>2.1913</v>
      </c>
      <c r="C83" s="30">
        <v>1.4919999999999999E-2</v>
      </c>
      <c r="D83" s="30">
        <v>0.68087436681421987</v>
      </c>
      <c r="E83" s="30">
        <v>2.1620500000000002</v>
      </c>
      <c r="F83" s="30">
        <v>2.2205499999999998</v>
      </c>
    </row>
    <row r="84" spans="1:6" x14ac:dyDescent="0.2">
      <c r="A84" s="2" t="s">
        <v>33</v>
      </c>
      <c r="B84" s="30">
        <v>0.73892999999999998</v>
      </c>
      <c r="C84" s="30">
        <v>1.0950000000000001E-2</v>
      </c>
      <c r="D84" s="30">
        <v>1.4818724371726688</v>
      </c>
      <c r="E84" s="30">
        <v>0.71747000000000005</v>
      </c>
      <c r="F84" s="30">
        <v>0.76037999999999994</v>
      </c>
    </row>
    <row r="85" spans="1:6" x14ac:dyDescent="0.2">
      <c r="A85" s="2" t="s">
        <v>4</v>
      </c>
      <c r="B85" s="30">
        <v>2.7489699999999999</v>
      </c>
      <c r="C85" s="30">
        <v>4.7189999999999996E-2</v>
      </c>
      <c r="D85" s="30">
        <v>1.7166429608180516</v>
      </c>
      <c r="E85" s="30">
        <v>2.6564800000000002</v>
      </c>
      <c r="F85" s="30">
        <v>2.8414600000000001</v>
      </c>
    </row>
    <row r="86" spans="1:6" x14ac:dyDescent="0.2">
      <c r="A86" s="2" t="s">
        <v>1</v>
      </c>
      <c r="B86" s="30">
        <v>2.63442</v>
      </c>
      <c r="C86" s="30">
        <v>3.9800000000000002E-2</v>
      </c>
      <c r="D86" s="30">
        <v>1.5107689738158685</v>
      </c>
      <c r="E86" s="30">
        <v>2.5564100000000001</v>
      </c>
      <c r="F86" s="30">
        <v>2.71244</v>
      </c>
    </row>
    <row r="87" spans="1:6" x14ac:dyDescent="0.2">
      <c r="A87" s="22" t="s">
        <v>43</v>
      </c>
      <c r="B87" s="30">
        <v>6.5848399999999998</v>
      </c>
      <c r="C87" s="30">
        <v>2.7129999999999998E-2</v>
      </c>
      <c r="D87" s="30">
        <v>0.41200697359389138</v>
      </c>
      <c r="E87" s="30">
        <v>6.53165</v>
      </c>
      <c r="F87" s="30">
        <v>6.63802</v>
      </c>
    </row>
    <row r="88" spans="1:6" x14ac:dyDescent="0.2">
      <c r="A88" s="22" t="s">
        <v>44</v>
      </c>
      <c r="B88" s="30">
        <v>3.50257</v>
      </c>
      <c r="C88" s="30">
        <v>9.194999999999999E-2</v>
      </c>
      <c r="D88" s="30">
        <v>2.6252151991252139</v>
      </c>
      <c r="E88" s="30">
        <v>3.3223299999999996</v>
      </c>
      <c r="F88" s="30">
        <v>3.6828100000000004</v>
      </c>
    </row>
    <row r="89" spans="1:6" x14ac:dyDescent="0.2">
      <c r="A89" s="22" t="s">
        <v>45</v>
      </c>
      <c r="B89" s="30">
        <v>2.8268900000000001</v>
      </c>
      <c r="C89" s="30">
        <v>2.742E-2</v>
      </c>
      <c r="D89" s="30">
        <v>0.96997053298854929</v>
      </c>
      <c r="E89" s="30">
        <v>2.7731400000000002</v>
      </c>
      <c r="F89" s="30">
        <v>2.8806499999999997</v>
      </c>
    </row>
    <row r="90" spans="1:6" x14ac:dyDescent="0.2">
      <c r="A90" s="22" t="s">
        <v>40</v>
      </c>
      <c r="B90" s="30">
        <v>0.15740000000000001</v>
      </c>
      <c r="C90" s="30">
        <v>6.79E-3</v>
      </c>
      <c r="D90" s="30">
        <v>4.3138500635324011</v>
      </c>
      <c r="E90" s="30">
        <v>0.14409</v>
      </c>
      <c r="F90" s="30">
        <v>0.17071</v>
      </c>
    </row>
    <row r="91" spans="1:6" x14ac:dyDescent="0.2">
      <c r="A91" s="2" t="s">
        <v>6</v>
      </c>
      <c r="B91" s="30">
        <v>2.4853400000000003</v>
      </c>
      <c r="C91" s="30">
        <v>5.4109999999999998E-2</v>
      </c>
      <c r="D91" s="30">
        <v>2.1771669067411299</v>
      </c>
      <c r="E91" s="30">
        <v>2.3792599999999999</v>
      </c>
      <c r="F91" s="30">
        <v>2.5914099999999998</v>
      </c>
    </row>
    <row r="92" spans="1:6" x14ac:dyDescent="0.2">
      <c r="A92" s="17"/>
      <c r="B92" s="17"/>
      <c r="C92" s="17"/>
      <c r="D92" s="17"/>
      <c r="E92" s="17"/>
      <c r="F92" s="17"/>
    </row>
    <row r="93" spans="1:6" x14ac:dyDescent="0.2">
      <c r="A93" s="25" t="s">
        <v>38</v>
      </c>
      <c r="B93" s="23"/>
      <c r="C93" s="23"/>
      <c r="D93" s="23"/>
      <c r="E93" s="23"/>
      <c r="F93" s="23"/>
    </row>
    <row r="94" spans="1:6" s="26" customFormat="1" ht="12" x14ac:dyDescent="0.2">
      <c r="A94" s="29" t="s">
        <v>34</v>
      </c>
    </row>
  </sheetData>
  <mergeCells count="6">
    <mergeCell ref="A1:F1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tabA -se-2018</vt:lpstr>
      <vt:lpstr>'tabA -se-2018'!Print_Titles</vt:lpstr>
    </vt:vector>
  </TitlesOfParts>
  <Company>N.S.O.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Patrick Hurtado</cp:lastModifiedBy>
  <cp:lastPrinted>2020-05-29T08:23:13Z</cp:lastPrinted>
  <dcterms:created xsi:type="dcterms:W3CDTF">2001-07-06T01:40:50Z</dcterms:created>
  <dcterms:modified xsi:type="dcterms:W3CDTF">2020-06-02T02:30:23Z</dcterms:modified>
</cp:coreProperties>
</file>