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Gracelyn\Desktop\Jeng_2020\Press Release\2020\07-Jul-2020_M_X_PR\07Sep2020\"/>
    </mc:Choice>
  </mc:AlternateContent>
  <xr:revisionPtr revIDLastSave="0" documentId="8_{3391196A-6F43-4EF9-8440-3800A1C31816}" xr6:coauthVersionLast="45" xr6:coauthVersionMax="45" xr10:uidLastSave="{00000000-0000-0000-0000-000000000000}"/>
  <bookViews>
    <workbookView xWindow="-103" yWindow="-103" windowWidth="16663" windowHeight="8863" tabRatio="887" xr2:uid="{00000000-000D-0000-FFFF-FFFF00000000}"/>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 name="Table10" sheetId="10" r:id="rId10"/>
    <sheet name="Table11" sheetId="11" r:id="rId11"/>
    <sheet name="Table12" sheetId="12" r:id="rId12"/>
    <sheet name="Table13" sheetId="13" r:id="rId13"/>
    <sheet name="Table14" sheetId="14" r:id="rId14"/>
    <sheet name="Table15" sheetId="15" r:id="rId15"/>
    <sheet name="Table16" sheetId="16" r:id="rId16"/>
  </sheets>
  <definedNames>
    <definedName name="_xlnm.Database" localSheetId="1">#REF!</definedName>
    <definedName name="_xlnm.Database">#REF!</definedName>
    <definedName name="_xlnm.Print_Area" localSheetId="13">Table14!$A$1:$L$29</definedName>
    <definedName name="_xlnm.Print_Area" localSheetId="2">Table3!$A$1:$G$91</definedName>
    <definedName name="_xlnm.Print_Area" localSheetId="3">Table4!$A$1:$E$87</definedName>
    <definedName name="_xlnm.Print_Area" localSheetId="7">Table8!$A$1:$L$30</definedName>
    <definedName name="_xlnm.Print_Area" localSheetId="8">Table9!$A$1:$G$87</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 i="15" l="1"/>
  <c r="F33" i="15"/>
  <c r="F32" i="15"/>
  <c r="F31" i="15"/>
  <c r="F30" i="15"/>
  <c r="F29" i="15"/>
  <c r="F28" i="15"/>
  <c r="F27" i="15"/>
  <c r="F26" i="15"/>
  <c r="F25" i="15"/>
  <c r="F24" i="15"/>
  <c r="F23" i="15"/>
  <c r="F22" i="15"/>
  <c r="F21" i="15"/>
  <c r="F20" i="15"/>
  <c r="F19" i="15"/>
  <c r="F18" i="15"/>
  <c r="F17" i="15"/>
  <c r="F16" i="15"/>
  <c r="F15" i="15"/>
  <c r="F14" i="15"/>
  <c r="F12" i="15"/>
</calcChain>
</file>

<file path=xl/sharedStrings.xml><?xml version="1.0" encoding="utf-8"?>
<sst xmlns="http://schemas.openxmlformats.org/spreadsheetml/2006/main" count="1231" uniqueCount="376">
  <si>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</si>
  <si>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</si>
  <si>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</si>
  <si>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</si>
  <si>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</si>
  <si>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</si>
  <si>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</si>
  <si>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</si>
  <si>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</si>
  <si>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</si>
  <si>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</si>
  <si>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</si>
  <si>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</si>
  <si>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</si>
  <si>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</si>
  <si>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</si>
  <si>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</si>
  <si>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</si>
  <si>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</si>
  <si>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</si>
  <si>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</si>
  <si>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</si>
  <si>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</si>
  <si>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</si>
  <si>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</si>
  <si>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</si>
  <si>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</si>
  <si>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</si>
  <si>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</si>
  <si>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</si>
  <si>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</si>
  <si>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</si>
  <si>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</si>
  <si>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</si>
  <si>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</si>
  <si>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</si>
  <si>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</si>
  <si>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</si>
  <si>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</si>
  <si>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</si>
  <si>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</si>
  <si>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</si>
  <si>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</si>
  <si>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</si>
  <si>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Manufactures</t>
  </si>
  <si>
    <t>Other Mineral Products</t>
  </si>
  <si>
    <t>Ignition Wiring Set and Other Wiring Sets Used in Vehicles, Aircrafts and Ships 1/</t>
  </si>
  <si>
    <t>Bananas (Fresh)</t>
  </si>
  <si>
    <t>Chemicals</t>
  </si>
  <si>
    <t>TOP TEN  EXPORTS TOTAL</t>
  </si>
  <si>
    <t>Electronic Eqpt. and Parts</t>
  </si>
  <si>
    <t>Articles of Apparel and Clothing Accessories</t>
  </si>
  <si>
    <t>Misc. Manufactured Articles, n.e.s.</t>
  </si>
  <si>
    <t>Processed Food and Beverages</t>
  </si>
  <si>
    <t>Travel Goods and Handbags</t>
  </si>
  <si>
    <t>Woodcrafts and Furniture</t>
  </si>
  <si>
    <t>Pineapple and Pineapple Products</t>
  </si>
  <si>
    <t>Processed Tropical Fruits</t>
  </si>
  <si>
    <t>Christmas Decor</t>
  </si>
  <si>
    <t>Dessicated Coconut</t>
  </si>
  <si>
    <t>Fish, fresh or preserved of which: Shrimps &amp; Prawns</t>
  </si>
  <si>
    <t>Sugar</t>
  </si>
  <si>
    <t>Non-Metallic Mineral Manufactures</t>
  </si>
  <si>
    <t>Textile Yarns/Fabrics</t>
  </si>
  <si>
    <t>Lumber</t>
  </si>
  <si>
    <t>Seaweeds and Carageenan</t>
  </si>
  <si>
    <t>Baby Carr., Toys, Games, and Sporting Goods</t>
  </si>
  <si>
    <t>Unmanufactured Tobacco</t>
  </si>
  <si>
    <t>Copper Concentrates</t>
  </si>
  <si>
    <t>Activated Carbon</t>
  </si>
  <si>
    <t>Footwear</t>
  </si>
  <si>
    <t>Natural Rubber</t>
  </si>
  <si>
    <t>Plywood</t>
  </si>
  <si>
    <t>Other Products Manufactured from Materials Imported on Consignment Basis</t>
  </si>
  <si>
    <t>Basketworks</t>
  </si>
  <si>
    <t>Iron Ore Agglomerates</t>
  </si>
  <si>
    <t>Other Forest Products</t>
  </si>
  <si>
    <t>Fertilizers, Manufactured</t>
  </si>
  <si>
    <t>Other Agro-based</t>
  </si>
  <si>
    <t>Iron &amp; Steel</t>
  </si>
  <si>
    <t>Other Coconut Product</t>
  </si>
  <si>
    <t>Abaca Fibers</t>
  </si>
  <si>
    <t>Other Fruits and Vegetables</t>
  </si>
  <si>
    <t>Ceramic Tiles and Decor 6/</t>
  </si>
  <si>
    <t>Fine Jewelry</t>
  </si>
  <si>
    <t>Mangoes</t>
  </si>
  <si>
    <t>Others</t>
  </si>
  <si>
    <t>1/</t>
  </si>
  <si>
    <t xml:space="preserve">consists only of electrical wiring harness for motor vehicles                                           </t>
  </si>
  <si>
    <t>2/</t>
  </si>
  <si>
    <t xml:space="preserve">extracted from copper ores and concentrates                                                             </t>
  </si>
  <si>
    <t>3/</t>
  </si>
  <si>
    <t xml:space="preserve">includes fresh, frozen, prepared or preserved in airtight containers                                    </t>
  </si>
  <si>
    <t>4/</t>
  </si>
  <si>
    <t xml:space="preserve">includes crude and refined                                                                              </t>
  </si>
  <si>
    <t>5/</t>
  </si>
  <si>
    <t xml:space="preserve">replacements and goods returned to the country whence exported                                          </t>
  </si>
  <si>
    <t>6/</t>
  </si>
  <si>
    <t xml:space="preserve">excluding brakes &amp; servo-brakes                                                                         </t>
  </si>
  <si>
    <t>p</t>
  </si>
  <si>
    <t>preliminary</t>
  </si>
  <si>
    <t>r</t>
  </si>
  <si>
    <t>revised</t>
  </si>
  <si>
    <t>January to July 2020 and 2019</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</si>
  <si>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</si>
  <si>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</si>
  <si>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</si>
  <si>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</si>
  <si>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</si>
  <si>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</si>
  <si>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</si>
  <si>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</si>
  <si>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</si>
  <si>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</si>
  <si>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</si>
  <si>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</si>
  <si>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</si>
  <si>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</si>
  <si>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</si>
  <si>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</si>
  <si>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</si>
  <si>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</si>
  <si>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</si>
  <si>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</si>
  <si>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</si>
  <si>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</si>
  <si>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</si>
  <si>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</si>
  <si>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</si>
  <si>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</si>
  <si>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</si>
  <si>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</si>
  <si>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</si>
  <si>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</si>
  <si>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</si>
  <si>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</si>
  <si>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</si>
  <si>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</si>
  <si>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</si>
  <si>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</si>
  <si>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</si>
  <si>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</si>
  <si>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</si>
  <si>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</si>
  <si>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</si>
  <si>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</si>
  <si>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</si>
  <si>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</si>
  <si>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</si>
  <si>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</si>
  <si>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</si>
  <si>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</si>
  <si>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</si>
  <si>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</si>
  <si>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</si>
  <si>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</si>
  <si>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</si>
  <si>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</si>
  <si>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</si>
  <si>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</si>
  <si>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  Details may not  add up to total due to rounding</t>
  </si>
  <si>
    <t>-</t>
  </si>
  <si>
    <t>no export data</t>
  </si>
  <si>
    <t>no growth rate/no percent share</t>
  </si>
  <si>
    <t>Countries</t>
  </si>
  <si>
    <t>Current</t>
  </si>
  <si>
    <t>(9)</t>
  </si>
  <si>
    <t>(10)</t>
  </si>
  <si>
    <t>Top 10 Countries Total</t>
  </si>
  <si>
    <t xml:space="preserve">China, People's Republic of                                                                                                                                                                                                                                   </t>
  </si>
  <si>
    <t xml:space="preserve">Hong Kong                                                                                                                                                                                                                                                     </t>
  </si>
  <si>
    <t xml:space="preserve">Singapore                                                                                                                                                                                                                                                     </t>
  </si>
  <si>
    <t xml:space="preserve">Thailand                                                                                                                                                                                                                                                      </t>
  </si>
  <si>
    <t xml:space="preserve">Korea, Republic of                                                                                                                                                                                                                                            </t>
  </si>
  <si>
    <t xml:space="preserve">Germany                                                                                                                                                                                                                                                       </t>
  </si>
  <si>
    <t xml:space="preserve">Taiwan                                                                                                                                                                                                                                                        </t>
  </si>
  <si>
    <t>Other Countries</t>
  </si>
  <si>
    <t xml:space="preserve">Netherlands                                                                                                                                                                                                                                                   </t>
  </si>
  <si>
    <t xml:space="preserve">Vietnam                                                                                                                                                                                                                                                       </t>
  </si>
  <si>
    <t xml:space="preserve">Mexico                                                                                                                                                                                                                                                        </t>
  </si>
  <si>
    <t xml:space="preserve">France                                                                                                                                                                                                                                                        </t>
  </si>
  <si>
    <t xml:space="preserve">Switzerland                                                                                                                                                                                                                                                   </t>
  </si>
  <si>
    <t xml:space="preserve">Canada                                                                                                                                                                                                                                                        </t>
  </si>
  <si>
    <t xml:space="preserve">UK Great Britain and N. Ireland                                                                                                                                                                                                                               </t>
  </si>
  <si>
    <t xml:space="preserve">India                                                                                                                                                                                                                                                         </t>
  </si>
  <si>
    <t xml:space="preserve">Australia                                                                                                                                                                                                                                                     </t>
  </si>
  <si>
    <t xml:space="preserve">Indonesia                                                                                                                                                                                                                                                     </t>
  </si>
  <si>
    <t>Details may not add up to total due to rounding.</t>
  </si>
  <si>
    <t>includes Alaska and Hawaii</t>
  </si>
  <si>
    <t xml:space="preserve">includes Okinawa          </t>
  </si>
  <si>
    <t>includes Sabah and Sarawak</t>
  </si>
  <si>
    <t xml:space="preserve"> REPUBLIC OF THE PHILIPPINES</t>
  </si>
  <si>
    <t>Economic Bloc</t>
  </si>
  <si>
    <t xml:space="preserve">    Details do not add up to total.</t>
  </si>
  <si>
    <t>includes Australia, Brunei Darussalam, Canada, Chile, China, Taiwan, Hong Kong, Indonesia, Japan, S. Korea, Malaysia,Mexico, New Zealand, Papua New Guinea, Peru, 
Russia, Singapore, Thailand, Vietnam and United States of America (includes Alaska and Hawaii)</t>
  </si>
  <si>
    <t>includes China, Hong Kong, Japan, Macau, Mongolia, N. Korea, S. Korea and Taiwan</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</si>
  <si>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</si>
  <si>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</si>
  <si>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</si>
  <si>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</si>
  <si>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Mineral Fuels, Lubricants and Related Materials</t>
  </si>
  <si>
    <t>Industrial Machinery and Equipment</t>
  </si>
  <si>
    <t>Transport Equipment</t>
  </si>
  <si>
    <t>Other Food &amp; Live Animals</t>
  </si>
  <si>
    <t>Miscellaneous Manufactured Articles</t>
  </si>
  <si>
    <t>Plastics in Primary  and  Non-Primary Forms</t>
  </si>
  <si>
    <t>Cereals and Cereal Preparations</t>
  </si>
  <si>
    <t>TOP TEN  IMPORTS TOTAL</t>
  </si>
  <si>
    <t>Metal Products</t>
  </si>
  <si>
    <t>Chemical Materials and Products, n.e.s.</t>
  </si>
  <si>
    <t>Organic and Inorganic Chemicals</t>
  </si>
  <si>
    <t>Medicinal and Pharmaceutical Products</t>
  </si>
  <si>
    <t>Feeding Stuff For Animals (Not Including Unmilled Cereals)</t>
  </si>
  <si>
    <t>Other chemicals</t>
  </si>
  <si>
    <t>Dairy Products</t>
  </si>
  <si>
    <t>Paper and Paper Products</t>
  </si>
  <si>
    <t>Power Generating and Specialized Machinery</t>
  </si>
  <si>
    <t>Professional, Scientific and Controlling Instruments; Photographic and Optical Goods, n.e.s.; Watches and Clocks</t>
  </si>
  <si>
    <t>Non-Ferrous Metal</t>
  </si>
  <si>
    <t>Animal &amp; Vegetable Oils &amp; Fats</t>
  </si>
  <si>
    <t>Articles of Apparel, accessories</t>
  </si>
  <si>
    <t>Metalliferous Ores and Metal Scrap</t>
  </si>
  <si>
    <t>Other Crude Materials, inedible</t>
  </si>
  <si>
    <t>Fish &amp; Fish Preparations</t>
  </si>
  <si>
    <t>Articles of Temporarily Imported &amp; Exported</t>
  </si>
  <si>
    <t>Rubber Manufacture</t>
  </si>
  <si>
    <t>Other Manufactured Goods</t>
  </si>
  <si>
    <t>Home Appliances</t>
  </si>
  <si>
    <t>Dyeing, Tanning and Coloring Materials</t>
  </si>
  <si>
    <t>Tobacco, unmanufactured</t>
  </si>
  <si>
    <t>Beverages and Tobacco Manufactures</t>
  </si>
  <si>
    <t>Corn</t>
  </si>
  <si>
    <t>Textiles Fiber &amp; Their Waste</t>
  </si>
  <si>
    <t>Pulp &amp; Waste Paper</t>
  </si>
  <si>
    <t>Other Special Transactions</t>
  </si>
  <si>
    <t>Office and EDP Machines</t>
  </si>
  <si>
    <t>Chemical Compounds</t>
  </si>
  <si>
    <t>Artificial Resins</t>
  </si>
  <si>
    <t>Iron Ore, not agglomerated</t>
  </si>
  <si>
    <t>Other Mineral Fuels &amp; Lubricant</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</si>
  <si>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</si>
  <si>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</si>
  <si>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</si>
  <si>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</si>
  <si>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</si>
  <si>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</si>
  <si>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</si>
  <si>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</si>
  <si>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</si>
  <si>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</si>
  <si>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</si>
  <si>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</si>
  <si>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</si>
  <si>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</si>
  <si>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</si>
  <si>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</si>
  <si>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</si>
  <si>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</si>
  <si>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</si>
  <si>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</si>
  <si>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</si>
  <si>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</si>
  <si>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</si>
  <si>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</si>
  <si>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</si>
  <si>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</si>
  <si>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</si>
  <si>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</si>
  <si>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</si>
  <si>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</si>
  <si>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</si>
  <si>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</si>
  <si>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</si>
  <si>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</si>
  <si>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</si>
  <si>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</si>
  <si>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</si>
  <si>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</si>
  <si>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</si>
  <si>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</si>
  <si>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</si>
  <si>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</si>
  <si>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</si>
  <si>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</si>
  <si>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</si>
  <si>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</si>
  <si>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</si>
  <si>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</si>
  <si>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</si>
  <si>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</si>
  <si>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</si>
  <si>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</si>
  <si>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</si>
  <si>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</si>
  <si>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</si>
  <si>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</si>
  <si>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Brazil                                                                                                                                                                                                                                                        </t>
  </si>
  <si>
    <t xml:space="preserve">United Arab Emirates                                                                                                                                                                                                                                          </t>
  </si>
  <si>
    <t xml:space="preserve">Italy                                                                                                                                                                                                                                                         </t>
  </si>
  <si>
    <t xml:space="preserve">Belgium                                                                                                                                                                                                                                                       </t>
  </si>
  <si>
    <t xml:space="preserve">Argentina                                                                                                                                                                                                                                                     </t>
  </si>
  <si>
    <t xml:space="preserve"> </t>
  </si>
  <si>
    <t>Total</t>
  </si>
  <si>
    <t>TOTAL</t>
  </si>
  <si>
    <r>
      <t xml:space="preserve">2018 </t>
    </r>
    <r>
      <rPr>
        <vertAlign val="superscript"/>
        <sz val="10"/>
        <color indexed="8"/>
        <rFont val="Arial"/>
        <family val="2"/>
      </rPr>
      <t>r</t>
    </r>
  </si>
  <si>
    <r>
      <t xml:space="preserve">2019 </t>
    </r>
    <r>
      <rPr>
        <vertAlign val="superscript"/>
        <sz val="10"/>
        <color indexed="8"/>
        <rFont val="Arial"/>
        <family val="2"/>
      </rPr>
      <t>r</t>
    </r>
  </si>
  <si>
    <r>
      <t xml:space="preserve">2020 </t>
    </r>
    <r>
      <rPr>
        <vertAlign val="superscript"/>
        <sz val="10"/>
        <color indexed="8"/>
        <rFont val="Arial"/>
        <family val="2"/>
      </rPr>
      <t>r</t>
    </r>
  </si>
  <si>
    <r>
      <t xml:space="preserve">2020 </t>
    </r>
    <r>
      <rPr>
        <vertAlign val="superscript"/>
        <sz val="10"/>
        <color indexed="8"/>
        <rFont val="Arial"/>
        <family val="2"/>
      </rPr>
      <t>p</t>
    </r>
  </si>
  <si>
    <t>July 2020 and 2019</t>
  </si>
  <si>
    <r>
      <t xml:space="preserve">July </t>
    </r>
    <r>
      <rPr>
        <b/>
        <vertAlign val="superscript"/>
        <sz val="10"/>
        <rFont val="Arial"/>
        <family val="2"/>
      </rPr>
      <t>p</t>
    </r>
  </si>
  <si>
    <r>
      <t xml:space="preserve">July </t>
    </r>
    <r>
      <rPr>
        <b/>
        <vertAlign val="superscript"/>
        <sz val="10"/>
        <rFont val="Arial"/>
        <family val="2"/>
      </rPr>
      <t>r</t>
    </r>
  </si>
  <si>
    <t xml:space="preserve"> (FOB Value in USD million)</t>
  </si>
  <si>
    <t>(FOB Value in USD million)</t>
  </si>
  <si>
    <t>Ceramic Tiles and Décor</t>
  </si>
  <si>
    <t>Metal Components 2/</t>
  </si>
  <si>
    <t>Gold 3/</t>
  </si>
  <si>
    <t>Tuna 4/</t>
  </si>
  <si>
    <t>Coconut Oil 5/</t>
  </si>
  <si>
    <t>Special Transactions 6/</t>
  </si>
  <si>
    <r>
      <t xml:space="preserve">Jan-Jul </t>
    </r>
    <r>
      <rPr>
        <b/>
        <vertAlign val="superscript"/>
        <sz val="10"/>
        <rFont val="Arial"/>
        <family val="2"/>
      </rPr>
      <t>p</t>
    </r>
  </si>
  <si>
    <r>
      <t xml:space="preserve">Jan-Jul </t>
    </r>
    <r>
      <rPr>
        <b/>
        <vertAlign val="superscript"/>
        <sz val="10"/>
        <rFont val="Arial"/>
        <family val="2"/>
      </rPr>
      <t>r</t>
    </r>
  </si>
  <si>
    <t>(FOB in USD thousand)</t>
  </si>
  <si>
    <r>
      <t>United States Of America</t>
    </r>
    <r>
      <rPr>
        <vertAlign val="superscript"/>
        <sz val="10"/>
        <rFont val="Arial"/>
        <family val="2"/>
      </rPr>
      <t xml:space="preserve"> 1/</t>
    </r>
  </si>
  <si>
    <r>
      <t>Japan</t>
    </r>
    <r>
      <rPr>
        <vertAlign val="superscript"/>
        <sz val="10"/>
        <rFont val="Arial"/>
        <family val="2"/>
      </rPr>
      <t xml:space="preserve"> 2/</t>
    </r>
  </si>
  <si>
    <r>
      <t>Malaysia</t>
    </r>
    <r>
      <rPr>
        <vertAlign val="superscript"/>
        <sz val="10"/>
        <rFont val="Arial"/>
        <family val="2"/>
      </rPr>
      <t xml:space="preserve"> 3/</t>
    </r>
  </si>
  <si>
    <r>
      <t xml:space="preserve">Jan-July </t>
    </r>
    <r>
      <rPr>
        <b/>
        <vertAlign val="superscript"/>
        <sz val="10"/>
        <rFont val="Arial"/>
        <family val="2"/>
      </rPr>
      <t>p</t>
    </r>
  </si>
  <si>
    <r>
      <t xml:space="preserve">Jan-July </t>
    </r>
    <r>
      <rPr>
        <b/>
        <vertAlign val="superscript"/>
        <sz val="10"/>
        <rFont val="Arial"/>
        <family val="2"/>
      </rPr>
      <t>r</t>
    </r>
  </si>
  <si>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</si>
  <si>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</si>
  <si>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</si>
  <si>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</si>
  <si>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</si>
  <si>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t>(FOB Value in USD thousand)</t>
  </si>
  <si>
    <r>
      <t>Japan</t>
    </r>
    <r>
      <rPr>
        <vertAlign val="superscript"/>
        <sz val="10"/>
        <rFont val="Arial"/>
        <family val="2"/>
      </rPr>
      <t xml:space="preserve"> 1/</t>
    </r>
  </si>
  <si>
    <r>
      <t>United States Of America</t>
    </r>
    <r>
      <rPr>
        <vertAlign val="superscript"/>
        <sz val="10"/>
        <rFont val="Arial"/>
        <family val="2"/>
      </rPr>
      <t xml:space="preserve"> 2/</t>
    </r>
  </si>
  <si>
    <t xml:space="preserve">United States Of America  1/                                                                                                                                                                                                                                  </t>
  </si>
  <si>
    <t xml:space="preserve">Japan 2/                                                                                                                                                                                                                                       </t>
  </si>
  <si>
    <t xml:space="preserve">Malaysia 3/                                                                                                                                                                                                                                            </t>
  </si>
  <si>
    <t xml:space="preserve">includes Okinawa        </t>
  </si>
  <si>
    <t xml:space="preserve">includes Alaska and Hawaii </t>
  </si>
  <si>
    <t xml:space="preserve">   1/  </t>
  </si>
  <si>
    <r>
      <t xml:space="preserve">Imports </t>
    </r>
    <r>
      <rPr>
        <b/>
        <vertAlign val="superscript"/>
        <sz val="10"/>
        <color theme="1"/>
        <rFont val="Arial"/>
        <family val="2"/>
      </rPr>
      <t>P</t>
    </r>
  </si>
  <si>
    <r>
      <t xml:space="preserve">Exports </t>
    </r>
    <r>
      <rPr>
        <b/>
        <vertAlign val="superscript"/>
        <sz val="10"/>
        <color theme="1"/>
        <rFont val="Arial"/>
        <family val="2"/>
      </rPr>
      <t>P</t>
    </r>
  </si>
  <si>
    <t>Economic Sector Statistics Service</t>
  </si>
  <si>
    <t>Table 1. Total Trade by Month and Year: 2018-2020</t>
  </si>
  <si>
    <t>Source: Philippine Statistics Authority</t>
  </si>
  <si>
    <t>Table 2. Growth Rate by Month and Year: 2018-2020</t>
  </si>
  <si>
    <t>Table 3. Philippine Exports by Commodity Groups</t>
  </si>
  <si>
    <t>Percent Share</t>
  </si>
  <si>
    <t>Growth        Rate (in percent)</t>
  </si>
  <si>
    <t>Growth Rate (in percent)</t>
  </si>
  <si>
    <t>Table 5. Philippine Exports by Major Type of Goods</t>
  </si>
  <si>
    <t>a/</t>
  </si>
  <si>
    <t>0.0</t>
  </si>
  <si>
    <t>percent share less than 0.05</t>
  </si>
  <si>
    <t>Table 6. Philippine Exports by Major Type of Goods</t>
  </si>
  <si>
    <t>Table 7.  Philippine Export Statistics from the Top Ten Countries: July 2020 and 2019</t>
  </si>
  <si>
    <t>Annual Growth Rate 
(in percent)</t>
  </si>
  <si>
    <t>Table 8. Philippine Export Statistics by Selected Economic Bloc:  July 2020 and 2019</t>
  </si>
  <si>
    <t>Table 9.  Philippine Imports by Commodity Groups</t>
  </si>
  <si>
    <t>no import data</t>
  </si>
  <si>
    <t>Table 10.  Philippine Imports by Commodity Groups</t>
  </si>
  <si>
    <t>no growth rate</t>
  </si>
  <si>
    <t>Table 11.  Philippine Imports by Major Type of Goods</t>
  </si>
  <si>
    <t>Table 12.  Philippine Imports by Major Type of Goods</t>
  </si>
  <si>
    <t>Table 13.  Philippine Imports from the Top Ten Countries: July 2020 and 2019</t>
  </si>
  <si>
    <t>Table 14.  Philippine Import Statistics by Selected Economic Bloc: July 2020 and 2019</t>
  </si>
  <si>
    <t>Table 15.  Balance of Trade by Major Trading Partners: July 2020</t>
  </si>
  <si>
    <r>
      <t xml:space="preserve">Imports </t>
    </r>
    <r>
      <rPr>
        <b/>
        <vertAlign val="superscript"/>
        <sz val="10"/>
        <color indexed="8"/>
        <rFont val="Arial"/>
        <family val="2"/>
      </rPr>
      <t>p</t>
    </r>
  </si>
  <si>
    <r>
      <t xml:space="preserve">Exports </t>
    </r>
    <r>
      <rPr>
        <b/>
        <vertAlign val="superscript"/>
        <sz val="10"/>
        <color rgb="FF000000"/>
        <rFont val="Arial"/>
        <family val="2"/>
      </rPr>
      <t>p</t>
    </r>
  </si>
  <si>
    <t>Table 16.  Balance of Trade by Selected Economic Bloc:  July 2020</t>
  </si>
  <si>
    <t>Table 4. Philippine Exports by Commodity Groups</t>
  </si>
  <si>
    <t>Cathodes and Sections Of Cathodes, Of Refined Copper</t>
  </si>
  <si>
    <t>Other Food and Live Animals</t>
  </si>
  <si>
    <t>Telecommunication Equipment and Electrical Machinery 1/</t>
  </si>
  <si>
    <t>Textile Yarn, Fabrics, Made-Up Articles and Related Products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</si>
</sst>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0,,"/>
    <numFmt numFmtId="165" formatCode="_(* #,###,,_);_(* \(#,###,,\);_(* &quot;-&quot;??_);_(@_)"/>
    <numFmt numFmtId="166" formatCode="\ \ \ \ \ 0"/>
    <numFmt numFmtId="167" formatCode="_(* #,##0_);_(* \(#,##0\);_(* &quot;-&quot;??_);_(@_)"/>
    <numFmt numFmtId="168" formatCode="0.000000"/>
    <numFmt numFmtId="169" formatCode="_(* #,##0.0_);_(* \(#,##0.0\);_(* &quot;-&quot;??_);_(@_)"/>
    <numFmt numFmtId="170" formatCode="#,###.00,,"/>
    <numFmt numFmtId="171" formatCode="#,##0.00,,"/>
    <numFmt numFmtId="172" formatCode="#,###,"/>
    <numFmt numFmtId="173" formatCode="_(* #,##0.000_);_(* \(#,##0.000\);_(* &quot;-&quot;??_);_(@_)"/>
    <numFmt numFmtId="174" formatCode="[$-F400]h:mm:ss\ AM/PM"/>
    <numFmt numFmtId="175" formatCode="General_)"/>
    <numFmt numFmtId="176" formatCode="0.0"/>
    <numFmt numFmtId="177" formatCode="_(* #,###.00,,_);_(* \(#,###.00,,\);_(* &quot;-&quot;??_);_(@_)"/>
    <numFmt numFmtId="178" formatCode="#,##0.0"/>
    <numFmt numFmtId="179" formatCode="_-* #,##0.0_-;\-* #,##0.0_-;_-* &quot;-&quot;??_-;_-@_-"/>
    <numFmt numFmtId="180" formatCode="#,###.00,"/>
    <numFmt numFmtId="181" formatCode="_(* #,###.00,,_);_(* \-#,###.00,,;_(* &quot;-&quot;??_);_(@_)"/>
    <numFmt numFmtId="182" formatCode="_(* #,###.00,,_);_(* \-#,###.00,,;_(* &quot;-&quot;??\);_(@_)"/>
    <numFmt numFmtId="183" formatCode="_(* #,##0.00_);_(* \-#,##0.00;_(* &quot;-&quot;??_);_(@_)"/>
    <numFmt numFmtId="184" formatCode="#,##0.00,"/>
  </numFmts>
  <fonts count="22"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indexed="8"/>
      <name val="Arial"/>
      <family val="2"/>
    </font>
    <font>
      <sz val="10"/>
      <color indexed="8"/>
      <name val="Arial"/>
      <family val="2"/>
    </font>
    <font>
      <vertAlign val="superscript"/>
      <sz val="10"/>
      <color indexed="8"/>
      <name val="Arial"/>
      <family val="2"/>
    </font>
    <font>
      <b/>
      <i/>
      <sz val="10"/>
      <color indexed="8"/>
      <name val="Arial"/>
      <family val="2"/>
    </font>
    <font>
      <b/>
      <i/>
      <sz val="10"/>
      <name val="Arial"/>
      <family val="2"/>
    </font>
    <font>
      <i/>
      <sz val="10"/>
      <name val="Arial"/>
      <family val="2"/>
    </font>
    <font>
      <b/>
      <vertAlign val="superscript"/>
      <sz val="10"/>
      <name val="Arial"/>
      <family val="2"/>
    </font>
    <font>
      <vertAlign val="superscript"/>
      <sz val="10"/>
      <name val="Arial"/>
      <family val="2"/>
    </font>
    <font>
      <b/>
      <sz val="10"/>
      <color theme="1"/>
      <name val="Arial"/>
      <family val="2"/>
    </font>
    <font>
      <sz val="10"/>
      <color theme="1"/>
      <name val="Arial"/>
      <family val="2"/>
    </font>
    <font>
      <b/>
      <vertAlign val="superscript"/>
      <sz val="10"/>
      <color indexed="8"/>
      <name val="Arial"/>
      <family val="2"/>
    </font>
    <font>
      <b/>
      <vertAlign val="superscript"/>
      <sz val="10"/>
      <color rgb="FF000000"/>
      <name val="Arial"/>
      <family val="2"/>
    </font>
    <font>
      <b/>
      <vertAlign val="superscript"/>
      <sz val="10"/>
      <color theme="1"/>
      <name val="Arial"/>
      <family val="2"/>
    </font>
    <font>
      <sz val="9"/>
      <color indexed="8"/>
      <name val="Arial"/>
      <family val="2"/>
    </font>
    <font>
      <sz val="9"/>
      <name val="Arial"/>
      <family val="2"/>
    </font>
    <font>
      <b/>
      <sz val="9"/>
      <name val="Arial"/>
      <family val="2"/>
    </font>
    <font>
      <sz val="9"/>
      <color theme="1"/>
      <name val="Arial"/>
      <family val="2"/>
    </font>
    <font>
      <b/>
      <sz val="10"/>
      <color rgb="FFFF0000"/>
      <name val="Arial"/>
      <family val="2"/>
    </font>
  </fonts>
  <fills count="2">
    <fill>
      <patternFill patternType="none"/>
    </fill>
    <fill>
      <patternFill patternType="gray125"/>
    </fill>
  </fills>
  <borders count="26">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s>
  <cellStyleXfs count="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424">
    <xf numFmtId="0" fontId="0" fillId="0" borderId="0" xfId="0"/>
    <xf numFmtId="167" fontId="2" fillId="0" borderId="0" xfId="3" applyNumberFormat="1" applyFont="1"/>
    <xf numFmtId="0" fontId="3" fillId="0" borderId="0" xfId="2" applyFont="1" applyAlignment="1">
      <alignment horizontal="centerContinuous"/>
    </xf>
    <xf numFmtId="0" fontId="3" fillId="0" borderId="0" xfId="2" applyFont="1"/>
    <xf numFmtId="0" fontId="2" fillId="0" borderId="0" xfId="2" applyFont="1"/>
    <xf numFmtId="0" fontId="4" fillId="0" borderId="0" xfId="2" applyFont="1" applyAlignment="1">
      <alignment horizontal="centerContinuous"/>
    </xf>
    <xf numFmtId="0" fontId="5" fillId="0" borderId="0" xfId="2" applyFont="1" applyAlignment="1">
      <alignment horizontal="centerContinuous"/>
    </xf>
    <xf numFmtId="0" fontId="4" fillId="0" borderId="9" xfId="2" applyFont="1" applyBorder="1"/>
    <xf numFmtId="164" fontId="5" fillId="0" borderId="9" xfId="2" applyNumberFormat="1" applyFont="1" applyBorder="1" applyAlignment="1">
      <alignment horizontal="right"/>
    </xf>
    <xf numFmtId="165" fontId="5" fillId="0" borderId="9" xfId="2" applyNumberFormat="1" applyFont="1" applyBorder="1" applyAlignment="1">
      <alignment horizontal="right"/>
    </xf>
    <xf numFmtId="0" fontId="4" fillId="0" borderId="0" xfId="2" applyFont="1"/>
    <xf numFmtId="166" fontId="4" fillId="0" borderId="0" xfId="2" quotePrefix="1" applyNumberFormat="1" applyFont="1"/>
    <xf numFmtId="0" fontId="5" fillId="0" borderId="0" xfId="2" applyFont="1"/>
    <xf numFmtId="0" fontId="5" fillId="0" borderId="10" xfId="2" applyFont="1" applyBorder="1"/>
    <xf numFmtId="164" fontId="5" fillId="0" borderId="10" xfId="2" applyNumberFormat="1" applyFont="1" applyBorder="1" applyAlignment="1">
      <alignment horizontal="right"/>
    </xf>
    <xf numFmtId="165" fontId="5" fillId="0" borderId="10" xfId="2" applyNumberFormat="1" applyFont="1" applyBorder="1" applyAlignment="1">
      <alignment horizontal="right"/>
    </xf>
    <xf numFmtId="168" fontId="2" fillId="0" borderId="0" xfId="2" applyNumberFormat="1" applyFont="1"/>
    <xf numFmtId="0" fontId="5" fillId="0" borderId="0" xfId="2" applyFont="1" applyAlignment="1">
      <alignment horizontal="left"/>
    </xf>
    <xf numFmtId="37" fontId="5" fillId="0" borderId="0" xfId="2" applyNumberFormat="1" applyFont="1"/>
    <xf numFmtId="0" fontId="2" fillId="0" borderId="0" xfId="2" quotePrefix="1" applyFont="1" applyAlignment="1">
      <alignment horizontal="left"/>
    </xf>
    <xf numFmtId="166" fontId="5" fillId="0" borderId="0" xfId="2" quotePrefix="1" applyNumberFormat="1" applyFont="1" applyAlignment="1">
      <alignment horizontal="right"/>
    </xf>
    <xf numFmtId="0" fontId="7" fillId="0" borderId="0" xfId="2" applyFont="1" applyAlignment="1">
      <alignment horizontal="centerContinuous"/>
    </xf>
    <xf numFmtId="37" fontId="5" fillId="0" borderId="9" xfId="2" applyNumberFormat="1" applyFont="1" applyBorder="1" applyAlignment="1">
      <alignment horizontal="right"/>
    </xf>
    <xf numFmtId="169" fontId="5" fillId="0" borderId="9" xfId="2" applyNumberFormat="1" applyFont="1" applyBorder="1" applyAlignment="1">
      <alignment horizontal="right"/>
    </xf>
    <xf numFmtId="0" fontId="5" fillId="0" borderId="9" xfId="2" applyFont="1" applyBorder="1" applyAlignment="1">
      <alignment horizontal="right"/>
    </xf>
    <xf numFmtId="169" fontId="2" fillId="0" borderId="0" xfId="2" applyNumberFormat="1" applyFont="1"/>
    <xf numFmtId="37" fontId="5" fillId="0" borderId="10" xfId="2" applyNumberFormat="1" applyFont="1" applyBorder="1" applyAlignment="1">
      <alignment horizontal="right"/>
    </xf>
    <xf numFmtId="169" fontId="5" fillId="0" borderId="10" xfId="2" applyNumberFormat="1" applyFont="1" applyBorder="1" applyAlignment="1">
      <alignment horizontal="right"/>
    </xf>
    <xf numFmtId="169" fontId="2" fillId="0" borderId="10" xfId="2" applyNumberFormat="1" applyFont="1" applyBorder="1"/>
    <xf numFmtId="0" fontId="5" fillId="0" borderId="0" xfId="2" applyFont="1" applyAlignment="1">
      <alignment horizontal="centerContinuous" wrapText="1"/>
    </xf>
    <xf numFmtId="170" fontId="5" fillId="0" borderId="0" xfId="2" applyNumberFormat="1" applyFont="1" applyAlignment="1">
      <alignment horizontal="centerContinuous"/>
    </xf>
    <xf numFmtId="170" fontId="5" fillId="0" borderId="0" xfId="2" applyNumberFormat="1" applyFont="1"/>
    <xf numFmtId="169" fontId="5" fillId="0" borderId="0" xfId="3" applyNumberFormat="1" applyFont="1"/>
    <xf numFmtId="0" fontId="2" fillId="0" borderId="0" xfId="2" applyFont="1" applyAlignment="1">
      <alignment horizontal="center" vertical="center" wrapText="1"/>
    </xf>
    <xf numFmtId="0" fontId="2" fillId="0" borderId="0" xfId="2" applyFont="1" applyAlignment="1">
      <alignment horizontal="left" wrapText="1"/>
    </xf>
    <xf numFmtId="1" fontId="3" fillId="0" borderId="0" xfId="2" applyNumberFormat="1" applyFont="1" applyAlignment="1">
      <alignment horizontal="center"/>
    </xf>
    <xf numFmtId="0" fontId="2" fillId="0" borderId="0" xfId="2" applyFont="1" applyAlignment="1">
      <alignment horizontal="centerContinuous"/>
    </xf>
    <xf numFmtId="169" fontId="2" fillId="0" borderId="0" xfId="3" applyNumberFormat="1" applyFont="1" applyAlignment="1">
      <alignment horizontal="centerContinuous"/>
    </xf>
    <xf numFmtId="1" fontId="2" fillId="0" borderId="0" xfId="2" quotePrefix="1" applyNumberFormat="1" applyFont="1" applyAlignment="1">
      <alignment horizontal="centerContinuous"/>
    </xf>
    <xf numFmtId="170" fontId="9" fillId="0" borderId="0" xfId="2" applyNumberFormat="1" applyFont="1" applyAlignment="1">
      <alignment horizontal="centerContinuous"/>
    </xf>
    <xf numFmtId="0" fontId="9" fillId="0" borderId="0" xfId="2" applyFont="1" applyAlignment="1">
      <alignment horizontal="centerContinuous"/>
    </xf>
    <xf numFmtId="169" fontId="9" fillId="0" borderId="0" xfId="3" applyNumberFormat="1" applyFont="1" applyAlignment="1">
      <alignment horizontal="centerContinuous"/>
    </xf>
    <xf numFmtId="0" fontId="9" fillId="0" borderId="0" xfId="2" applyFont="1"/>
    <xf numFmtId="0" fontId="3" fillId="0" borderId="0" xfId="2" applyFont="1" applyAlignment="1">
      <alignment horizontal="center"/>
    </xf>
    <xf numFmtId="43" fontId="5" fillId="0" borderId="0" xfId="3" quotePrefix="1" applyFont="1" applyFill="1" applyBorder="1" applyAlignment="1" applyProtection="1">
      <alignment horizontal="center"/>
    </xf>
    <xf numFmtId="169" fontId="5" fillId="0" borderId="0" xfId="3" quotePrefix="1" applyNumberFormat="1" applyFont="1" applyFill="1" applyBorder="1" applyAlignment="1" applyProtection="1">
      <alignment horizontal="center"/>
    </xf>
    <xf numFmtId="0" fontId="3" fillId="0" borderId="0" xfId="2" applyFont="1" applyAlignment="1">
      <alignment horizontal="center" wrapText="1"/>
    </xf>
    <xf numFmtId="171" fontId="3" fillId="0" borderId="0" xfId="3" applyNumberFormat="1" applyFont="1" applyBorder="1" applyAlignment="1">
      <alignment horizontal="right"/>
    </xf>
    <xf numFmtId="1" fontId="2" fillId="0" borderId="0" xfId="2" applyNumberFormat="1" applyFont="1" applyAlignment="1">
      <alignment wrapText="1"/>
    </xf>
    <xf numFmtId="171" fontId="2" fillId="0" borderId="0" xfId="3" applyNumberFormat="1" applyFont="1"/>
    <xf numFmtId="43" fontId="2" fillId="0" borderId="0" xfId="3" applyFont="1"/>
    <xf numFmtId="169" fontId="2" fillId="0" borderId="0" xfId="3" applyNumberFormat="1" applyFont="1"/>
    <xf numFmtId="1" fontId="2" fillId="0" borderId="0" xfId="2" applyNumberFormat="1" applyFont="1" applyAlignment="1">
      <alignment horizontal="center" vertical="top" wrapText="1"/>
    </xf>
    <xf numFmtId="171" fontId="3" fillId="0" borderId="0" xfId="3" applyNumberFormat="1" applyFont="1"/>
    <xf numFmtId="43" fontId="2" fillId="0" borderId="0" xfId="3" applyFont="1" applyBorder="1" applyAlignment="1">
      <alignment horizontal="right"/>
    </xf>
    <xf numFmtId="0" fontId="2" fillId="0" borderId="0" xfId="2" applyFont="1" applyAlignment="1">
      <alignment vertical="top" wrapText="1"/>
    </xf>
    <xf numFmtId="4" fontId="2" fillId="0" borderId="0" xfId="2" quotePrefix="1" applyNumberFormat="1" applyFont="1" applyAlignment="1">
      <alignment horizontal="left" wrapText="1"/>
    </xf>
    <xf numFmtId="0" fontId="3" fillId="0" borderId="0" xfId="2" applyFont="1" applyAlignment="1">
      <alignment horizontal="left"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171" fontId="2" fillId="0" borderId="16" xfId="3" applyNumberFormat="1" applyFont="1" applyBorder="1"/>
    <xf numFmtId="171" fontId="2" fillId="0" borderId="0" xfId="3" applyNumberFormat="1" applyFont="1" applyBorder="1"/>
    <xf numFmtId="169" fontId="2" fillId="0" borderId="0" xfId="3" applyNumberFormat="1" applyFont="1" applyBorder="1" applyAlignment="1">
      <alignment horizontal="center"/>
    </xf>
    <xf numFmtId="1" fontId="2" fillId="0" borderId="0" xfId="2" applyNumberFormat="1" applyFont="1" applyAlignment="1">
      <alignment horizontal="left"/>
    </xf>
    <xf numFmtId="170" fontId="2" fillId="0" borderId="0" xfId="2" applyNumberFormat="1" applyFont="1"/>
    <xf numFmtId="169" fontId="2" fillId="0" borderId="0" xfId="3" applyNumberFormat="1" applyFont="1" applyBorder="1"/>
    <xf numFmtId="170" fontId="3" fillId="0" borderId="0" xfId="2" applyNumberFormat="1" applyFont="1"/>
    <xf numFmtId="169" fontId="3" fillId="0" borderId="0" xfId="3" applyNumberFormat="1" applyFont="1"/>
    <xf numFmtId="1" fontId="2" fillId="0" borderId="0" xfId="2" quotePrefix="1" applyNumberFormat="1" applyFont="1" applyAlignment="1">
      <alignment horizontal="left"/>
    </xf>
    <xf numFmtId="0" fontId="2" fillId="0" borderId="0" xfId="2" applyFont="1" applyAlignment="1">
      <alignment horizontal="left"/>
    </xf>
    <xf numFmtId="1" fontId="2" fillId="0" borderId="0" xfId="2" quotePrefix="1" applyNumberFormat="1" applyFont="1"/>
    <xf numFmtId="169" fontId="3" fillId="0" borderId="0" xfId="2" applyNumberFormat="1" applyFont="1"/>
    <xf numFmtId="1" fontId="2" fillId="0" borderId="0" xfId="2" applyNumberFormat="1" applyFont="1" applyAlignment="1">
      <alignment horizontal="left" wrapText="1"/>
    </xf>
    <xf numFmtId="1" fontId="3" fillId="0" borderId="0" xfId="2" applyNumberFormat="1" applyFont="1" applyAlignment="1">
      <alignment horizontal="center" vertical="top" wrapText="1"/>
    </xf>
    <xf numFmtId="0" fontId="3" fillId="0" borderId="0" xfId="2" quotePrefix="1" applyFont="1" applyAlignment="1">
      <alignment horizontal="left" vertical="top" wrapText="1"/>
    </xf>
    <xf numFmtId="169" fontId="2" fillId="0" borderId="0" xfId="2" applyNumberFormat="1" applyFont="1" applyAlignment="1">
      <alignment horizontal="centerContinuous"/>
    </xf>
    <xf numFmtId="1" fontId="8" fillId="0" borderId="0" xfId="2" applyNumberFormat="1" applyFont="1" applyAlignment="1">
      <alignment horizontal="centerContinuous"/>
    </xf>
    <xf numFmtId="1" fontId="8" fillId="0" borderId="0" xfId="2" quotePrefix="1" applyNumberFormat="1" applyFont="1" applyAlignment="1">
      <alignment horizontal="centerContinuous"/>
    </xf>
    <xf numFmtId="1" fontId="2" fillId="0" borderId="0" xfId="2" applyNumberFormat="1" applyFont="1"/>
    <xf numFmtId="43" fontId="3" fillId="0" borderId="0" xfId="3" applyFont="1"/>
    <xf numFmtId="0" fontId="2" fillId="0" borderId="0" xfId="2" quotePrefix="1" applyFont="1" applyAlignment="1">
      <alignment horizontal="left" vertical="top"/>
    </xf>
    <xf numFmtId="169" fontId="2" fillId="0" borderId="16" xfId="3" applyNumberFormat="1" applyFont="1" applyBorder="1"/>
    <xf numFmtId="170" fontId="2" fillId="0" borderId="0" xfId="3" applyNumberFormat="1" applyFont="1" applyBorder="1"/>
    <xf numFmtId="43" fontId="2" fillId="0" borderId="0" xfId="3" applyFont="1" applyBorder="1" applyAlignment="1">
      <alignment horizontal="center"/>
    </xf>
    <xf numFmtId="43" fontId="2" fillId="0" borderId="0" xfId="3" applyFont="1" applyBorder="1"/>
    <xf numFmtId="172" fontId="5" fillId="0" borderId="0" xfId="2" applyNumberFormat="1" applyFont="1" applyAlignment="1">
      <alignment horizontal="centerContinuous"/>
    </xf>
    <xf numFmtId="169" fontId="5" fillId="0" borderId="0" xfId="3" applyNumberFormat="1" applyFont="1" applyAlignment="1">
      <alignment horizontal="centerContinuous"/>
    </xf>
    <xf numFmtId="172" fontId="3" fillId="0" borderId="0" xfId="2" applyNumberFormat="1" applyFont="1" applyAlignment="1">
      <alignment horizontal="centerContinuous"/>
    </xf>
    <xf numFmtId="172" fontId="3" fillId="0" borderId="0" xfId="3" applyNumberFormat="1" applyFont="1" applyAlignment="1">
      <alignment horizontal="centerContinuous"/>
    </xf>
    <xf numFmtId="43" fontId="3" fillId="0" borderId="0" xfId="3" applyFont="1" applyAlignment="1">
      <alignment horizontal="centerContinuous"/>
    </xf>
    <xf numFmtId="0" fontId="3" fillId="0" borderId="12" xfId="2" applyFont="1" applyBorder="1" applyAlignment="1">
      <alignment horizontal="center"/>
    </xf>
    <xf numFmtId="0" fontId="2" fillId="0" borderId="17" xfId="2" applyFont="1" applyBorder="1" applyAlignment="1">
      <alignment horizontal="center" vertical="center"/>
    </xf>
    <xf numFmtId="172" fontId="3" fillId="0" borderId="17" xfId="2" quotePrefix="1" applyNumberFormat="1" applyFont="1" applyBorder="1" applyAlignment="1">
      <alignment horizontal="center"/>
    </xf>
    <xf numFmtId="3" fontId="3" fillId="0" borderId="17" xfId="2" quotePrefix="1" applyNumberFormat="1" applyFont="1" applyBorder="1" applyAlignment="1">
      <alignment horizontal="center"/>
    </xf>
    <xf numFmtId="172" fontId="3" fillId="0" borderId="17" xfId="3" quotePrefix="1" applyNumberFormat="1" applyFont="1" applyBorder="1" applyAlignment="1">
      <alignment horizontal="center"/>
    </xf>
    <xf numFmtId="169" fontId="3" fillId="0" borderId="17" xfId="3" applyNumberFormat="1" applyFont="1" applyBorder="1" applyAlignment="1">
      <alignment horizontal="centerContinuous"/>
    </xf>
    <xf numFmtId="173" fontId="2" fillId="0" borderId="0" xfId="3" applyNumberFormat="1" applyFont="1" applyBorder="1"/>
    <xf numFmtId="172" fontId="2" fillId="0" borderId="0" xfId="3" applyNumberFormat="1" applyFont="1" applyBorder="1"/>
    <xf numFmtId="169" fontId="2" fillId="0" borderId="0" xfId="3" applyNumberFormat="1" applyFont="1" applyBorder="1" applyAlignment="1">
      <alignment horizontal="centerContinuous"/>
    </xf>
    <xf numFmtId="0" fontId="3" fillId="0" borderId="0" xfId="2" quotePrefix="1" applyFont="1" applyAlignment="1">
      <alignment horizontal="centerContinuous"/>
    </xf>
    <xf numFmtId="169" fontId="3" fillId="0" borderId="0" xfId="3" applyNumberFormat="1" applyFont="1" applyBorder="1"/>
    <xf numFmtId="43" fontId="2" fillId="0" borderId="0" xfId="3" applyFont="1" applyBorder="1" applyAlignment="1">
      <alignment horizontal="centerContinuous"/>
    </xf>
    <xf numFmtId="167" fontId="2" fillId="0" borderId="0" xfId="3" applyNumberFormat="1" applyFont="1" applyBorder="1"/>
    <xf numFmtId="0" fontId="3" fillId="0" borderId="0" xfId="2" quotePrefix="1" applyFont="1" applyAlignment="1">
      <alignment horizontal="left"/>
    </xf>
    <xf numFmtId="0" fontId="3" fillId="0" borderId="0" xfId="2" applyFont="1" applyAlignment="1">
      <alignment horizontal="left"/>
    </xf>
    <xf numFmtId="172" fontId="2" fillId="0" borderId="0" xfId="3" quotePrefix="1" applyNumberFormat="1" applyFont="1" applyBorder="1" applyAlignment="1">
      <alignment horizontal="right"/>
    </xf>
    <xf numFmtId="167" fontId="2" fillId="0" borderId="0" xfId="3" applyNumberFormat="1" applyFont="1" applyBorder="1" applyAlignment="1">
      <alignment horizontal="right"/>
    </xf>
    <xf numFmtId="0" fontId="3" fillId="0" borderId="16" xfId="2" applyFont="1" applyBorder="1"/>
    <xf numFmtId="0" fontId="2" fillId="0" borderId="16" xfId="2" applyFont="1" applyBorder="1"/>
    <xf numFmtId="172" fontId="3" fillId="0" borderId="16" xfId="2" applyNumberFormat="1" applyFont="1" applyBorder="1"/>
    <xf numFmtId="43" fontId="3" fillId="0" borderId="16" xfId="3" applyFont="1" applyBorder="1" applyAlignment="1">
      <alignment horizontal="centerContinuous"/>
    </xf>
    <xf numFmtId="169" fontId="3" fillId="0" borderId="16" xfId="3" applyNumberFormat="1" applyFont="1" applyBorder="1"/>
    <xf numFmtId="172" fontId="2" fillId="0" borderId="0" xfId="2" applyNumberFormat="1" applyFont="1"/>
    <xf numFmtId="172" fontId="2" fillId="0" borderId="0" xfId="3" applyNumberFormat="1" applyFont="1"/>
    <xf numFmtId="172" fontId="3" fillId="0" borderId="12" xfId="2" quotePrefix="1" applyNumberFormat="1" applyFont="1" applyBorder="1" applyAlignment="1">
      <alignment horizontal="center"/>
    </xf>
    <xf numFmtId="0" fontId="2" fillId="0" borderId="17" xfId="2" applyFont="1" applyBorder="1" applyAlignment="1">
      <alignment horizontal="center" vertical="center" wrapText="1"/>
    </xf>
    <xf numFmtId="0" fontId="2" fillId="0" borderId="0" xfId="3" applyNumberFormat="1" applyFont="1" applyBorder="1"/>
    <xf numFmtId="172" fontId="2" fillId="0" borderId="0" xfId="2" applyNumberFormat="1" applyFont="1" applyAlignment="1">
      <alignment horizontal="centerContinuous"/>
    </xf>
    <xf numFmtId="43" fontId="5" fillId="0" borderId="17" xfId="3" quotePrefix="1" applyFont="1" applyFill="1" applyBorder="1" applyAlignment="1" applyProtection="1">
      <alignment horizontal="center"/>
    </xf>
    <xf numFmtId="169" fontId="5" fillId="0" borderId="17" xfId="3" quotePrefix="1" applyNumberFormat="1" applyFont="1" applyFill="1" applyBorder="1" applyAlignment="1" applyProtection="1">
      <alignment horizontal="center"/>
    </xf>
    <xf numFmtId="43" fontId="2" fillId="0" borderId="0" xfId="3" applyFont="1" applyAlignment="1">
      <alignment horizontal="centerContinuous"/>
    </xf>
    <xf numFmtId="40" fontId="2" fillId="0" borderId="0" xfId="3" applyNumberFormat="1" applyFont="1" applyAlignment="1">
      <alignment horizontal="centerContinuous"/>
    </xf>
    <xf numFmtId="43" fontId="2" fillId="0" borderId="0" xfId="3" applyFont="1" applyAlignment="1">
      <alignment horizontal="center"/>
    </xf>
    <xf numFmtId="0" fontId="3" fillId="0" borderId="12" xfId="2" quotePrefix="1" applyFont="1" applyBorder="1" applyAlignment="1">
      <alignment horizontal="center" vertical="center"/>
    </xf>
    <xf numFmtId="169" fontId="3" fillId="0" borderId="12" xfId="2" applyNumberFormat="1" applyFont="1" applyBorder="1" applyAlignment="1">
      <alignment horizontal="center" vertical="center"/>
    </xf>
    <xf numFmtId="169" fontId="3" fillId="0" borderId="15" xfId="2" quotePrefix="1" applyNumberFormat="1" applyFont="1" applyBorder="1" applyAlignment="1">
      <alignment horizontal="center" vertical="center"/>
    </xf>
    <xf numFmtId="170" fontId="3" fillId="0" borderId="0" xfId="3" applyNumberFormat="1" applyFont="1" applyBorder="1" applyAlignment="1">
      <alignment horizontal="center"/>
    </xf>
    <xf numFmtId="169" fontId="3" fillId="0" borderId="0" xfId="3" applyNumberFormat="1" applyFont="1" applyBorder="1" applyAlignment="1">
      <alignment horizontal="center"/>
    </xf>
    <xf numFmtId="1" fontId="3" fillId="0" borderId="0" xfId="2" quotePrefix="1" applyNumberFormat="1" applyFont="1" applyAlignment="1">
      <alignment horizontal="center"/>
    </xf>
    <xf numFmtId="170" fontId="3" fillId="0" borderId="0" xfId="3" applyNumberFormat="1" applyFont="1" applyBorder="1"/>
    <xf numFmtId="43" fontId="2" fillId="0" borderId="0" xfId="2" applyNumberFormat="1" applyFont="1"/>
    <xf numFmtId="170" fontId="2" fillId="0" borderId="0" xfId="3" quotePrefix="1" applyNumberFormat="1" applyFont="1" applyBorder="1" applyAlignment="1">
      <alignment horizontal="right"/>
    </xf>
    <xf numFmtId="170" fontId="2" fillId="0" borderId="0" xfId="3" quotePrefix="1" applyNumberFormat="1" applyFont="1" applyFill="1" applyBorder="1" applyAlignment="1">
      <alignment horizontal="right"/>
    </xf>
    <xf numFmtId="1" fontId="3" fillId="0" borderId="0" xfId="2" quotePrefix="1" applyNumberFormat="1" applyFont="1" applyAlignment="1">
      <alignment horizontal="left"/>
    </xf>
    <xf numFmtId="170" fontId="3" fillId="0" borderId="0" xfId="3" quotePrefix="1" applyNumberFormat="1" applyFont="1" applyBorder="1" applyAlignment="1">
      <alignment horizontal="right"/>
    </xf>
    <xf numFmtId="0" fontId="2" fillId="0" borderId="16" xfId="2" applyFont="1" applyBorder="1" applyAlignment="1">
      <alignment horizontal="center"/>
    </xf>
    <xf numFmtId="1" fontId="2" fillId="0" borderId="16" xfId="2" applyNumberFormat="1" applyFont="1" applyBorder="1"/>
    <xf numFmtId="170" fontId="2" fillId="0" borderId="16" xfId="3" applyNumberFormat="1" applyFont="1" applyBorder="1"/>
    <xf numFmtId="169" fontId="2" fillId="0" borderId="16" xfId="2" applyNumberFormat="1" applyFont="1" applyBorder="1"/>
    <xf numFmtId="170" fontId="2" fillId="0" borderId="16" xfId="2" applyNumberFormat="1" applyFont="1" applyBorder="1"/>
    <xf numFmtId="40" fontId="2" fillId="0" borderId="0" xfId="2" applyNumberFormat="1" applyFont="1"/>
    <xf numFmtId="174" fontId="2" fillId="0" borderId="0" xfId="2" applyNumberFormat="1" applyFont="1"/>
    <xf numFmtId="43" fontId="12" fillId="0" borderId="0" xfId="1" applyFont="1"/>
    <xf numFmtId="43" fontId="3" fillId="0" borderId="0" xfId="4" applyFont="1" applyAlignment="1">
      <alignment horizontal="right"/>
    </xf>
    <xf numFmtId="43" fontId="3" fillId="0" borderId="0" xfId="1" applyFont="1" applyAlignment="1">
      <alignment horizontal="right"/>
    </xf>
    <xf numFmtId="2" fontId="3" fillId="0" borderId="0" xfId="4" applyNumberFormat="1" applyFont="1" applyAlignment="1">
      <alignment horizontal="right"/>
    </xf>
    <xf numFmtId="2" fontId="3" fillId="0" borderId="0" xfId="4" applyNumberFormat="1" applyFont="1" applyAlignment="1">
      <alignment horizontal="center"/>
    </xf>
    <xf numFmtId="43" fontId="13" fillId="0" borderId="0" xfId="1" applyFont="1"/>
    <xf numFmtId="0" fontId="5"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0" fontId="13" fillId="0" borderId="0" xfId="0" applyFont="1"/>
    <xf numFmtId="1" fontId="2" fillId="0" borderId="16" xfId="2" applyNumberFormat="1" applyFont="1" applyBorder="1" applyAlignment="1">
      <alignment horizontal="center"/>
    </xf>
    <xf numFmtId="1" fontId="2" fillId="0" borderId="16" xfId="2" applyNumberFormat="1" applyFont="1" applyBorder="1" applyAlignment="1">
      <alignment wrapText="1"/>
    </xf>
    <xf numFmtId="171" fontId="2" fillId="0" borderId="16" xfId="2" applyNumberFormat="1" applyFont="1" applyBorder="1"/>
    <xf numFmtId="43" fontId="2" fillId="0" borderId="16" xfId="2" applyNumberFormat="1" applyFont="1" applyBorder="1"/>
    <xf numFmtId="0" fontId="2" fillId="0" borderId="0" xfId="2" applyFont="1" applyAlignment="1">
      <alignment wrapText="1"/>
    </xf>
    <xf numFmtId="1" fontId="2" fillId="0" borderId="0" xfId="2" applyNumberFormat="1" applyFont="1" applyAlignment="1">
      <alignment vertical="top"/>
    </xf>
    <xf numFmtId="1" fontId="3" fillId="0" borderId="0" xfId="2" applyNumberFormat="1" applyFont="1" applyAlignment="1">
      <alignment horizontal="center" vertical="top"/>
    </xf>
    <xf numFmtId="1" fontId="2" fillId="0" borderId="0" xfId="2" applyNumberFormat="1" applyFont="1" applyAlignment="1">
      <alignment horizontal="center" vertical="top"/>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169" fontId="3" fillId="0" borderId="0" xfId="3" applyNumberFormat="1" applyFont="1" applyAlignment="1">
      <alignment horizontal="centerContinuous"/>
    </xf>
    <xf numFmtId="43" fontId="2" fillId="0" borderId="17" xfId="3" applyFont="1" applyFill="1" applyBorder="1" applyAlignment="1"/>
    <xf numFmtId="172" fontId="2" fillId="0" borderId="17" xfId="3" quotePrefix="1" applyNumberFormat="1" applyFont="1" applyFill="1" applyBorder="1" applyAlignment="1"/>
    <xf numFmtId="169" fontId="2" fillId="0" borderId="17" xfId="3" applyNumberFormat="1" applyFont="1" applyFill="1" applyBorder="1" applyAlignment="1"/>
    <xf numFmtId="43" fontId="2" fillId="0" borderId="0" xfId="3" applyFont="1" applyFill="1" applyBorder="1" applyAlignment="1"/>
    <xf numFmtId="172" fontId="2" fillId="0" borderId="0" xfId="3" quotePrefix="1" applyNumberFormat="1" applyFont="1" applyFill="1" applyBorder="1" applyAlignment="1"/>
    <xf numFmtId="169" fontId="2" fillId="0" borderId="0" xfId="3" applyNumberFormat="1" applyFont="1" applyFill="1" applyBorder="1" applyAlignment="1"/>
    <xf numFmtId="169" fontId="3" fillId="0" borderId="0" xfId="3" applyNumberFormat="1" applyFont="1" applyFill="1" applyBorder="1"/>
    <xf numFmtId="172" fontId="2" fillId="0" borderId="0" xfId="3" applyNumberFormat="1" applyFont="1" applyFill="1" applyBorder="1"/>
    <xf numFmtId="169" fontId="2" fillId="0" borderId="0" xfId="3" applyNumberFormat="1" applyFont="1" applyFill="1" applyBorder="1"/>
    <xf numFmtId="0" fontId="2" fillId="0" borderId="0" xfId="2" quotePrefix="1" applyFont="1" applyAlignment="1">
      <alignment horizontal="left" wrapText="1"/>
    </xf>
    <xf numFmtId="0" fontId="2" fillId="0" borderId="0" xfId="2" quotePrefix="1" applyFont="1" applyAlignment="1">
      <alignment vertical="top" wrapText="1"/>
    </xf>
    <xf numFmtId="0" fontId="2" fillId="0" borderId="17" xfId="2" applyFont="1" applyBorder="1"/>
    <xf numFmtId="43" fontId="2" fillId="0" borderId="0" xfId="3" applyFont="1" applyFill="1" applyBorder="1"/>
    <xf numFmtId="43" fontId="3" fillId="0" borderId="0" xfId="1" applyFont="1" applyAlignment="1">
      <alignment horizontal="center"/>
    </xf>
    <xf numFmtId="177" fontId="2" fillId="0" borderId="0" xfId="2" applyNumberFormat="1" applyFont="1"/>
    <xf numFmtId="177" fontId="2" fillId="0" borderId="0" xfId="2" applyNumberFormat="1" applyFont="1" applyAlignment="1">
      <alignment horizontal="centerContinuous"/>
    </xf>
    <xf numFmtId="43" fontId="4" fillId="0" borderId="12" xfId="3" applyFont="1" applyFill="1" applyBorder="1" applyAlignment="1" applyProtection="1">
      <alignment horizontal="center"/>
    </xf>
    <xf numFmtId="177" fontId="4" fillId="0" borderId="15" xfId="2" applyNumberFormat="1" applyFont="1" applyBorder="1" applyAlignment="1">
      <alignment horizontal="center"/>
    </xf>
    <xf numFmtId="0" fontId="2" fillId="0" borderId="19" xfId="2" applyFont="1" applyBorder="1" applyAlignment="1">
      <alignment horizontal="center" vertical="center" wrapText="1"/>
    </xf>
    <xf numFmtId="0" fontId="4" fillId="0" borderId="18" xfId="2" applyFont="1" applyBorder="1" applyAlignment="1">
      <alignment horizontal="center"/>
    </xf>
    <xf numFmtId="171" fontId="4" fillId="0" borderId="21" xfId="3" applyNumberFormat="1" applyFont="1" applyFill="1" applyBorder="1" applyProtection="1"/>
    <xf numFmtId="43" fontId="5" fillId="0" borderId="21" xfId="3" applyFont="1" applyFill="1" applyBorder="1" applyProtection="1"/>
    <xf numFmtId="38" fontId="5" fillId="0" borderId="21" xfId="2" applyNumberFormat="1" applyFont="1" applyBorder="1"/>
    <xf numFmtId="171" fontId="5" fillId="0" borderId="21" xfId="3" applyNumberFormat="1" applyFont="1" applyFill="1" applyBorder="1" applyProtection="1"/>
    <xf numFmtId="171" fontId="2" fillId="0" borderId="21" xfId="2" applyNumberFormat="1" applyFont="1" applyBorder="1"/>
    <xf numFmtId="43" fontId="5" fillId="0" borderId="0" xfId="2" applyNumberFormat="1" applyFont="1"/>
    <xf numFmtId="171" fontId="2" fillId="0" borderId="21" xfId="3" applyNumberFormat="1" applyFont="1" applyBorder="1"/>
    <xf numFmtId="0" fontId="5" fillId="0" borderId="16" xfId="2" applyFont="1" applyBorder="1" applyAlignment="1">
      <alignment horizontal="center"/>
    </xf>
    <xf numFmtId="1" fontId="2" fillId="0" borderId="23" xfId="2" quotePrefix="1" applyNumberFormat="1" applyFont="1" applyBorder="1" applyAlignment="1">
      <alignment horizontal="left"/>
    </xf>
    <xf numFmtId="171" fontId="5" fillId="0" borderId="24" xfId="3" applyNumberFormat="1" applyFont="1" applyFill="1" applyBorder="1" applyProtection="1"/>
    <xf numFmtId="171" fontId="5" fillId="0" borderId="24" xfId="3" applyNumberFormat="1" applyFont="1" applyFill="1" applyBorder="1"/>
    <xf numFmtId="177" fontId="5" fillId="0" borderId="14" xfId="2" applyNumberFormat="1" applyFont="1" applyBorder="1"/>
    <xf numFmtId="177" fontId="5" fillId="0" borderId="0" xfId="2" applyNumberFormat="1" applyFont="1"/>
    <xf numFmtId="43" fontId="5" fillId="0" borderId="0" xfId="3" applyFont="1" applyFill="1" applyBorder="1"/>
    <xf numFmtId="43" fontId="5" fillId="0" borderId="0" xfId="3" applyFont="1" applyBorder="1"/>
    <xf numFmtId="43" fontId="2" fillId="0" borderId="0" xfId="4" applyFont="1" applyAlignment="1">
      <alignment horizontal="centerContinuous"/>
    </xf>
    <xf numFmtId="0" fontId="12" fillId="0" borderId="0" xfId="0" applyFont="1" applyAlignment="1">
      <alignment horizontal="center"/>
    </xf>
    <xf numFmtId="0" fontId="12" fillId="0" borderId="17" xfId="0" applyFont="1" applyBorder="1" applyAlignment="1">
      <alignment horizontal="center"/>
    </xf>
    <xf numFmtId="0" fontId="12" fillId="0" borderId="13" xfId="1" applyNumberFormat="1" applyFont="1" applyBorder="1" applyAlignment="1">
      <alignment horizontal="center" vertical="center"/>
    </xf>
    <xf numFmtId="0" fontId="12" fillId="0" borderId="0" xfId="0" applyFont="1" applyBorder="1" applyAlignment="1">
      <alignment horizontal="center"/>
    </xf>
    <xf numFmtId="43" fontId="2" fillId="0" borderId="0" xfId="1" applyFont="1"/>
    <xf numFmtId="0" fontId="5" fillId="0" borderId="0" xfId="2" applyFont="1" applyAlignment="1">
      <alignment horizontal="center"/>
    </xf>
    <xf numFmtId="0" fontId="2" fillId="0" borderId="0" xfId="2" quotePrefix="1" applyFont="1" applyAlignment="1">
      <alignment horizontal="left" vertical="top" wrapText="1"/>
    </xf>
    <xf numFmtId="0" fontId="2" fillId="0" borderId="0" xfId="2" applyFont="1" applyAlignment="1">
      <alignment horizontal="left" vertical="top" wrapText="1"/>
    </xf>
    <xf numFmtId="49" fontId="3" fillId="0" borderId="12" xfId="2" applyNumberFormat="1" applyFont="1" applyBorder="1" applyAlignment="1">
      <alignment horizontal="center" vertical="center"/>
    </xf>
    <xf numFmtId="0" fontId="3" fillId="0" borderId="12" xfId="2" applyFont="1" applyBorder="1" applyAlignment="1">
      <alignment horizontal="center" vertical="center" wrapText="1"/>
    </xf>
    <xf numFmtId="43" fontId="4" fillId="0" borderId="7" xfId="3" quotePrefix="1" applyFont="1" applyFill="1" applyBorder="1" applyAlignment="1" applyProtection="1">
      <alignment horizontal="center"/>
    </xf>
    <xf numFmtId="178" fontId="5" fillId="0" borderId="0" xfId="3" applyNumberFormat="1" applyFont="1" applyBorder="1" applyAlignment="1" applyProtection="1"/>
    <xf numFmtId="178" fontId="5" fillId="0" borderId="0" xfId="3" applyNumberFormat="1" applyFont="1" applyBorder="1" applyAlignment="1" applyProtection="1">
      <alignment horizontal="right"/>
    </xf>
    <xf numFmtId="178" fontId="5" fillId="0" borderId="0" xfId="2" applyNumberFormat="1" applyFont="1" applyAlignment="1">
      <alignment horizontal="right"/>
    </xf>
    <xf numFmtId="178" fontId="2" fillId="0" borderId="0" xfId="2" applyNumberFormat="1" applyFont="1"/>
    <xf numFmtId="171" fontId="5" fillId="0" borderId="0" xfId="2" applyNumberFormat="1" applyFont="1"/>
    <xf numFmtId="171" fontId="5" fillId="0" borderId="0" xfId="2" applyNumberFormat="1" applyFont="1" applyAlignment="1">
      <alignment horizontal="right"/>
    </xf>
    <xf numFmtId="171" fontId="2" fillId="0" borderId="0" xfId="2" applyNumberFormat="1" applyFont="1"/>
    <xf numFmtId="1" fontId="2" fillId="0" borderId="0" xfId="2" applyNumberFormat="1" applyFont="1" applyAlignment="1">
      <alignment horizontal="center"/>
    </xf>
    <xf numFmtId="1" fontId="2" fillId="0" borderId="0" xfId="2" applyNumberFormat="1" applyFont="1" applyAlignment="1">
      <alignment horizontal="center" wrapText="1"/>
    </xf>
    <xf numFmtId="170" fontId="2" fillId="0" borderId="0" xfId="2" applyNumberFormat="1" applyFont="1" applyAlignment="1">
      <alignment horizontal="center"/>
    </xf>
    <xf numFmtId="1" fontId="2" fillId="0" borderId="0" xfId="2" applyNumberFormat="1" applyFont="1" applyAlignment="1">
      <alignment horizontal="centerContinuous"/>
    </xf>
    <xf numFmtId="0" fontId="9" fillId="0" borderId="0" xfId="2" applyFont="1" applyAlignment="1">
      <alignment horizontal="centerContinuous" wrapText="1"/>
    </xf>
    <xf numFmtId="43" fontId="4" fillId="0" borderId="12" xfId="3" quotePrefix="1" applyFont="1" applyFill="1" applyBorder="1" applyAlignment="1" applyProtection="1">
      <alignment horizontal="center"/>
    </xf>
    <xf numFmtId="169" fontId="4" fillId="0" borderId="15" xfId="3" quotePrefix="1" applyNumberFormat="1" applyFont="1" applyFill="1" applyBorder="1" applyAlignment="1" applyProtection="1">
      <alignment horizontal="center"/>
    </xf>
    <xf numFmtId="49" fontId="3" fillId="0" borderId="12" xfId="2" quotePrefix="1" applyNumberFormat="1" applyFont="1" applyBorder="1" applyAlignment="1">
      <alignment horizontal="center" vertical="center"/>
    </xf>
    <xf numFmtId="43" fontId="4" fillId="0" borderId="12" xfId="3" quotePrefix="1" applyFont="1" applyFill="1" applyBorder="1" applyAlignment="1" applyProtection="1">
      <alignment horizontal="center" vertical="center"/>
    </xf>
    <xf numFmtId="169" fontId="4" fillId="0" borderId="15" xfId="3" quotePrefix="1" applyNumberFormat="1" applyFont="1" applyFill="1" applyBorder="1" applyAlignment="1" applyProtection="1">
      <alignment horizontal="center" vertical="center"/>
    </xf>
    <xf numFmtId="179" fontId="3" fillId="0" borderId="0" xfId="3" applyNumberFormat="1" applyFont="1" applyBorder="1" applyAlignment="1">
      <alignment horizontal="right"/>
    </xf>
    <xf numFmtId="179" fontId="2" fillId="0" borderId="0" xfId="3" applyNumberFormat="1" applyFont="1"/>
    <xf numFmtId="179" fontId="2" fillId="0" borderId="0" xfId="3" applyNumberFormat="1" applyFont="1" applyBorder="1" applyAlignment="1">
      <alignment horizontal="right"/>
    </xf>
    <xf numFmtId="179" fontId="2" fillId="0" borderId="16" xfId="3" applyNumberFormat="1" applyFont="1" applyBorder="1" applyAlignment="1">
      <alignment horizontal="right"/>
    </xf>
    <xf numFmtId="178" fontId="2" fillId="0" borderId="0" xfId="3" applyNumberFormat="1" applyFont="1"/>
    <xf numFmtId="178" fontId="3" fillId="0" borderId="0" xfId="3" applyNumberFormat="1" applyFont="1" applyAlignment="1">
      <alignment horizontal="right"/>
    </xf>
    <xf numFmtId="178" fontId="2" fillId="0" borderId="0" xfId="3" applyNumberFormat="1" applyFont="1" applyAlignment="1">
      <alignment horizontal="right"/>
    </xf>
    <xf numFmtId="178" fontId="2" fillId="0" borderId="16" xfId="3" applyNumberFormat="1" applyFont="1" applyBorder="1" applyAlignment="1">
      <alignment horizontal="right"/>
    </xf>
    <xf numFmtId="1" fontId="9" fillId="0" borderId="0" xfId="2" applyNumberFormat="1" applyFont="1" applyAlignment="1">
      <alignment horizontal="centerContinuous"/>
    </xf>
    <xf numFmtId="41" fontId="9" fillId="0" borderId="0" xfId="2" applyNumberFormat="1" applyFont="1" applyAlignment="1">
      <alignment horizontal="centerContinuous"/>
    </xf>
    <xf numFmtId="0" fontId="3" fillId="0" borderId="12" xfId="2" applyFont="1" applyBorder="1" applyAlignment="1">
      <alignment horizontal="centerContinuous" vertical="center"/>
    </xf>
    <xf numFmtId="178" fontId="3" fillId="0" borderId="0" xfId="2" applyNumberFormat="1" applyFont="1"/>
    <xf numFmtId="178" fontId="2" fillId="0" borderId="16" xfId="3" applyNumberFormat="1" applyFont="1" applyBorder="1"/>
    <xf numFmtId="1" fontId="2" fillId="0" borderId="16" xfId="2" applyNumberFormat="1" applyFont="1" applyBorder="1" applyAlignment="1">
      <alignment horizontal="right" vertical="top" wrapText="1"/>
    </xf>
    <xf numFmtId="172" fontId="2" fillId="0" borderId="0" xfId="3" applyNumberFormat="1" applyFont="1" applyAlignment="1">
      <alignment horizontal="centerContinuous"/>
    </xf>
    <xf numFmtId="0" fontId="2" fillId="0" borderId="0" xfId="2" applyFont="1" applyAlignment="1">
      <alignment horizontal="center"/>
    </xf>
    <xf numFmtId="0" fontId="3" fillId="0" borderId="12" xfId="2" applyFont="1" applyBorder="1" applyAlignment="1">
      <alignment horizontal="center" vertical="center"/>
    </xf>
    <xf numFmtId="49" fontId="3" fillId="0" borderId="12" xfId="3" quotePrefix="1" applyNumberFormat="1" applyFont="1" applyBorder="1" applyAlignment="1">
      <alignment horizontal="center" vertical="center"/>
    </xf>
    <xf numFmtId="49" fontId="3" fillId="0" borderId="15" xfId="3" applyNumberFormat="1" applyFont="1" applyBorder="1" applyAlignment="1">
      <alignment horizontal="centerContinuous" vertical="center"/>
    </xf>
    <xf numFmtId="180" fontId="3" fillId="0" borderId="0" xfId="3" applyNumberFormat="1" applyFont="1" applyBorder="1"/>
    <xf numFmtId="180" fontId="2" fillId="0" borderId="0" xfId="3" applyNumberFormat="1" applyFont="1" applyBorder="1"/>
    <xf numFmtId="180" fontId="2" fillId="0" borderId="0" xfId="3" quotePrefix="1" applyNumberFormat="1" applyFont="1" applyBorder="1" applyAlignment="1">
      <alignment horizontal="right"/>
    </xf>
    <xf numFmtId="180" fontId="3" fillId="0" borderId="0" xfId="3" quotePrefix="1" applyNumberFormat="1" applyFont="1" applyBorder="1" applyAlignment="1">
      <alignment horizontal="right"/>
    </xf>
    <xf numFmtId="180" fontId="2" fillId="0" borderId="0" xfId="3" applyNumberFormat="1" applyFont="1" applyBorder="1" applyAlignment="1">
      <alignment horizontal="right"/>
    </xf>
    <xf numFmtId="179" fontId="3" fillId="0" borderId="0" xfId="3" applyNumberFormat="1" applyFont="1" applyBorder="1" applyAlignment="1">
      <alignment horizontal="centerContinuous"/>
    </xf>
    <xf numFmtId="179" fontId="2" fillId="0" borderId="0" xfId="3" applyNumberFormat="1" applyFont="1" applyBorder="1" applyAlignment="1">
      <alignment horizontal="centerContinuous"/>
    </xf>
    <xf numFmtId="178" fontId="3" fillId="0" borderId="0" xfId="3" applyNumberFormat="1" applyFont="1" applyBorder="1"/>
    <xf numFmtId="178" fontId="2" fillId="0" borderId="0" xfId="3" applyNumberFormat="1" applyFont="1" applyBorder="1"/>
    <xf numFmtId="169" fontId="2" fillId="0" borderId="0" xfId="3" applyNumberFormat="1" applyFont="1" applyBorder="1" applyAlignment="1">
      <alignment horizontal="right"/>
    </xf>
    <xf numFmtId="0" fontId="3" fillId="0" borderId="12" xfId="2" quotePrefix="1" applyFont="1" applyBorder="1" applyAlignment="1">
      <alignment horizontal="center" vertical="center" wrapText="1"/>
    </xf>
    <xf numFmtId="0" fontId="3" fillId="0" borderId="12" xfId="3" quotePrefix="1" applyNumberFormat="1" applyFont="1" applyFill="1" applyBorder="1" applyAlignment="1">
      <alignment horizontal="center" vertical="center"/>
    </xf>
    <xf numFmtId="169" fontId="3" fillId="0" borderId="12" xfId="2" quotePrefix="1" applyNumberFormat="1" applyFont="1" applyBorder="1" applyAlignment="1">
      <alignment horizontal="center" vertical="center" wrapText="1"/>
    </xf>
    <xf numFmtId="40" fontId="3" fillId="0" borderId="12" xfId="2" quotePrefix="1" applyNumberFormat="1" applyFont="1" applyBorder="1" applyAlignment="1">
      <alignment horizontal="center" vertical="center"/>
    </xf>
    <xf numFmtId="174" fontId="3" fillId="0" borderId="12" xfId="2" quotePrefix="1" applyNumberFormat="1" applyFont="1" applyBorder="1" applyAlignment="1">
      <alignment horizontal="center" vertical="center"/>
    </xf>
    <xf numFmtId="169" fontId="3" fillId="0" borderId="12" xfId="4" applyNumberFormat="1" applyFont="1" applyBorder="1" applyAlignment="1">
      <alignment horizontal="center" vertical="center"/>
    </xf>
    <xf numFmtId="169" fontId="3" fillId="0" borderId="15" xfId="4" applyNumberFormat="1" applyFont="1" applyBorder="1" applyAlignment="1">
      <alignment horizontal="center" vertical="center"/>
    </xf>
    <xf numFmtId="0" fontId="5" fillId="0" borderId="0" xfId="2" applyFont="1" applyBorder="1"/>
    <xf numFmtId="1" fontId="2" fillId="0" borderId="0" xfId="2" quotePrefix="1" applyNumberFormat="1" applyFont="1" applyBorder="1" applyAlignment="1">
      <alignment horizontal="left"/>
    </xf>
    <xf numFmtId="1" fontId="2" fillId="0" borderId="0" xfId="2" applyNumberFormat="1" applyFont="1" applyBorder="1"/>
    <xf numFmtId="179" fontId="13" fillId="0" borderId="0" xfId="1" applyNumberFormat="1" applyFont="1"/>
    <xf numFmtId="178" fontId="13" fillId="0" borderId="0" xfId="1" applyNumberFormat="1" applyFont="1"/>
    <xf numFmtId="170" fontId="3" fillId="0" borderId="12" xfId="2" quotePrefix="1" applyNumberFormat="1" applyFont="1" applyBorder="1" applyAlignment="1">
      <alignment horizontal="center" vertical="center"/>
    </xf>
    <xf numFmtId="170" fontId="3" fillId="0" borderId="12" xfId="2" applyNumberFormat="1" applyFont="1" applyBorder="1" applyAlignment="1">
      <alignment horizontal="center" vertical="center"/>
    </xf>
    <xf numFmtId="171" fontId="2" fillId="0" borderId="0" xfId="3" applyNumberFormat="1" applyFont="1" applyAlignment="1">
      <alignment horizontal="right"/>
    </xf>
    <xf numFmtId="178" fontId="3" fillId="0" borderId="0" xfId="3" applyNumberFormat="1" applyFont="1"/>
    <xf numFmtId="172" fontId="9" fillId="0" borderId="0" xfId="2" applyNumberFormat="1" applyFont="1" applyAlignment="1">
      <alignment horizontal="centerContinuous"/>
    </xf>
    <xf numFmtId="17" fontId="3" fillId="0" borderId="12" xfId="2" applyNumberFormat="1" applyFont="1" applyBorder="1" applyAlignment="1">
      <alignment horizontal="center" vertical="center"/>
    </xf>
    <xf numFmtId="17" fontId="3" fillId="0" borderId="12" xfId="2" applyNumberFormat="1" applyFont="1" applyBorder="1" applyAlignment="1">
      <alignment horizontal="center" vertical="center" wrapText="1"/>
    </xf>
    <xf numFmtId="180" fontId="3" fillId="0" borderId="0" xfId="3" applyNumberFormat="1" applyFont="1" applyFill="1" applyBorder="1"/>
    <xf numFmtId="180" fontId="2" fillId="0" borderId="16" xfId="3" quotePrefix="1" applyNumberFormat="1" applyFont="1" applyBorder="1" applyAlignment="1">
      <alignment horizontal="right"/>
    </xf>
    <xf numFmtId="179" fontId="3" fillId="0" borderId="0" xfId="3" applyNumberFormat="1" applyFont="1" applyFill="1" applyBorder="1"/>
    <xf numFmtId="179" fontId="2" fillId="0" borderId="0" xfId="3" applyNumberFormat="1" applyFont="1" applyFill="1" applyBorder="1"/>
    <xf numFmtId="179" fontId="2" fillId="0" borderId="16" xfId="3" applyNumberFormat="1" applyFont="1" applyFill="1" applyBorder="1"/>
    <xf numFmtId="178" fontId="3" fillId="0" borderId="0" xfId="3" applyNumberFormat="1" applyFont="1" applyFill="1" applyBorder="1"/>
    <xf numFmtId="178" fontId="2" fillId="0" borderId="0" xfId="3" applyNumberFormat="1" applyFont="1" applyFill="1" applyBorder="1"/>
    <xf numFmtId="178" fontId="2" fillId="0" borderId="16" xfId="3" applyNumberFormat="1" applyFont="1" applyFill="1" applyBorder="1"/>
    <xf numFmtId="169" fontId="4" fillId="0" borderId="12" xfId="3" quotePrefix="1" applyNumberFormat="1" applyFont="1" applyFill="1" applyBorder="1" applyAlignment="1" applyProtection="1">
      <alignment horizontal="center" vertical="center"/>
    </xf>
    <xf numFmtId="43" fontId="4" fillId="0" borderId="12" xfId="4" quotePrefix="1" applyFont="1" applyBorder="1" applyAlignment="1">
      <alignment horizontal="center" vertical="center"/>
    </xf>
    <xf numFmtId="169" fontId="4" fillId="0" borderId="12" xfId="4" quotePrefix="1" applyNumberFormat="1" applyFont="1" applyBorder="1" applyAlignment="1">
      <alignment horizontal="center" vertical="center"/>
    </xf>
    <xf numFmtId="169" fontId="4" fillId="0" borderId="15" xfId="4" quotePrefix="1" applyNumberFormat="1" applyFont="1" applyBorder="1" applyAlignment="1">
      <alignment horizontal="center" vertical="center"/>
    </xf>
    <xf numFmtId="177" fontId="4" fillId="0" borderId="15" xfId="3" quotePrefix="1" applyNumberFormat="1" applyFont="1" applyFill="1" applyBorder="1" applyAlignment="1" applyProtection="1">
      <alignment horizontal="center"/>
    </xf>
    <xf numFmtId="0" fontId="4" fillId="0" borderId="12" xfId="2" applyFont="1" applyBorder="1" applyAlignment="1">
      <alignment horizontal="center"/>
    </xf>
    <xf numFmtId="181" fontId="4" fillId="0" borderId="22" xfId="2" applyNumberFormat="1" applyFont="1" applyBorder="1" applyAlignment="1">
      <alignment horizontal="right"/>
    </xf>
    <xf numFmtId="181" fontId="5" fillId="0" borderId="22" xfId="2" applyNumberFormat="1" applyFont="1" applyBorder="1" applyAlignment="1">
      <alignment horizontal="right"/>
    </xf>
    <xf numFmtId="177" fontId="5" fillId="0" borderId="22" xfId="2" applyNumberFormat="1" applyFont="1" applyBorder="1" applyAlignment="1">
      <alignment horizontal="right"/>
    </xf>
    <xf numFmtId="182" fontId="5" fillId="0" borderId="22" xfId="2" applyNumberFormat="1" applyFont="1" applyBorder="1" applyAlignment="1">
      <alignment horizontal="right"/>
    </xf>
    <xf numFmtId="0" fontId="12" fillId="0" borderId="20" xfId="1" applyNumberFormat="1" applyFont="1" applyBorder="1" applyAlignment="1">
      <alignment horizontal="center" vertical="center"/>
    </xf>
    <xf numFmtId="0" fontId="12" fillId="0" borderId="12" xfId="0" applyFont="1" applyBorder="1" applyAlignment="1">
      <alignment horizontal="center" vertical="center"/>
    </xf>
    <xf numFmtId="0" fontId="13" fillId="0" borderId="0" xfId="0" applyFont="1" applyBorder="1"/>
    <xf numFmtId="0" fontId="12" fillId="0" borderId="18" xfId="0" applyFont="1" applyBorder="1" applyAlignment="1">
      <alignment horizontal="center"/>
    </xf>
    <xf numFmtId="43" fontId="13" fillId="0" borderId="18" xfId="0" applyNumberFormat="1" applyFont="1" applyBorder="1"/>
    <xf numFmtId="43" fontId="13" fillId="0" borderId="21" xfId="0" applyNumberFormat="1" applyFont="1" applyBorder="1"/>
    <xf numFmtId="183" fontId="13" fillId="0" borderId="22" xfId="0" applyNumberFormat="1" applyFont="1" applyBorder="1"/>
    <xf numFmtId="43" fontId="13" fillId="0" borderId="0" xfId="0" applyNumberFormat="1" applyFont="1"/>
    <xf numFmtId="0" fontId="13" fillId="0" borderId="18" xfId="0" applyFont="1" applyBorder="1"/>
    <xf numFmtId="169" fontId="13" fillId="0" borderId="22" xfId="0" applyNumberFormat="1" applyFont="1" applyBorder="1"/>
    <xf numFmtId="0" fontId="13" fillId="0" borderId="16" xfId="0" applyFont="1" applyBorder="1"/>
    <xf numFmtId="0" fontId="13" fillId="0" borderId="23" xfId="0" applyFont="1" applyBorder="1"/>
    <xf numFmtId="0" fontId="13" fillId="0" borderId="24" xfId="0" applyFont="1" applyBorder="1"/>
    <xf numFmtId="169" fontId="13" fillId="0" borderId="14" xfId="0" applyNumberFormat="1" applyFont="1" applyBorder="1"/>
    <xf numFmtId="43" fontId="5" fillId="0" borderId="20" xfId="3" quotePrefix="1" applyFont="1" applyFill="1" applyBorder="1" applyAlignment="1" applyProtection="1">
      <alignment horizontal="center"/>
    </xf>
    <xf numFmtId="177" fontId="5" fillId="0" borderId="13" xfId="3" quotePrefix="1" applyNumberFormat="1" applyFont="1" applyFill="1" applyBorder="1" applyAlignment="1" applyProtection="1">
      <alignment horizontal="center"/>
    </xf>
    <xf numFmtId="43" fontId="5" fillId="0" borderId="0" xfId="3" applyFont="1" applyFill="1" applyBorder="1" applyProtection="1"/>
    <xf numFmtId="0" fontId="13" fillId="0" borderId="0" xfId="0" applyFont="1" applyAlignment="1">
      <alignment horizontal="left"/>
    </xf>
    <xf numFmtId="169" fontId="13" fillId="0" borderId="0" xfId="0" applyNumberFormat="1" applyFont="1"/>
    <xf numFmtId="0" fontId="2" fillId="0" borderId="0" xfId="2" quotePrefix="1" applyFont="1"/>
    <xf numFmtId="176" fontId="13" fillId="0" borderId="0" xfId="0" applyNumberFormat="1" applyFont="1"/>
    <xf numFmtId="0" fontId="17" fillId="0" borderId="0" xfId="2" applyFont="1" applyAlignment="1">
      <alignment horizontal="left"/>
    </xf>
    <xf numFmtId="0" fontId="18" fillId="0" borderId="0" xfId="2" applyFont="1"/>
    <xf numFmtId="0" fontId="18" fillId="0" borderId="0" xfId="2" quotePrefix="1" applyFont="1" applyAlignment="1">
      <alignment horizontal="left"/>
    </xf>
    <xf numFmtId="1" fontId="18" fillId="0" borderId="0" xfId="2" applyNumberFormat="1" applyFont="1" applyAlignment="1">
      <alignment horizontal="left"/>
    </xf>
    <xf numFmtId="170" fontId="19" fillId="0" borderId="0" xfId="2" applyNumberFormat="1" applyFont="1"/>
    <xf numFmtId="0" fontId="19" fillId="0" borderId="0" xfId="2" applyFont="1"/>
    <xf numFmtId="169" fontId="19" fillId="0" borderId="0" xfId="3" applyNumberFormat="1" applyFont="1"/>
    <xf numFmtId="1" fontId="18" fillId="0" borderId="0" xfId="2" applyNumberFormat="1" applyFont="1" applyAlignment="1">
      <alignment horizontal="center"/>
    </xf>
    <xf numFmtId="1" fontId="18" fillId="0" borderId="0" xfId="2" quotePrefix="1" applyNumberFormat="1" applyFont="1" applyAlignment="1">
      <alignment horizontal="left"/>
    </xf>
    <xf numFmtId="1" fontId="18" fillId="0" borderId="0" xfId="2" quotePrefix="1" applyNumberFormat="1" applyFont="1" applyAlignment="1">
      <alignment horizontal="center"/>
    </xf>
    <xf numFmtId="0" fontId="18" fillId="0" borderId="0" xfId="2" applyFont="1" applyAlignment="1">
      <alignment horizontal="left"/>
    </xf>
    <xf numFmtId="169" fontId="19" fillId="0" borderId="0" xfId="2" applyNumberFormat="1" applyFont="1"/>
    <xf numFmtId="1" fontId="19" fillId="0" borderId="0" xfId="2" applyNumberFormat="1" applyFont="1"/>
    <xf numFmtId="172" fontId="18" fillId="0" borderId="0" xfId="2" applyNumberFormat="1" applyFont="1"/>
    <xf numFmtId="172" fontId="18" fillId="0" borderId="0" xfId="3" applyNumberFormat="1" applyFont="1"/>
    <xf numFmtId="167" fontId="18" fillId="0" borderId="0" xfId="3" applyNumberFormat="1" applyFont="1"/>
    <xf numFmtId="169" fontId="18" fillId="0" borderId="0" xfId="3" applyNumberFormat="1" applyFont="1" applyAlignment="1">
      <alignment horizontal="centerContinuous"/>
    </xf>
    <xf numFmtId="0" fontId="18" fillId="0" borderId="0" xfId="2" applyFont="1" applyAlignment="1">
      <alignment horizontal="center"/>
    </xf>
    <xf numFmtId="169" fontId="18" fillId="0" borderId="0" xfId="3" applyNumberFormat="1" applyFont="1" applyBorder="1" applyAlignment="1">
      <alignment horizontal="centerContinuous"/>
    </xf>
    <xf numFmtId="0" fontId="18" fillId="0" borderId="0" xfId="2" quotePrefix="1" applyFont="1" applyAlignment="1">
      <alignment horizontal="center"/>
    </xf>
    <xf numFmtId="43" fontId="18" fillId="0" borderId="0" xfId="3" applyFont="1"/>
    <xf numFmtId="169" fontId="18" fillId="0" borderId="0" xfId="2" applyNumberFormat="1" applyFont="1"/>
    <xf numFmtId="0" fontId="18" fillId="0" borderId="0" xfId="2" applyFont="1" applyAlignment="1">
      <alignment horizontal="right"/>
    </xf>
    <xf numFmtId="172" fontId="18" fillId="0" borderId="0" xfId="2" applyNumberFormat="1" applyFont="1" applyAlignment="1">
      <alignment horizontal="centerContinuous"/>
    </xf>
    <xf numFmtId="1" fontId="18" fillId="0" borderId="0" xfId="2" applyNumberFormat="1" applyFont="1"/>
    <xf numFmtId="40" fontId="18" fillId="0" borderId="0" xfId="2" applyNumberFormat="1" applyFont="1"/>
    <xf numFmtId="169" fontId="18" fillId="0" borderId="0" xfId="3" applyNumberFormat="1" applyFont="1"/>
    <xf numFmtId="174" fontId="18" fillId="0" borderId="0" xfId="2" applyNumberFormat="1" applyFont="1"/>
    <xf numFmtId="0" fontId="20" fillId="0" borderId="0" xfId="0" applyFont="1"/>
    <xf numFmtId="1" fontId="18" fillId="0" borderId="0" xfId="2" quotePrefix="1" applyNumberFormat="1" applyFont="1" applyAlignment="1">
      <alignment horizontal="left" wrapText="1"/>
    </xf>
    <xf numFmtId="175" fontId="18" fillId="0" borderId="0" xfId="2" applyNumberFormat="1" applyFont="1" applyAlignment="1">
      <alignment horizontal="left"/>
    </xf>
    <xf numFmtId="1" fontId="18" fillId="0" borderId="0" xfId="2" applyNumberFormat="1" applyFont="1" applyAlignment="1">
      <alignment wrapText="1"/>
    </xf>
    <xf numFmtId="170" fontId="18" fillId="0" borderId="0" xfId="2" applyNumberFormat="1" applyFont="1"/>
    <xf numFmtId="0" fontId="18" fillId="0" borderId="0" xfId="2" quotePrefix="1" applyFont="1"/>
    <xf numFmtId="0" fontId="17" fillId="0" borderId="0" xfId="2" applyFont="1"/>
    <xf numFmtId="43" fontId="17" fillId="0" borderId="0" xfId="3" applyFont="1" applyFill="1" applyBorder="1" applyProtection="1"/>
    <xf numFmtId="177" fontId="17" fillId="0" borderId="0" xfId="2" applyNumberFormat="1" applyFont="1"/>
    <xf numFmtId="43" fontId="17" fillId="0" borderId="0" xfId="3" applyFont="1" applyFill="1" applyBorder="1"/>
    <xf numFmtId="39" fontId="17" fillId="0" borderId="0" xfId="2" applyNumberFormat="1" applyFont="1"/>
    <xf numFmtId="0" fontId="2" fillId="0" borderId="0" xfId="2" quotePrefix="1" applyFont="1" applyAlignment="1">
      <alignment horizontal="left" vertical="top" wrapText="1"/>
    </xf>
    <xf numFmtId="184" fontId="2" fillId="0" borderId="0" xfId="3" applyNumberFormat="1" applyFont="1"/>
    <xf numFmtId="184" fontId="2" fillId="0" borderId="0" xfId="2" applyNumberFormat="1" applyFont="1"/>
    <xf numFmtId="184" fontId="2" fillId="0" borderId="16" xfId="3" applyNumberFormat="1" applyFont="1" applyBorder="1" applyAlignment="1">
      <alignment horizontal="right"/>
    </xf>
    <xf numFmtId="184" fontId="3" fillId="0" borderId="0" xfId="3" applyNumberFormat="1" applyFont="1" applyAlignment="1">
      <alignment horizontal="right"/>
    </xf>
    <xf numFmtId="184" fontId="2" fillId="0" borderId="0" xfId="3" applyNumberFormat="1" applyFont="1" applyAlignment="1">
      <alignment horizontal="right"/>
    </xf>
    <xf numFmtId="184" fontId="2" fillId="0" borderId="0" xfId="2" applyNumberFormat="1" applyFont="1" applyAlignment="1">
      <alignment horizontal="right"/>
    </xf>
    <xf numFmtId="184" fontId="3" fillId="0" borderId="0" xfId="2" applyNumberFormat="1" applyFont="1"/>
    <xf numFmtId="4" fontId="2" fillId="0" borderId="0" xfId="2" applyNumberFormat="1" applyFont="1"/>
    <xf numFmtId="0" fontId="21" fillId="0" borderId="0" xfId="2" applyFont="1"/>
    <xf numFmtId="43" fontId="4" fillId="0" borderId="25" xfId="3" quotePrefix="1" applyFont="1" applyFill="1" applyBorder="1" applyAlignment="1" applyProtection="1">
      <alignment horizontal="center"/>
    </xf>
    <xf numFmtId="169" fontId="2" fillId="0" borderId="0" xfId="2" applyNumberFormat="1" applyFont="1" applyBorder="1"/>
    <xf numFmtId="164" fontId="5" fillId="0" borderId="0" xfId="2" applyNumberFormat="1" applyFont="1" applyBorder="1" applyAlignment="1">
      <alignment horizontal="right"/>
    </xf>
    <xf numFmtId="165" fontId="5" fillId="0" borderId="0" xfId="2" applyNumberFormat="1" applyFont="1" applyBorder="1" applyAlignment="1">
      <alignment horizontal="right"/>
    </xf>
    <xf numFmtId="168" fontId="13" fillId="0" borderId="0" xfId="0" applyNumberFormat="1" applyFont="1"/>
    <xf numFmtId="0" fontId="5" fillId="0" borderId="0" xfId="2" applyFont="1" applyAlignment="1">
      <alignment horizontal="center"/>
    </xf>
    <xf numFmtId="0" fontId="4" fillId="0" borderId="1" xfId="2" applyFont="1" applyBorder="1" applyAlignment="1">
      <alignment horizontal="center" vertical="center" wrapText="1"/>
    </xf>
    <xf numFmtId="0" fontId="3" fillId="0" borderId="4" xfId="2" applyFont="1" applyBorder="1" applyAlignment="1">
      <alignment horizontal="center" vertical="center" wrapText="1"/>
    </xf>
    <xf numFmtId="0" fontId="3" fillId="0" borderId="8" xfId="2" applyFont="1" applyBorder="1" applyAlignment="1">
      <alignment horizontal="center" vertical="center" wrapText="1"/>
    </xf>
    <xf numFmtId="0" fontId="4" fillId="0" borderId="2" xfId="2" quotePrefix="1" applyFont="1" applyBorder="1" applyAlignment="1">
      <alignment horizontal="center" vertical="center" wrapText="1"/>
    </xf>
    <xf numFmtId="0" fontId="3" fillId="0" borderId="5" xfId="2" applyFont="1" applyBorder="1" applyAlignment="1">
      <alignment horizontal="center" vertical="center" wrapText="1"/>
    </xf>
    <xf numFmtId="0" fontId="3" fillId="0" borderId="7" xfId="2" applyFont="1" applyBorder="1" applyAlignment="1">
      <alignment horizontal="center" vertical="center" wrapText="1"/>
    </xf>
    <xf numFmtId="0" fontId="4" fillId="0" borderId="3"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5" xfId="2" applyFont="1" applyBorder="1" applyAlignment="1">
      <alignment horizontal="center" vertical="center" wrapText="1"/>
    </xf>
    <xf numFmtId="0" fontId="4" fillId="0" borderId="12" xfId="2" applyFont="1" applyBorder="1" applyAlignment="1">
      <alignment horizontal="center" vertical="center" wrapText="1"/>
    </xf>
    <xf numFmtId="0" fontId="3" fillId="0" borderId="12" xfId="2" applyFont="1" applyBorder="1" applyAlignment="1">
      <alignment horizontal="center" vertical="center" wrapText="1"/>
    </xf>
    <xf numFmtId="0" fontId="4" fillId="0" borderId="12" xfId="2" applyFont="1" applyBorder="1" applyAlignment="1">
      <alignment horizontal="center"/>
    </xf>
    <xf numFmtId="0" fontId="4" fillId="0" borderId="12" xfId="2" applyFont="1" applyBorder="1" applyAlignment="1">
      <alignment horizontal="center" vertical="center"/>
    </xf>
    <xf numFmtId="0" fontId="4" fillId="0" borderId="2" xfId="2" applyFont="1" applyBorder="1" applyAlignment="1">
      <alignment horizontal="center" vertical="center"/>
    </xf>
    <xf numFmtId="0" fontId="4" fillId="0" borderId="5" xfId="2" applyFont="1" applyBorder="1" applyAlignment="1">
      <alignment horizontal="center" vertical="center"/>
    </xf>
    <xf numFmtId="0" fontId="4" fillId="0" borderId="7" xfId="2" applyFont="1" applyBorder="1" applyAlignment="1">
      <alignment horizontal="center" vertical="center"/>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1" fontId="3" fillId="0" borderId="11" xfId="2" quotePrefix="1" applyNumberFormat="1" applyFont="1" applyBorder="1" applyAlignment="1">
      <alignment horizontal="center" vertical="center" wrapText="1"/>
    </xf>
    <xf numFmtId="0" fontId="3" fillId="0" borderId="11" xfId="2" applyFont="1" applyBorder="1" applyAlignment="1">
      <alignment horizontal="center" vertical="center" wrapText="1"/>
    </xf>
    <xf numFmtId="0" fontId="3" fillId="0" borderId="12" xfId="2" applyFont="1" applyBorder="1" applyAlignment="1">
      <alignment horizontal="center" vertical="center"/>
    </xf>
    <xf numFmtId="0" fontId="3" fillId="0" borderId="12" xfId="3" applyNumberFormat="1" applyFont="1" applyBorder="1" applyAlignment="1">
      <alignment horizontal="center" vertical="center"/>
    </xf>
    <xf numFmtId="169" fontId="3" fillId="0" borderId="13" xfId="3" applyNumberFormat="1" applyFont="1" applyBorder="1" applyAlignment="1">
      <alignment horizontal="center" vertical="center" wrapText="1"/>
    </xf>
    <xf numFmtId="169" fontId="3" fillId="0" borderId="14" xfId="3" applyNumberFormat="1" applyFont="1" applyBorder="1" applyAlignment="1">
      <alignment horizontal="center" vertical="center" wrapText="1"/>
    </xf>
    <xf numFmtId="1" fontId="2" fillId="0" borderId="0" xfId="2" applyNumberFormat="1" applyFont="1" applyAlignment="1">
      <alignment horizontal="center"/>
    </xf>
    <xf numFmtId="49" fontId="2" fillId="0" borderId="0" xfId="2" applyNumberFormat="1" applyFont="1" applyAlignment="1">
      <alignment horizontal="center"/>
    </xf>
    <xf numFmtId="1" fontId="3" fillId="0" borderId="12" xfId="2" quotePrefix="1" applyNumberFormat="1" applyFont="1" applyBorder="1" applyAlignment="1">
      <alignment horizontal="center" vertical="center" wrapText="1"/>
    </xf>
    <xf numFmtId="169" fontId="3" fillId="0" borderId="13" xfId="2" quotePrefix="1" applyNumberFormat="1" applyFont="1" applyBorder="1" applyAlignment="1">
      <alignment horizontal="center" vertical="center" wrapText="1"/>
    </xf>
    <xf numFmtId="169" fontId="3" fillId="0" borderId="14" xfId="2" quotePrefix="1" applyNumberFormat="1" applyFont="1" applyBorder="1" applyAlignment="1">
      <alignment horizontal="center" vertical="center" wrapText="1"/>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2" fillId="0" borderId="0" xfId="2" applyFont="1" applyAlignment="1">
      <alignment horizontal="center"/>
    </xf>
    <xf numFmtId="0" fontId="3" fillId="0" borderId="11" xfId="2" applyFont="1" applyBorder="1" applyAlignment="1">
      <alignment horizontal="center" vertical="center"/>
    </xf>
    <xf numFmtId="169" fontId="3" fillId="0" borderId="13" xfId="2" quotePrefix="1" applyNumberFormat="1" applyFont="1" applyBorder="1" applyAlignment="1">
      <alignment horizontal="center" wrapText="1"/>
    </xf>
    <xf numFmtId="169" fontId="3" fillId="0" borderId="14" xfId="2" quotePrefix="1" applyNumberFormat="1" applyFont="1" applyBorder="1" applyAlignment="1">
      <alignment horizontal="center" wrapText="1"/>
    </xf>
    <xf numFmtId="0" fontId="3" fillId="0" borderId="12" xfId="3" applyNumberFormat="1" applyFont="1" applyFill="1" applyBorder="1" applyAlignment="1">
      <alignment horizontal="center" vertical="center"/>
    </xf>
    <xf numFmtId="49" fontId="3" fillId="0" borderId="12" xfId="2" applyNumberFormat="1" applyFont="1" applyBorder="1" applyAlignment="1">
      <alignment horizontal="center" vertical="center"/>
    </xf>
    <xf numFmtId="0" fontId="3" fillId="0" borderId="12" xfId="2" quotePrefix="1" applyFont="1" applyBorder="1" applyAlignment="1">
      <alignment horizontal="center" vertical="center" wrapText="1"/>
    </xf>
    <xf numFmtId="0" fontId="3" fillId="0" borderId="15" xfId="2" quotePrefix="1" applyFont="1" applyBorder="1" applyAlignment="1">
      <alignment horizontal="center" vertical="center" wrapText="1"/>
    </xf>
    <xf numFmtId="1" fontId="2" fillId="0" borderId="0" xfId="2" quotePrefix="1" applyNumberFormat="1" applyFont="1" applyAlignment="1">
      <alignment horizontal="center" vertical="center"/>
    </xf>
    <xf numFmtId="1" fontId="2" fillId="0" borderId="0" xfId="2" applyNumberFormat="1" applyFont="1" applyAlignment="1">
      <alignment horizontal="center" vertical="center"/>
    </xf>
    <xf numFmtId="175" fontId="2" fillId="0" borderId="0" xfId="2" applyNumberFormat="1" applyFont="1" applyAlignment="1">
      <alignment horizontal="center"/>
    </xf>
    <xf numFmtId="0" fontId="2" fillId="0" borderId="0" xfId="2" quotePrefix="1" applyFont="1" applyAlignment="1">
      <alignment horizontal="center"/>
    </xf>
    <xf numFmtId="1" fontId="2" fillId="0" borderId="0" xfId="2" quotePrefix="1" applyNumberFormat="1" applyFont="1" applyAlignment="1">
      <alignment horizontal="center"/>
    </xf>
    <xf numFmtId="1" fontId="18" fillId="0" borderId="0" xfId="2" quotePrefix="1" applyNumberFormat="1" applyFont="1" applyAlignment="1">
      <alignment horizontal="left" wrapText="1"/>
    </xf>
    <xf numFmtId="1" fontId="3" fillId="0" borderId="11" xfId="2" applyNumberFormat="1" applyFont="1" applyBorder="1" applyAlignment="1">
      <alignment horizontal="center" vertical="center" wrapText="1"/>
    </xf>
    <xf numFmtId="43" fontId="3" fillId="0" borderId="12" xfId="4" applyFont="1" applyBorder="1" applyAlignment="1">
      <alignment horizontal="center" vertical="center" wrapText="1"/>
    </xf>
    <xf numFmtId="43" fontId="3" fillId="0" borderId="15" xfId="4" applyFont="1" applyBorder="1" applyAlignment="1">
      <alignment horizontal="center" vertical="center" wrapText="1"/>
    </xf>
    <xf numFmtId="1" fontId="3" fillId="0" borderId="12" xfId="2" applyNumberFormat="1" applyFont="1" applyBorder="1" applyAlignment="1">
      <alignment horizontal="center" vertical="center" wrapText="1"/>
    </xf>
    <xf numFmtId="169" fontId="3" fillId="0" borderId="13" xfId="3" applyNumberFormat="1" applyFont="1" applyFill="1" applyBorder="1" applyAlignment="1">
      <alignment horizontal="center" vertical="center" wrapText="1"/>
    </xf>
    <xf numFmtId="169" fontId="3" fillId="0" borderId="14" xfId="3" applyNumberFormat="1" applyFont="1" applyFill="1" applyBorder="1" applyAlignment="1">
      <alignment horizontal="center" vertical="center" wrapText="1"/>
    </xf>
    <xf numFmtId="0" fontId="3" fillId="0" borderId="15" xfId="2" quotePrefix="1" applyFont="1" applyBorder="1" applyAlignment="1">
      <alignment horizontal="center" vertical="center"/>
    </xf>
    <xf numFmtId="0" fontId="4" fillId="0" borderId="11" xfId="2" applyFont="1" applyBorder="1" applyAlignment="1">
      <alignment horizontal="center" vertical="center" wrapText="1"/>
    </xf>
    <xf numFmtId="0" fontId="12" fillId="0" borderId="12" xfId="0" applyFont="1" applyBorder="1" applyAlignment="1">
      <alignment horizontal="center" vertical="center"/>
    </xf>
    <xf numFmtId="0" fontId="12" fillId="0" borderId="20" xfId="0" applyFont="1" applyBorder="1" applyAlignment="1">
      <alignment horizontal="center" vertical="center"/>
    </xf>
  </cellXfs>
  <cellStyles count="5">
    <cellStyle name="Comma" xfId="1" builtinId="3"/>
    <cellStyle name="Comma 3" xfId="3" xr:uid="{00000000-0005-0000-0000-000001000000}"/>
    <cellStyle name="Comma 4" xfId="4" xr:uid="{00000000-0005-0000-0000-000002000000}"/>
    <cellStyle name="Normal" xfId="0" builtinId="0"/>
    <cellStyle name="Normal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1"/>
  <sheetViews>
    <sheetView tabSelected="1" zoomScale="90" zoomScaleNormal="90" workbookViewId="0">
      <selection activeCell="L9" sqref="L9"/>
    </sheetView>
  </sheetViews>
  <sheetFormatPr defaultColWidth="11" defaultRowHeight="12.45" x14ac:dyDescent="0.3"/>
  <cols>
    <col min="1" max="1" width="12.69140625" style="4" customWidth="1"/>
    <col min="2" max="9" width="15.69140625" style="4" customWidth="1"/>
    <col min="10" max="10" width="16" style="4" customWidth="1"/>
    <col min="11" max="12" width="16.69140625" style="4" bestFit="1" customWidth="1"/>
    <col min="13" max="16384" width="11" style="4"/>
  </cols>
  <sheetData>
    <row r="1" spans="1:10" x14ac:dyDescent="0.3">
      <c r="A1" s="36" t="s">
        <v>0</v>
      </c>
      <c r="B1" s="36"/>
      <c r="C1" s="36"/>
      <c r="D1" s="36"/>
      <c r="E1" s="36"/>
      <c r="F1" s="36"/>
      <c r="G1" s="36"/>
      <c r="H1" s="36"/>
      <c r="I1" s="36"/>
    </row>
    <row r="2" spans="1:10" x14ac:dyDescent="0.3">
      <c r="A2" s="36" t="s">
        <v>1</v>
      </c>
      <c r="B2" s="36"/>
      <c r="C2" s="36"/>
      <c r="D2" s="36"/>
      <c r="E2" s="36"/>
      <c r="F2" s="36"/>
      <c r="G2" s="36"/>
      <c r="H2" s="36"/>
      <c r="I2" s="36"/>
    </row>
    <row r="3" spans="1:10" x14ac:dyDescent="0.3">
      <c r="A3" s="36" t="s">
        <v>343</v>
      </c>
      <c r="B3" s="36"/>
      <c r="C3" s="36"/>
      <c r="D3" s="36"/>
      <c r="E3" s="36"/>
      <c r="F3" s="36"/>
      <c r="G3" s="36"/>
      <c r="H3" s="36"/>
      <c r="I3" s="36"/>
    </row>
    <row r="4" spans="1:10" x14ac:dyDescent="0.3">
      <c r="A4" s="36" t="s">
        <v>2</v>
      </c>
      <c r="B4" s="36"/>
      <c r="C4" s="36"/>
      <c r="D4" s="36"/>
      <c r="E4" s="36"/>
      <c r="F4" s="36"/>
      <c r="G4" s="36"/>
      <c r="H4" s="36"/>
      <c r="I4" s="36"/>
    </row>
    <row r="6" spans="1:10" ht="15" customHeight="1" x14ac:dyDescent="0.3">
      <c r="A6" s="368" t="s">
        <v>344</v>
      </c>
      <c r="B6" s="368"/>
      <c r="C6" s="368"/>
      <c r="D6" s="368"/>
      <c r="E6" s="368"/>
      <c r="F6" s="368"/>
      <c r="G6" s="368"/>
      <c r="H6" s="368"/>
      <c r="I6" s="368"/>
    </row>
    <row r="7" spans="1:10" x14ac:dyDescent="0.3">
      <c r="A7" s="368" t="s">
        <v>311</v>
      </c>
      <c r="B7" s="368"/>
      <c r="C7" s="368"/>
      <c r="D7" s="368"/>
      <c r="E7" s="368"/>
      <c r="F7" s="368"/>
      <c r="G7" s="368"/>
      <c r="H7" s="368"/>
      <c r="I7" s="368"/>
    </row>
    <row r="8" spans="1:10" x14ac:dyDescent="0.3">
      <c r="A8" s="5"/>
      <c r="B8" s="6"/>
      <c r="C8" s="6"/>
      <c r="D8" s="6"/>
      <c r="E8" s="6"/>
      <c r="F8" s="6"/>
      <c r="G8" s="6"/>
      <c r="H8" s="6"/>
    </row>
    <row r="9" spans="1:10" s="3" customFormat="1" ht="13.2" customHeight="1" x14ac:dyDescent="0.3">
      <c r="A9" s="369" t="s">
        <v>3</v>
      </c>
      <c r="B9" s="372" t="s">
        <v>4</v>
      </c>
      <c r="C9" s="382" t="s">
        <v>7</v>
      </c>
      <c r="D9" s="382" t="s">
        <v>8</v>
      </c>
      <c r="E9" s="375" t="s">
        <v>5</v>
      </c>
      <c r="F9" s="380" t="s">
        <v>6</v>
      </c>
      <c r="G9" s="380"/>
      <c r="H9" s="380"/>
      <c r="I9" s="380"/>
      <c r="J9" s="362"/>
    </row>
    <row r="10" spans="1:10" s="3" customFormat="1" ht="26.5" customHeight="1" x14ac:dyDescent="0.3">
      <c r="A10" s="370"/>
      <c r="B10" s="373"/>
      <c r="C10" s="383"/>
      <c r="D10" s="383"/>
      <c r="E10" s="376"/>
      <c r="F10" s="381" t="s">
        <v>4</v>
      </c>
      <c r="G10" s="378" t="s">
        <v>7</v>
      </c>
      <c r="H10" s="378" t="s">
        <v>8</v>
      </c>
      <c r="I10" s="378" t="s">
        <v>5</v>
      </c>
    </row>
    <row r="11" spans="1:10" s="3" customFormat="1" x14ac:dyDescent="0.3">
      <c r="A11" s="370"/>
      <c r="B11" s="374"/>
      <c r="C11" s="384"/>
      <c r="D11" s="384"/>
      <c r="E11" s="377"/>
      <c r="F11" s="381"/>
      <c r="G11" s="379"/>
      <c r="H11" s="379"/>
      <c r="I11" s="378"/>
    </row>
    <row r="12" spans="1:10" x14ac:dyDescent="0.3">
      <c r="A12" s="371"/>
      <c r="B12" s="209" t="s">
        <v>9</v>
      </c>
      <c r="C12" s="209" t="s">
        <v>10</v>
      </c>
      <c r="D12" s="209" t="s">
        <v>11</v>
      </c>
      <c r="E12" s="363" t="s">
        <v>12</v>
      </c>
      <c r="F12" s="222" t="s">
        <v>13</v>
      </c>
      <c r="G12" s="222" t="s">
        <v>14</v>
      </c>
      <c r="H12" s="222" t="s">
        <v>15</v>
      </c>
      <c r="I12" s="222" t="s">
        <v>16</v>
      </c>
    </row>
    <row r="13" spans="1:10" x14ac:dyDescent="0.3">
      <c r="A13" s="7" t="s">
        <v>17</v>
      </c>
      <c r="B13" s="8"/>
      <c r="C13" s="8"/>
      <c r="D13" s="8"/>
      <c r="E13" s="9"/>
      <c r="F13" s="365"/>
      <c r="G13" s="365"/>
      <c r="H13" s="365"/>
      <c r="I13" s="366"/>
    </row>
    <row r="14" spans="1:10" ht="14.15" x14ac:dyDescent="0.3">
      <c r="A14" s="20" t="s">
        <v>304</v>
      </c>
      <c r="B14" s="214">
        <v>14538912011</v>
      </c>
      <c r="C14" s="215">
        <v>8882700355</v>
      </c>
      <c r="D14" s="215">
        <v>5656211656</v>
      </c>
      <c r="E14" s="214">
        <v>-3226488699</v>
      </c>
      <c r="F14" s="214">
        <v>14538912011</v>
      </c>
      <c r="G14" s="214">
        <v>8882700355</v>
      </c>
      <c r="H14" s="214">
        <v>5656211656</v>
      </c>
      <c r="I14" s="214">
        <v>-3226488699</v>
      </c>
    </row>
    <row r="15" spans="1:10" ht="14.15" x14ac:dyDescent="0.3">
      <c r="A15" s="20" t="s">
        <v>305</v>
      </c>
      <c r="B15" s="214">
        <v>14858405956</v>
      </c>
      <c r="C15" s="215">
        <v>9565309109</v>
      </c>
      <c r="D15" s="215">
        <v>5293096847</v>
      </c>
      <c r="E15" s="214">
        <v>-4272212262</v>
      </c>
      <c r="F15" s="214">
        <v>14858405956</v>
      </c>
      <c r="G15" s="214">
        <v>9565309109</v>
      </c>
      <c r="H15" s="214">
        <v>5293096847</v>
      </c>
      <c r="I15" s="214">
        <v>-4272212262</v>
      </c>
    </row>
    <row r="16" spans="1:10" ht="14.15" x14ac:dyDescent="0.3">
      <c r="A16" s="20" t="s">
        <v>306</v>
      </c>
      <c r="B16" s="214">
        <v>15081789621</v>
      </c>
      <c r="C16" s="215">
        <v>9293015126</v>
      </c>
      <c r="D16" s="215">
        <v>5788774495</v>
      </c>
      <c r="E16" s="214">
        <v>-3504240631</v>
      </c>
      <c r="F16" s="214">
        <v>15081789621</v>
      </c>
      <c r="G16" s="214">
        <v>9293015126</v>
      </c>
      <c r="H16" s="214">
        <v>5788774495</v>
      </c>
      <c r="I16" s="214">
        <v>-3504240631</v>
      </c>
    </row>
    <row r="17" spans="1:12" x14ac:dyDescent="0.3">
      <c r="A17" s="10" t="s">
        <v>18</v>
      </c>
      <c r="B17" s="215"/>
      <c r="C17" s="215"/>
      <c r="D17" s="215"/>
      <c r="E17" s="215"/>
      <c r="F17" s="215"/>
      <c r="G17" s="215"/>
      <c r="H17" s="215"/>
      <c r="I17" s="215"/>
      <c r="K17" s="1"/>
    </row>
    <row r="18" spans="1:12" ht="14.15" x14ac:dyDescent="0.3">
      <c r="A18" s="20" t="s">
        <v>304</v>
      </c>
      <c r="B18" s="214">
        <v>12987957604</v>
      </c>
      <c r="C18" s="214">
        <v>7762251563</v>
      </c>
      <c r="D18" s="214">
        <v>5225706041</v>
      </c>
      <c r="E18" s="214">
        <v>-2536545522</v>
      </c>
      <c r="F18" s="214">
        <v>27526869615</v>
      </c>
      <c r="G18" s="214">
        <v>16644951918</v>
      </c>
      <c r="H18" s="214">
        <v>10881917697</v>
      </c>
      <c r="I18" s="214">
        <v>-5763034221</v>
      </c>
      <c r="J18" s="361"/>
    </row>
    <row r="19" spans="1:12" ht="14.15" x14ac:dyDescent="0.3">
      <c r="A19" s="20" t="s">
        <v>305</v>
      </c>
      <c r="B19" s="214">
        <v>13236574270</v>
      </c>
      <c r="C19" s="214">
        <v>7984949602</v>
      </c>
      <c r="D19" s="214">
        <v>5251624668</v>
      </c>
      <c r="E19" s="214">
        <v>-2733324934</v>
      </c>
      <c r="F19" s="214">
        <v>28094980226</v>
      </c>
      <c r="G19" s="214">
        <v>17550258711</v>
      </c>
      <c r="H19" s="214">
        <v>10544721515</v>
      </c>
      <c r="I19" s="214">
        <v>-7005537196</v>
      </c>
    </row>
    <row r="20" spans="1:12" ht="14.15" x14ac:dyDescent="0.3">
      <c r="A20" s="20" t="s">
        <v>306</v>
      </c>
      <c r="B20" s="214">
        <v>12457551740</v>
      </c>
      <c r="C20" s="214">
        <v>7056867712</v>
      </c>
      <c r="D20" s="214">
        <v>5400684028</v>
      </c>
      <c r="E20" s="214">
        <v>-1656183684</v>
      </c>
      <c r="F20" s="214">
        <v>27539341361</v>
      </c>
      <c r="G20" s="214">
        <v>16349882838</v>
      </c>
      <c r="H20" s="214">
        <v>11189458523</v>
      </c>
      <c r="I20" s="214">
        <v>-5160424315</v>
      </c>
      <c r="K20" s="1"/>
      <c r="L20" s="1"/>
    </row>
    <row r="21" spans="1:12" x14ac:dyDescent="0.3">
      <c r="A21" s="10" t="s">
        <v>19</v>
      </c>
      <c r="B21" s="215"/>
      <c r="C21" s="215"/>
      <c r="D21" s="215"/>
      <c r="E21" s="215"/>
      <c r="F21" s="215"/>
      <c r="G21" s="215"/>
      <c r="H21" s="215"/>
      <c r="I21" s="215"/>
    </row>
    <row r="22" spans="1:12" ht="14.15" x14ac:dyDescent="0.3">
      <c r="A22" s="20" t="s">
        <v>304</v>
      </c>
      <c r="B22" s="214">
        <v>14388749739</v>
      </c>
      <c r="C22" s="214">
        <v>8364276030</v>
      </c>
      <c r="D22" s="214">
        <v>6024473709</v>
      </c>
      <c r="E22" s="214">
        <v>-2339802321</v>
      </c>
      <c r="F22" s="214">
        <v>41915619354</v>
      </c>
      <c r="G22" s="214">
        <v>25009227948</v>
      </c>
      <c r="H22" s="214">
        <v>16906391406</v>
      </c>
      <c r="I22" s="214">
        <v>-8102836542</v>
      </c>
    </row>
    <row r="23" spans="1:12" ht="14.15" x14ac:dyDescent="0.3">
      <c r="A23" s="20" t="s">
        <v>305</v>
      </c>
      <c r="B23" s="214">
        <v>15396594912</v>
      </c>
      <c r="C23" s="214">
        <v>9365797349</v>
      </c>
      <c r="D23" s="214">
        <v>6030797563</v>
      </c>
      <c r="E23" s="214">
        <v>-3334999786</v>
      </c>
      <c r="F23" s="214">
        <v>43491575138</v>
      </c>
      <c r="G23" s="214">
        <v>26916056060</v>
      </c>
      <c r="H23" s="214">
        <v>16575519078</v>
      </c>
      <c r="I23" s="214">
        <v>-10340536982</v>
      </c>
    </row>
    <row r="24" spans="1:12" ht="14.15" x14ac:dyDescent="0.3">
      <c r="A24" s="20" t="s">
        <v>306</v>
      </c>
      <c r="B24" s="214">
        <v>11453856166</v>
      </c>
      <c r="C24" s="214">
        <v>6911074043</v>
      </c>
      <c r="D24" s="214">
        <v>4542782123</v>
      </c>
      <c r="E24" s="214">
        <v>-2368291920</v>
      </c>
      <c r="F24" s="214">
        <v>38993197527</v>
      </c>
      <c r="G24" s="214">
        <v>23260956881</v>
      </c>
      <c r="H24" s="214">
        <v>15732240646</v>
      </c>
      <c r="I24" s="214">
        <v>-7528716235</v>
      </c>
      <c r="K24" s="1"/>
      <c r="L24" s="1"/>
    </row>
    <row r="25" spans="1:12" x14ac:dyDescent="0.3">
      <c r="A25" s="10" t="s">
        <v>20</v>
      </c>
      <c r="B25" s="215"/>
      <c r="C25" s="215"/>
      <c r="D25" s="215"/>
      <c r="E25" s="215"/>
      <c r="F25" s="215"/>
      <c r="G25" s="215"/>
      <c r="H25" s="215"/>
      <c r="I25" s="215"/>
    </row>
    <row r="26" spans="1:12" ht="14.15" x14ac:dyDescent="0.3">
      <c r="A26" s="20" t="s">
        <v>304</v>
      </c>
      <c r="B26" s="214">
        <v>14662787323</v>
      </c>
      <c r="C26" s="214">
        <v>9180813706</v>
      </c>
      <c r="D26" s="214">
        <v>5481973617</v>
      </c>
      <c r="E26" s="214">
        <v>-3698840089</v>
      </c>
      <c r="F26" s="214">
        <v>56578406677</v>
      </c>
      <c r="G26" s="214">
        <v>34190041654</v>
      </c>
      <c r="H26" s="214">
        <v>22388365023</v>
      </c>
      <c r="I26" s="214">
        <v>-11801676631</v>
      </c>
    </row>
    <row r="27" spans="1:12" ht="14.15" x14ac:dyDescent="0.3">
      <c r="A27" s="20" t="s">
        <v>305</v>
      </c>
      <c r="B27" s="214">
        <v>15103414524</v>
      </c>
      <c r="C27" s="214">
        <v>9451188707</v>
      </c>
      <c r="D27" s="214">
        <v>5652225817</v>
      </c>
      <c r="E27" s="214">
        <v>-3798962890</v>
      </c>
      <c r="F27" s="214">
        <v>58594989662</v>
      </c>
      <c r="G27" s="214">
        <v>36367244767</v>
      </c>
      <c r="H27" s="214">
        <v>22227744895</v>
      </c>
      <c r="I27" s="214">
        <v>-14139499872</v>
      </c>
    </row>
    <row r="28" spans="1:12" ht="14.15" x14ac:dyDescent="0.3">
      <c r="A28" s="20" t="s">
        <v>306</v>
      </c>
      <c r="B28" s="214">
        <v>6116726920</v>
      </c>
      <c r="C28" s="214">
        <v>3282714901</v>
      </c>
      <c r="D28" s="214">
        <v>2834012019</v>
      </c>
      <c r="E28" s="214">
        <v>-448702882</v>
      </c>
      <c r="F28" s="214">
        <v>45109924447</v>
      </c>
      <c r="G28" s="214">
        <v>26543671782</v>
      </c>
      <c r="H28" s="214">
        <v>18566252665</v>
      </c>
      <c r="I28" s="214">
        <v>-7977419117</v>
      </c>
    </row>
    <row r="29" spans="1:12" x14ac:dyDescent="0.3">
      <c r="A29" s="10" t="s">
        <v>21</v>
      </c>
      <c r="B29" s="215"/>
      <c r="C29" s="215"/>
      <c r="D29" s="215"/>
      <c r="E29" s="215"/>
      <c r="F29" s="215"/>
      <c r="G29" s="215"/>
      <c r="H29" s="215"/>
      <c r="I29" s="215"/>
    </row>
    <row r="30" spans="1:12" ht="14.15" x14ac:dyDescent="0.3">
      <c r="A30" s="20" t="s">
        <v>304</v>
      </c>
      <c r="B30" s="214">
        <v>16064276598</v>
      </c>
      <c r="C30" s="214">
        <v>9972386552</v>
      </c>
      <c r="D30" s="214">
        <v>6091890046</v>
      </c>
      <c r="E30" s="214">
        <v>-3880496506</v>
      </c>
      <c r="F30" s="214">
        <v>72642683275</v>
      </c>
      <c r="G30" s="214">
        <v>44162428206</v>
      </c>
      <c r="H30" s="214">
        <v>28480255069</v>
      </c>
      <c r="I30" s="214">
        <v>-15682173137</v>
      </c>
    </row>
    <row r="31" spans="1:12" ht="14.15" x14ac:dyDescent="0.3">
      <c r="A31" s="20" t="s">
        <v>305</v>
      </c>
      <c r="B31" s="214">
        <v>16048595200</v>
      </c>
      <c r="C31" s="214">
        <v>9848902856</v>
      </c>
      <c r="D31" s="214">
        <v>6199692344</v>
      </c>
      <c r="E31" s="214">
        <v>-3649210512</v>
      </c>
      <c r="F31" s="214">
        <v>74643584862</v>
      </c>
      <c r="G31" s="214">
        <v>46216147623</v>
      </c>
      <c r="H31" s="214">
        <v>28427437239</v>
      </c>
      <c r="I31" s="214">
        <v>-17788710384</v>
      </c>
    </row>
    <row r="32" spans="1:12" ht="14.15" x14ac:dyDescent="0.3">
      <c r="A32" s="20" t="s">
        <v>306</v>
      </c>
      <c r="B32" s="214">
        <v>10388770815</v>
      </c>
      <c r="C32" s="214">
        <v>5854953060</v>
      </c>
      <c r="D32" s="214">
        <v>4533817755</v>
      </c>
      <c r="E32" s="214">
        <v>-1321135305</v>
      </c>
      <c r="F32" s="214">
        <v>55498695262</v>
      </c>
      <c r="G32" s="214">
        <v>32398624842</v>
      </c>
      <c r="H32" s="214">
        <v>23100070420</v>
      </c>
      <c r="I32" s="214">
        <v>-9298554422</v>
      </c>
    </row>
    <row r="33" spans="1:9" x14ac:dyDescent="0.3">
      <c r="A33" s="10" t="s">
        <v>22</v>
      </c>
      <c r="B33" s="215"/>
      <c r="C33" s="215"/>
      <c r="D33" s="215"/>
      <c r="E33" s="215"/>
      <c r="F33" s="215"/>
      <c r="G33" s="215"/>
      <c r="H33" s="215"/>
      <c r="I33" s="215"/>
    </row>
    <row r="34" spans="1:9" ht="14.15" x14ac:dyDescent="0.3">
      <c r="A34" s="20" t="s">
        <v>304</v>
      </c>
      <c r="B34" s="214">
        <v>15385945742</v>
      </c>
      <c r="C34" s="214">
        <v>9469455324</v>
      </c>
      <c r="D34" s="61">
        <v>5916490418</v>
      </c>
      <c r="E34" s="214">
        <v>-3552964906</v>
      </c>
      <c r="F34" s="214">
        <v>88028629017</v>
      </c>
      <c r="G34" s="214">
        <v>53631883530</v>
      </c>
      <c r="H34" s="214">
        <v>34396745487</v>
      </c>
      <c r="I34" s="214">
        <v>-19235138043</v>
      </c>
    </row>
    <row r="35" spans="1:9" ht="14.15" x14ac:dyDescent="0.3">
      <c r="A35" s="20" t="s">
        <v>305</v>
      </c>
      <c r="B35" s="214">
        <v>14935505934</v>
      </c>
      <c r="C35" s="214">
        <v>8785677729</v>
      </c>
      <c r="D35" s="61">
        <v>6149828205</v>
      </c>
      <c r="E35" s="214">
        <v>-2635849524</v>
      </c>
      <c r="F35" s="214">
        <v>89579090796</v>
      </c>
      <c r="G35" s="214">
        <v>55001825352</v>
      </c>
      <c r="H35" s="214">
        <v>34577265444</v>
      </c>
      <c r="I35" s="214">
        <v>-20424559908</v>
      </c>
    </row>
    <row r="36" spans="1:9" ht="14.15" x14ac:dyDescent="0.3">
      <c r="A36" s="20" t="s">
        <v>307</v>
      </c>
      <c r="B36" s="214">
        <v>12137604771</v>
      </c>
      <c r="C36" s="214">
        <v>6756543008</v>
      </c>
      <c r="D36" s="61">
        <v>5381061763</v>
      </c>
      <c r="E36" s="214">
        <v>-1375481245</v>
      </c>
      <c r="F36" s="214">
        <v>67636300033</v>
      </c>
      <c r="G36" s="214">
        <v>39155167850</v>
      </c>
      <c r="H36" s="214">
        <v>28481132183</v>
      </c>
      <c r="I36" s="214">
        <v>-10674035667</v>
      </c>
    </row>
    <row r="37" spans="1:9" x14ac:dyDescent="0.3">
      <c r="A37" s="10" t="s">
        <v>23</v>
      </c>
      <c r="B37" s="215"/>
      <c r="C37" s="215"/>
      <c r="D37" s="215"/>
      <c r="E37" s="215"/>
      <c r="F37" s="215"/>
      <c r="G37" s="215"/>
      <c r="H37" s="215"/>
      <c r="I37" s="215"/>
    </row>
    <row r="38" spans="1:9" ht="14.15" x14ac:dyDescent="0.3">
      <c r="A38" s="20" t="s">
        <v>304</v>
      </c>
      <c r="B38" s="214">
        <v>15949238275</v>
      </c>
      <c r="C38" s="214">
        <v>9982730480</v>
      </c>
      <c r="D38" s="214">
        <v>5966507795</v>
      </c>
      <c r="E38" s="214">
        <v>-4016222685</v>
      </c>
      <c r="F38" s="214">
        <v>103977867292</v>
      </c>
      <c r="G38" s="214">
        <v>63614614010</v>
      </c>
      <c r="H38" s="214">
        <v>40363253282</v>
      </c>
      <c r="I38" s="214">
        <v>-23251360728</v>
      </c>
    </row>
    <row r="39" spans="1:9" ht="14.15" x14ac:dyDescent="0.3">
      <c r="A39" s="20" t="s">
        <v>305</v>
      </c>
      <c r="B39" s="214">
        <v>16145453349</v>
      </c>
      <c r="C39" s="214">
        <v>9893345412</v>
      </c>
      <c r="D39" s="214">
        <v>6252107937</v>
      </c>
      <c r="E39" s="214">
        <v>-3641237475</v>
      </c>
      <c r="F39" s="214">
        <v>105724544145</v>
      </c>
      <c r="G39" s="214">
        <v>64895170764</v>
      </c>
      <c r="H39" s="214">
        <v>40829373381</v>
      </c>
      <c r="I39" s="214">
        <v>-24065797383</v>
      </c>
    </row>
    <row r="40" spans="1:9" ht="14.15" x14ac:dyDescent="0.3">
      <c r="A40" s="20" t="s">
        <v>307</v>
      </c>
      <c r="B40" s="214">
        <v>13134396493</v>
      </c>
      <c r="C40" s="214">
        <v>7480869870</v>
      </c>
      <c r="D40" s="214">
        <v>5653526623</v>
      </c>
      <c r="E40" s="214">
        <v>-1827343247</v>
      </c>
      <c r="F40" s="214">
        <v>80770696526</v>
      </c>
      <c r="G40" s="214">
        <v>46636037720</v>
      </c>
      <c r="H40" s="214">
        <v>34134658806</v>
      </c>
      <c r="I40" s="214">
        <v>-12501378914</v>
      </c>
    </row>
    <row r="41" spans="1:9" x14ac:dyDescent="0.3">
      <c r="A41" s="11" t="s">
        <v>24</v>
      </c>
      <c r="B41" s="215"/>
      <c r="C41" s="215"/>
      <c r="D41" s="215"/>
      <c r="E41" s="215"/>
      <c r="F41" s="215"/>
      <c r="G41" s="215"/>
      <c r="H41" s="215"/>
      <c r="I41" s="215"/>
    </row>
    <row r="42" spans="1:9" ht="14.15" x14ac:dyDescent="0.3">
      <c r="A42" s="20" t="s">
        <v>304</v>
      </c>
      <c r="B42" s="214">
        <v>16031021146</v>
      </c>
      <c r="C42" s="214">
        <v>9814789570</v>
      </c>
      <c r="D42" s="214">
        <v>6216231576</v>
      </c>
      <c r="E42" s="214">
        <v>-3598557994</v>
      </c>
      <c r="F42" s="214">
        <v>120008888438</v>
      </c>
      <c r="G42" s="214">
        <v>73429403580</v>
      </c>
      <c r="H42" s="214">
        <v>46579484858</v>
      </c>
      <c r="I42" s="214">
        <v>-26849918722</v>
      </c>
    </row>
    <row r="43" spans="1:9" ht="14.15" x14ac:dyDescent="0.3">
      <c r="A43" s="20" t="s">
        <v>305</v>
      </c>
      <c r="B43" s="214">
        <v>15610035791</v>
      </c>
      <c r="C43" s="214">
        <v>9307454387</v>
      </c>
      <c r="D43" s="214">
        <v>6302581404</v>
      </c>
      <c r="E43" s="214">
        <v>-3004872983</v>
      </c>
      <c r="F43" s="214">
        <v>121334579936</v>
      </c>
      <c r="G43" s="214">
        <v>74202625151</v>
      </c>
      <c r="H43" s="214">
        <v>47131954785</v>
      </c>
      <c r="I43" s="214">
        <v>-27070670366</v>
      </c>
    </row>
    <row r="44" spans="1:9" x14ac:dyDescent="0.3">
      <c r="A44" s="11" t="s">
        <v>25</v>
      </c>
      <c r="B44" s="214"/>
      <c r="C44" s="214"/>
      <c r="D44" s="214"/>
      <c r="E44" s="214"/>
      <c r="F44" s="214"/>
      <c r="G44" s="214"/>
      <c r="H44" s="216"/>
      <c r="I44" s="214"/>
    </row>
    <row r="45" spans="1:9" ht="14.15" x14ac:dyDescent="0.3">
      <c r="A45" s="20" t="s">
        <v>304</v>
      </c>
      <c r="B45" s="215">
        <v>16129201508</v>
      </c>
      <c r="C45" s="215">
        <v>10076422030</v>
      </c>
      <c r="D45" s="215">
        <v>6052779478</v>
      </c>
      <c r="E45" s="215">
        <v>-4023642552</v>
      </c>
      <c r="F45" s="215">
        <v>136138089946</v>
      </c>
      <c r="G45" s="215">
        <v>83505825610</v>
      </c>
      <c r="H45" s="215">
        <v>52632264336</v>
      </c>
      <c r="I45" s="215">
        <v>-30873561274</v>
      </c>
    </row>
    <row r="46" spans="1:9" ht="14.15" x14ac:dyDescent="0.3">
      <c r="A46" s="20" t="s">
        <v>305</v>
      </c>
      <c r="B46" s="214">
        <v>15568371009</v>
      </c>
      <c r="C46" s="214">
        <v>9488563114</v>
      </c>
      <c r="D46" s="214">
        <v>6079807895</v>
      </c>
      <c r="E46" s="214">
        <v>-3408755219</v>
      </c>
      <c r="F46" s="214">
        <v>136902950945</v>
      </c>
      <c r="G46" s="214">
        <v>83691188265</v>
      </c>
      <c r="H46" s="214">
        <v>53211762680</v>
      </c>
      <c r="I46" s="214">
        <v>-30479425585</v>
      </c>
    </row>
    <row r="47" spans="1:9" x14ac:dyDescent="0.3">
      <c r="A47" s="11" t="s">
        <v>26</v>
      </c>
      <c r="B47" s="214"/>
      <c r="C47" s="214"/>
      <c r="D47" s="214"/>
      <c r="E47" s="214"/>
      <c r="F47" s="214"/>
      <c r="G47" s="214"/>
      <c r="H47" s="214"/>
      <c r="I47" s="214"/>
    </row>
    <row r="48" spans="1:9" ht="14.15" x14ac:dyDescent="0.3">
      <c r="A48" s="20" t="s">
        <v>304</v>
      </c>
      <c r="B48" s="214">
        <v>17033135835</v>
      </c>
      <c r="C48" s="214">
        <v>10724291248</v>
      </c>
      <c r="D48" s="214">
        <v>6308844587</v>
      </c>
      <c r="E48" s="214">
        <v>-4415446661</v>
      </c>
      <c r="F48" s="214">
        <v>153171225781</v>
      </c>
      <c r="G48" s="214">
        <v>94230116858</v>
      </c>
      <c r="H48" s="214">
        <v>58941108923</v>
      </c>
      <c r="I48" s="214">
        <v>-35289007935</v>
      </c>
    </row>
    <row r="49" spans="1:12" ht="14.15" x14ac:dyDescent="0.3">
      <c r="A49" s="20" t="s">
        <v>305</v>
      </c>
      <c r="B49" s="215">
        <v>16256003379</v>
      </c>
      <c r="C49" s="215">
        <v>9914275508</v>
      </c>
      <c r="D49" s="215">
        <v>6341727871</v>
      </c>
      <c r="E49" s="215">
        <v>-3572547637</v>
      </c>
      <c r="F49" s="215">
        <v>153158954324</v>
      </c>
      <c r="G49" s="215">
        <v>93605463773</v>
      </c>
      <c r="H49" s="215">
        <v>59553490551</v>
      </c>
      <c r="I49" s="215">
        <v>-34051973222</v>
      </c>
    </row>
    <row r="50" spans="1:12" x14ac:dyDescent="0.3">
      <c r="A50" s="10" t="s">
        <v>27</v>
      </c>
      <c r="B50" s="214"/>
      <c r="C50" s="216"/>
      <c r="D50" s="214"/>
      <c r="E50" s="214"/>
      <c r="F50" s="214"/>
      <c r="G50" s="214"/>
      <c r="H50" s="214"/>
      <c r="I50" s="214"/>
    </row>
    <row r="51" spans="1:12" ht="14.15" x14ac:dyDescent="0.3">
      <c r="A51" s="20" t="s">
        <v>304</v>
      </c>
      <c r="B51" s="214">
        <v>15347107914</v>
      </c>
      <c r="C51" s="216">
        <v>9710642994</v>
      </c>
      <c r="D51" s="214">
        <v>5636464920</v>
      </c>
      <c r="E51" s="214">
        <v>-4074178074</v>
      </c>
      <c r="F51" s="214">
        <v>168518333695</v>
      </c>
      <c r="G51" s="214">
        <v>103940759852</v>
      </c>
      <c r="H51" s="214">
        <v>64577573843</v>
      </c>
      <c r="I51" s="214">
        <v>-39363186009</v>
      </c>
    </row>
    <row r="52" spans="1:12" ht="14.15" x14ac:dyDescent="0.3">
      <c r="A52" s="20" t="s">
        <v>305</v>
      </c>
      <c r="B52" s="214">
        <v>14898076312</v>
      </c>
      <c r="C52" s="216">
        <v>9275208708</v>
      </c>
      <c r="D52" s="214">
        <v>5622867604</v>
      </c>
      <c r="E52" s="214">
        <v>-3652341104</v>
      </c>
      <c r="F52" s="214">
        <v>168057030636</v>
      </c>
      <c r="G52" s="214">
        <v>102880672481</v>
      </c>
      <c r="H52" s="214">
        <v>65176358155</v>
      </c>
      <c r="I52" s="214">
        <v>-37704314326</v>
      </c>
    </row>
    <row r="53" spans="1:12" x14ac:dyDescent="0.3">
      <c r="A53" s="11" t="s">
        <v>28</v>
      </c>
      <c r="B53" s="215"/>
      <c r="C53" s="215"/>
      <c r="D53" s="215"/>
      <c r="E53" s="215"/>
      <c r="F53" s="215"/>
      <c r="G53" s="215"/>
      <c r="H53" s="215"/>
      <c r="I53" s="215"/>
    </row>
    <row r="54" spans="1:12" ht="14.15" x14ac:dyDescent="0.3">
      <c r="A54" s="20" t="s">
        <v>304</v>
      </c>
      <c r="B54" s="216">
        <v>13629940268</v>
      </c>
      <c r="C54" s="216">
        <v>8900088323</v>
      </c>
      <c r="D54" s="216">
        <v>4729851945</v>
      </c>
      <c r="E54" s="216">
        <v>-4170236378</v>
      </c>
      <c r="F54" s="216">
        <v>182148273963</v>
      </c>
      <c r="G54" s="216">
        <v>112840848175</v>
      </c>
      <c r="H54" s="216">
        <v>69307425788</v>
      </c>
      <c r="I54" s="216">
        <v>-43533422387</v>
      </c>
    </row>
    <row r="55" spans="1:12" ht="14.15" x14ac:dyDescent="0.3">
      <c r="A55" s="20" t="s">
        <v>305</v>
      </c>
      <c r="B55" s="216">
        <v>14463030421</v>
      </c>
      <c r="C55" s="216">
        <v>8712406735</v>
      </c>
      <c r="D55" s="216">
        <v>5750623686</v>
      </c>
      <c r="E55" s="216">
        <v>-2961783049</v>
      </c>
      <c r="F55" s="216">
        <v>182520061057</v>
      </c>
      <c r="G55" s="216">
        <v>111593079216</v>
      </c>
      <c r="H55" s="216">
        <v>70926981841</v>
      </c>
      <c r="I55" s="216">
        <v>-40666097375</v>
      </c>
      <c r="K55" s="1"/>
    </row>
    <row r="56" spans="1:12" x14ac:dyDescent="0.3">
      <c r="A56" s="13"/>
      <c r="B56" s="14"/>
      <c r="C56" s="14"/>
      <c r="D56" s="14"/>
      <c r="E56" s="15"/>
      <c r="F56" s="14"/>
      <c r="G56" s="14"/>
      <c r="H56" s="14"/>
      <c r="I56" s="15"/>
      <c r="K56" s="16"/>
      <c r="L56" s="16"/>
    </row>
    <row r="57" spans="1:12" x14ac:dyDescent="0.3">
      <c r="A57" s="17"/>
      <c r="B57" s="18"/>
      <c r="C57" s="18"/>
      <c r="D57" s="18"/>
      <c r="E57" s="18"/>
      <c r="F57" s="18"/>
      <c r="G57" s="18"/>
      <c r="H57" s="18"/>
    </row>
    <row r="58" spans="1:12" s="315" customFormat="1" ht="11.6" x14ac:dyDescent="0.3">
      <c r="A58" s="314" t="s">
        <v>29</v>
      </c>
    </row>
    <row r="59" spans="1:12" s="315" customFormat="1" ht="11.6" x14ac:dyDescent="0.3">
      <c r="A59" s="316" t="s">
        <v>30</v>
      </c>
    </row>
    <row r="60" spans="1:12" s="315" customFormat="1" ht="11.6" x14ac:dyDescent="0.3">
      <c r="A60" s="316" t="s">
        <v>31</v>
      </c>
    </row>
    <row r="61" spans="1:12" s="315" customFormat="1" ht="11.6" x14ac:dyDescent="0.3">
      <c r="A61" s="315" t="s">
        <v>345</v>
      </c>
    </row>
  </sheetData>
  <mergeCells count="12">
    <mergeCell ref="A6:I6"/>
    <mergeCell ref="A7:I7"/>
    <mergeCell ref="A9:A12"/>
    <mergeCell ref="B9:B11"/>
    <mergeCell ref="E9:E11"/>
    <mergeCell ref="G10:G11"/>
    <mergeCell ref="H10:H11"/>
    <mergeCell ref="F9:I9"/>
    <mergeCell ref="I10:I11"/>
    <mergeCell ref="F10:F11"/>
    <mergeCell ref="C9:C11"/>
    <mergeCell ref="D9:D11"/>
  </mergeCells>
  <printOptions horizontalCentered="1"/>
  <pageMargins left="0.25" right="0.25" top="1" bottom="1" header="0.5" footer="0.5"/>
  <pageSetup paperSize="14" scale="73"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83"/>
  <sheetViews>
    <sheetView workbookViewId="0">
      <selection activeCell="B65" sqref="B65"/>
    </sheetView>
  </sheetViews>
  <sheetFormatPr defaultColWidth="9.3046875" defaultRowHeight="12.45" x14ac:dyDescent="0.3"/>
  <cols>
    <col min="1" max="1" width="3" style="4" customWidth="1"/>
    <col min="2" max="2" width="37.3046875" style="4" customWidth="1"/>
    <col min="3" max="4" width="17.69140625" style="4" bestFit="1" customWidth="1"/>
    <col min="5" max="5" width="10.69140625" style="25" customWidth="1"/>
    <col min="6" max="16384" width="9.3046875" style="4"/>
  </cols>
  <sheetData>
    <row r="1" spans="1:5" x14ac:dyDescent="0.3">
      <c r="A1" s="220" t="s">
        <v>0</v>
      </c>
      <c r="B1" s="220"/>
      <c r="C1" s="220"/>
      <c r="D1" s="220"/>
      <c r="E1" s="75"/>
    </row>
    <row r="2" spans="1:5" x14ac:dyDescent="0.3">
      <c r="A2" s="220" t="s">
        <v>1</v>
      </c>
      <c r="B2" s="220"/>
      <c r="C2" s="220"/>
      <c r="D2" s="220"/>
      <c r="E2" s="75"/>
    </row>
    <row r="3" spans="1:5" x14ac:dyDescent="0.3">
      <c r="A3" s="36" t="s">
        <v>343</v>
      </c>
      <c r="B3" s="220"/>
      <c r="C3" s="220"/>
      <c r="D3" s="220"/>
      <c r="E3" s="75"/>
    </row>
    <row r="4" spans="1:5" x14ac:dyDescent="0.3">
      <c r="A4" s="220" t="s">
        <v>2</v>
      </c>
      <c r="B4" s="220"/>
      <c r="C4" s="220"/>
      <c r="D4" s="220"/>
      <c r="E4" s="75"/>
    </row>
    <row r="5" spans="1:5" ht="6" customHeight="1" x14ac:dyDescent="0.3">
      <c r="A5" s="220"/>
      <c r="B5" s="220"/>
      <c r="C5" s="220"/>
      <c r="D5" s="220"/>
      <c r="E5" s="75"/>
    </row>
    <row r="6" spans="1:5" ht="7.5" customHeight="1" x14ac:dyDescent="0.3">
      <c r="A6" s="63"/>
      <c r="C6" s="50"/>
    </row>
    <row r="7" spans="1:5" x14ac:dyDescent="0.3">
      <c r="A7" s="393" t="s">
        <v>361</v>
      </c>
      <c r="B7" s="393"/>
      <c r="C7" s="393"/>
      <c r="D7" s="393"/>
      <c r="E7" s="393"/>
    </row>
    <row r="8" spans="1:5" x14ac:dyDescent="0.3">
      <c r="A8" s="220" t="s">
        <v>103</v>
      </c>
      <c r="B8" s="220"/>
      <c r="C8" s="220"/>
      <c r="D8" s="220"/>
      <c r="E8" s="75"/>
    </row>
    <row r="9" spans="1:5" ht="12.9" x14ac:dyDescent="0.35">
      <c r="A9" s="36" t="s">
        <v>321</v>
      </c>
      <c r="B9" s="235"/>
      <c r="C9" s="235"/>
      <c r="D9" s="235"/>
      <c r="E9" s="75"/>
    </row>
    <row r="10" spans="1:5" ht="6.75" customHeight="1" x14ac:dyDescent="0.3">
      <c r="A10" s="77"/>
      <c r="B10" s="76"/>
      <c r="C10" s="76"/>
      <c r="D10" s="76"/>
      <c r="E10" s="75"/>
    </row>
    <row r="11" spans="1:5" ht="8.25" customHeight="1" x14ac:dyDescent="0.3">
      <c r="A11" s="157"/>
      <c r="B11" s="55"/>
    </row>
    <row r="12" spans="1:5" ht="19.95" customHeight="1" x14ac:dyDescent="0.3">
      <c r="A12" s="414" t="s">
        <v>32</v>
      </c>
      <c r="B12" s="417"/>
      <c r="C12" s="237">
        <v>2020</v>
      </c>
      <c r="D12" s="237">
        <v>2019</v>
      </c>
      <c r="E12" s="396" t="s">
        <v>350</v>
      </c>
    </row>
    <row r="13" spans="1:5" ht="22.95" customHeight="1" x14ac:dyDescent="0.3">
      <c r="A13" s="414"/>
      <c r="B13" s="417"/>
      <c r="C13" s="123" t="s">
        <v>319</v>
      </c>
      <c r="D13" s="123" t="s">
        <v>320</v>
      </c>
      <c r="E13" s="397"/>
    </row>
    <row r="14" spans="1:5" x14ac:dyDescent="0.3">
      <c r="A14" s="388"/>
      <c r="B14" s="379"/>
      <c r="C14" s="225" t="s">
        <v>9</v>
      </c>
      <c r="D14" s="225" t="s">
        <v>10</v>
      </c>
      <c r="E14" s="226" t="s">
        <v>11</v>
      </c>
    </row>
    <row r="15" spans="1:5" x14ac:dyDescent="0.3">
      <c r="A15" s="33"/>
      <c r="B15" s="33"/>
      <c r="C15" s="44"/>
      <c r="D15" s="44"/>
      <c r="E15" s="45"/>
    </row>
    <row r="16" spans="1:5" x14ac:dyDescent="0.3">
      <c r="A16" s="35"/>
      <c r="B16" s="35" t="s">
        <v>199</v>
      </c>
      <c r="C16" s="360">
        <v>46636037720</v>
      </c>
      <c r="D16" s="360">
        <v>64895170764</v>
      </c>
      <c r="E16" s="271">
        <v>-28.136351024333983</v>
      </c>
    </row>
    <row r="17" spans="1:5" x14ac:dyDescent="0.3">
      <c r="A17" s="217"/>
      <c r="B17" s="78"/>
      <c r="C17" s="355"/>
      <c r="D17" s="354"/>
    </row>
    <row r="18" spans="1:5" x14ac:dyDescent="0.3">
      <c r="A18" s="158">
        <v>1</v>
      </c>
      <c r="B18" s="74" t="s">
        <v>34</v>
      </c>
      <c r="C18" s="360">
        <v>13893175831</v>
      </c>
      <c r="D18" s="360">
        <v>16712326131</v>
      </c>
      <c r="E18" s="271">
        <v>-16.868688882098258</v>
      </c>
    </row>
    <row r="19" spans="1:5" x14ac:dyDescent="0.3">
      <c r="A19" s="217"/>
      <c r="B19" s="205" t="s">
        <v>35</v>
      </c>
      <c r="C19" s="354">
        <v>10025820810</v>
      </c>
      <c r="D19" s="354">
        <v>11308423359</v>
      </c>
      <c r="E19" s="231">
        <v>-11.342010360615118</v>
      </c>
    </row>
    <row r="20" spans="1:5" x14ac:dyDescent="0.3">
      <c r="A20" s="217"/>
      <c r="B20" s="80" t="s">
        <v>36</v>
      </c>
      <c r="C20" s="354">
        <v>1833285046</v>
      </c>
      <c r="D20" s="354">
        <v>2169952810</v>
      </c>
      <c r="E20" s="231">
        <v>-15.514980899515507</v>
      </c>
    </row>
    <row r="21" spans="1:5" x14ac:dyDescent="0.3">
      <c r="A21" s="217"/>
      <c r="B21" s="80" t="s">
        <v>37</v>
      </c>
      <c r="C21" s="354">
        <v>94907002</v>
      </c>
      <c r="D21" s="354">
        <v>102059613</v>
      </c>
      <c r="E21" s="231">
        <v>-7.0082678052091012</v>
      </c>
    </row>
    <row r="22" spans="1:5" x14ac:dyDescent="0.3">
      <c r="A22" s="217"/>
      <c r="B22" s="80" t="s">
        <v>38</v>
      </c>
      <c r="C22" s="354">
        <v>368554026</v>
      </c>
      <c r="D22" s="354">
        <v>847397799</v>
      </c>
      <c r="E22" s="231">
        <v>-56.507554487995549</v>
      </c>
    </row>
    <row r="23" spans="1:5" x14ac:dyDescent="0.3">
      <c r="A23" s="217"/>
      <c r="B23" s="80" t="s">
        <v>39</v>
      </c>
      <c r="C23" s="354">
        <v>571740021</v>
      </c>
      <c r="D23" s="354">
        <v>996972852</v>
      </c>
      <c r="E23" s="231">
        <v>-42.652398221972852</v>
      </c>
    </row>
    <row r="24" spans="1:5" x14ac:dyDescent="0.3">
      <c r="A24" s="217"/>
      <c r="B24" s="80" t="s">
        <v>40</v>
      </c>
      <c r="C24" s="354">
        <v>605144385</v>
      </c>
      <c r="D24" s="354">
        <v>772378024</v>
      </c>
      <c r="E24" s="231">
        <v>-21.651786276094253</v>
      </c>
    </row>
    <row r="25" spans="1:5" x14ac:dyDescent="0.3">
      <c r="A25" s="217"/>
      <c r="B25" s="80" t="s">
        <v>41</v>
      </c>
      <c r="C25" s="354">
        <v>284060625</v>
      </c>
      <c r="D25" s="354">
        <v>377515867</v>
      </c>
      <c r="E25" s="231">
        <v>-24.755314986535382</v>
      </c>
    </row>
    <row r="26" spans="1:5" x14ac:dyDescent="0.3">
      <c r="A26" s="217"/>
      <c r="B26" s="80" t="s">
        <v>42</v>
      </c>
      <c r="C26" s="354">
        <v>87387100</v>
      </c>
      <c r="D26" s="354">
        <v>106390318</v>
      </c>
      <c r="E26" s="231">
        <v>-17.861792649214571</v>
      </c>
    </row>
    <row r="27" spans="1:5" x14ac:dyDescent="0.3">
      <c r="A27" s="217"/>
      <c r="B27" s="80" t="s">
        <v>43</v>
      </c>
      <c r="C27" s="354">
        <v>22276816</v>
      </c>
      <c r="D27" s="354">
        <v>31235489</v>
      </c>
      <c r="E27" s="231">
        <v>-28.681071713012084</v>
      </c>
    </row>
    <row r="28" spans="1:5" ht="12.75" customHeight="1" x14ac:dyDescent="0.3">
      <c r="A28" s="159">
        <v>2</v>
      </c>
      <c r="B28" s="205" t="s">
        <v>200</v>
      </c>
      <c r="C28" s="354">
        <v>4303437867</v>
      </c>
      <c r="D28" s="354">
        <v>7811834025</v>
      </c>
      <c r="E28" s="231">
        <v>-44.91129927712462</v>
      </c>
    </row>
    <row r="29" spans="1:5" x14ac:dyDescent="0.3">
      <c r="A29" s="159">
        <v>3</v>
      </c>
      <c r="B29" s="55" t="s">
        <v>201</v>
      </c>
      <c r="C29" s="354">
        <v>2608538487</v>
      </c>
      <c r="D29" s="354">
        <v>3951366033</v>
      </c>
      <c r="E29" s="231">
        <v>-33.983881391531924</v>
      </c>
    </row>
    <row r="30" spans="1:5" x14ac:dyDescent="0.3">
      <c r="A30" s="159">
        <v>4</v>
      </c>
      <c r="B30" s="205" t="s">
        <v>202</v>
      </c>
      <c r="C30" s="354">
        <v>3354883384</v>
      </c>
      <c r="D30" s="354">
        <v>6390432807</v>
      </c>
      <c r="E30" s="231">
        <v>-47.501468440054595</v>
      </c>
    </row>
    <row r="31" spans="1:5" x14ac:dyDescent="0.3">
      <c r="A31" s="159">
        <v>5</v>
      </c>
      <c r="B31" s="205" t="s">
        <v>203</v>
      </c>
      <c r="C31" s="354">
        <v>1758323257</v>
      </c>
      <c r="D31" s="354">
        <v>2051753822</v>
      </c>
      <c r="E31" s="231">
        <v>-14.301450878447541</v>
      </c>
    </row>
    <row r="32" spans="1:5" x14ac:dyDescent="0.3">
      <c r="A32" s="159">
        <v>6</v>
      </c>
      <c r="B32" s="206" t="s">
        <v>154</v>
      </c>
      <c r="C32" s="354">
        <v>2007342057</v>
      </c>
      <c r="D32" s="354">
        <v>2760028519</v>
      </c>
      <c r="E32" s="231">
        <v>-27.270966833078582</v>
      </c>
    </row>
    <row r="33" spans="1:5" x14ac:dyDescent="0.3">
      <c r="A33" s="159">
        <v>7</v>
      </c>
      <c r="B33" s="205" t="s">
        <v>204</v>
      </c>
      <c r="C33" s="354">
        <v>1435539263</v>
      </c>
      <c r="D33" s="354">
        <v>2088560000</v>
      </c>
      <c r="E33" s="231">
        <v>-31.266553845711876</v>
      </c>
    </row>
    <row r="34" spans="1:5" ht="27.65" customHeight="1" x14ac:dyDescent="0.3">
      <c r="A34" s="159">
        <v>8</v>
      </c>
      <c r="B34" s="353" t="s">
        <v>374</v>
      </c>
      <c r="C34" s="354">
        <v>1332860705</v>
      </c>
      <c r="D34" s="354">
        <v>1738765395</v>
      </c>
      <c r="E34" s="231">
        <v>-23.344419619071154</v>
      </c>
    </row>
    <row r="35" spans="1:5" x14ac:dyDescent="0.3">
      <c r="A35" s="159">
        <v>9</v>
      </c>
      <c r="B35" s="205" t="s">
        <v>205</v>
      </c>
      <c r="C35" s="354">
        <v>1147692373</v>
      </c>
      <c r="D35" s="354">
        <v>1594180855</v>
      </c>
      <c r="E35" s="231">
        <v>-28.007392047121282</v>
      </c>
    </row>
    <row r="36" spans="1:5" x14ac:dyDescent="0.3">
      <c r="A36" s="159">
        <v>10</v>
      </c>
      <c r="B36" s="205" t="s">
        <v>206</v>
      </c>
      <c r="C36" s="354">
        <v>1498345505</v>
      </c>
      <c r="D36" s="354">
        <v>2084374462</v>
      </c>
      <c r="E36" s="231">
        <v>-28.115339526741913</v>
      </c>
    </row>
    <row r="37" spans="1:5" x14ac:dyDescent="0.3">
      <c r="A37" s="159">
        <v>11</v>
      </c>
      <c r="B37" s="205" t="s">
        <v>208</v>
      </c>
      <c r="C37" s="354">
        <v>902537098</v>
      </c>
      <c r="D37" s="354">
        <v>1355656404</v>
      </c>
      <c r="E37" s="231">
        <v>-33.424347398280716</v>
      </c>
    </row>
    <row r="38" spans="1:5" x14ac:dyDescent="0.3">
      <c r="A38" s="159">
        <v>12</v>
      </c>
      <c r="B38" s="205" t="s">
        <v>209</v>
      </c>
      <c r="C38" s="354">
        <v>804560449</v>
      </c>
      <c r="D38" s="354">
        <v>927035730</v>
      </c>
      <c r="E38" s="231">
        <v>-13.211495203102908</v>
      </c>
    </row>
    <row r="39" spans="1:5" x14ac:dyDescent="0.3">
      <c r="A39" s="159">
        <v>13</v>
      </c>
      <c r="B39" s="205" t="s">
        <v>210</v>
      </c>
      <c r="C39" s="354">
        <v>872448765</v>
      </c>
      <c r="D39" s="354">
        <v>1216361704</v>
      </c>
      <c r="E39" s="231">
        <v>-28.273903878183916</v>
      </c>
    </row>
    <row r="40" spans="1:5" x14ac:dyDescent="0.3">
      <c r="A40" s="159">
        <v>14</v>
      </c>
      <c r="B40" s="55" t="s">
        <v>211</v>
      </c>
      <c r="C40" s="354">
        <v>1021053054</v>
      </c>
      <c r="D40" s="354">
        <v>1067057039</v>
      </c>
      <c r="E40" s="231">
        <v>-4.311295771321932</v>
      </c>
    </row>
    <row r="41" spans="1:5" x14ac:dyDescent="0.3">
      <c r="A41" s="159">
        <v>15</v>
      </c>
      <c r="B41" s="55" t="s">
        <v>62</v>
      </c>
      <c r="C41" s="354">
        <v>715463180</v>
      </c>
      <c r="D41" s="354">
        <v>1162705134</v>
      </c>
      <c r="E41" s="231">
        <v>-38.465638528779387</v>
      </c>
    </row>
    <row r="42" spans="1:5" ht="24" customHeight="1" x14ac:dyDescent="0.3">
      <c r="A42" s="159">
        <v>16</v>
      </c>
      <c r="B42" s="205" t="s">
        <v>212</v>
      </c>
      <c r="C42" s="354">
        <v>651030962</v>
      </c>
      <c r="D42" s="354">
        <v>955274557</v>
      </c>
      <c r="E42" s="231">
        <v>-31.848811712882252</v>
      </c>
    </row>
    <row r="43" spans="1:5" x14ac:dyDescent="0.3">
      <c r="A43" s="159">
        <v>17</v>
      </c>
      <c r="B43" s="205" t="s">
        <v>213</v>
      </c>
      <c r="C43" s="354">
        <v>715296935</v>
      </c>
      <c r="D43" s="354">
        <v>812455711</v>
      </c>
      <c r="E43" s="231">
        <v>-11.958655060767986</v>
      </c>
    </row>
    <row r="44" spans="1:5" x14ac:dyDescent="0.3">
      <c r="A44" s="159">
        <v>18</v>
      </c>
      <c r="B44" s="206" t="s">
        <v>214</v>
      </c>
      <c r="C44" s="354">
        <v>610455120</v>
      </c>
      <c r="D44" s="354">
        <v>690684177</v>
      </c>
      <c r="E44" s="231">
        <v>-11.615881711446818</v>
      </c>
    </row>
    <row r="45" spans="1:5" x14ac:dyDescent="0.3">
      <c r="A45" s="159">
        <v>19</v>
      </c>
      <c r="B45" s="206" t="s">
        <v>215</v>
      </c>
      <c r="C45" s="354">
        <v>627776999</v>
      </c>
      <c r="D45" s="354">
        <v>838052951</v>
      </c>
      <c r="E45" s="231">
        <v>-25.091010269588566</v>
      </c>
    </row>
    <row r="46" spans="1:5" x14ac:dyDescent="0.3">
      <c r="A46" s="159">
        <v>20</v>
      </c>
      <c r="B46" s="55" t="s">
        <v>216</v>
      </c>
      <c r="C46" s="354">
        <v>613935032</v>
      </c>
      <c r="D46" s="354">
        <v>1134164142</v>
      </c>
      <c r="E46" s="231">
        <v>-45.868943544857721</v>
      </c>
    </row>
    <row r="47" spans="1:5" ht="28.2" customHeight="1" x14ac:dyDescent="0.3">
      <c r="A47" s="159">
        <v>21</v>
      </c>
      <c r="B47" s="55" t="s">
        <v>375</v>
      </c>
      <c r="C47" s="354">
        <v>567484578</v>
      </c>
      <c r="D47" s="354">
        <v>903751196</v>
      </c>
      <c r="E47" s="231">
        <v>-37.207875296687298</v>
      </c>
    </row>
    <row r="48" spans="1:5" x14ac:dyDescent="0.3">
      <c r="A48" s="159">
        <v>22</v>
      </c>
      <c r="B48" s="206" t="s">
        <v>117</v>
      </c>
      <c r="C48" s="354">
        <v>563881629</v>
      </c>
      <c r="D48" s="354">
        <v>529128110</v>
      </c>
      <c r="E48" s="231">
        <v>6.5680727111625092</v>
      </c>
    </row>
    <row r="49" spans="1:5" ht="40.950000000000003" customHeight="1" x14ac:dyDescent="0.3">
      <c r="A49" s="159">
        <v>23</v>
      </c>
      <c r="B49" s="55" t="s">
        <v>217</v>
      </c>
      <c r="C49" s="354">
        <v>543645207</v>
      </c>
      <c r="D49" s="354">
        <v>641724732</v>
      </c>
      <c r="E49" s="231">
        <v>-15.283737731959501</v>
      </c>
    </row>
    <row r="50" spans="1:5" x14ac:dyDescent="0.3">
      <c r="A50" s="159">
        <v>24</v>
      </c>
      <c r="B50" s="205" t="s">
        <v>218</v>
      </c>
      <c r="C50" s="354">
        <v>438869837</v>
      </c>
      <c r="D50" s="354">
        <v>722213712</v>
      </c>
      <c r="E50" s="231">
        <v>-39.232691140043045</v>
      </c>
    </row>
    <row r="51" spans="1:5" x14ac:dyDescent="0.3">
      <c r="A51" s="159">
        <v>25</v>
      </c>
      <c r="B51" s="206" t="s">
        <v>77</v>
      </c>
      <c r="C51" s="354">
        <v>313339955</v>
      </c>
      <c r="D51" s="354">
        <v>377418340</v>
      </c>
      <c r="E51" s="231">
        <v>-16.978079284647375</v>
      </c>
    </row>
    <row r="52" spans="1:5" x14ac:dyDescent="0.3">
      <c r="A52" s="159">
        <v>26</v>
      </c>
      <c r="B52" s="205" t="s">
        <v>219</v>
      </c>
      <c r="C52" s="354">
        <v>509390218</v>
      </c>
      <c r="D52" s="354">
        <v>515854554</v>
      </c>
      <c r="E52" s="231">
        <v>-1.2531315173772817</v>
      </c>
    </row>
    <row r="53" spans="1:5" x14ac:dyDescent="0.3">
      <c r="A53" s="159">
        <v>27</v>
      </c>
      <c r="B53" s="55" t="s">
        <v>220</v>
      </c>
      <c r="C53" s="354">
        <v>300329523</v>
      </c>
      <c r="D53" s="354">
        <v>373064395</v>
      </c>
      <c r="E53" s="231">
        <v>-19.49659977602526</v>
      </c>
    </row>
    <row r="54" spans="1:5" x14ac:dyDescent="0.3">
      <c r="A54" s="159">
        <v>28</v>
      </c>
      <c r="B54" s="206" t="s">
        <v>221</v>
      </c>
      <c r="C54" s="354">
        <v>311897416</v>
      </c>
      <c r="D54" s="354">
        <v>257962146</v>
      </c>
      <c r="E54" s="231">
        <v>20.908211083032313</v>
      </c>
    </row>
    <row r="55" spans="1:5" x14ac:dyDescent="0.3">
      <c r="A55" s="159">
        <v>29</v>
      </c>
      <c r="B55" s="206" t="s">
        <v>222</v>
      </c>
      <c r="C55" s="354">
        <v>301357790</v>
      </c>
      <c r="D55" s="354">
        <v>479355707</v>
      </c>
      <c r="E55" s="231">
        <v>-37.132741803363992</v>
      </c>
    </row>
    <row r="56" spans="1:5" x14ac:dyDescent="0.3">
      <c r="A56" s="159">
        <v>30</v>
      </c>
      <c r="B56" s="206" t="s">
        <v>223</v>
      </c>
      <c r="C56" s="354">
        <v>286102420</v>
      </c>
      <c r="D56" s="354">
        <v>340438890</v>
      </c>
      <c r="E56" s="231">
        <v>-15.96071177414543</v>
      </c>
    </row>
    <row r="57" spans="1:5" x14ac:dyDescent="0.3">
      <c r="A57" s="159">
        <v>31</v>
      </c>
      <c r="B57" s="206" t="s">
        <v>224</v>
      </c>
      <c r="C57" s="354">
        <v>194134114</v>
      </c>
      <c r="D57" s="354">
        <v>47277451</v>
      </c>
      <c r="E57" s="231">
        <v>310.62728614535501</v>
      </c>
    </row>
    <row r="58" spans="1:5" x14ac:dyDescent="0.3">
      <c r="A58" s="159">
        <v>32</v>
      </c>
      <c r="B58" s="206" t="s">
        <v>225</v>
      </c>
      <c r="C58" s="354">
        <v>232923550</v>
      </c>
      <c r="D58" s="354">
        <v>364738946</v>
      </c>
      <c r="E58" s="231">
        <v>-36.139654798476059</v>
      </c>
    </row>
    <row r="59" spans="1:5" x14ac:dyDescent="0.3">
      <c r="A59" s="159">
        <v>33</v>
      </c>
      <c r="B59" s="206" t="s">
        <v>226</v>
      </c>
      <c r="C59" s="354">
        <v>211079812</v>
      </c>
      <c r="D59" s="354">
        <v>342608173</v>
      </c>
      <c r="E59" s="231">
        <v>-38.390316217003964</v>
      </c>
    </row>
    <row r="60" spans="1:5" x14ac:dyDescent="0.3">
      <c r="A60" s="159">
        <v>34</v>
      </c>
      <c r="B60" s="206" t="s">
        <v>227</v>
      </c>
      <c r="C60" s="354">
        <v>174849463</v>
      </c>
      <c r="D60" s="354">
        <v>271954373</v>
      </c>
      <c r="E60" s="231">
        <v>-35.70632416342869</v>
      </c>
    </row>
    <row r="61" spans="1:5" x14ac:dyDescent="0.3">
      <c r="A61" s="159">
        <v>35</v>
      </c>
      <c r="B61" s="55" t="s">
        <v>228</v>
      </c>
      <c r="C61" s="354">
        <v>228227133</v>
      </c>
      <c r="D61" s="354">
        <v>359918240</v>
      </c>
      <c r="E61" s="231">
        <v>-36.589172863259165</v>
      </c>
    </row>
    <row r="62" spans="1:5" x14ac:dyDescent="0.3">
      <c r="A62" s="159">
        <v>36</v>
      </c>
      <c r="B62" s="206" t="s">
        <v>229</v>
      </c>
      <c r="C62" s="354">
        <v>89527509</v>
      </c>
      <c r="D62" s="354">
        <v>114368125</v>
      </c>
      <c r="E62" s="231">
        <v>-21.719876932493211</v>
      </c>
    </row>
    <row r="63" spans="1:5" x14ac:dyDescent="0.3">
      <c r="A63" s="159">
        <v>37</v>
      </c>
      <c r="B63" s="206" t="s">
        <v>230</v>
      </c>
      <c r="C63" s="354">
        <v>139773189</v>
      </c>
      <c r="D63" s="354">
        <v>209282536</v>
      </c>
      <c r="E63" s="231">
        <v>-33.21316165625975</v>
      </c>
    </row>
    <row r="64" spans="1:5" x14ac:dyDescent="0.3">
      <c r="A64" s="159">
        <v>38</v>
      </c>
      <c r="B64" s="206" t="s">
        <v>231</v>
      </c>
      <c r="C64" s="354">
        <v>40200972</v>
      </c>
      <c r="D64" s="354">
        <v>28809479</v>
      </c>
      <c r="E64" s="231">
        <v>39.540781004751935</v>
      </c>
    </row>
    <row r="65" spans="1:7" x14ac:dyDescent="0.3">
      <c r="A65" s="159">
        <v>39</v>
      </c>
      <c r="B65" s="206" t="s">
        <v>232</v>
      </c>
      <c r="C65" s="354">
        <v>71216986</v>
      </c>
      <c r="D65" s="354">
        <v>111368963</v>
      </c>
      <c r="E65" s="231">
        <v>-36.053112032658504</v>
      </c>
    </row>
    <row r="66" spans="1:7" x14ac:dyDescent="0.3">
      <c r="A66" s="159">
        <v>40</v>
      </c>
      <c r="B66" s="206" t="s">
        <v>233</v>
      </c>
      <c r="C66" s="354">
        <v>30236602</v>
      </c>
      <c r="D66" s="354">
        <v>61830556</v>
      </c>
      <c r="E66" s="231">
        <v>-51.097638520345832</v>
      </c>
    </row>
    <row r="67" spans="1:7" x14ac:dyDescent="0.3">
      <c r="A67" s="159">
        <v>41</v>
      </c>
      <c r="B67" s="205" t="s">
        <v>234</v>
      </c>
      <c r="C67" s="354">
        <v>38353578</v>
      </c>
      <c r="D67" s="354">
        <v>76010497</v>
      </c>
      <c r="E67" s="231">
        <v>-49.541735005363797</v>
      </c>
    </row>
    <row r="68" spans="1:7" x14ac:dyDescent="0.3">
      <c r="A68" s="159">
        <v>42</v>
      </c>
      <c r="B68" s="206" t="s">
        <v>235</v>
      </c>
      <c r="C68" s="354">
        <v>10904233</v>
      </c>
      <c r="D68" s="354">
        <v>25144133</v>
      </c>
      <c r="E68" s="231">
        <v>-56.633092101445691</v>
      </c>
    </row>
    <row r="69" spans="1:7" x14ac:dyDescent="0.3">
      <c r="A69" s="159">
        <v>43</v>
      </c>
      <c r="B69" s="206" t="s">
        <v>236</v>
      </c>
      <c r="C69" s="354">
        <v>487577</v>
      </c>
      <c r="D69" s="354">
        <v>259020</v>
      </c>
      <c r="E69" s="231">
        <v>88.239132113350323</v>
      </c>
    </row>
    <row r="70" spans="1:7" x14ac:dyDescent="0.3">
      <c r="A70" s="159">
        <v>44</v>
      </c>
      <c r="B70" s="206" t="s">
        <v>237</v>
      </c>
      <c r="C70" s="354">
        <v>409682</v>
      </c>
      <c r="D70" s="354">
        <v>751962</v>
      </c>
      <c r="E70" s="231">
        <v>-45.51825757152622</v>
      </c>
    </row>
    <row r="71" spans="1:7" x14ac:dyDescent="0.3">
      <c r="A71" s="159">
        <v>45</v>
      </c>
      <c r="B71" s="206" t="s">
        <v>238</v>
      </c>
      <c r="C71" s="358" t="s">
        <v>352</v>
      </c>
      <c r="D71" s="358" t="s">
        <v>352</v>
      </c>
      <c r="E71" s="1">
        <v>0</v>
      </c>
    </row>
    <row r="72" spans="1:7" x14ac:dyDescent="0.3">
      <c r="A72" s="159">
        <v>46</v>
      </c>
      <c r="B72" s="206" t="s">
        <v>239</v>
      </c>
      <c r="C72" s="358" t="s">
        <v>352</v>
      </c>
      <c r="D72" s="358" t="s">
        <v>352</v>
      </c>
      <c r="E72" s="1">
        <v>0</v>
      </c>
    </row>
    <row r="73" spans="1:7" x14ac:dyDescent="0.3">
      <c r="A73" s="159">
        <v>47</v>
      </c>
      <c r="B73" s="206" t="s">
        <v>86</v>
      </c>
      <c r="C73" s="354">
        <v>162718424</v>
      </c>
      <c r="D73" s="354">
        <v>396866930</v>
      </c>
      <c r="E73" s="231">
        <v>-58.999248438261162</v>
      </c>
    </row>
    <row r="74" spans="1:7" ht="7.5" customHeight="1" x14ac:dyDescent="0.3">
      <c r="A74" s="160"/>
      <c r="B74" s="161"/>
      <c r="C74" s="108"/>
      <c r="D74" s="108"/>
      <c r="E74" s="138"/>
    </row>
    <row r="75" spans="1:7" x14ac:dyDescent="0.3">
      <c r="A75" s="69"/>
      <c r="B75" s="312"/>
    </row>
    <row r="76" spans="1:7" s="315" customFormat="1" ht="11.6" x14ac:dyDescent="0.3">
      <c r="A76" s="324" t="s">
        <v>105</v>
      </c>
      <c r="B76" s="347"/>
      <c r="E76" s="335"/>
    </row>
    <row r="77" spans="1:7" s="315" customFormat="1" ht="11.6" x14ac:dyDescent="0.3">
      <c r="A77" s="333" t="s">
        <v>87</v>
      </c>
      <c r="B77" s="315" t="s">
        <v>240</v>
      </c>
      <c r="E77" s="335"/>
    </row>
    <row r="78" spans="1:7" s="315" customFormat="1" ht="11.6" x14ac:dyDescent="0.3">
      <c r="A78" s="331" t="s">
        <v>89</v>
      </c>
      <c r="B78" s="315" t="s">
        <v>241</v>
      </c>
      <c r="E78" s="335"/>
    </row>
    <row r="79" spans="1:7" s="315" customFormat="1" ht="11.6" x14ac:dyDescent="0.3">
      <c r="A79" s="331" t="s">
        <v>352</v>
      </c>
      <c r="B79" s="315" t="s">
        <v>360</v>
      </c>
      <c r="C79" s="346"/>
      <c r="E79" s="346"/>
      <c r="G79" s="340"/>
    </row>
    <row r="80" spans="1:7" s="315" customFormat="1" ht="11.6" x14ac:dyDescent="0.3">
      <c r="A80" s="331" t="s">
        <v>161</v>
      </c>
      <c r="B80" s="316" t="s">
        <v>362</v>
      </c>
      <c r="C80" s="346"/>
      <c r="E80" s="346"/>
      <c r="G80" s="340"/>
    </row>
    <row r="81" spans="1:5" s="315" customFormat="1" ht="11.6" x14ac:dyDescent="0.3">
      <c r="A81" s="333" t="s">
        <v>99</v>
      </c>
      <c r="B81" s="315" t="s">
        <v>100</v>
      </c>
      <c r="E81" s="335"/>
    </row>
    <row r="82" spans="1:5" s="315" customFormat="1" ht="11.6" x14ac:dyDescent="0.3">
      <c r="A82" s="331" t="s">
        <v>101</v>
      </c>
      <c r="B82" s="315" t="s">
        <v>102</v>
      </c>
      <c r="E82" s="335"/>
    </row>
    <row r="83" spans="1:5" s="315" customFormat="1" ht="11.6" x14ac:dyDescent="0.3">
      <c r="A83" s="315" t="s">
        <v>345</v>
      </c>
      <c r="E83" s="335"/>
    </row>
  </sheetData>
  <mergeCells count="3">
    <mergeCell ref="A12:B14"/>
    <mergeCell ref="A7:E7"/>
    <mergeCell ref="E12:E13"/>
  </mergeCells>
  <printOptions horizontalCentered="1"/>
  <pageMargins left="0.22" right="0.31" top="0.75" bottom="0.5" header="0.5" footer="0.5"/>
  <pageSetup paperSize="14"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86"/>
  <sheetViews>
    <sheetView workbookViewId="0">
      <selection activeCell="E43" sqref="E43"/>
    </sheetView>
  </sheetViews>
  <sheetFormatPr defaultColWidth="9.3046875" defaultRowHeight="12.45" x14ac:dyDescent="0.3"/>
  <cols>
    <col min="1" max="1" width="2.69140625" style="4" customWidth="1"/>
    <col min="2" max="2" width="42.3046875" style="4" customWidth="1"/>
    <col min="3" max="3" width="13" style="112" customWidth="1"/>
    <col min="4" max="4" width="8.3046875" style="4" bestFit="1" customWidth="1"/>
    <col min="5" max="5" width="12.69140625" style="112" customWidth="1"/>
    <col min="6" max="6" width="8.3046875" style="4" bestFit="1" customWidth="1"/>
    <col min="7" max="7" width="9.69140625" style="51" bestFit="1" customWidth="1"/>
    <col min="8" max="16384" width="9.3046875" style="4"/>
  </cols>
  <sheetData>
    <row r="1" spans="1:7" x14ac:dyDescent="0.3">
      <c r="A1" s="36" t="s">
        <v>0</v>
      </c>
      <c r="B1" s="36"/>
      <c r="C1" s="117"/>
      <c r="D1" s="36"/>
      <c r="E1" s="117"/>
      <c r="F1" s="120"/>
      <c r="G1" s="37"/>
    </row>
    <row r="2" spans="1:7" x14ac:dyDescent="0.3">
      <c r="A2" s="36" t="s">
        <v>1</v>
      </c>
      <c r="B2" s="36"/>
      <c r="C2" s="117"/>
      <c r="D2" s="36"/>
      <c r="E2" s="117"/>
      <c r="F2" s="120"/>
      <c r="G2" s="37"/>
    </row>
    <row r="3" spans="1:7" x14ac:dyDescent="0.3">
      <c r="A3" s="36" t="s">
        <v>343</v>
      </c>
      <c r="B3" s="36"/>
      <c r="C3" s="117"/>
      <c r="D3" s="36"/>
      <c r="E3" s="117"/>
      <c r="F3" s="120"/>
      <c r="G3" s="37"/>
    </row>
    <row r="4" spans="1:7" x14ac:dyDescent="0.3">
      <c r="A4" s="36" t="s">
        <v>2</v>
      </c>
      <c r="B4" s="36"/>
      <c r="C4" s="117"/>
      <c r="D4" s="36"/>
      <c r="E4" s="117"/>
      <c r="F4" s="120"/>
      <c r="G4" s="37"/>
    </row>
    <row r="5" spans="1:7" x14ac:dyDescent="0.3">
      <c r="A5" s="36"/>
      <c r="B5" s="36"/>
      <c r="C5" s="117"/>
      <c r="D5" s="36"/>
      <c r="E5" s="117"/>
      <c r="F5" s="120"/>
      <c r="G5" s="37"/>
    </row>
    <row r="6" spans="1:7" x14ac:dyDescent="0.3">
      <c r="A6" s="400" t="s">
        <v>363</v>
      </c>
      <c r="B6" s="400"/>
      <c r="C6" s="400"/>
      <c r="D6" s="400"/>
      <c r="E6" s="400"/>
      <c r="F6" s="400"/>
      <c r="G6" s="400"/>
    </row>
    <row r="7" spans="1:7" x14ac:dyDescent="0.3">
      <c r="A7" s="400" t="s">
        <v>308</v>
      </c>
      <c r="B7" s="400"/>
      <c r="C7" s="400"/>
      <c r="D7" s="400"/>
      <c r="E7" s="400"/>
      <c r="F7" s="400"/>
      <c r="G7" s="400"/>
    </row>
    <row r="8" spans="1:7" s="42" customFormat="1" ht="12.9" x14ac:dyDescent="0.35">
      <c r="A8" s="36" t="s">
        <v>321</v>
      </c>
      <c r="B8" s="40"/>
      <c r="C8" s="272"/>
      <c r="D8" s="40"/>
      <c r="E8" s="272"/>
      <c r="F8" s="40"/>
      <c r="G8" s="41"/>
    </row>
    <row r="9" spans="1:7" x14ac:dyDescent="0.3">
      <c r="A9" s="2"/>
      <c r="B9" s="2"/>
      <c r="C9" s="87"/>
      <c r="D9" s="2"/>
      <c r="E9" s="87"/>
      <c r="F9" s="2"/>
      <c r="G9" s="162"/>
    </row>
    <row r="10" spans="1:7" x14ac:dyDescent="0.3">
      <c r="A10" s="388" t="s">
        <v>106</v>
      </c>
      <c r="B10" s="379"/>
      <c r="C10" s="389">
        <v>2020</v>
      </c>
      <c r="D10" s="389"/>
      <c r="E10" s="389">
        <v>2019</v>
      </c>
      <c r="F10" s="389"/>
      <c r="G10" s="418" t="s">
        <v>350</v>
      </c>
    </row>
    <row r="11" spans="1:7" ht="24.9" x14ac:dyDescent="0.3">
      <c r="A11" s="388"/>
      <c r="B11" s="379"/>
      <c r="C11" s="273" t="s">
        <v>309</v>
      </c>
      <c r="D11" s="274" t="s">
        <v>348</v>
      </c>
      <c r="E11" s="273" t="s">
        <v>310</v>
      </c>
      <c r="F11" s="274" t="s">
        <v>348</v>
      </c>
      <c r="G11" s="419"/>
    </row>
    <row r="12" spans="1:7" x14ac:dyDescent="0.3">
      <c r="A12" s="388"/>
      <c r="B12" s="379"/>
      <c r="C12" s="225" t="s">
        <v>9</v>
      </c>
      <c r="D12" s="225" t="s">
        <v>10</v>
      </c>
      <c r="E12" s="225" t="s">
        <v>11</v>
      </c>
      <c r="F12" s="225" t="s">
        <v>12</v>
      </c>
      <c r="G12" s="226" t="s">
        <v>13</v>
      </c>
    </row>
    <row r="13" spans="1:7" x14ac:dyDescent="0.3">
      <c r="A13" s="163"/>
      <c r="B13" s="163"/>
      <c r="C13" s="164">
        <v>0</v>
      </c>
      <c r="D13" s="174"/>
      <c r="E13" s="164">
        <v>0</v>
      </c>
      <c r="F13" s="174"/>
      <c r="G13" s="165"/>
    </row>
    <row r="14" spans="1:7" x14ac:dyDescent="0.3">
      <c r="A14" s="2" t="s">
        <v>199</v>
      </c>
      <c r="B14" s="36"/>
      <c r="C14" s="275">
        <v>7480869870</v>
      </c>
      <c r="D14" s="277">
        <v>100</v>
      </c>
      <c r="E14" s="275">
        <v>9893345412</v>
      </c>
      <c r="F14" s="277">
        <v>100</v>
      </c>
      <c r="G14" s="280">
        <v>-24.384830828546836</v>
      </c>
    </row>
    <row r="15" spans="1:7" x14ac:dyDescent="0.3">
      <c r="C15" s="170"/>
      <c r="D15" s="175"/>
      <c r="E15" s="170"/>
      <c r="F15" s="175"/>
      <c r="G15" s="169"/>
    </row>
    <row r="16" spans="1:7" ht="12.75" customHeight="1" x14ac:dyDescent="0.3">
      <c r="A16" s="104" t="s">
        <v>242</v>
      </c>
      <c r="C16" s="275">
        <v>2358191807</v>
      </c>
      <c r="D16" s="277">
        <v>31.522962542857329</v>
      </c>
      <c r="E16" s="275">
        <v>3357864940</v>
      </c>
      <c r="F16" s="277">
        <v>33.940641918022216</v>
      </c>
      <c r="G16" s="280">
        <v>-29.771094158420798</v>
      </c>
    </row>
    <row r="17" spans="1:7" ht="12.75" customHeight="1" x14ac:dyDescent="0.3">
      <c r="B17" s="4" t="s">
        <v>243</v>
      </c>
      <c r="C17" s="248">
        <v>500642701</v>
      </c>
      <c r="D17" s="278">
        <v>6.6923059710969151</v>
      </c>
      <c r="E17" s="248">
        <v>818442675</v>
      </c>
      <c r="F17" s="278">
        <v>8.2726584478419305</v>
      </c>
      <c r="G17" s="281">
        <v>-38.829839120986698</v>
      </c>
    </row>
    <row r="18" spans="1:7" ht="12.75" customHeight="1" x14ac:dyDescent="0.3">
      <c r="B18" s="4" t="s">
        <v>235</v>
      </c>
      <c r="C18" s="248">
        <v>340111442</v>
      </c>
      <c r="D18" s="278">
        <v>4.5464156964409277</v>
      </c>
      <c r="E18" s="248">
        <v>402619334</v>
      </c>
      <c r="F18" s="278">
        <v>4.0695974640857919</v>
      </c>
      <c r="G18" s="281">
        <v>-15.525308081702802</v>
      </c>
    </row>
    <row r="19" spans="1:7" ht="12.75" customHeight="1" x14ac:dyDescent="0.3">
      <c r="B19" s="4" t="s">
        <v>244</v>
      </c>
      <c r="C19" s="248">
        <v>1250700884</v>
      </c>
      <c r="D19" s="278">
        <v>16.718655794503213</v>
      </c>
      <c r="E19" s="248">
        <v>1341322617</v>
      </c>
      <c r="F19" s="278">
        <v>13.557826611138642</v>
      </c>
      <c r="G19" s="281">
        <v>-6.7561473914966417</v>
      </c>
    </row>
    <row r="20" spans="1:7" ht="12.75" customHeight="1" x14ac:dyDescent="0.3">
      <c r="A20" s="156"/>
      <c r="B20" s="172" t="s">
        <v>245</v>
      </c>
      <c r="C20" s="248">
        <v>102902563</v>
      </c>
      <c r="D20" s="278">
        <v>1.3755427482125149</v>
      </c>
      <c r="E20" s="248">
        <v>322034963</v>
      </c>
      <c r="F20" s="278">
        <v>3.2550664066514043</v>
      </c>
      <c r="G20" s="281">
        <v>-68.046151870783049</v>
      </c>
    </row>
    <row r="21" spans="1:7" ht="12.75" customHeight="1" x14ac:dyDescent="0.3">
      <c r="B21" s="4" t="s">
        <v>246</v>
      </c>
      <c r="C21" s="248">
        <v>24381088</v>
      </c>
      <c r="D21" s="278">
        <v>0.32591247306377757</v>
      </c>
      <c r="E21" s="248">
        <v>322825630</v>
      </c>
      <c r="F21" s="278">
        <v>3.2630583140100722</v>
      </c>
      <c r="G21" s="281">
        <v>-92.447598414041664</v>
      </c>
    </row>
    <row r="22" spans="1:7" ht="12.75" customHeight="1" x14ac:dyDescent="0.3">
      <c r="B22" s="173" t="s">
        <v>247</v>
      </c>
      <c r="C22" s="248">
        <v>139453129</v>
      </c>
      <c r="D22" s="278">
        <v>1.8641298595399842</v>
      </c>
      <c r="E22" s="248">
        <v>150619721</v>
      </c>
      <c r="F22" s="278">
        <v>1.5224346742943782</v>
      </c>
      <c r="G22" s="281">
        <v>-7.4137648947045918</v>
      </c>
    </row>
    <row r="23" spans="1:7" ht="12.75" customHeight="1" x14ac:dyDescent="0.3">
      <c r="A23" s="104" t="s">
        <v>248</v>
      </c>
      <c r="C23" s="275">
        <v>3066327051</v>
      </c>
      <c r="D23" s="277">
        <v>40.988910438031724</v>
      </c>
      <c r="E23" s="275">
        <v>3597033236</v>
      </c>
      <c r="F23" s="277">
        <v>36.358108265754339</v>
      </c>
      <c r="G23" s="280">
        <v>-14.753997257755669</v>
      </c>
    </row>
    <row r="24" spans="1:7" ht="12.75" customHeight="1" x14ac:dyDescent="0.3">
      <c r="B24" s="4" t="s">
        <v>249</v>
      </c>
      <c r="C24" s="247">
        <v>245827011</v>
      </c>
      <c r="D24" s="278">
        <v>3.286075219485137</v>
      </c>
      <c r="E24" s="247">
        <v>272895936</v>
      </c>
      <c r="F24" s="278">
        <v>2.7583787347502753</v>
      </c>
      <c r="G24" s="281">
        <v>-9.9191381875324094</v>
      </c>
    </row>
    <row r="25" spans="1:7" ht="12.75" customHeight="1" x14ac:dyDescent="0.3">
      <c r="B25" s="19" t="s">
        <v>250</v>
      </c>
      <c r="C25" s="248">
        <v>66185575</v>
      </c>
      <c r="D25" s="278">
        <v>0.88473100254583092</v>
      </c>
      <c r="E25" s="248">
        <v>131434336</v>
      </c>
      <c r="F25" s="278">
        <v>1.3285125559305599</v>
      </c>
      <c r="G25" s="281">
        <v>-49.643619000745744</v>
      </c>
    </row>
    <row r="26" spans="1:7" ht="12.75" customHeight="1" x14ac:dyDescent="0.3">
      <c r="B26" s="4" t="s">
        <v>251</v>
      </c>
      <c r="C26" s="248">
        <v>32284919</v>
      </c>
      <c r="D26" s="278">
        <v>0.43156637611716675</v>
      </c>
      <c r="E26" s="248">
        <v>12602401</v>
      </c>
      <c r="F26" s="278">
        <v>0.1273826039138802</v>
      </c>
      <c r="G26" s="281">
        <v>156.18069921755387</v>
      </c>
    </row>
    <row r="27" spans="1:7" ht="12.75" customHeight="1" x14ac:dyDescent="0.3">
      <c r="B27" s="4" t="s">
        <v>252</v>
      </c>
      <c r="C27" s="248">
        <v>1279858</v>
      </c>
      <c r="D27" s="278">
        <v>1.7108411484772962E-2</v>
      </c>
      <c r="E27" s="248">
        <v>1331969</v>
      </c>
      <c r="F27" s="278">
        <v>1.3463282080340651E-2</v>
      </c>
      <c r="G27" s="281">
        <v>-3.9123282899226632</v>
      </c>
    </row>
    <row r="28" spans="1:7" ht="12.75" customHeight="1" x14ac:dyDescent="0.3">
      <c r="B28" s="4" t="s">
        <v>253</v>
      </c>
      <c r="C28" s="247">
        <v>125211006</v>
      </c>
      <c r="D28" s="278">
        <v>1.6737492855225939</v>
      </c>
      <c r="E28" s="247">
        <v>111602696</v>
      </c>
      <c r="F28" s="278">
        <v>1.1280582184529109</v>
      </c>
      <c r="G28" s="281">
        <v>12.193531597121991</v>
      </c>
    </row>
    <row r="29" spans="1:7" ht="12.75" customHeight="1" x14ac:dyDescent="0.3">
      <c r="B29" s="19" t="s">
        <v>254</v>
      </c>
      <c r="C29" s="248">
        <v>4854274</v>
      </c>
      <c r="D29" s="278">
        <v>6.488916508849793E-2</v>
      </c>
      <c r="E29" s="248">
        <v>9260490</v>
      </c>
      <c r="F29" s="278">
        <v>9.3603221300325903E-2</v>
      </c>
      <c r="G29" s="281">
        <v>-47.580808358952929</v>
      </c>
    </row>
    <row r="30" spans="1:7" ht="12.75" customHeight="1" x14ac:dyDescent="0.3">
      <c r="B30" s="19" t="s">
        <v>255</v>
      </c>
      <c r="C30" s="248">
        <v>1165541</v>
      </c>
      <c r="D30" s="278">
        <v>1.5580287055574727E-2</v>
      </c>
      <c r="E30" s="248">
        <v>2068849</v>
      </c>
      <c r="F30" s="278">
        <v>2.0911520965300752E-2</v>
      </c>
      <c r="G30" s="281">
        <v>-43.662345584428827</v>
      </c>
    </row>
    <row r="31" spans="1:7" ht="12.75" customHeight="1" x14ac:dyDescent="0.3">
      <c r="B31" s="19" t="s">
        <v>256</v>
      </c>
      <c r="C31" s="248">
        <v>7723667</v>
      </c>
      <c r="D31" s="278">
        <v>0.10324557349906155</v>
      </c>
      <c r="E31" s="248">
        <v>9681743</v>
      </c>
      <c r="F31" s="278">
        <v>9.7861164215055696E-2</v>
      </c>
      <c r="G31" s="281">
        <v>-20.224416202743658</v>
      </c>
    </row>
    <row r="32" spans="1:7" ht="12.75" customHeight="1" x14ac:dyDescent="0.3">
      <c r="B32" s="19" t="s">
        <v>257</v>
      </c>
      <c r="C32" s="248">
        <v>54835402</v>
      </c>
      <c r="D32" s="278">
        <v>0.73300836604446917</v>
      </c>
      <c r="E32" s="248">
        <v>23254118</v>
      </c>
      <c r="F32" s="278">
        <v>0.23504807556596813</v>
      </c>
      <c r="G32" s="281">
        <v>135.80942523814491</v>
      </c>
    </row>
    <row r="33" spans="2:7" ht="12.75" customHeight="1" x14ac:dyDescent="0.3">
      <c r="B33" s="19" t="s">
        <v>258</v>
      </c>
      <c r="C33" s="248">
        <v>56632122</v>
      </c>
      <c r="D33" s="278">
        <v>0.75702589383499064</v>
      </c>
      <c r="E33" s="248">
        <v>67337496</v>
      </c>
      <c r="F33" s="278">
        <v>0.68063423640626042</v>
      </c>
      <c r="G33" s="281">
        <v>-15.898087448930385</v>
      </c>
    </row>
    <row r="34" spans="2:7" ht="12.75" customHeight="1" x14ac:dyDescent="0.3">
      <c r="B34" s="4" t="s">
        <v>259</v>
      </c>
      <c r="C34" s="248">
        <v>20865653</v>
      </c>
      <c r="D34" s="278">
        <v>0.2789201438147727</v>
      </c>
      <c r="E34" s="248">
        <v>15924534</v>
      </c>
      <c r="F34" s="278">
        <v>0.16096207437258334</v>
      </c>
      <c r="G34" s="281">
        <v>31.028342807393926</v>
      </c>
    </row>
    <row r="35" spans="2:7" ht="12.75" customHeight="1" x14ac:dyDescent="0.3">
      <c r="B35" s="4" t="s">
        <v>260</v>
      </c>
      <c r="C35" s="247">
        <v>2820500040</v>
      </c>
      <c r="D35" s="278">
        <v>37.702835218546582</v>
      </c>
      <c r="E35" s="247">
        <v>3324137300</v>
      </c>
      <c r="F35" s="278">
        <v>33.599729531004066</v>
      </c>
      <c r="G35" s="281">
        <v>-15.150916299395936</v>
      </c>
    </row>
    <row r="36" spans="2:7" ht="12.75" customHeight="1" x14ac:dyDescent="0.3">
      <c r="B36" s="4" t="s">
        <v>261</v>
      </c>
      <c r="C36" s="248">
        <v>137249281</v>
      </c>
      <c r="D36" s="278">
        <v>1.8346700769438729</v>
      </c>
      <c r="E36" s="248">
        <v>186866346</v>
      </c>
      <c r="F36" s="278">
        <v>1.8888084689062101</v>
      </c>
      <c r="G36" s="281">
        <v>-26.552167397761394</v>
      </c>
    </row>
    <row r="37" spans="2:7" ht="12.75" customHeight="1" x14ac:dyDescent="0.3">
      <c r="B37" s="4" t="s">
        <v>262</v>
      </c>
      <c r="C37" s="248">
        <v>68356404</v>
      </c>
      <c r="D37" s="278">
        <v>0.91374940598986787</v>
      </c>
      <c r="E37" s="248">
        <v>65209212</v>
      </c>
      <c r="F37" s="278">
        <v>0.65912195808816465</v>
      </c>
      <c r="G37" s="281">
        <v>4.8262996952025734</v>
      </c>
    </row>
    <row r="38" spans="2:7" ht="12.75" customHeight="1" x14ac:dyDescent="0.3">
      <c r="B38" s="4" t="s">
        <v>263</v>
      </c>
      <c r="C38" s="247">
        <v>821835132</v>
      </c>
      <c r="D38" s="278">
        <v>10.985823123267348</v>
      </c>
      <c r="E38" s="247">
        <v>1000702455</v>
      </c>
      <c r="F38" s="278">
        <v>10.11490464879768</v>
      </c>
      <c r="G38" s="281">
        <v>-17.874176495349957</v>
      </c>
    </row>
    <row r="39" spans="2:7" ht="12.75" customHeight="1" x14ac:dyDescent="0.3">
      <c r="B39" s="19" t="s">
        <v>264</v>
      </c>
      <c r="C39" s="248">
        <v>140718355</v>
      </c>
      <c r="D39" s="278">
        <v>1.881042678797459</v>
      </c>
      <c r="E39" s="248">
        <v>180230069</v>
      </c>
      <c r="F39" s="278">
        <v>1.8217302792379246</v>
      </c>
      <c r="G39" s="281">
        <v>-21.922931184141088</v>
      </c>
    </row>
    <row r="40" spans="2:7" ht="12.75" customHeight="1" x14ac:dyDescent="0.3">
      <c r="B40" s="19" t="s">
        <v>265</v>
      </c>
      <c r="C40" s="248">
        <v>139296713</v>
      </c>
      <c r="D40" s="278">
        <v>1.8620389796995627</v>
      </c>
      <c r="E40" s="248">
        <v>163666648</v>
      </c>
      <c r="F40" s="278">
        <v>1.6543104600541161</v>
      </c>
      <c r="G40" s="281">
        <v>-14.88998234997762</v>
      </c>
    </row>
    <row r="41" spans="2:7" ht="12.75" customHeight="1" x14ac:dyDescent="0.3">
      <c r="B41" s="19" t="s">
        <v>266</v>
      </c>
      <c r="C41" s="248">
        <v>36225718</v>
      </c>
      <c r="D41" s="278">
        <v>0.4842447286146952</v>
      </c>
      <c r="E41" s="248">
        <v>41717842</v>
      </c>
      <c r="F41" s="278">
        <v>0.4216757857195495</v>
      </c>
      <c r="G41" s="281">
        <v>-13.164928329706028</v>
      </c>
    </row>
    <row r="42" spans="2:7" ht="12.75" customHeight="1" x14ac:dyDescent="0.3">
      <c r="B42" s="19" t="s">
        <v>267</v>
      </c>
      <c r="C42" s="248">
        <v>36765832</v>
      </c>
      <c r="D42" s="278">
        <v>0.4914646643893566</v>
      </c>
      <c r="E42" s="248">
        <v>35123158</v>
      </c>
      <c r="F42" s="278">
        <v>0.35501800995847005</v>
      </c>
      <c r="G42" s="281">
        <v>4.6768972197773335</v>
      </c>
    </row>
    <row r="43" spans="2:7" ht="12.75" customHeight="1" x14ac:dyDescent="0.3">
      <c r="B43" s="19" t="s">
        <v>268</v>
      </c>
      <c r="C43" s="248">
        <v>172191142</v>
      </c>
      <c r="D43" s="278">
        <v>2.3017529377235375</v>
      </c>
      <c r="E43" s="248">
        <v>245122148</v>
      </c>
      <c r="F43" s="278">
        <v>2.4776467190024758</v>
      </c>
      <c r="G43" s="281">
        <v>-29.752923836160249</v>
      </c>
    </row>
    <row r="44" spans="2:7" ht="12.75" customHeight="1" x14ac:dyDescent="0.3">
      <c r="B44" s="19" t="s">
        <v>258</v>
      </c>
      <c r="C44" s="248">
        <v>296637372</v>
      </c>
      <c r="D44" s="278">
        <v>3.9652791340427367</v>
      </c>
      <c r="E44" s="248">
        <v>334842590</v>
      </c>
      <c r="F44" s="278">
        <v>3.3845233948251439</v>
      </c>
      <c r="G44" s="281">
        <v>-11.409903979060729</v>
      </c>
    </row>
    <row r="45" spans="2:7" ht="12.75" customHeight="1" x14ac:dyDescent="0.3">
      <c r="B45" s="4" t="s">
        <v>269</v>
      </c>
      <c r="C45" s="247">
        <v>916496498</v>
      </c>
      <c r="D45" s="278">
        <v>12.251202252232199</v>
      </c>
      <c r="E45" s="247">
        <v>1193402623</v>
      </c>
      <c r="F45" s="278">
        <v>12.062680249215582</v>
      </c>
      <c r="G45" s="281">
        <v>-23.203076620018457</v>
      </c>
    </row>
    <row r="46" spans="2:7" ht="12.75" customHeight="1" x14ac:dyDescent="0.3">
      <c r="B46" s="19" t="s">
        <v>270</v>
      </c>
      <c r="C46" s="248">
        <v>100294466</v>
      </c>
      <c r="D46" s="278">
        <v>1.3406791956401189</v>
      </c>
      <c r="E46" s="248">
        <v>127956534</v>
      </c>
      <c r="F46" s="278">
        <v>1.2933596136732155</v>
      </c>
      <c r="G46" s="281">
        <v>-21.618331737557067</v>
      </c>
    </row>
    <row r="47" spans="2:7" ht="12.75" customHeight="1" x14ac:dyDescent="0.3">
      <c r="B47" s="19" t="s">
        <v>271</v>
      </c>
      <c r="C47" s="248">
        <v>90227641</v>
      </c>
      <c r="D47" s="278">
        <v>1.2061116229522115</v>
      </c>
      <c r="E47" s="248">
        <v>129081870</v>
      </c>
      <c r="F47" s="278">
        <v>1.3047342898129473</v>
      </c>
      <c r="G47" s="281">
        <v>-30.100454076161121</v>
      </c>
    </row>
    <row r="48" spans="2:7" ht="12.75" customHeight="1" x14ac:dyDescent="0.3">
      <c r="B48" s="19" t="s">
        <v>272</v>
      </c>
      <c r="C48" s="248">
        <v>137991493</v>
      </c>
      <c r="D48" s="278">
        <v>1.8445915434697968</v>
      </c>
      <c r="E48" s="248">
        <v>164359489</v>
      </c>
      <c r="F48" s="278">
        <v>1.6613135613423786</v>
      </c>
      <c r="G48" s="281">
        <v>-16.042880250132683</v>
      </c>
    </row>
    <row r="49" spans="1:7" ht="12.75" customHeight="1" x14ac:dyDescent="0.3">
      <c r="B49" s="19" t="s">
        <v>273</v>
      </c>
      <c r="C49" s="248">
        <v>278743645</v>
      </c>
      <c r="D49" s="278">
        <v>3.726086001279421</v>
      </c>
      <c r="E49" s="248">
        <v>343089177</v>
      </c>
      <c r="F49" s="278">
        <v>3.4678782829502199</v>
      </c>
      <c r="G49" s="281">
        <v>-18.754754248630817</v>
      </c>
    </row>
    <row r="50" spans="1:7" ht="12.75" customHeight="1" x14ac:dyDescent="0.3">
      <c r="B50" s="19" t="s">
        <v>274</v>
      </c>
      <c r="C50" s="248">
        <v>73173923</v>
      </c>
      <c r="D50" s="278">
        <v>0.97814725120997192</v>
      </c>
      <c r="E50" s="248">
        <v>105677313</v>
      </c>
      <c r="F50" s="278">
        <v>1.0681656062651985</v>
      </c>
      <c r="G50" s="281">
        <v>-30.757207083794796</v>
      </c>
    </row>
    <row r="51" spans="1:7" ht="12.75" customHeight="1" x14ac:dyDescent="0.3">
      <c r="B51" s="19" t="s">
        <v>275</v>
      </c>
      <c r="C51" s="248">
        <v>155957741</v>
      </c>
      <c r="D51" s="278">
        <v>2.0847540955822028</v>
      </c>
      <c r="E51" s="248">
        <v>208580012</v>
      </c>
      <c r="F51" s="278">
        <v>2.1082859570131425</v>
      </c>
      <c r="G51" s="281">
        <v>-25.22881770665542</v>
      </c>
    </row>
    <row r="52" spans="1:7" ht="12.75" customHeight="1" x14ac:dyDescent="0.3">
      <c r="B52" s="19" t="s">
        <v>258</v>
      </c>
      <c r="C52" s="248">
        <v>80107589</v>
      </c>
      <c r="D52" s="278">
        <v>1.0708325420984766</v>
      </c>
      <c r="E52" s="248">
        <v>114658228</v>
      </c>
      <c r="F52" s="278">
        <v>1.1589429381584802</v>
      </c>
      <c r="G52" s="281">
        <v>-30.133588842834726</v>
      </c>
    </row>
    <row r="53" spans="1:7" ht="12.75" customHeight="1" x14ac:dyDescent="0.3">
      <c r="B53" s="4" t="s">
        <v>276</v>
      </c>
      <c r="C53" s="248">
        <v>5112815</v>
      </c>
      <c r="D53" s="278">
        <v>6.8345193658608583E-2</v>
      </c>
      <c r="E53" s="248">
        <v>14060950</v>
      </c>
      <c r="F53" s="278">
        <v>0.14212533187151194</v>
      </c>
      <c r="G53" s="281">
        <v>-63.638196565665908</v>
      </c>
    </row>
    <row r="54" spans="1:7" ht="12.75" customHeight="1" x14ac:dyDescent="0.3">
      <c r="B54" s="4" t="s">
        <v>277</v>
      </c>
      <c r="C54" s="248">
        <v>871449910</v>
      </c>
      <c r="D54" s="278">
        <v>11.649045166454687</v>
      </c>
      <c r="E54" s="248">
        <v>863895714</v>
      </c>
      <c r="F54" s="278">
        <v>8.7320888741249174</v>
      </c>
      <c r="G54" s="281">
        <v>0.87443378611321598</v>
      </c>
    </row>
    <row r="55" spans="1:7" ht="12.75" customHeight="1" x14ac:dyDescent="0.3">
      <c r="B55" s="4" t="s">
        <v>278</v>
      </c>
      <c r="C55" s="105" t="s">
        <v>352</v>
      </c>
      <c r="D55" s="175">
        <v>0</v>
      </c>
      <c r="E55" s="105" t="s">
        <v>352</v>
      </c>
      <c r="F55" s="175">
        <v>0</v>
      </c>
      <c r="G55" s="171">
        <v>0</v>
      </c>
    </row>
    <row r="56" spans="1:7" ht="12.75" customHeight="1" x14ac:dyDescent="0.3">
      <c r="A56" s="103" t="s">
        <v>279</v>
      </c>
      <c r="C56" s="275">
        <v>746962256</v>
      </c>
      <c r="D56" s="277">
        <v>9.9849652377391234</v>
      </c>
      <c r="E56" s="275">
        <v>1171124908</v>
      </c>
      <c r="F56" s="277">
        <v>11.837501464160949</v>
      </c>
      <c r="G56" s="280">
        <v>-36.218395587228002</v>
      </c>
    </row>
    <row r="57" spans="1:7" ht="12.75" customHeight="1" x14ac:dyDescent="0.3">
      <c r="B57" s="4" t="s">
        <v>280</v>
      </c>
      <c r="C57" s="248">
        <v>113140403</v>
      </c>
      <c r="D57" s="278">
        <v>1.5123963518429711</v>
      </c>
      <c r="E57" s="248">
        <v>175200016</v>
      </c>
      <c r="F57" s="278">
        <v>1.7708874875377696</v>
      </c>
      <c r="G57" s="281">
        <v>-35.422150303913213</v>
      </c>
    </row>
    <row r="58" spans="1:7" ht="12.75" customHeight="1" x14ac:dyDescent="0.3">
      <c r="B58" s="4" t="s">
        <v>281</v>
      </c>
      <c r="C58" s="105" t="s">
        <v>352</v>
      </c>
      <c r="D58" s="175">
        <v>0</v>
      </c>
      <c r="E58" s="248">
        <v>107257289</v>
      </c>
      <c r="F58" s="278">
        <v>1.0841356945841971</v>
      </c>
      <c r="G58" s="281">
        <v>-100</v>
      </c>
    </row>
    <row r="59" spans="1:7" ht="12.75" customHeight="1" x14ac:dyDescent="0.3">
      <c r="B59" s="4" t="s">
        <v>86</v>
      </c>
      <c r="C59" s="248">
        <v>633821853</v>
      </c>
      <c r="D59" s="278">
        <v>8.4725688858961536</v>
      </c>
      <c r="E59" s="248">
        <v>888667603</v>
      </c>
      <c r="F59" s="278">
        <v>8.982478282038981</v>
      </c>
      <c r="G59" s="281">
        <v>-28.677285988561014</v>
      </c>
    </row>
    <row r="60" spans="1:7" ht="12.75" customHeight="1" x14ac:dyDescent="0.3">
      <c r="A60" s="104" t="s">
        <v>282</v>
      </c>
      <c r="C60" s="275">
        <v>1227292629</v>
      </c>
      <c r="D60" s="277">
        <v>16.405747597906018</v>
      </c>
      <c r="E60" s="275">
        <v>1689227185</v>
      </c>
      <c r="F60" s="277">
        <v>17.074377924287113</v>
      </c>
      <c r="G60" s="280">
        <v>-27.345910609412787</v>
      </c>
    </row>
    <row r="61" spans="1:7" ht="12.75" customHeight="1" x14ac:dyDescent="0.3">
      <c r="B61" s="4" t="s">
        <v>283</v>
      </c>
      <c r="C61" s="247">
        <v>539826428</v>
      </c>
      <c r="D61" s="278">
        <v>7.2160916762478049</v>
      </c>
      <c r="E61" s="247">
        <v>922595896</v>
      </c>
      <c r="F61" s="278">
        <v>9.3254188303276031</v>
      </c>
      <c r="G61" s="281">
        <v>-41.488312451803928</v>
      </c>
    </row>
    <row r="62" spans="1:7" ht="12.75" customHeight="1" x14ac:dyDescent="0.3">
      <c r="B62" s="4" t="s">
        <v>284</v>
      </c>
      <c r="C62" s="248">
        <v>206657086</v>
      </c>
      <c r="D62" s="278">
        <v>2.7624740115951245</v>
      </c>
      <c r="E62" s="248">
        <v>438642260</v>
      </c>
      <c r="F62" s="278">
        <v>4.4337101529676186</v>
      </c>
      <c r="G62" s="281">
        <v>-52.887100754952343</v>
      </c>
    </row>
    <row r="63" spans="1:7" ht="12.75" customHeight="1" x14ac:dyDescent="0.3">
      <c r="B63" s="4" t="s">
        <v>285</v>
      </c>
      <c r="C63" s="248">
        <v>70250375</v>
      </c>
      <c r="D63" s="278">
        <v>0.93906692965907723</v>
      </c>
      <c r="E63" s="248">
        <v>86916148</v>
      </c>
      <c r="F63" s="278">
        <v>0.87853142067167922</v>
      </c>
      <c r="G63" s="281">
        <v>-19.174541651339634</v>
      </c>
    </row>
    <row r="64" spans="1:7" ht="12.75" customHeight="1" x14ac:dyDescent="0.3">
      <c r="B64" s="4" t="s">
        <v>286</v>
      </c>
      <c r="C64" s="248">
        <v>262918967</v>
      </c>
      <c r="D64" s="278">
        <v>3.5145507349936032</v>
      </c>
      <c r="E64" s="248">
        <v>397037488</v>
      </c>
      <c r="F64" s="278">
        <v>4.0131772566883068</v>
      </c>
      <c r="G64" s="281">
        <v>-33.779813003451196</v>
      </c>
    </row>
    <row r="65" spans="1:7" ht="12.75" customHeight="1" x14ac:dyDescent="0.3">
      <c r="B65" s="4" t="s">
        <v>287</v>
      </c>
      <c r="C65" s="247">
        <v>687466201</v>
      </c>
      <c r="D65" s="278">
        <v>9.1896559216582112</v>
      </c>
      <c r="E65" s="247">
        <v>766631289</v>
      </c>
      <c r="F65" s="278">
        <v>7.7489590939595105</v>
      </c>
      <c r="G65" s="281">
        <v>-10.326357551002593</v>
      </c>
    </row>
    <row r="66" spans="1:7" ht="12.75" customHeight="1" x14ac:dyDescent="0.3">
      <c r="B66" s="4" t="s">
        <v>288</v>
      </c>
      <c r="C66" s="247">
        <v>608670594</v>
      </c>
      <c r="D66" s="278">
        <v>8.1363612063472512</v>
      </c>
      <c r="E66" s="247">
        <v>667736512</v>
      </c>
      <c r="F66" s="278">
        <v>6.7493500347221067</v>
      </c>
      <c r="G66" s="281">
        <v>-8.8456924158731649</v>
      </c>
    </row>
    <row r="67" spans="1:7" ht="12.75" customHeight="1" x14ac:dyDescent="0.3">
      <c r="B67" s="19" t="s">
        <v>289</v>
      </c>
      <c r="C67" s="248">
        <v>102606594</v>
      </c>
      <c r="D67" s="278">
        <v>1.3715864034940097</v>
      </c>
      <c r="E67" s="248">
        <v>91424963</v>
      </c>
      <c r="F67" s="278">
        <v>0.92410564063706224</v>
      </c>
      <c r="G67" s="281">
        <v>12.230391605408689</v>
      </c>
    </row>
    <row r="68" spans="1:7" ht="12.75" customHeight="1" x14ac:dyDescent="0.3">
      <c r="B68" s="19" t="s">
        <v>290</v>
      </c>
      <c r="C68" s="248">
        <v>52205143</v>
      </c>
      <c r="D68" s="278">
        <v>0.69784856450122956</v>
      </c>
      <c r="E68" s="248">
        <v>61777920</v>
      </c>
      <c r="F68" s="278">
        <v>0.62443912981211902</v>
      </c>
      <c r="G68" s="281">
        <v>-15.495466665112714</v>
      </c>
    </row>
    <row r="69" spans="1:7" ht="12.75" customHeight="1" x14ac:dyDescent="0.3">
      <c r="B69" s="19" t="s">
        <v>291</v>
      </c>
      <c r="C69" s="248">
        <v>35801522</v>
      </c>
      <c r="D69" s="278">
        <v>0.47857431852373605</v>
      </c>
      <c r="E69" s="248">
        <v>75789510</v>
      </c>
      <c r="F69" s="278">
        <v>0.76606554045987452</v>
      </c>
      <c r="G69" s="281">
        <v>-52.761903329365765</v>
      </c>
    </row>
    <row r="70" spans="1:7" ht="12.75" customHeight="1" x14ac:dyDescent="0.3">
      <c r="B70" s="19" t="s">
        <v>292</v>
      </c>
      <c r="C70" s="248">
        <v>91531849</v>
      </c>
      <c r="D70" s="278">
        <v>1.2235455313434025</v>
      </c>
      <c r="E70" s="248">
        <v>88261391</v>
      </c>
      <c r="F70" s="278">
        <v>0.89212887374724159</v>
      </c>
      <c r="G70" s="281">
        <v>3.7054231334287495</v>
      </c>
    </row>
    <row r="71" spans="1:7" ht="12.75" customHeight="1" x14ac:dyDescent="0.3">
      <c r="B71" s="19" t="s">
        <v>258</v>
      </c>
      <c r="C71" s="248">
        <v>326525486</v>
      </c>
      <c r="D71" s="278">
        <v>4.3648063884848733</v>
      </c>
      <c r="E71" s="248">
        <v>350482728</v>
      </c>
      <c r="F71" s="278">
        <v>3.5426108500658096</v>
      </c>
      <c r="G71" s="281">
        <v>-6.835498609791693</v>
      </c>
    </row>
    <row r="72" spans="1:7" ht="12.75" customHeight="1" x14ac:dyDescent="0.3">
      <c r="B72" s="4" t="s">
        <v>293</v>
      </c>
      <c r="C72" s="248">
        <v>20341994</v>
      </c>
      <c r="D72" s="278">
        <v>0.271920169091245</v>
      </c>
      <c r="E72" s="248">
        <v>39163580</v>
      </c>
      <c r="F72" s="278">
        <v>0.3958578051110706</v>
      </c>
      <c r="G72" s="281">
        <v>-48.058900641871858</v>
      </c>
    </row>
    <row r="73" spans="1:7" ht="12.75" customHeight="1" x14ac:dyDescent="0.3">
      <c r="B73" s="4" t="s">
        <v>294</v>
      </c>
      <c r="C73" s="248">
        <v>58453613</v>
      </c>
      <c r="D73" s="278">
        <v>0.78137454621971658</v>
      </c>
      <c r="E73" s="248">
        <v>59731197</v>
      </c>
      <c r="F73" s="278">
        <v>0.60375125412633279</v>
      </c>
      <c r="G73" s="281">
        <v>-2.1388889963146061</v>
      </c>
    </row>
    <row r="74" spans="1:7" ht="12.75" customHeight="1" x14ac:dyDescent="0.3">
      <c r="A74" s="104" t="s">
        <v>158</v>
      </c>
      <c r="C74" s="275">
        <v>82096127</v>
      </c>
      <c r="D74" s="277">
        <v>1.097414183465806</v>
      </c>
      <c r="E74" s="275">
        <v>78095143</v>
      </c>
      <c r="F74" s="277">
        <v>0.78937042777537658</v>
      </c>
      <c r="G74" s="280">
        <v>5.1232174579666241</v>
      </c>
    </row>
    <row r="75" spans="1:7" ht="12.75" customHeight="1" x14ac:dyDescent="0.3">
      <c r="B75" s="4" t="s">
        <v>295</v>
      </c>
      <c r="C75" s="248">
        <v>51084957</v>
      </c>
      <c r="D75" s="278">
        <v>0.68287455720707513</v>
      </c>
      <c r="E75" s="248">
        <v>5988208</v>
      </c>
      <c r="F75" s="278">
        <v>6.0527634997325414E-2</v>
      </c>
      <c r="G75" s="281">
        <v>753.09256124703745</v>
      </c>
    </row>
    <row r="76" spans="1:7" ht="12.75" customHeight="1" x14ac:dyDescent="0.3">
      <c r="A76" s="108"/>
      <c r="B76" s="108" t="s">
        <v>86</v>
      </c>
      <c r="C76" s="276">
        <v>31011170</v>
      </c>
      <c r="D76" s="279">
        <v>0.41453962625873075</v>
      </c>
      <c r="E76" s="276">
        <v>72106935</v>
      </c>
      <c r="F76" s="279">
        <v>0.7288427927780512</v>
      </c>
      <c r="G76" s="282">
        <v>-56.992805199666293</v>
      </c>
    </row>
    <row r="77" spans="1:7" ht="12.75" customHeight="1" x14ac:dyDescent="0.3">
      <c r="E77" s="113"/>
    </row>
    <row r="78" spans="1:7" s="315" customFormat="1" ht="12.75" customHeight="1" x14ac:dyDescent="0.3">
      <c r="A78" s="315" t="s">
        <v>187</v>
      </c>
      <c r="B78" s="316"/>
      <c r="C78" s="327"/>
      <c r="E78" s="328"/>
      <c r="G78" s="340"/>
    </row>
    <row r="79" spans="1:7" s="315" customFormat="1" ht="11.6" x14ac:dyDescent="0.3">
      <c r="A79" s="331" t="s">
        <v>352</v>
      </c>
      <c r="B79" s="315" t="s">
        <v>360</v>
      </c>
      <c r="C79" s="346"/>
      <c r="E79" s="346"/>
      <c r="G79" s="340"/>
    </row>
    <row r="80" spans="1:7" s="315" customFormat="1" ht="11.6" x14ac:dyDescent="0.3">
      <c r="A80" s="333" t="s">
        <v>353</v>
      </c>
      <c r="B80" s="315" t="s">
        <v>354</v>
      </c>
      <c r="C80" s="346"/>
      <c r="E80" s="346"/>
      <c r="G80" s="340"/>
    </row>
    <row r="81" spans="1:7" s="315" customFormat="1" ht="11.6" x14ac:dyDescent="0.3">
      <c r="A81" s="331" t="s">
        <v>161</v>
      </c>
      <c r="B81" s="316" t="s">
        <v>163</v>
      </c>
      <c r="C81" s="346"/>
      <c r="E81" s="346"/>
      <c r="G81" s="340"/>
    </row>
    <row r="82" spans="1:7" s="315" customFormat="1" ht="12.75" customHeight="1" x14ac:dyDescent="0.3">
      <c r="A82" s="333" t="s">
        <v>99</v>
      </c>
      <c r="B82" s="315" t="s">
        <v>100</v>
      </c>
      <c r="C82" s="327"/>
      <c r="E82" s="328"/>
      <c r="G82" s="340"/>
    </row>
    <row r="83" spans="1:7" s="315" customFormat="1" ht="11.6" x14ac:dyDescent="0.3">
      <c r="A83" s="331" t="s">
        <v>101</v>
      </c>
      <c r="B83" s="315" t="s">
        <v>102</v>
      </c>
      <c r="C83" s="327"/>
      <c r="E83" s="327"/>
      <c r="G83" s="340"/>
    </row>
    <row r="84" spans="1:7" s="315" customFormat="1" ht="11.6" x14ac:dyDescent="0.3">
      <c r="A84" s="315" t="s">
        <v>345</v>
      </c>
      <c r="E84" s="335"/>
    </row>
    <row r="85" spans="1:7" x14ac:dyDescent="0.3">
      <c r="A85" s="312"/>
      <c r="C85" s="4"/>
      <c r="E85" s="25"/>
      <c r="G85" s="4"/>
    </row>
    <row r="86" spans="1:7" x14ac:dyDescent="0.3">
      <c r="C86" s="4"/>
      <c r="E86" s="25"/>
      <c r="G86" s="4"/>
    </row>
  </sheetData>
  <mergeCells count="6">
    <mergeCell ref="A6:G6"/>
    <mergeCell ref="A7:G7"/>
    <mergeCell ref="A10:B12"/>
    <mergeCell ref="C10:D10"/>
    <mergeCell ref="E10:F10"/>
    <mergeCell ref="G10:G11"/>
  </mergeCells>
  <printOptions horizontalCentered="1"/>
  <pageMargins left="0.75" right="0.75" top="1" bottom="1" header="0.5" footer="0.5"/>
  <pageSetup paperSize="14"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4"/>
  <sheetViews>
    <sheetView workbookViewId="0">
      <selection activeCell="C84" sqref="C84"/>
    </sheetView>
  </sheetViews>
  <sheetFormatPr defaultColWidth="9.3046875" defaultRowHeight="12.45" x14ac:dyDescent="0.3"/>
  <cols>
    <col min="1" max="1" width="2.69140625" style="4" customWidth="1"/>
    <col min="2" max="2" width="35.69140625" style="4" customWidth="1"/>
    <col min="3" max="4" width="20.3046875" style="112" customWidth="1"/>
    <col min="5" max="5" width="11.3828125" style="51" customWidth="1"/>
    <col min="6" max="6" width="9.3046875" style="4"/>
    <col min="7" max="7" width="0" style="4" hidden="1" customWidth="1"/>
    <col min="8" max="16384" width="9.3046875" style="4"/>
  </cols>
  <sheetData>
    <row r="1" spans="1:5" x14ac:dyDescent="0.3">
      <c r="A1" s="36" t="s">
        <v>0</v>
      </c>
      <c r="B1" s="36"/>
      <c r="C1" s="117"/>
      <c r="D1" s="117"/>
      <c r="E1" s="37"/>
    </row>
    <row r="2" spans="1:5" x14ac:dyDescent="0.3">
      <c r="A2" s="36" t="s">
        <v>1</v>
      </c>
      <c r="B2" s="36"/>
      <c r="C2" s="117"/>
      <c r="D2" s="117"/>
      <c r="E2" s="37"/>
    </row>
    <row r="3" spans="1:5" x14ac:dyDescent="0.3">
      <c r="A3" s="36" t="s">
        <v>343</v>
      </c>
      <c r="B3" s="36"/>
      <c r="C3" s="117"/>
      <c r="D3" s="117"/>
      <c r="E3" s="37"/>
    </row>
    <row r="4" spans="1:5" x14ac:dyDescent="0.3">
      <c r="A4" s="36" t="s">
        <v>2</v>
      </c>
      <c r="B4" s="36"/>
      <c r="C4" s="117"/>
      <c r="D4" s="117"/>
      <c r="E4" s="37"/>
    </row>
    <row r="5" spans="1:5" x14ac:dyDescent="0.3">
      <c r="A5" s="36"/>
      <c r="B5" s="36"/>
      <c r="C5" s="117"/>
      <c r="D5" s="117"/>
      <c r="E5" s="37"/>
    </row>
    <row r="6" spans="1:5" x14ac:dyDescent="0.3">
      <c r="A6" s="400" t="s">
        <v>364</v>
      </c>
      <c r="B6" s="400"/>
      <c r="C6" s="400"/>
      <c r="D6" s="400"/>
      <c r="E6" s="400"/>
    </row>
    <row r="7" spans="1:5" x14ac:dyDescent="0.3">
      <c r="A7" s="400" t="s">
        <v>103</v>
      </c>
      <c r="B7" s="400"/>
      <c r="C7" s="400"/>
      <c r="D7" s="400"/>
      <c r="E7" s="400"/>
    </row>
    <row r="8" spans="1:5" s="42" customFormat="1" ht="12.9" x14ac:dyDescent="0.35">
      <c r="A8" s="36" t="s">
        <v>332</v>
      </c>
      <c r="B8" s="40"/>
      <c r="C8" s="272"/>
      <c r="D8" s="272"/>
      <c r="E8" s="41"/>
    </row>
    <row r="9" spans="1:5" x14ac:dyDescent="0.3">
      <c r="A9" s="2"/>
      <c r="B9" s="2"/>
      <c r="C9" s="87"/>
      <c r="D9" s="87"/>
      <c r="E9" s="162"/>
    </row>
    <row r="10" spans="1:5" ht="16.2" customHeight="1" x14ac:dyDescent="0.3">
      <c r="A10" s="388" t="s">
        <v>106</v>
      </c>
      <c r="B10" s="379"/>
      <c r="C10" s="243">
        <v>2020</v>
      </c>
      <c r="D10" s="243">
        <v>2019</v>
      </c>
      <c r="E10" s="418" t="s">
        <v>350</v>
      </c>
    </row>
    <row r="11" spans="1:5" ht="22.2" customHeight="1" x14ac:dyDescent="0.3">
      <c r="A11" s="388"/>
      <c r="B11" s="379"/>
      <c r="C11" s="273" t="s">
        <v>319</v>
      </c>
      <c r="D11" s="273" t="s">
        <v>320</v>
      </c>
      <c r="E11" s="419"/>
    </row>
    <row r="12" spans="1:5" x14ac:dyDescent="0.3">
      <c r="A12" s="388"/>
      <c r="B12" s="379"/>
      <c r="C12" s="225" t="s">
        <v>9</v>
      </c>
      <c r="D12" s="225" t="s">
        <v>10</v>
      </c>
      <c r="E12" s="226" t="s">
        <v>11</v>
      </c>
    </row>
    <row r="13" spans="1:5" ht="9" customHeight="1" x14ac:dyDescent="0.3">
      <c r="A13" s="163"/>
      <c r="B13" s="163"/>
      <c r="C13" s="164">
        <v>0</v>
      </c>
      <c r="D13" s="164">
        <v>0</v>
      </c>
      <c r="E13" s="165"/>
    </row>
    <row r="14" spans="1:5" ht="9" customHeight="1" x14ac:dyDescent="0.3">
      <c r="A14" s="166"/>
      <c r="B14" s="166"/>
      <c r="C14" s="167"/>
      <c r="D14" s="167"/>
      <c r="E14" s="168"/>
    </row>
    <row r="15" spans="1:5" x14ac:dyDescent="0.3">
      <c r="A15" s="2" t="s">
        <v>199</v>
      </c>
      <c r="B15" s="36"/>
      <c r="C15" s="275">
        <v>46636037720</v>
      </c>
      <c r="D15" s="275">
        <v>64895170764</v>
      </c>
      <c r="E15" s="280">
        <v>-28.136351024333983</v>
      </c>
    </row>
    <row r="16" spans="1:5" x14ac:dyDescent="0.3">
      <c r="C16" s="170"/>
      <c r="D16" s="170"/>
      <c r="E16" s="171"/>
    </row>
    <row r="17" spans="1:5" x14ac:dyDescent="0.3">
      <c r="A17" s="104" t="s">
        <v>242</v>
      </c>
      <c r="C17" s="275">
        <v>15338988571</v>
      </c>
      <c r="D17" s="275">
        <v>21433495183</v>
      </c>
      <c r="E17" s="280">
        <v>-28.434497313503325</v>
      </c>
    </row>
    <row r="18" spans="1:5" x14ac:dyDescent="0.3">
      <c r="B18" s="4" t="s">
        <v>243</v>
      </c>
      <c r="C18" s="248">
        <v>3221809982</v>
      </c>
      <c r="D18" s="248">
        <v>5084395807</v>
      </c>
      <c r="E18" s="281">
        <v>-36.633375836626719</v>
      </c>
    </row>
    <row r="19" spans="1:5" x14ac:dyDescent="0.3">
      <c r="B19" s="4" t="s">
        <v>235</v>
      </c>
      <c r="C19" s="248">
        <v>1937134849</v>
      </c>
      <c r="D19" s="248">
        <v>2294603792</v>
      </c>
      <c r="E19" s="281">
        <v>-15.57867829933404</v>
      </c>
    </row>
    <row r="20" spans="1:5" x14ac:dyDescent="0.3">
      <c r="B20" s="4" t="s">
        <v>244</v>
      </c>
      <c r="C20" s="248">
        <v>7535081098</v>
      </c>
      <c r="D20" s="248">
        <v>9320891556</v>
      </c>
      <c r="E20" s="281">
        <v>-19.159223635108667</v>
      </c>
    </row>
    <row r="21" spans="1:5" ht="24.9" x14ac:dyDescent="0.3">
      <c r="A21" s="156"/>
      <c r="B21" s="172" t="s">
        <v>245</v>
      </c>
      <c r="C21" s="248">
        <v>1043494200</v>
      </c>
      <c r="D21" s="248">
        <v>1928138748</v>
      </c>
      <c r="E21" s="281">
        <v>-45.880751523593155</v>
      </c>
    </row>
    <row r="22" spans="1:5" x14ac:dyDescent="0.3">
      <c r="B22" s="4" t="s">
        <v>246</v>
      </c>
      <c r="C22" s="248">
        <v>782165297</v>
      </c>
      <c r="D22" s="248">
        <v>1793399603</v>
      </c>
      <c r="E22" s="281">
        <v>-56.386446406501193</v>
      </c>
    </row>
    <row r="23" spans="1:5" ht="24.9" x14ac:dyDescent="0.3">
      <c r="B23" s="173" t="s">
        <v>247</v>
      </c>
      <c r="C23" s="248">
        <v>819303145</v>
      </c>
      <c r="D23" s="248">
        <v>1012065677</v>
      </c>
      <c r="E23" s="281">
        <v>-19.046444947267982</v>
      </c>
    </row>
    <row r="24" spans="1:5" x14ac:dyDescent="0.3">
      <c r="A24" s="104" t="s">
        <v>248</v>
      </c>
      <c r="C24" s="275">
        <v>18817856850</v>
      </c>
      <c r="D24" s="275">
        <v>24195304484</v>
      </c>
      <c r="E24" s="280">
        <v>-22.225170332351169</v>
      </c>
    </row>
    <row r="25" spans="1:5" x14ac:dyDescent="0.3">
      <c r="B25" s="4" t="s">
        <v>249</v>
      </c>
      <c r="C25" s="247">
        <v>1638897790</v>
      </c>
      <c r="D25" s="247">
        <v>2112840456</v>
      </c>
      <c r="E25" s="281">
        <v>-22.431540661487599</v>
      </c>
    </row>
    <row r="26" spans="1:5" x14ac:dyDescent="0.3">
      <c r="B26" s="19" t="s">
        <v>250</v>
      </c>
      <c r="C26" s="248">
        <v>733300129</v>
      </c>
      <c r="D26" s="248">
        <v>986161852</v>
      </c>
      <c r="E26" s="281">
        <v>-25.64099620028701</v>
      </c>
    </row>
    <row r="27" spans="1:5" x14ac:dyDescent="0.3">
      <c r="B27" s="4" t="s">
        <v>251</v>
      </c>
      <c r="C27" s="248">
        <v>87118920</v>
      </c>
      <c r="D27" s="248">
        <v>84934000</v>
      </c>
      <c r="E27" s="281">
        <v>2.5724915816987308</v>
      </c>
    </row>
    <row r="28" spans="1:5" x14ac:dyDescent="0.3">
      <c r="B28" s="4" t="s">
        <v>252</v>
      </c>
      <c r="C28" s="248">
        <v>14242438</v>
      </c>
      <c r="D28" s="248">
        <v>16859107</v>
      </c>
      <c r="E28" s="281">
        <v>-15.520804275101879</v>
      </c>
    </row>
    <row r="29" spans="1:5" x14ac:dyDescent="0.3">
      <c r="B29" s="4" t="s">
        <v>253</v>
      </c>
      <c r="C29" s="247">
        <v>714708794</v>
      </c>
      <c r="D29" s="247">
        <v>910517372</v>
      </c>
      <c r="E29" s="281">
        <v>-21.505199573501383</v>
      </c>
    </row>
    <row r="30" spans="1:5" x14ac:dyDescent="0.3">
      <c r="B30" s="19" t="s">
        <v>254</v>
      </c>
      <c r="C30" s="248">
        <v>30236602</v>
      </c>
      <c r="D30" s="248">
        <v>61830556</v>
      </c>
      <c r="E30" s="281">
        <v>-51.097638520345832</v>
      </c>
    </row>
    <row r="31" spans="1:5" x14ac:dyDescent="0.3">
      <c r="B31" s="19" t="s">
        <v>255</v>
      </c>
      <c r="C31" s="248">
        <v>13539896</v>
      </c>
      <c r="D31" s="248">
        <v>23614327</v>
      </c>
      <c r="E31" s="281">
        <v>-42.662367638086828</v>
      </c>
    </row>
    <row r="32" spans="1:5" x14ac:dyDescent="0.3">
      <c r="B32" s="19" t="s">
        <v>256</v>
      </c>
      <c r="C32" s="248">
        <v>37371940</v>
      </c>
      <c r="D32" s="248">
        <v>56762260</v>
      </c>
      <c r="E32" s="281">
        <v>-34.160584867480608</v>
      </c>
    </row>
    <row r="33" spans="2:5" x14ac:dyDescent="0.3">
      <c r="B33" s="19" t="s">
        <v>257</v>
      </c>
      <c r="C33" s="248">
        <v>311897416</v>
      </c>
      <c r="D33" s="248">
        <v>257962146</v>
      </c>
      <c r="E33" s="281">
        <v>20.908211083032313</v>
      </c>
    </row>
    <row r="34" spans="2:5" x14ac:dyDescent="0.3">
      <c r="B34" s="19" t="s">
        <v>258</v>
      </c>
      <c r="C34" s="248">
        <v>321662940</v>
      </c>
      <c r="D34" s="248">
        <v>510348083</v>
      </c>
      <c r="E34" s="281">
        <v>-36.971852993126653</v>
      </c>
    </row>
    <row r="35" spans="2:5" x14ac:dyDescent="0.3">
      <c r="B35" s="4" t="s">
        <v>259</v>
      </c>
      <c r="C35" s="248">
        <v>89527509</v>
      </c>
      <c r="D35" s="248">
        <v>114368125</v>
      </c>
      <c r="E35" s="281">
        <v>-21.719876932493211</v>
      </c>
    </row>
    <row r="36" spans="2:5" x14ac:dyDescent="0.3">
      <c r="B36" s="4" t="s">
        <v>260</v>
      </c>
      <c r="C36" s="247">
        <v>17178959060</v>
      </c>
      <c r="D36" s="247">
        <v>22082464028</v>
      </c>
      <c r="E36" s="281">
        <v>-22.205424909930706</v>
      </c>
    </row>
    <row r="37" spans="2:5" x14ac:dyDescent="0.3">
      <c r="B37" s="4" t="s">
        <v>261</v>
      </c>
      <c r="C37" s="248">
        <v>651030962</v>
      </c>
      <c r="D37" s="248">
        <v>955274557</v>
      </c>
      <c r="E37" s="281">
        <v>-31.848811712882245</v>
      </c>
    </row>
    <row r="38" spans="2:5" x14ac:dyDescent="0.3">
      <c r="B38" s="4" t="s">
        <v>262</v>
      </c>
      <c r="C38" s="248">
        <v>509390218</v>
      </c>
      <c r="D38" s="248">
        <v>515854554</v>
      </c>
      <c r="E38" s="281">
        <v>-1.2531315173772799</v>
      </c>
    </row>
    <row r="39" spans="2:5" x14ac:dyDescent="0.3">
      <c r="B39" s="4" t="s">
        <v>263</v>
      </c>
      <c r="C39" s="247">
        <v>5102333792</v>
      </c>
      <c r="D39" s="247">
        <v>6354931041</v>
      </c>
      <c r="E39" s="281">
        <v>-19.710634795541285</v>
      </c>
    </row>
    <row r="40" spans="2:5" x14ac:dyDescent="0.3">
      <c r="B40" s="19" t="s">
        <v>264</v>
      </c>
      <c r="C40" s="248">
        <v>872207574</v>
      </c>
      <c r="D40" s="248">
        <v>1216381999</v>
      </c>
      <c r="E40" s="281">
        <v>-28.2949291655869</v>
      </c>
    </row>
    <row r="41" spans="2:5" x14ac:dyDescent="0.3">
      <c r="B41" s="19" t="s">
        <v>265</v>
      </c>
      <c r="C41" s="248">
        <v>1021053054</v>
      </c>
      <c r="D41" s="248">
        <v>1067057039</v>
      </c>
      <c r="E41" s="281">
        <v>-4.3112957713219302</v>
      </c>
    </row>
    <row r="42" spans="2:5" x14ac:dyDescent="0.3">
      <c r="B42" s="19" t="s">
        <v>266</v>
      </c>
      <c r="C42" s="248">
        <v>148521839</v>
      </c>
      <c r="D42" s="248">
        <v>167670868</v>
      </c>
      <c r="E42" s="281">
        <v>-11.420605874122391</v>
      </c>
    </row>
    <row r="43" spans="2:5" x14ac:dyDescent="0.3">
      <c r="B43" s="19" t="s">
        <v>267</v>
      </c>
      <c r="C43" s="248">
        <v>164818116</v>
      </c>
      <c r="D43" s="248">
        <v>209747472</v>
      </c>
      <c r="E43" s="281">
        <v>-21.420690114443904</v>
      </c>
    </row>
    <row r="44" spans="2:5" x14ac:dyDescent="0.3">
      <c r="B44" s="19" t="s">
        <v>268</v>
      </c>
      <c r="C44" s="248">
        <v>1148102055</v>
      </c>
      <c r="D44" s="248">
        <v>1594932817</v>
      </c>
      <c r="E44" s="281">
        <v>-28.015647884182947</v>
      </c>
    </row>
    <row r="45" spans="2:5" x14ac:dyDescent="0.3">
      <c r="B45" s="19" t="s">
        <v>258</v>
      </c>
      <c r="C45" s="248">
        <v>1747631154</v>
      </c>
      <c r="D45" s="248">
        <v>2099140846</v>
      </c>
      <c r="E45" s="281">
        <v>-16.745407659034235</v>
      </c>
    </row>
    <row r="46" spans="2:5" x14ac:dyDescent="0.3">
      <c r="B46" s="4" t="s">
        <v>269</v>
      </c>
      <c r="C46" s="247">
        <v>5661352961</v>
      </c>
      <c r="D46" s="247">
        <v>8369956988</v>
      </c>
      <c r="E46" s="281">
        <v>-32.361026835422493</v>
      </c>
    </row>
    <row r="47" spans="2:5" x14ac:dyDescent="0.3">
      <c r="B47" s="19" t="s">
        <v>270</v>
      </c>
      <c r="C47" s="248">
        <v>626122662</v>
      </c>
      <c r="D47" s="248">
        <v>831852505</v>
      </c>
      <c r="E47" s="281">
        <v>-24.731528938534602</v>
      </c>
    </row>
    <row r="48" spans="2:5" x14ac:dyDescent="0.3">
      <c r="B48" s="19" t="s">
        <v>271</v>
      </c>
      <c r="C48" s="248">
        <v>527014765</v>
      </c>
      <c r="D48" s="248">
        <v>830153595</v>
      </c>
      <c r="E48" s="281">
        <v>-36.515993163891558</v>
      </c>
    </row>
    <row r="49" spans="1:5" x14ac:dyDescent="0.3">
      <c r="B49" s="19" t="s">
        <v>272</v>
      </c>
      <c r="C49" s="248">
        <v>715463180</v>
      </c>
      <c r="D49" s="248">
        <v>1162705134</v>
      </c>
      <c r="E49" s="281">
        <v>-38.465638528779387</v>
      </c>
    </row>
    <row r="50" spans="1:5" x14ac:dyDescent="0.3">
      <c r="B50" s="19" t="s">
        <v>273</v>
      </c>
      <c r="C50" s="248">
        <v>2007342057</v>
      </c>
      <c r="D50" s="248">
        <v>2760028519</v>
      </c>
      <c r="E50" s="281">
        <v>-27.270966833078582</v>
      </c>
    </row>
    <row r="51" spans="1:5" x14ac:dyDescent="0.3">
      <c r="B51" s="19" t="s">
        <v>274</v>
      </c>
      <c r="C51" s="248">
        <v>438869837</v>
      </c>
      <c r="D51" s="248">
        <v>722213712</v>
      </c>
      <c r="E51" s="281">
        <v>-39.232691140043045</v>
      </c>
    </row>
    <row r="52" spans="1:5" x14ac:dyDescent="0.3">
      <c r="B52" s="19" t="s">
        <v>275</v>
      </c>
      <c r="C52" s="248">
        <v>902537098</v>
      </c>
      <c r="D52" s="248">
        <v>1355656404</v>
      </c>
      <c r="E52" s="281">
        <v>-33.424347398280723</v>
      </c>
    </row>
    <row r="53" spans="1:5" x14ac:dyDescent="0.3">
      <c r="B53" s="19" t="s">
        <v>258</v>
      </c>
      <c r="C53" s="248">
        <v>444003362</v>
      </c>
      <c r="D53" s="248">
        <v>707347119</v>
      </c>
      <c r="E53" s="281">
        <v>-37.229777279972211</v>
      </c>
    </row>
    <row r="54" spans="1:5" x14ac:dyDescent="0.3">
      <c r="B54" s="4" t="s">
        <v>276</v>
      </c>
      <c r="C54" s="248">
        <v>40469813</v>
      </c>
      <c r="D54" s="248">
        <v>73597601</v>
      </c>
      <c r="E54" s="281">
        <v>-45.012048694358938</v>
      </c>
    </row>
    <row r="55" spans="1:5" x14ac:dyDescent="0.3">
      <c r="B55" s="4" t="s">
        <v>277</v>
      </c>
      <c r="C55" s="248">
        <v>5214381314</v>
      </c>
      <c r="D55" s="248">
        <v>5812849287</v>
      </c>
      <c r="E55" s="281">
        <v>-10.295604503946603</v>
      </c>
    </row>
    <row r="56" spans="1:5" x14ac:dyDescent="0.3">
      <c r="B56" s="4" t="s">
        <v>278</v>
      </c>
      <c r="C56" s="105" t="s">
        <v>352</v>
      </c>
      <c r="D56" s="105" t="s">
        <v>352</v>
      </c>
      <c r="E56" s="171">
        <v>0</v>
      </c>
    </row>
    <row r="57" spans="1:5" x14ac:dyDescent="0.3">
      <c r="A57" s="103" t="s">
        <v>279</v>
      </c>
      <c r="C57" s="275">
        <v>4303437867</v>
      </c>
      <c r="D57" s="275">
        <v>7811834025</v>
      </c>
      <c r="E57" s="280">
        <v>-44.91129927712462</v>
      </c>
    </row>
    <row r="58" spans="1:5" x14ac:dyDescent="0.3">
      <c r="B58" s="4" t="s">
        <v>280</v>
      </c>
      <c r="C58" s="248">
        <v>705464804</v>
      </c>
      <c r="D58" s="248">
        <v>1133035927</v>
      </c>
      <c r="E58" s="281">
        <v>-37.736766576511215</v>
      </c>
    </row>
    <row r="59" spans="1:5" x14ac:dyDescent="0.3">
      <c r="B59" s="4" t="s">
        <v>281</v>
      </c>
      <c r="C59" s="248">
        <v>967128932</v>
      </c>
      <c r="D59" s="248">
        <v>1875019979</v>
      </c>
      <c r="E59" s="281">
        <v>-48.420339898682215</v>
      </c>
    </row>
    <row r="60" spans="1:5" x14ac:dyDescent="0.3">
      <c r="B60" s="4" t="s">
        <v>86</v>
      </c>
      <c r="C60" s="248">
        <v>2630844131</v>
      </c>
      <c r="D60" s="248">
        <v>4803778119</v>
      </c>
      <c r="E60" s="281">
        <v>-45.233854149207424</v>
      </c>
    </row>
    <row r="61" spans="1:5" x14ac:dyDescent="0.3">
      <c r="A61" s="104" t="s">
        <v>282</v>
      </c>
      <c r="C61" s="275">
        <v>7740884642</v>
      </c>
      <c r="D61" s="275">
        <v>10897133469</v>
      </c>
      <c r="E61" s="280">
        <v>-28.964028347260761</v>
      </c>
    </row>
    <row r="62" spans="1:5" x14ac:dyDescent="0.3">
      <c r="B62" s="4" t="s">
        <v>283</v>
      </c>
      <c r="C62" s="247">
        <v>3378134514</v>
      </c>
      <c r="D62" s="247">
        <v>5677552557</v>
      </c>
      <c r="E62" s="281">
        <v>-40.500163052915973</v>
      </c>
    </row>
    <row r="63" spans="1:5" x14ac:dyDescent="0.3">
      <c r="B63" s="4" t="s">
        <v>284</v>
      </c>
      <c r="C63" s="248">
        <v>1532280022</v>
      </c>
      <c r="D63" s="248">
        <v>2673783647</v>
      </c>
      <c r="E63" s="281">
        <v>-42.692445452001074</v>
      </c>
    </row>
    <row r="64" spans="1:5" x14ac:dyDescent="0.3">
      <c r="B64" s="4" t="s">
        <v>285</v>
      </c>
      <c r="C64" s="248">
        <v>364541846</v>
      </c>
      <c r="D64" s="248">
        <v>549921226</v>
      </c>
      <c r="E64" s="281">
        <v>-33.710169972598948</v>
      </c>
    </row>
    <row r="65" spans="1:7" x14ac:dyDescent="0.3">
      <c r="B65" s="4" t="s">
        <v>286</v>
      </c>
      <c r="C65" s="248">
        <v>1481312646</v>
      </c>
      <c r="D65" s="248">
        <v>2453847684</v>
      </c>
      <c r="E65" s="281">
        <v>-39.633064608748555</v>
      </c>
    </row>
    <row r="66" spans="1:7" x14ac:dyDescent="0.3">
      <c r="B66" s="4" t="s">
        <v>287</v>
      </c>
      <c r="C66" s="247">
        <v>4362750128</v>
      </c>
      <c r="D66" s="247">
        <v>5219580912</v>
      </c>
      <c r="E66" s="281">
        <v>-16.415700770728851</v>
      </c>
    </row>
    <row r="67" spans="1:7" x14ac:dyDescent="0.3">
      <c r="B67" s="4" t="s">
        <v>288</v>
      </c>
      <c r="C67" s="247">
        <v>3922647416</v>
      </c>
      <c r="D67" s="247">
        <v>4637233981</v>
      </c>
      <c r="E67" s="281">
        <v>-15.409758660612214</v>
      </c>
    </row>
    <row r="68" spans="1:7" x14ac:dyDescent="0.3">
      <c r="B68" s="19" t="s">
        <v>289</v>
      </c>
      <c r="C68" s="248">
        <v>610455120</v>
      </c>
      <c r="D68" s="248">
        <v>690684177</v>
      </c>
      <c r="E68" s="281">
        <v>-11.615881711446823</v>
      </c>
    </row>
    <row r="69" spans="1:7" x14ac:dyDescent="0.3">
      <c r="B69" s="19" t="s">
        <v>290</v>
      </c>
      <c r="C69" s="248">
        <v>286102420</v>
      </c>
      <c r="D69" s="248">
        <v>340438890</v>
      </c>
      <c r="E69" s="281">
        <v>-15.960711774145429</v>
      </c>
    </row>
    <row r="70" spans="1:7" x14ac:dyDescent="0.3">
      <c r="B70" s="19" t="s">
        <v>291</v>
      </c>
      <c r="C70" s="248">
        <v>510154721</v>
      </c>
      <c r="D70" s="248">
        <v>789372102</v>
      </c>
      <c r="E70" s="281">
        <v>-35.372086281306153</v>
      </c>
    </row>
    <row r="71" spans="1:7" x14ac:dyDescent="0.3">
      <c r="B71" s="19" t="s">
        <v>292</v>
      </c>
      <c r="C71" s="248">
        <v>563881629</v>
      </c>
      <c r="D71" s="248">
        <v>529128110</v>
      </c>
      <c r="E71" s="281">
        <v>6.5680727111625199</v>
      </c>
    </row>
    <row r="72" spans="1:7" x14ac:dyDescent="0.3">
      <c r="B72" s="19" t="s">
        <v>258</v>
      </c>
      <c r="C72" s="248">
        <v>1952053526</v>
      </c>
      <c r="D72" s="248">
        <v>2287610702</v>
      </c>
      <c r="E72" s="281">
        <v>-14.668456294011515</v>
      </c>
    </row>
    <row r="73" spans="1:7" x14ac:dyDescent="0.3">
      <c r="B73" s="4" t="s">
        <v>293</v>
      </c>
      <c r="C73" s="248">
        <v>139773189</v>
      </c>
      <c r="D73" s="248">
        <v>209282536</v>
      </c>
      <c r="E73" s="281">
        <v>-33.21316165625975</v>
      </c>
    </row>
    <row r="74" spans="1:7" x14ac:dyDescent="0.3">
      <c r="B74" s="4" t="s">
        <v>294</v>
      </c>
      <c r="C74" s="248">
        <v>300329523</v>
      </c>
      <c r="D74" s="248">
        <v>373064395</v>
      </c>
      <c r="E74" s="281">
        <v>-19.49659977602526</v>
      </c>
    </row>
    <row r="75" spans="1:7" x14ac:dyDescent="0.3">
      <c r="A75" s="104" t="s">
        <v>158</v>
      </c>
      <c r="C75" s="275">
        <v>434869790</v>
      </c>
      <c r="D75" s="275">
        <v>557403603</v>
      </c>
      <c r="E75" s="280">
        <v>-21.982960343369005</v>
      </c>
    </row>
    <row r="76" spans="1:7" x14ac:dyDescent="0.3">
      <c r="B76" s="4" t="s">
        <v>295</v>
      </c>
      <c r="C76" s="248">
        <v>194134114</v>
      </c>
      <c r="D76" s="248">
        <v>47277451</v>
      </c>
      <c r="E76" s="281">
        <v>310.62728614535501</v>
      </c>
    </row>
    <row r="77" spans="1:7" x14ac:dyDescent="0.3">
      <c r="A77" s="108"/>
      <c r="B77" s="108" t="s">
        <v>86</v>
      </c>
      <c r="C77" s="276">
        <v>240735676</v>
      </c>
      <c r="D77" s="276">
        <v>510126152</v>
      </c>
      <c r="E77" s="282">
        <v>-52.808599391312917</v>
      </c>
    </row>
    <row r="78" spans="1:7" x14ac:dyDescent="0.3">
      <c r="D78" s="113"/>
    </row>
    <row r="79" spans="1:7" s="315" customFormat="1" ht="12.75" customHeight="1" x14ac:dyDescent="0.3">
      <c r="A79" s="315" t="s">
        <v>187</v>
      </c>
      <c r="B79" s="316"/>
      <c r="C79" s="327"/>
      <c r="E79" s="328"/>
      <c r="G79" s="340"/>
    </row>
    <row r="80" spans="1:7" s="315" customFormat="1" ht="11.6" x14ac:dyDescent="0.3">
      <c r="A80" s="331" t="s">
        <v>352</v>
      </c>
      <c r="B80" s="315" t="s">
        <v>360</v>
      </c>
      <c r="C80" s="346"/>
      <c r="E80" s="346"/>
      <c r="G80" s="340"/>
    </row>
    <row r="81" spans="1:7" s="315" customFormat="1" ht="11.6" x14ac:dyDescent="0.3">
      <c r="A81" s="331" t="s">
        <v>161</v>
      </c>
      <c r="B81" s="316" t="s">
        <v>362</v>
      </c>
      <c r="C81" s="346"/>
      <c r="E81" s="346"/>
      <c r="G81" s="340"/>
    </row>
    <row r="82" spans="1:7" s="315" customFormat="1" ht="12.75" customHeight="1" x14ac:dyDescent="0.3">
      <c r="A82" s="333" t="s">
        <v>99</v>
      </c>
      <c r="B82" s="315" t="s">
        <v>100</v>
      </c>
      <c r="C82" s="327"/>
      <c r="E82" s="328"/>
      <c r="G82" s="340"/>
    </row>
    <row r="83" spans="1:7" s="315" customFormat="1" ht="12.75" customHeight="1" x14ac:dyDescent="0.3">
      <c r="A83" s="331" t="s">
        <v>101</v>
      </c>
      <c r="B83" s="315" t="s">
        <v>102</v>
      </c>
      <c r="C83" s="327"/>
      <c r="E83" s="328"/>
      <c r="G83" s="340"/>
    </row>
    <row r="84" spans="1:7" s="315" customFormat="1" ht="11.6" x14ac:dyDescent="0.3">
      <c r="A84" s="315" t="s">
        <v>345</v>
      </c>
      <c r="C84" s="327"/>
      <c r="E84" s="327"/>
      <c r="G84" s="340"/>
    </row>
  </sheetData>
  <mergeCells count="4">
    <mergeCell ref="A7:E7"/>
    <mergeCell ref="A10:B12"/>
    <mergeCell ref="E10:E11"/>
    <mergeCell ref="A6:E6"/>
  </mergeCells>
  <printOptions horizontalCentered="1"/>
  <pageMargins left="0.75" right="0.75" top="1" bottom="1" header="0.5" footer="0.5"/>
  <pageSetup paperSize="14" scale="7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61"/>
  <sheetViews>
    <sheetView zoomScaleNormal="100" workbookViewId="0">
      <selection activeCell="C28" sqref="C28"/>
    </sheetView>
  </sheetViews>
  <sheetFormatPr defaultColWidth="9.3046875" defaultRowHeight="12.45" x14ac:dyDescent="0.3"/>
  <cols>
    <col min="1" max="1" width="4.69140625" style="242" customWidth="1"/>
    <col min="2" max="2" width="30" style="78" customWidth="1"/>
    <col min="3" max="3" width="14" style="50" customWidth="1"/>
    <col min="4" max="4" width="9.3828125" style="25" bestFit="1" customWidth="1"/>
    <col min="5" max="5" width="11" style="78" bestFit="1" customWidth="1"/>
    <col min="6" max="6" width="9.3828125" style="25" bestFit="1" customWidth="1"/>
    <col min="7" max="7" width="12.69140625" style="140" bestFit="1" customWidth="1"/>
    <col min="8" max="8" width="9.3828125" style="25" bestFit="1" customWidth="1"/>
    <col min="9" max="9" width="9.69140625" style="140" bestFit="1" customWidth="1"/>
    <col min="10" max="10" width="9.3828125" style="51" bestFit="1" customWidth="1"/>
    <col min="11" max="11" width="12.3046875" style="25" customWidth="1"/>
    <col min="12" max="12" width="13.3828125" style="25" customWidth="1"/>
    <col min="13" max="16384" width="9.3046875" style="4"/>
  </cols>
  <sheetData>
    <row r="1" spans="1:13" s="12" customFormat="1" ht="18.75" customHeight="1" x14ac:dyDescent="0.3">
      <c r="A1" s="368" t="s">
        <v>0</v>
      </c>
      <c r="B1" s="368"/>
      <c r="C1" s="368"/>
      <c r="D1" s="368"/>
      <c r="E1" s="368"/>
      <c r="F1" s="368"/>
      <c r="G1" s="368"/>
      <c r="H1" s="368"/>
      <c r="I1" s="368"/>
      <c r="J1" s="368"/>
      <c r="K1" s="368"/>
      <c r="L1" s="368"/>
    </row>
    <row r="2" spans="1:13" s="12" customFormat="1" ht="15.75" customHeight="1" x14ac:dyDescent="0.3">
      <c r="A2" s="368" t="s">
        <v>1</v>
      </c>
      <c r="B2" s="368"/>
      <c r="C2" s="368"/>
      <c r="D2" s="368"/>
      <c r="E2" s="368"/>
      <c r="F2" s="368"/>
      <c r="G2" s="368"/>
      <c r="H2" s="368"/>
      <c r="I2" s="368"/>
      <c r="J2" s="368"/>
      <c r="K2" s="368"/>
      <c r="L2" s="368"/>
    </row>
    <row r="3" spans="1:13" s="12" customFormat="1" ht="14.25" customHeight="1" x14ac:dyDescent="0.3">
      <c r="A3" s="368" t="s">
        <v>343</v>
      </c>
      <c r="B3" s="368"/>
      <c r="C3" s="368"/>
      <c r="D3" s="368"/>
      <c r="E3" s="368"/>
      <c r="F3" s="368"/>
      <c r="G3" s="368"/>
      <c r="H3" s="368"/>
      <c r="I3" s="368"/>
      <c r="J3" s="368"/>
      <c r="K3" s="368"/>
      <c r="L3" s="368"/>
    </row>
    <row r="4" spans="1:13" s="12" customFormat="1" ht="12.75" customHeight="1" x14ac:dyDescent="0.3">
      <c r="A4" s="368" t="s">
        <v>2</v>
      </c>
      <c r="B4" s="368"/>
      <c r="C4" s="368"/>
      <c r="D4" s="368"/>
      <c r="E4" s="368"/>
      <c r="F4" s="368"/>
      <c r="G4" s="368"/>
      <c r="H4" s="368"/>
      <c r="I4" s="368"/>
      <c r="J4" s="368"/>
      <c r="K4" s="368"/>
      <c r="L4" s="368"/>
    </row>
    <row r="5" spans="1:13" s="50" customFormat="1" ht="12.75" customHeight="1" x14ac:dyDescent="0.3">
      <c r="A5" s="120"/>
      <c r="B5" s="120"/>
      <c r="C5" s="120"/>
      <c r="D5" s="37"/>
      <c r="E5" s="120"/>
      <c r="F5" s="37"/>
      <c r="G5" s="121"/>
      <c r="H5" s="37"/>
      <c r="I5" s="121"/>
      <c r="J5" s="37"/>
      <c r="K5" s="37"/>
      <c r="L5" s="37"/>
    </row>
    <row r="6" spans="1:13" ht="12.75" customHeight="1" x14ac:dyDescent="0.3">
      <c r="A6" s="408" t="s">
        <v>365</v>
      </c>
      <c r="B6" s="408"/>
      <c r="C6" s="408"/>
      <c r="D6" s="408"/>
      <c r="E6" s="408"/>
      <c r="F6" s="408"/>
      <c r="G6" s="408"/>
      <c r="H6" s="408"/>
      <c r="I6" s="408"/>
      <c r="J6" s="408"/>
      <c r="K6" s="408"/>
      <c r="L6" s="408"/>
    </row>
    <row r="7" spans="1:13" ht="12.75" customHeight="1" x14ac:dyDescent="0.3">
      <c r="A7" s="409" t="s">
        <v>312</v>
      </c>
      <c r="B7" s="409"/>
      <c r="C7" s="409"/>
      <c r="D7" s="409"/>
      <c r="E7" s="409"/>
      <c r="F7" s="409"/>
      <c r="G7" s="409"/>
      <c r="H7" s="409"/>
      <c r="I7" s="409"/>
      <c r="J7" s="409"/>
      <c r="K7" s="409"/>
      <c r="L7" s="409"/>
    </row>
    <row r="8" spans="1:13" s="50" customFormat="1" x14ac:dyDescent="0.3">
      <c r="A8" s="122"/>
      <c r="B8" s="120"/>
      <c r="C8" s="120"/>
      <c r="D8" s="37"/>
      <c r="E8" s="120"/>
      <c r="F8" s="37"/>
      <c r="G8" s="121"/>
      <c r="H8" s="37"/>
      <c r="I8" s="121"/>
      <c r="J8" s="37"/>
      <c r="K8" s="37"/>
      <c r="L8" s="37"/>
    </row>
    <row r="9" spans="1:13" s="242" customFormat="1" ht="25.95" customHeight="1" x14ac:dyDescent="0.3">
      <c r="A9" s="387" t="s">
        <v>164</v>
      </c>
      <c r="B9" s="379"/>
      <c r="C9" s="404">
        <v>2020</v>
      </c>
      <c r="D9" s="404"/>
      <c r="E9" s="404"/>
      <c r="F9" s="404"/>
      <c r="G9" s="405">
        <v>2019</v>
      </c>
      <c r="H9" s="405"/>
      <c r="I9" s="405"/>
      <c r="J9" s="405"/>
      <c r="K9" s="406" t="s">
        <v>357</v>
      </c>
      <c r="L9" s="420"/>
    </row>
    <row r="10" spans="1:13" s="242" customFormat="1" ht="27" customHeight="1" x14ac:dyDescent="0.3">
      <c r="A10" s="388"/>
      <c r="B10" s="379"/>
      <c r="C10" s="257" t="s">
        <v>309</v>
      </c>
      <c r="D10" s="258" t="s">
        <v>348</v>
      </c>
      <c r="E10" s="259" t="s">
        <v>319</v>
      </c>
      <c r="F10" s="258" t="s">
        <v>348</v>
      </c>
      <c r="G10" s="257" t="s">
        <v>310</v>
      </c>
      <c r="H10" s="258" t="s">
        <v>348</v>
      </c>
      <c r="I10" s="259" t="s">
        <v>320</v>
      </c>
      <c r="J10" s="258" t="s">
        <v>348</v>
      </c>
      <c r="K10" s="124" t="s">
        <v>165</v>
      </c>
      <c r="L10" s="125" t="s">
        <v>6</v>
      </c>
    </row>
    <row r="11" spans="1:13" x14ac:dyDescent="0.3">
      <c r="A11" s="388"/>
      <c r="B11" s="379"/>
      <c r="C11" s="225" t="s">
        <v>9</v>
      </c>
      <c r="D11" s="283" t="s">
        <v>10</v>
      </c>
      <c r="E11" s="225" t="s">
        <v>11</v>
      </c>
      <c r="F11" s="283" t="s">
        <v>12</v>
      </c>
      <c r="G11" s="225" t="s">
        <v>13</v>
      </c>
      <c r="H11" s="283" t="s">
        <v>14</v>
      </c>
      <c r="I11" s="225" t="s">
        <v>15</v>
      </c>
      <c r="J11" s="283" t="s">
        <v>16</v>
      </c>
      <c r="K11" s="283" t="s">
        <v>166</v>
      </c>
      <c r="L11" s="226" t="s">
        <v>167</v>
      </c>
    </row>
    <row r="12" spans="1:13" x14ac:dyDescent="0.3">
      <c r="A12" s="115"/>
      <c r="B12" s="115"/>
      <c r="C12" s="118"/>
      <c r="D12" s="119"/>
      <c r="E12" s="118"/>
      <c r="F12" s="119"/>
      <c r="G12" s="118"/>
      <c r="H12" s="119"/>
      <c r="I12" s="118"/>
      <c r="J12" s="119"/>
      <c r="K12" s="119"/>
      <c r="L12" s="119"/>
    </row>
    <row r="13" spans="1:13" s="3" customFormat="1" x14ac:dyDescent="0.3">
      <c r="A13" s="43"/>
      <c r="B13" s="35" t="s">
        <v>199</v>
      </c>
      <c r="C13" s="126">
        <v>7480869870</v>
      </c>
      <c r="D13" s="127">
        <v>99.999999999999986</v>
      </c>
      <c r="E13" s="126">
        <v>46636037720</v>
      </c>
      <c r="F13" s="127">
        <v>100</v>
      </c>
      <c r="G13" s="126">
        <v>9893345412</v>
      </c>
      <c r="H13" s="127">
        <v>99.999999999999986</v>
      </c>
      <c r="I13" s="126">
        <v>64895170764</v>
      </c>
      <c r="J13" s="100">
        <v>99.999999999999986</v>
      </c>
      <c r="K13" s="238">
        <v>-24.384830828546832</v>
      </c>
      <c r="L13" s="238">
        <v>-28.136351024333983</v>
      </c>
    </row>
    <row r="14" spans="1:13" s="3" customFormat="1" x14ac:dyDescent="0.3">
      <c r="A14" s="43"/>
      <c r="B14" s="35"/>
      <c r="C14" s="126"/>
      <c r="D14" s="127"/>
      <c r="E14" s="126"/>
      <c r="F14" s="127"/>
      <c r="G14" s="126"/>
      <c r="H14" s="127"/>
      <c r="I14" s="126"/>
      <c r="J14" s="100"/>
      <c r="K14" s="71"/>
      <c r="L14" s="71"/>
    </row>
    <row r="15" spans="1:13" x14ac:dyDescent="0.3">
      <c r="B15" s="128" t="s">
        <v>168</v>
      </c>
      <c r="C15" s="129">
        <v>6099712571</v>
      </c>
      <c r="D15" s="100">
        <v>81.537477285378841</v>
      </c>
      <c r="E15" s="129">
        <v>36597774233</v>
      </c>
      <c r="F15" s="100">
        <v>78.475307985491526</v>
      </c>
      <c r="G15" s="129">
        <v>7878961270</v>
      </c>
      <c r="H15" s="100">
        <v>79.638999164461794</v>
      </c>
      <c r="I15" s="129">
        <v>50096512133</v>
      </c>
      <c r="J15" s="100">
        <v>77.196055643620525</v>
      </c>
      <c r="K15" s="238">
        <v>-22.582274972903885</v>
      </c>
      <c r="L15" s="238">
        <v>-26.945464514899825</v>
      </c>
      <c r="M15" s="130"/>
    </row>
    <row r="16" spans="1:13" x14ac:dyDescent="0.3">
      <c r="C16" s="82"/>
      <c r="E16" s="64"/>
      <c r="G16" s="64"/>
      <c r="I16" s="64"/>
      <c r="J16" s="65"/>
    </row>
    <row r="17" spans="1:13" x14ac:dyDescent="0.3">
      <c r="A17" s="242">
        <v>1</v>
      </c>
      <c r="B17" s="68" t="s">
        <v>169</v>
      </c>
      <c r="C17" s="82">
        <v>1882024981</v>
      </c>
      <c r="D17" s="65">
        <v>25.157836103356789</v>
      </c>
      <c r="E17" s="131">
        <v>10105454003</v>
      </c>
      <c r="F17" s="65">
        <v>21.668766252554615</v>
      </c>
      <c r="G17" s="131">
        <v>2297198845</v>
      </c>
      <c r="H17" s="65">
        <v>23.219636526726781</v>
      </c>
      <c r="I17" s="131">
        <v>14497167735</v>
      </c>
      <c r="J17" s="65">
        <v>22.339362951552893</v>
      </c>
      <c r="K17" s="213">
        <v>-18.073048613255771</v>
      </c>
      <c r="L17" s="213">
        <v>-30.293598117080766</v>
      </c>
      <c r="M17" s="50"/>
    </row>
    <row r="18" spans="1:13" ht="14.15" x14ac:dyDescent="0.3">
      <c r="A18" s="242">
        <v>2</v>
      </c>
      <c r="B18" s="68" t="s">
        <v>333</v>
      </c>
      <c r="C18" s="82">
        <v>726652833</v>
      </c>
      <c r="D18" s="65">
        <v>9.7134804591915724</v>
      </c>
      <c r="E18" s="131">
        <v>4393148043</v>
      </c>
      <c r="F18" s="65">
        <v>9.4200713820848154</v>
      </c>
      <c r="G18" s="131">
        <v>947188510</v>
      </c>
      <c r="H18" s="65">
        <v>9.5739961616130422</v>
      </c>
      <c r="I18" s="131">
        <v>6158615142</v>
      </c>
      <c r="J18" s="65">
        <v>9.4900977522605352</v>
      </c>
      <c r="K18" s="213">
        <v>-23.283187525152726</v>
      </c>
      <c r="L18" s="213">
        <v>-28.666624854669319</v>
      </c>
      <c r="M18" s="50"/>
    </row>
    <row r="19" spans="1:13" x14ac:dyDescent="0.3">
      <c r="A19" s="242">
        <v>3</v>
      </c>
      <c r="B19" s="68" t="s">
        <v>173</v>
      </c>
      <c r="C19" s="82">
        <v>588916857</v>
      </c>
      <c r="D19" s="65">
        <v>7.8723045211853151</v>
      </c>
      <c r="E19" s="131">
        <v>3922786541</v>
      </c>
      <c r="F19" s="65">
        <v>8.4114919122249994</v>
      </c>
      <c r="G19" s="131">
        <v>804996781</v>
      </c>
      <c r="H19" s="65">
        <v>8.1367499816956759</v>
      </c>
      <c r="I19" s="131">
        <v>5250697369</v>
      </c>
      <c r="J19" s="65">
        <v>8.091044845378196</v>
      </c>
      <c r="K19" s="213">
        <v>-26.842333919842098</v>
      </c>
      <c r="L19" s="213">
        <v>-25.290180230914771</v>
      </c>
      <c r="M19" s="50"/>
    </row>
    <row r="20" spans="1:13" ht="14.15" x14ac:dyDescent="0.3">
      <c r="A20" s="242">
        <v>4</v>
      </c>
      <c r="B20" s="68" t="s">
        <v>334</v>
      </c>
      <c r="C20" s="82">
        <v>522656243</v>
      </c>
      <c r="D20" s="65">
        <v>6.9865704401031108</v>
      </c>
      <c r="E20" s="131">
        <v>3666898614</v>
      </c>
      <c r="F20" s="65">
        <v>7.8628005149490647</v>
      </c>
      <c r="G20" s="131">
        <v>684290765</v>
      </c>
      <c r="H20" s="65">
        <v>6.9166771855554421</v>
      </c>
      <c r="I20" s="131">
        <v>4722592222</v>
      </c>
      <c r="J20" s="65">
        <v>7.2772629556278385</v>
      </c>
      <c r="K20" s="213">
        <v>-23.620737012284533</v>
      </c>
      <c r="L20" s="213">
        <v>-22.354113130540789</v>
      </c>
      <c r="M20" s="50"/>
    </row>
    <row r="21" spans="1:13" x14ac:dyDescent="0.3">
      <c r="A21" s="242">
        <v>5</v>
      </c>
      <c r="B21" s="68" t="s">
        <v>171</v>
      </c>
      <c r="C21" s="82">
        <v>518855826</v>
      </c>
      <c r="D21" s="65">
        <v>6.9357686340826561</v>
      </c>
      <c r="E21" s="131">
        <v>3012830866</v>
      </c>
      <c r="F21" s="65">
        <v>6.4603062637715007</v>
      </c>
      <c r="G21" s="131">
        <v>713460552</v>
      </c>
      <c r="H21" s="65">
        <v>7.2115196860974615</v>
      </c>
      <c r="I21" s="131">
        <v>3903406641</v>
      </c>
      <c r="J21" s="65">
        <v>6.0149416282380432</v>
      </c>
      <c r="K21" s="213">
        <v>-27.276171815593241</v>
      </c>
      <c r="L21" s="213">
        <v>-22.815347128984918</v>
      </c>
      <c r="M21" s="50"/>
    </row>
    <row r="22" spans="1:13" x14ac:dyDescent="0.3">
      <c r="A22" s="242">
        <v>6</v>
      </c>
      <c r="B22" s="68" t="s">
        <v>186</v>
      </c>
      <c r="C22" s="82">
        <v>450941937</v>
      </c>
      <c r="D22" s="65">
        <v>6.0279345161233238</v>
      </c>
      <c r="E22" s="131">
        <v>2814039541</v>
      </c>
      <c r="F22" s="65">
        <v>6.0340450831078885</v>
      </c>
      <c r="G22" s="131">
        <v>664129525</v>
      </c>
      <c r="H22" s="65">
        <v>6.7128913157570844</v>
      </c>
      <c r="I22" s="131">
        <v>3931242259</v>
      </c>
      <c r="J22" s="65">
        <v>6.057834832265856</v>
      </c>
      <c r="K22" s="213">
        <v>-32.100302723327957</v>
      </c>
      <c r="L22" s="213">
        <v>-28.418567068522151</v>
      </c>
      <c r="M22" s="50"/>
    </row>
    <row r="23" spans="1:13" x14ac:dyDescent="0.3">
      <c r="A23" s="242">
        <v>7</v>
      </c>
      <c r="B23" s="68" t="s">
        <v>175</v>
      </c>
      <c r="C23" s="82">
        <v>418403500</v>
      </c>
      <c r="D23" s="65">
        <v>5.5929792560340319</v>
      </c>
      <c r="E23" s="131">
        <v>2628339911</v>
      </c>
      <c r="F23" s="65">
        <v>5.635855959248504</v>
      </c>
      <c r="G23" s="131">
        <v>402889054</v>
      </c>
      <c r="H23" s="65">
        <v>4.0723237410807585</v>
      </c>
      <c r="I23" s="131">
        <v>2667118908</v>
      </c>
      <c r="J23" s="65">
        <v>4.1098881112422614</v>
      </c>
      <c r="K23" s="213">
        <v>3.8507985873450945</v>
      </c>
      <c r="L23" s="213">
        <v>-1.4539658087115215</v>
      </c>
      <c r="M23" s="50"/>
    </row>
    <row r="24" spans="1:13" ht="14.15" x14ac:dyDescent="0.3">
      <c r="A24" s="242">
        <v>8</v>
      </c>
      <c r="B24" s="68" t="s">
        <v>324</v>
      </c>
      <c r="C24" s="82">
        <v>407110970</v>
      </c>
      <c r="D24" s="65">
        <v>5.4420271582668232</v>
      </c>
      <c r="E24" s="131">
        <v>2090780123</v>
      </c>
      <c r="F24" s="65">
        <v>4.4831855904074009</v>
      </c>
      <c r="G24" s="131">
        <v>450822262</v>
      </c>
      <c r="H24" s="65">
        <v>4.5568232304229594</v>
      </c>
      <c r="I24" s="131">
        <v>2928436217</v>
      </c>
      <c r="J24" s="65">
        <v>4.5125641592802825</v>
      </c>
      <c r="K24" s="213">
        <v>-9.6959036153365439</v>
      </c>
      <c r="L24" s="213">
        <v>-28.604211665505431</v>
      </c>
      <c r="M24" s="50"/>
    </row>
    <row r="25" spans="1:13" x14ac:dyDescent="0.3">
      <c r="A25" s="242">
        <v>9</v>
      </c>
      <c r="B25" s="68" t="s">
        <v>172</v>
      </c>
      <c r="C25" s="82">
        <v>331347805</v>
      </c>
      <c r="D25" s="65">
        <v>4.4292683973662008</v>
      </c>
      <c r="E25" s="131">
        <v>2573980092</v>
      </c>
      <c r="F25" s="65">
        <v>5.519294129261203</v>
      </c>
      <c r="G25" s="131">
        <v>569452001</v>
      </c>
      <c r="H25" s="65">
        <v>5.7559094248270242</v>
      </c>
      <c r="I25" s="131">
        <v>3986457460</v>
      </c>
      <c r="J25" s="65">
        <v>6.1429185146877687</v>
      </c>
      <c r="K25" s="213">
        <v>-41.812864926608626</v>
      </c>
      <c r="L25" s="213">
        <v>-35.431893659289173</v>
      </c>
      <c r="M25" s="50"/>
    </row>
    <row r="26" spans="1:13" x14ac:dyDescent="0.3">
      <c r="A26" s="242">
        <v>10</v>
      </c>
      <c r="B26" s="68" t="s">
        <v>170</v>
      </c>
      <c r="C26" s="82">
        <v>252801619</v>
      </c>
      <c r="D26" s="65">
        <v>3.3793077996690242</v>
      </c>
      <c r="E26" s="131">
        <v>1389516499</v>
      </c>
      <c r="F26" s="65">
        <v>2.9794908978815364</v>
      </c>
      <c r="G26" s="131">
        <v>344532975</v>
      </c>
      <c r="H26" s="65">
        <v>3.4824719106855744</v>
      </c>
      <c r="I26" s="131">
        <v>2050778180</v>
      </c>
      <c r="J26" s="65">
        <v>3.1601398930868525</v>
      </c>
      <c r="K26" s="213">
        <v>-26.624840771772284</v>
      </c>
      <c r="L26" s="213">
        <v>-32.244427381219744</v>
      </c>
      <c r="M26" s="50"/>
    </row>
    <row r="27" spans="1:13" x14ac:dyDescent="0.3">
      <c r="B27" s="68"/>
      <c r="C27" s="82"/>
      <c r="D27" s="65"/>
      <c r="E27" s="131"/>
      <c r="F27" s="65"/>
      <c r="G27" s="131"/>
      <c r="H27" s="65"/>
      <c r="I27" s="131"/>
      <c r="J27" s="65"/>
      <c r="M27" s="50"/>
    </row>
    <row r="28" spans="1:13" s="3" customFormat="1" x14ac:dyDescent="0.3">
      <c r="A28" s="43"/>
      <c r="B28" s="133" t="s">
        <v>176</v>
      </c>
      <c r="C28" s="129">
        <v>1381157299</v>
      </c>
      <c r="D28" s="100">
        <v>18.462522714621155</v>
      </c>
      <c r="E28" s="134">
        <v>10038263487</v>
      </c>
      <c r="F28" s="100">
        <v>21.524692014508474</v>
      </c>
      <c r="G28" s="134">
        <v>2014384142</v>
      </c>
      <c r="H28" s="100">
        <v>20.361000835538199</v>
      </c>
      <c r="I28" s="134">
        <v>14798658631</v>
      </c>
      <c r="J28" s="100">
        <v>22.803944356379475</v>
      </c>
      <c r="K28" s="238">
        <v>-31.435257545827128</v>
      </c>
      <c r="L28" s="238">
        <v>-32.167747514818664</v>
      </c>
      <c r="M28" s="79"/>
    </row>
    <row r="29" spans="1:13" x14ac:dyDescent="0.3">
      <c r="B29" s="68"/>
      <c r="C29" s="82"/>
      <c r="D29" s="65"/>
      <c r="E29" s="131"/>
      <c r="F29" s="65"/>
      <c r="G29" s="131"/>
      <c r="H29" s="65"/>
      <c r="I29" s="131"/>
      <c r="J29" s="65"/>
      <c r="M29" s="50"/>
    </row>
    <row r="30" spans="1:13" x14ac:dyDescent="0.3">
      <c r="A30" s="242">
        <v>11</v>
      </c>
      <c r="B30" s="68" t="s">
        <v>178</v>
      </c>
      <c r="C30" s="82">
        <v>220037331</v>
      </c>
      <c r="D30" s="65">
        <v>2.9413334922774164</v>
      </c>
      <c r="E30" s="131">
        <v>1661205756</v>
      </c>
      <c r="F30" s="65">
        <v>3.5620645260941353</v>
      </c>
      <c r="G30" s="131">
        <v>286529104</v>
      </c>
      <c r="H30" s="65">
        <v>2.8961801298523184</v>
      </c>
      <c r="I30" s="131">
        <v>2313752331</v>
      </c>
      <c r="J30" s="65">
        <v>3.5653690463567327</v>
      </c>
      <c r="K30" s="213">
        <v>-23.205940364089507</v>
      </c>
      <c r="L30" s="213">
        <v>-28.202957000067951</v>
      </c>
      <c r="M30" s="50"/>
    </row>
    <row r="31" spans="1:13" x14ac:dyDescent="0.3">
      <c r="A31" s="242">
        <v>12</v>
      </c>
      <c r="B31" s="68" t="s">
        <v>184</v>
      </c>
      <c r="C31" s="82">
        <v>161553629</v>
      </c>
      <c r="D31" s="65">
        <v>2.1595567334738308</v>
      </c>
      <c r="E31" s="131">
        <v>794708121</v>
      </c>
      <c r="F31" s="65">
        <v>1.7040644099556235</v>
      </c>
      <c r="G31" s="132">
        <v>156561122</v>
      </c>
      <c r="H31" s="65">
        <v>1.5824891932925065</v>
      </c>
      <c r="I31" s="131">
        <v>1146833119</v>
      </c>
      <c r="J31" s="65">
        <v>1.767208723697812</v>
      </c>
      <c r="K31" s="213">
        <v>3.1888548933623584</v>
      </c>
      <c r="L31" s="213">
        <v>-30.704118338249696</v>
      </c>
      <c r="M31" s="50"/>
    </row>
    <row r="32" spans="1:13" x14ac:dyDescent="0.3">
      <c r="A32" s="242">
        <v>13</v>
      </c>
      <c r="B32" s="68" t="s">
        <v>174</v>
      </c>
      <c r="C32" s="82">
        <v>135151320</v>
      </c>
      <c r="D32" s="65">
        <v>1.8066257313469349</v>
      </c>
      <c r="E32" s="131">
        <v>1118501727</v>
      </c>
      <c r="F32" s="65">
        <v>2.398363543908721</v>
      </c>
      <c r="G32" s="82">
        <v>278455980</v>
      </c>
      <c r="H32" s="65">
        <v>2.8145785717968623</v>
      </c>
      <c r="I32" s="82">
        <v>1543108818</v>
      </c>
      <c r="J32" s="65">
        <v>2.3778484590351452</v>
      </c>
      <c r="K32" s="213">
        <v>-51.464026737727096</v>
      </c>
      <c r="L32" s="213">
        <v>-27.516341430173853</v>
      </c>
      <c r="M32" s="50"/>
    </row>
    <row r="33" spans="1:13" x14ac:dyDescent="0.3">
      <c r="A33" s="242">
        <v>14</v>
      </c>
      <c r="B33" s="68" t="s">
        <v>296</v>
      </c>
      <c r="C33" s="82">
        <v>74651827</v>
      </c>
      <c r="D33" s="65">
        <v>0.9979030286219911</v>
      </c>
      <c r="E33" s="131">
        <v>388720541</v>
      </c>
      <c r="F33" s="65">
        <v>0.8335196556230936</v>
      </c>
      <c r="G33" s="82">
        <v>31148429</v>
      </c>
      <c r="H33" s="65">
        <v>0.31484222679841878</v>
      </c>
      <c r="I33" s="82">
        <v>404246807</v>
      </c>
      <c r="J33" s="65">
        <v>0.62292278799927625</v>
      </c>
      <c r="K33" s="213">
        <v>139.66482226118049</v>
      </c>
      <c r="L33" s="213">
        <v>-3.8407887783266981</v>
      </c>
      <c r="M33" s="50"/>
    </row>
    <row r="34" spans="1:13" x14ac:dyDescent="0.3">
      <c r="A34" s="242">
        <v>15</v>
      </c>
      <c r="B34" s="68" t="s">
        <v>185</v>
      </c>
      <c r="C34" s="82">
        <v>66733861</v>
      </c>
      <c r="D34" s="65">
        <v>0.89206017695372641</v>
      </c>
      <c r="E34" s="131">
        <v>432229377</v>
      </c>
      <c r="F34" s="65">
        <v>0.9268141079975093</v>
      </c>
      <c r="G34" s="82">
        <v>126392262</v>
      </c>
      <c r="H34" s="65">
        <v>1.2775482583140603</v>
      </c>
      <c r="I34" s="82">
        <v>947887275</v>
      </c>
      <c r="J34" s="65">
        <v>1.4606437795612239</v>
      </c>
      <c r="K34" s="213">
        <v>-47.200991623996721</v>
      </c>
      <c r="L34" s="213">
        <v>-54.400761736146322</v>
      </c>
      <c r="M34" s="50"/>
    </row>
    <row r="35" spans="1:13" x14ac:dyDescent="0.3">
      <c r="A35" s="242">
        <v>16</v>
      </c>
      <c r="B35" s="68" t="s">
        <v>297</v>
      </c>
      <c r="C35" s="82">
        <v>61011919</v>
      </c>
      <c r="D35" s="65">
        <v>0.81557252111377787</v>
      </c>
      <c r="E35" s="131">
        <v>254525008</v>
      </c>
      <c r="F35" s="65">
        <v>0.5457689384508887</v>
      </c>
      <c r="G35" s="82">
        <v>96675226</v>
      </c>
      <c r="H35" s="65">
        <v>0.97717427193777218</v>
      </c>
      <c r="I35" s="82">
        <v>960280536</v>
      </c>
      <c r="J35" s="65">
        <v>1.4797411343475604</v>
      </c>
      <c r="K35" s="213">
        <v>-36.889809805047676</v>
      </c>
      <c r="L35" s="213">
        <v>-73.494723837659876</v>
      </c>
      <c r="M35" s="50"/>
    </row>
    <row r="36" spans="1:13" x14ac:dyDescent="0.3">
      <c r="A36" s="242">
        <v>17</v>
      </c>
      <c r="B36" s="78" t="s">
        <v>180</v>
      </c>
      <c r="C36" s="82">
        <v>49221033</v>
      </c>
      <c r="D36" s="65">
        <v>0.65795868468969909</v>
      </c>
      <c r="E36" s="131">
        <v>314295793</v>
      </c>
      <c r="F36" s="65">
        <v>0.67393331073066987</v>
      </c>
      <c r="G36" s="131">
        <v>130839682</v>
      </c>
      <c r="H36" s="65">
        <v>1.322501909630081</v>
      </c>
      <c r="I36" s="131">
        <v>1055329863</v>
      </c>
      <c r="J36" s="65">
        <v>1.6262070822463024</v>
      </c>
      <c r="K36" s="213">
        <v>-62.380653753041074</v>
      </c>
      <c r="L36" s="213">
        <v>-70.218241327261666</v>
      </c>
      <c r="M36" s="50"/>
    </row>
    <row r="37" spans="1:13" x14ac:dyDescent="0.3">
      <c r="A37" s="242">
        <v>18</v>
      </c>
      <c r="B37" s="78" t="s">
        <v>298</v>
      </c>
      <c r="C37" s="82">
        <v>44395347</v>
      </c>
      <c r="D37" s="65">
        <v>0.5934516676735081</v>
      </c>
      <c r="E37" s="131">
        <v>337700028</v>
      </c>
      <c r="F37" s="65">
        <v>0.7241181809388072</v>
      </c>
      <c r="G37" s="82">
        <v>65712745</v>
      </c>
      <c r="H37" s="65">
        <v>0.66421157114654683</v>
      </c>
      <c r="I37" s="82">
        <v>416944661</v>
      </c>
      <c r="J37" s="65">
        <v>0.64248950436739771</v>
      </c>
      <c r="K37" s="213">
        <v>-32.440279279156584</v>
      </c>
      <c r="L37" s="213">
        <v>-19.006031354362396</v>
      </c>
      <c r="M37" s="50"/>
    </row>
    <row r="38" spans="1:13" x14ac:dyDescent="0.3">
      <c r="A38" s="242">
        <v>19</v>
      </c>
      <c r="B38" s="78" t="s">
        <v>299</v>
      </c>
      <c r="C38" s="82">
        <v>42603168</v>
      </c>
      <c r="D38" s="65">
        <v>0.56949484137999051</v>
      </c>
      <c r="E38" s="131">
        <v>206760066</v>
      </c>
      <c r="F38" s="65">
        <v>0.44334826908189573</v>
      </c>
      <c r="G38" s="82">
        <v>51477683</v>
      </c>
      <c r="H38" s="65">
        <v>0.52032634924037757</v>
      </c>
      <c r="I38" s="82">
        <v>348791396</v>
      </c>
      <c r="J38" s="65">
        <v>0.53746895476772338</v>
      </c>
      <c r="K38" s="213">
        <v>-17.239538539448251</v>
      </c>
      <c r="L38" s="213">
        <v>-40.720995881446576</v>
      </c>
      <c r="M38" s="50"/>
    </row>
    <row r="39" spans="1:13" x14ac:dyDescent="0.3">
      <c r="A39" s="242">
        <v>20</v>
      </c>
      <c r="B39" s="78" t="s">
        <v>300</v>
      </c>
      <c r="C39" s="82">
        <v>42473577</v>
      </c>
      <c r="D39" s="65">
        <v>0.56776254283380545</v>
      </c>
      <c r="E39" s="131">
        <v>122768475</v>
      </c>
      <c r="F39" s="65">
        <v>0.26324808238876263</v>
      </c>
      <c r="G39" s="82">
        <v>61686519</v>
      </c>
      <c r="H39" s="65">
        <v>0.62351526638479804</v>
      </c>
      <c r="I39" s="82">
        <v>207776986</v>
      </c>
      <c r="J39" s="65">
        <v>0.32017326336286084</v>
      </c>
      <c r="K39" s="213">
        <v>-31.146095308117484</v>
      </c>
      <c r="L39" s="213">
        <v>-40.913343020578807</v>
      </c>
      <c r="M39" s="50"/>
    </row>
    <row r="40" spans="1:13" x14ac:dyDescent="0.3">
      <c r="A40" s="242">
        <v>21</v>
      </c>
      <c r="B40" s="78" t="s">
        <v>86</v>
      </c>
      <c r="C40" s="82">
        <v>483324287</v>
      </c>
      <c r="D40" s="65">
        <v>6.4608032942564746</v>
      </c>
      <c r="E40" s="82">
        <v>4406848595</v>
      </c>
      <c r="F40" s="65">
        <v>9.449448989338368</v>
      </c>
      <c r="G40" s="82">
        <v>728905390</v>
      </c>
      <c r="H40" s="65">
        <v>7.3676330871444558</v>
      </c>
      <c r="I40" s="82">
        <v>5453706839</v>
      </c>
      <c r="J40" s="65">
        <v>8.4038716206374389</v>
      </c>
      <c r="K40" s="213">
        <v>-33.691766636545239</v>
      </c>
      <c r="L40" s="213">
        <v>-19.195352352161887</v>
      </c>
      <c r="M40" s="50"/>
    </row>
    <row r="41" spans="1:13" x14ac:dyDescent="0.3">
      <c r="A41" s="135"/>
      <c r="B41" s="136"/>
      <c r="C41" s="137"/>
      <c r="D41" s="138"/>
      <c r="E41" s="139"/>
      <c r="F41" s="138"/>
      <c r="G41" s="139"/>
      <c r="H41" s="138"/>
      <c r="I41" s="139"/>
      <c r="J41" s="81"/>
      <c r="K41" s="138"/>
      <c r="L41" s="138"/>
    </row>
    <row r="42" spans="1:13" x14ac:dyDescent="0.3">
      <c r="A42" s="69"/>
    </row>
    <row r="43" spans="1:13" s="315" customFormat="1" ht="11.6" x14ac:dyDescent="0.3">
      <c r="A43" s="324" t="s">
        <v>187</v>
      </c>
      <c r="B43" s="338"/>
      <c r="C43" s="334"/>
      <c r="D43" s="335"/>
      <c r="E43" s="338"/>
      <c r="F43" s="335"/>
      <c r="G43" s="339"/>
      <c r="H43" s="335"/>
      <c r="I43" s="339"/>
      <c r="J43" s="340"/>
      <c r="K43" s="335"/>
      <c r="L43" s="335"/>
    </row>
    <row r="44" spans="1:13" s="315" customFormat="1" ht="11.6" x14ac:dyDescent="0.3">
      <c r="A44" s="333" t="s">
        <v>87</v>
      </c>
      <c r="B44" s="338" t="s">
        <v>189</v>
      </c>
      <c r="C44" s="334"/>
      <c r="D44" s="335"/>
      <c r="E44" s="322"/>
      <c r="F44" s="335"/>
      <c r="G44" s="339"/>
      <c r="H44" s="335"/>
      <c r="I44" s="339"/>
      <c r="J44" s="340"/>
      <c r="K44" s="335"/>
      <c r="L44" s="335"/>
    </row>
    <row r="45" spans="1:13" s="334" customFormat="1" ht="11.6" x14ac:dyDescent="0.3">
      <c r="A45" s="331" t="s">
        <v>89</v>
      </c>
      <c r="B45" s="338" t="s">
        <v>188</v>
      </c>
      <c r="D45" s="335"/>
      <c r="E45" s="338"/>
      <c r="F45" s="335"/>
      <c r="G45" s="339"/>
      <c r="H45" s="335"/>
      <c r="I45" s="339"/>
      <c r="J45" s="340"/>
      <c r="K45" s="335"/>
      <c r="L45" s="335"/>
    </row>
    <row r="46" spans="1:13" s="315" customFormat="1" ht="11.6" x14ac:dyDescent="0.3">
      <c r="A46" s="331" t="s">
        <v>91</v>
      </c>
      <c r="B46" s="338" t="s">
        <v>190</v>
      </c>
      <c r="C46" s="334"/>
      <c r="D46" s="335"/>
      <c r="E46" s="338"/>
      <c r="F46" s="335"/>
      <c r="G46" s="339"/>
      <c r="H46" s="335"/>
      <c r="I46" s="339"/>
      <c r="J46" s="340"/>
      <c r="K46" s="335"/>
      <c r="L46" s="335"/>
    </row>
    <row r="47" spans="1:13" s="334" customFormat="1" ht="11.6" x14ac:dyDescent="0.3">
      <c r="A47" s="331" t="s">
        <v>99</v>
      </c>
      <c r="B47" s="338" t="s">
        <v>100</v>
      </c>
      <c r="D47" s="335"/>
      <c r="E47" s="322"/>
      <c r="F47" s="335"/>
      <c r="G47" s="339"/>
      <c r="H47" s="335"/>
      <c r="I47" s="339"/>
      <c r="J47" s="340"/>
      <c r="K47" s="335"/>
      <c r="L47" s="335"/>
    </row>
    <row r="48" spans="1:13" s="315" customFormat="1" ht="11.6" x14ac:dyDescent="0.3">
      <c r="A48" s="331" t="s">
        <v>101</v>
      </c>
      <c r="B48" s="338" t="s">
        <v>102</v>
      </c>
      <c r="C48" s="334"/>
      <c r="D48" s="335"/>
      <c r="E48" s="338"/>
      <c r="F48" s="335"/>
      <c r="G48" s="339"/>
      <c r="H48" s="335"/>
      <c r="I48" s="339"/>
      <c r="J48" s="340"/>
      <c r="K48" s="335"/>
      <c r="L48" s="335"/>
    </row>
    <row r="49" spans="1:12" s="315" customFormat="1" ht="11.6" x14ac:dyDescent="0.3">
      <c r="A49" s="315" t="s">
        <v>345</v>
      </c>
      <c r="B49" s="338"/>
      <c r="C49" s="334"/>
      <c r="D49" s="335"/>
      <c r="E49" s="338"/>
      <c r="F49" s="335"/>
      <c r="G49" s="339"/>
      <c r="H49" s="335"/>
      <c r="I49" s="339"/>
      <c r="J49" s="340"/>
      <c r="K49" s="335"/>
      <c r="L49" s="335"/>
    </row>
    <row r="51" spans="1:12" x14ac:dyDescent="0.3">
      <c r="B51" s="70"/>
      <c r="C51" s="140"/>
    </row>
    <row r="52" spans="1:12" x14ac:dyDescent="0.3">
      <c r="B52" s="70"/>
      <c r="C52" s="140"/>
    </row>
    <row r="53" spans="1:12" x14ac:dyDescent="0.3">
      <c r="B53" s="70"/>
      <c r="C53" s="140"/>
    </row>
    <row r="54" spans="1:12" x14ac:dyDescent="0.3">
      <c r="B54" s="70"/>
      <c r="C54" s="140"/>
    </row>
    <row r="55" spans="1:12" x14ac:dyDescent="0.3">
      <c r="B55" s="70"/>
      <c r="C55" s="140"/>
    </row>
    <row r="56" spans="1:12" x14ac:dyDescent="0.3">
      <c r="B56" s="70"/>
      <c r="C56" s="140"/>
    </row>
    <row r="57" spans="1:12" x14ac:dyDescent="0.3">
      <c r="C57" s="140"/>
    </row>
    <row r="60" spans="1:12" x14ac:dyDescent="0.3">
      <c r="B60" s="4"/>
      <c r="C60" s="140"/>
      <c r="E60" s="4"/>
      <c r="G60" s="4"/>
      <c r="I60" s="4"/>
      <c r="J60" s="25"/>
    </row>
    <row r="61" spans="1:12" x14ac:dyDescent="0.3">
      <c r="B61" s="4"/>
      <c r="E61" s="4"/>
      <c r="G61" s="4"/>
      <c r="I61" s="4"/>
      <c r="J61" s="25"/>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R30"/>
  <sheetViews>
    <sheetView topLeftCell="B1" zoomScaleNormal="100" zoomScaleSheetLayoutView="100" workbookViewId="0">
      <selection activeCell="C15" sqref="C15:C17"/>
    </sheetView>
  </sheetViews>
  <sheetFormatPr defaultColWidth="8.69140625" defaultRowHeight="12.45" x14ac:dyDescent="0.3"/>
  <cols>
    <col min="1" max="1" width="8.69140625" style="151" customWidth="1"/>
    <col min="2" max="2" width="23.3828125" style="151" customWidth="1"/>
    <col min="3" max="11" width="11.3828125" style="151" customWidth="1"/>
    <col min="12" max="12" width="15.3046875" style="151" customWidth="1"/>
    <col min="13" max="13" width="11.3828125" style="151" customWidth="1"/>
    <col min="14" max="16384" width="8.69140625" style="151"/>
  </cols>
  <sheetData>
    <row r="1" spans="1:18" x14ac:dyDescent="0.3">
      <c r="A1" s="400" t="s">
        <v>191</v>
      </c>
      <c r="B1" s="400"/>
      <c r="C1" s="400"/>
      <c r="D1" s="400"/>
      <c r="E1" s="400"/>
      <c r="F1" s="400"/>
      <c r="G1" s="400"/>
      <c r="H1" s="400"/>
      <c r="I1" s="400"/>
      <c r="J1" s="400"/>
      <c r="K1" s="400"/>
      <c r="L1" s="400"/>
    </row>
    <row r="2" spans="1:18" x14ac:dyDescent="0.3">
      <c r="A2" s="400" t="s">
        <v>1</v>
      </c>
      <c r="B2" s="400"/>
      <c r="C2" s="400"/>
      <c r="D2" s="400"/>
      <c r="E2" s="400"/>
      <c r="F2" s="400"/>
      <c r="G2" s="400"/>
      <c r="H2" s="400"/>
      <c r="I2" s="400"/>
      <c r="J2" s="400"/>
      <c r="K2" s="400"/>
      <c r="L2" s="400"/>
    </row>
    <row r="3" spans="1:18" x14ac:dyDescent="0.3">
      <c r="A3" s="411" t="s">
        <v>343</v>
      </c>
      <c r="B3" s="411"/>
      <c r="C3" s="411"/>
      <c r="D3" s="411"/>
      <c r="E3" s="411"/>
      <c r="F3" s="411"/>
      <c r="G3" s="411"/>
      <c r="H3" s="411"/>
      <c r="I3" s="411"/>
      <c r="J3" s="411"/>
      <c r="K3" s="411"/>
      <c r="L3" s="411"/>
    </row>
    <row r="4" spans="1:18" x14ac:dyDescent="0.3">
      <c r="A4" s="400" t="s">
        <v>2</v>
      </c>
      <c r="B4" s="400"/>
      <c r="C4" s="400"/>
      <c r="D4" s="400"/>
      <c r="E4" s="400"/>
      <c r="F4" s="400"/>
      <c r="G4" s="400"/>
      <c r="H4" s="400"/>
      <c r="I4" s="400"/>
      <c r="J4" s="400"/>
      <c r="K4" s="400"/>
      <c r="L4" s="400"/>
    </row>
    <row r="5" spans="1:18" x14ac:dyDescent="0.3">
      <c r="A5" s="78"/>
      <c r="B5" s="78"/>
      <c r="C5" s="141"/>
      <c r="D5" s="140"/>
      <c r="E5" s="141"/>
      <c r="F5" s="140"/>
      <c r="G5" s="141"/>
      <c r="H5" s="140"/>
      <c r="I5" s="141"/>
      <c r="J5" s="4"/>
      <c r="K5" s="25"/>
      <c r="L5" s="25"/>
    </row>
    <row r="6" spans="1:18" x14ac:dyDescent="0.3">
      <c r="A6" s="412" t="s">
        <v>366</v>
      </c>
      <c r="B6" s="393"/>
      <c r="C6" s="393"/>
      <c r="D6" s="393"/>
      <c r="E6" s="393"/>
      <c r="F6" s="393"/>
      <c r="G6" s="393"/>
      <c r="H6" s="393"/>
      <c r="I6" s="393"/>
      <c r="J6" s="393"/>
      <c r="K6" s="393"/>
      <c r="L6" s="393"/>
      <c r="R6" s="310"/>
    </row>
    <row r="7" spans="1:18" x14ac:dyDescent="0.3">
      <c r="A7" s="410" t="s">
        <v>312</v>
      </c>
      <c r="B7" s="410"/>
      <c r="C7" s="410"/>
      <c r="D7" s="410"/>
      <c r="E7" s="410"/>
      <c r="F7" s="410"/>
      <c r="G7" s="410"/>
      <c r="H7" s="410"/>
      <c r="I7" s="410"/>
      <c r="J7" s="410"/>
      <c r="K7" s="410"/>
      <c r="L7" s="410"/>
    </row>
    <row r="8" spans="1:18" x14ac:dyDescent="0.3">
      <c r="A8" s="217"/>
      <c r="B8" s="78"/>
      <c r="C8" s="141"/>
      <c r="D8" s="4"/>
      <c r="E8" s="141"/>
      <c r="F8" s="4"/>
      <c r="G8" s="141"/>
      <c r="H8" s="4"/>
      <c r="I8" s="141"/>
      <c r="J8" s="4"/>
      <c r="K8" s="25"/>
      <c r="L8" s="25"/>
    </row>
    <row r="9" spans="1:18" ht="28.2" customHeight="1" x14ac:dyDescent="0.3">
      <c r="A9" s="414" t="s">
        <v>192</v>
      </c>
      <c r="B9" s="379"/>
      <c r="C9" s="389">
        <v>2020</v>
      </c>
      <c r="D9" s="389"/>
      <c r="E9" s="389"/>
      <c r="F9" s="389"/>
      <c r="G9" s="389">
        <v>2019</v>
      </c>
      <c r="H9" s="389"/>
      <c r="I9" s="389"/>
      <c r="J9" s="389"/>
      <c r="K9" s="406" t="s">
        <v>357</v>
      </c>
      <c r="L9" s="420"/>
    </row>
    <row r="10" spans="1:18" ht="24.9" x14ac:dyDescent="0.3">
      <c r="A10" s="388"/>
      <c r="B10" s="379"/>
      <c r="C10" s="260" t="s">
        <v>309</v>
      </c>
      <c r="D10" s="258" t="s">
        <v>348</v>
      </c>
      <c r="E10" s="260" t="s">
        <v>325</v>
      </c>
      <c r="F10" s="258" t="s">
        <v>348</v>
      </c>
      <c r="G10" s="260" t="s">
        <v>310</v>
      </c>
      <c r="H10" s="258" t="s">
        <v>348</v>
      </c>
      <c r="I10" s="260" t="s">
        <v>326</v>
      </c>
      <c r="J10" s="258" t="s">
        <v>348</v>
      </c>
      <c r="K10" s="261" t="s">
        <v>165</v>
      </c>
      <c r="L10" s="262" t="s">
        <v>6</v>
      </c>
    </row>
    <row r="11" spans="1:18" x14ac:dyDescent="0.3">
      <c r="A11" s="388"/>
      <c r="B11" s="379"/>
      <c r="C11" s="284" t="s">
        <v>9</v>
      </c>
      <c r="D11" s="284" t="s">
        <v>10</v>
      </c>
      <c r="E11" s="284" t="s">
        <v>11</v>
      </c>
      <c r="F11" s="284" t="s">
        <v>12</v>
      </c>
      <c r="G11" s="284" t="s">
        <v>13</v>
      </c>
      <c r="H11" s="284" t="s">
        <v>14</v>
      </c>
      <c r="I11" s="284" t="s">
        <v>15</v>
      </c>
      <c r="J11" s="284" t="s">
        <v>16</v>
      </c>
      <c r="K11" s="285" t="s">
        <v>166</v>
      </c>
      <c r="L11" s="286" t="s">
        <v>167</v>
      </c>
    </row>
    <row r="13" spans="1:18" x14ac:dyDescent="0.3">
      <c r="A13" s="35"/>
      <c r="B13" s="128" t="s">
        <v>199</v>
      </c>
      <c r="C13" s="144">
        <v>7480.8698700000004</v>
      </c>
      <c r="D13" s="144"/>
      <c r="E13" s="144">
        <v>46636.03772</v>
      </c>
      <c r="F13" s="144"/>
      <c r="G13" s="144">
        <v>9893.3454120000006</v>
      </c>
      <c r="H13" s="176"/>
      <c r="I13" s="144">
        <v>64895.170764000002</v>
      </c>
      <c r="J13" s="176"/>
      <c r="K13" s="267">
        <v>-24.384830828546836</v>
      </c>
      <c r="L13" s="267">
        <v>-28.136351024333983</v>
      </c>
    </row>
    <row r="14" spans="1:18" x14ac:dyDescent="0.3">
      <c r="C14" s="147"/>
      <c r="D14" s="147"/>
      <c r="E14" s="147"/>
      <c r="F14" s="147"/>
      <c r="G14" s="147"/>
      <c r="H14" s="147"/>
      <c r="I14" s="147"/>
      <c r="J14" s="147"/>
      <c r="K14" s="311"/>
      <c r="L14" s="311"/>
    </row>
    <row r="15" spans="1:18" ht="14.15" x14ac:dyDescent="0.3">
      <c r="A15" s="217">
        <v>1</v>
      </c>
      <c r="B15" s="263" t="s">
        <v>327</v>
      </c>
      <c r="C15" s="147">
        <v>6506.8855720000001</v>
      </c>
      <c r="D15" s="266">
        <v>86.980333638660127</v>
      </c>
      <c r="E15" s="147">
        <v>39897.471873000002</v>
      </c>
      <c r="F15" s="266">
        <v>85.550732488343144</v>
      </c>
      <c r="G15" s="147">
        <v>8526.7419740000005</v>
      </c>
      <c r="H15" s="266">
        <v>86.186639795853111</v>
      </c>
      <c r="I15" s="147">
        <v>54830.166722000002</v>
      </c>
      <c r="J15" s="266">
        <v>84.490365117301664</v>
      </c>
      <c r="K15" s="267">
        <v>-23.688489790813509</v>
      </c>
      <c r="L15" s="267">
        <v>-27.234450926826053</v>
      </c>
    </row>
    <row r="16" spans="1:18" ht="14.15" x14ac:dyDescent="0.3">
      <c r="A16" s="217">
        <v>2</v>
      </c>
      <c r="B16" s="264" t="s">
        <v>328</v>
      </c>
      <c r="C16" s="147">
        <v>3869.2487040000001</v>
      </c>
      <c r="D16" s="266">
        <v>51.721908965648133</v>
      </c>
      <c r="E16" s="147">
        <v>22447.951046999999</v>
      </c>
      <c r="F16" s="266">
        <v>48.134344477925339</v>
      </c>
      <c r="G16" s="147">
        <v>4800.1655330000003</v>
      </c>
      <c r="H16" s="266">
        <v>48.519134156356294</v>
      </c>
      <c r="I16" s="147">
        <v>30635.121899000002</v>
      </c>
      <c r="J16" s="266">
        <v>47.20709035562713</v>
      </c>
      <c r="K16" s="267">
        <v>-19.393431801469504</v>
      </c>
      <c r="L16" s="267">
        <v>-26.724786273062783</v>
      </c>
    </row>
    <row r="17" spans="1:12" ht="14.15" x14ac:dyDescent="0.3">
      <c r="A17" s="217">
        <v>3</v>
      </c>
      <c r="B17" s="264" t="s">
        <v>329</v>
      </c>
      <c r="C17" s="147">
        <v>1946.8399380000001</v>
      </c>
      <c r="D17" s="266">
        <v>26.024245466523531</v>
      </c>
      <c r="E17" s="147">
        <v>12312.986985</v>
      </c>
      <c r="F17" s="266">
        <v>26.402300853529713</v>
      </c>
      <c r="G17" s="147">
        <v>2709.0382060000002</v>
      </c>
      <c r="H17" s="266">
        <v>27.382428220024629</v>
      </c>
      <c r="I17" s="147">
        <v>17232.270598999999</v>
      </c>
      <c r="J17" s="266">
        <v>26.554010716248001</v>
      </c>
      <c r="K17" s="267">
        <v>-28.135382746240978</v>
      </c>
      <c r="L17" s="267">
        <v>-28.546926452544618</v>
      </c>
    </row>
    <row r="18" spans="1:12" ht="14.15" x14ac:dyDescent="0.3">
      <c r="A18" s="217">
        <v>4</v>
      </c>
      <c r="B18" s="264" t="s">
        <v>330</v>
      </c>
      <c r="C18" s="147">
        <v>473.502746</v>
      </c>
      <c r="D18" s="266">
        <v>6.3295145381268334</v>
      </c>
      <c r="E18" s="147">
        <v>3556.3775049999999</v>
      </c>
      <c r="F18" s="266">
        <v>7.6258140246653863</v>
      </c>
      <c r="G18" s="147">
        <v>848.44170699999995</v>
      </c>
      <c r="H18" s="266">
        <v>8.575882794619643</v>
      </c>
      <c r="I18" s="147">
        <v>5307.8705170000003</v>
      </c>
      <c r="J18" s="266">
        <v>8.1791456197916244</v>
      </c>
      <c r="K18" s="267">
        <v>-44.19148161937305</v>
      </c>
      <c r="L18" s="267">
        <v>-32.998035773298049</v>
      </c>
    </row>
    <row r="19" spans="1:12" ht="14.15" x14ac:dyDescent="0.3">
      <c r="A19" s="217">
        <v>5</v>
      </c>
      <c r="B19" s="265" t="s">
        <v>331</v>
      </c>
      <c r="C19" s="147">
        <v>487.41412800000001</v>
      </c>
      <c r="D19" s="266">
        <v>6.5154739551698677</v>
      </c>
      <c r="E19" s="147">
        <v>3076.6973370000001</v>
      </c>
      <c r="F19" s="266">
        <v>6.5972528701351258</v>
      </c>
      <c r="G19" s="147">
        <v>491.66858100000002</v>
      </c>
      <c r="H19" s="266">
        <v>4.9696898321536134</v>
      </c>
      <c r="I19" s="147">
        <v>4620.5057889999998</v>
      </c>
      <c r="J19" s="266">
        <v>7.1199532023778618</v>
      </c>
      <c r="K19" s="267">
        <v>-0.86530910544393969</v>
      </c>
      <c r="L19" s="267">
        <v>-33.412109463758966</v>
      </c>
    </row>
    <row r="20" spans="1:12" x14ac:dyDescent="0.3">
      <c r="A20" s="303"/>
      <c r="B20" s="303"/>
      <c r="C20" s="303"/>
      <c r="D20" s="303"/>
      <c r="E20" s="303"/>
      <c r="F20" s="303"/>
      <c r="G20" s="303"/>
      <c r="H20" s="303"/>
      <c r="I20" s="303"/>
      <c r="J20" s="303"/>
      <c r="K20" s="303"/>
      <c r="L20" s="303"/>
    </row>
    <row r="21" spans="1:12" x14ac:dyDescent="0.3">
      <c r="A21" s="217"/>
      <c r="B21" s="78"/>
      <c r="C21" s="141"/>
      <c r="D21" s="130"/>
      <c r="E21" s="141"/>
      <c r="F21" s="130"/>
      <c r="G21" s="141"/>
      <c r="H21" s="130"/>
      <c r="I21" s="141"/>
      <c r="J21" s="130"/>
      <c r="K21" s="25"/>
      <c r="L21" s="25"/>
    </row>
    <row r="22" spans="1:12" s="342" customFormat="1" ht="11.6" x14ac:dyDescent="0.3">
      <c r="A22" s="317" t="s">
        <v>193</v>
      </c>
      <c r="B22" s="338"/>
      <c r="C22" s="341"/>
      <c r="D22" s="315"/>
      <c r="E22" s="341"/>
      <c r="F22" s="315"/>
      <c r="G22" s="341"/>
      <c r="H22" s="315"/>
      <c r="I22" s="341"/>
      <c r="J22" s="315"/>
      <c r="K22" s="335"/>
      <c r="L22" s="335"/>
    </row>
    <row r="23" spans="1:12" s="342" customFormat="1" ht="26.7" customHeight="1" x14ac:dyDescent="0.3">
      <c r="A23" s="323" t="s">
        <v>87</v>
      </c>
      <c r="B23" s="413" t="s">
        <v>194</v>
      </c>
      <c r="C23" s="413"/>
      <c r="D23" s="413"/>
      <c r="E23" s="413"/>
      <c r="F23" s="413"/>
      <c r="G23" s="413"/>
      <c r="H23" s="413"/>
      <c r="I23" s="413"/>
      <c r="J23" s="413"/>
      <c r="K23" s="413"/>
      <c r="L23" s="413"/>
    </row>
    <row r="24" spans="1:12" s="342" customFormat="1" ht="11.6" x14ac:dyDescent="0.3">
      <c r="A24" s="323" t="s">
        <v>89</v>
      </c>
      <c r="B24" s="317" t="s">
        <v>195</v>
      </c>
      <c r="C24" s="341"/>
      <c r="D24" s="315"/>
      <c r="E24" s="341"/>
      <c r="F24" s="315"/>
      <c r="G24" s="341"/>
      <c r="H24" s="315"/>
      <c r="I24" s="341"/>
      <c r="J24" s="315"/>
      <c r="K24" s="335"/>
      <c r="L24" s="335"/>
    </row>
    <row r="25" spans="1:12" s="342" customFormat="1" ht="11.6" x14ac:dyDescent="0.3">
      <c r="A25" s="323" t="s">
        <v>91</v>
      </c>
      <c r="B25" s="322" t="s">
        <v>196</v>
      </c>
      <c r="C25" s="341"/>
      <c r="D25" s="315"/>
      <c r="E25" s="341"/>
      <c r="F25" s="315"/>
      <c r="G25" s="341"/>
      <c r="H25" s="315"/>
      <c r="I25" s="341"/>
      <c r="J25" s="315"/>
      <c r="K25" s="335"/>
      <c r="L25" s="335"/>
    </row>
    <row r="26" spans="1:12" s="342" customFormat="1" ht="26.25" customHeight="1" x14ac:dyDescent="0.3">
      <c r="A26" s="321" t="s">
        <v>93</v>
      </c>
      <c r="B26" s="413" t="s">
        <v>197</v>
      </c>
      <c r="C26" s="413"/>
      <c r="D26" s="413"/>
      <c r="E26" s="413"/>
      <c r="F26" s="413"/>
      <c r="G26" s="413"/>
      <c r="H26" s="413"/>
      <c r="I26" s="413"/>
      <c r="J26" s="413"/>
      <c r="K26" s="413"/>
      <c r="L26" s="413"/>
    </row>
    <row r="27" spans="1:12" s="342" customFormat="1" ht="16.2" customHeight="1" x14ac:dyDescent="0.3">
      <c r="A27" s="321" t="s">
        <v>95</v>
      </c>
      <c r="B27" s="413" t="s">
        <v>198</v>
      </c>
      <c r="C27" s="413"/>
      <c r="D27" s="413"/>
      <c r="E27" s="413"/>
      <c r="F27" s="413"/>
      <c r="G27" s="343"/>
      <c r="H27" s="343"/>
      <c r="I27" s="343"/>
      <c r="J27" s="343"/>
      <c r="K27" s="343"/>
      <c r="L27" s="343"/>
    </row>
    <row r="28" spans="1:12" s="342" customFormat="1" ht="11.6" x14ac:dyDescent="0.3">
      <c r="A28" s="321" t="s">
        <v>99</v>
      </c>
      <c r="B28" s="317" t="s">
        <v>100</v>
      </c>
      <c r="C28" s="341"/>
      <c r="D28" s="315"/>
      <c r="E28" s="341"/>
      <c r="F28" s="315"/>
      <c r="G28" s="341"/>
      <c r="H28" s="315"/>
      <c r="I28" s="341"/>
      <c r="J28" s="315"/>
      <c r="K28" s="335"/>
      <c r="L28" s="335"/>
    </row>
    <row r="29" spans="1:12" s="342" customFormat="1" ht="11.6" x14ac:dyDescent="0.3">
      <c r="A29" s="331" t="s">
        <v>101</v>
      </c>
      <c r="B29" s="344" t="s">
        <v>102</v>
      </c>
      <c r="C29" s="341"/>
      <c r="D29" s="315"/>
      <c r="E29" s="341"/>
      <c r="F29" s="315"/>
      <c r="G29" s="341"/>
      <c r="H29" s="315"/>
      <c r="I29" s="341"/>
      <c r="J29" s="315"/>
      <c r="K29" s="335"/>
      <c r="L29" s="335"/>
    </row>
    <row r="30" spans="1:12" s="342" customFormat="1" ht="11.6" x14ac:dyDescent="0.3">
      <c r="A30" s="315" t="s">
        <v>345</v>
      </c>
    </row>
  </sheetData>
  <mergeCells count="13">
    <mergeCell ref="B27:F27"/>
    <mergeCell ref="A9:B11"/>
    <mergeCell ref="C9:F9"/>
    <mergeCell ref="G9:J9"/>
    <mergeCell ref="K9:L9"/>
    <mergeCell ref="B23:L23"/>
    <mergeCell ref="B26:L26"/>
    <mergeCell ref="A7:L7"/>
    <mergeCell ref="A1:L1"/>
    <mergeCell ref="A2:L2"/>
    <mergeCell ref="A3:L3"/>
    <mergeCell ref="A4:L4"/>
    <mergeCell ref="A6:L6"/>
  </mergeCells>
  <pageMargins left="0.70866141732283472" right="0.70866141732283472" top="0.74803149606299213" bottom="0.74803149606299213" header="0.31496062992125984" footer="0.31496062992125984"/>
  <pageSetup paperSize="9" scale="80"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85"/>
  <sheetViews>
    <sheetView zoomScaleNormal="100" workbookViewId="0">
      <selection activeCell="F16" sqref="F16"/>
    </sheetView>
  </sheetViews>
  <sheetFormatPr defaultColWidth="9.3046875" defaultRowHeight="12.45" x14ac:dyDescent="0.3"/>
  <cols>
    <col min="1" max="1" width="5.53515625" style="69" customWidth="1"/>
    <col min="2" max="2" width="32" style="69" customWidth="1"/>
    <col min="3" max="3" width="24.3046875" style="50" customWidth="1"/>
    <col min="4" max="4" width="21.69140625" style="4" customWidth="1"/>
    <col min="5" max="5" width="19.3828125" style="4" customWidth="1"/>
    <col min="6" max="6" width="25" style="177" customWidth="1"/>
    <col min="7" max="16384" width="9.3046875" style="4"/>
  </cols>
  <sheetData>
    <row r="1" spans="1:7" x14ac:dyDescent="0.3">
      <c r="A1" s="220" t="s">
        <v>0</v>
      </c>
      <c r="B1" s="36"/>
      <c r="C1" s="120"/>
      <c r="D1" s="36"/>
      <c r="E1" s="36"/>
      <c r="F1" s="178"/>
    </row>
    <row r="2" spans="1:7" x14ac:dyDescent="0.3">
      <c r="A2" s="220" t="s">
        <v>1</v>
      </c>
      <c r="B2" s="36"/>
      <c r="C2" s="120"/>
      <c r="D2" s="36"/>
      <c r="E2" s="36"/>
      <c r="F2" s="178"/>
    </row>
    <row r="3" spans="1:7" x14ac:dyDescent="0.3">
      <c r="A3" s="36" t="s">
        <v>343</v>
      </c>
      <c r="B3" s="36"/>
      <c r="C3" s="120"/>
      <c r="D3" s="36"/>
      <c r="E3" s="36"/>
      <c r="F3" s="178"/>
    </row>
    <row r="4" spans="1:7" x14ac:dyDescent="0.3">
      <c r="A4" s="220" t="s">
        <v>2</v>
      </c>
      <c r="B4" s="36"/>
      <c r="C4" s="120"/>
      <c r="D4" s="36"/>
      <c r="E4" s="36"/>
      <c r="F4" s="178"/>
    </row>
    <row r="5" spans="1:7" x14ac:dyDescent="0.3">
      <c r="A5" s="36"/>
      <c r="B5" s="36"/>
      <c r="C5" s="120"/>
      <c r="D5" s="36"/>
      <c r="E5" s="36"/>
      <c r="F5" s="178"/>
    </row>
    <row r="6" spans="1:7" s="12" customFormat="1" x14ac:dyDescent="0.3">
      <c r="A6" s="368" t="s">
        <v>367</v>
      </c>
      <c r="B6" s="368"/>
      <c r="C6" s="368"/>
      <c r="D6" s="368"/>
      <c r="E6" s="368"/>
      <c r="F6" s="368"/>
    </row>
    <row r="7" spans="1:7" s="12" customFormat="1" x14ac:dyDescent="0.3">
      <c r="A7" s="368" t="s">
        <v>312</v>
      </c>
      <c r="B7" s="368"/>
      <c r="C7" s="368"/>
      <c r="D7" s="368"/>
      <c r="E7" s="368"/>
      <c r="F7" s="368"/>
    </row>
    <row r="8" spans="1:7" x14ac:dyDescent="0.3">
      <c r="A8" s="4"/>
      <c r="B8" s="4"/>
    </row>
    <row r="9" spans="1:7" s="12" customFormat="1" ht="13.75" x14ac:dyDescent="0.3">
      <c r="A9" s="421" t="s">
        <v>164</v>
      </c>
      <c r="B9" s="379"/>
      <c r="C9" s="179" t="s">
        <v>4</v>
      </c>
      <c r="D9" s="288" t="s">
        <v>368</v>
      </c>
      <c r="E9" s="288" t="s">
        <v>369</v>
      </c>
      <c r="F9" s="180" t="s">
        <v>5</v>
      </c>
    </row>
    <row r="10" spans="1:7" x14ac:dyDescent="0.3">
      <c r="A10" s="388"/>
      <c r="B10" s="379"/>
      <c r="C10" s="222" t="s">
        <v>9</v>
      </c>
      <c r="D10" s="222" t="s">
        <v>10</v>
      </c>
      <c r="E10" s="222" t="s">
        <v>11</v>
      </c>
      <c r="F10" s="287" t="s">
        <v>12</v>
      </c>
    </row>
    <row r="11" spans="1:7" x14ac:dyDescent="0.3">
      <c r="A11" s="115"/>
      <c r="B11" s="181"/>
      <c r="C11" s="307"/>
      <c r="D11" s="307"/>
      <c r="E11" s="307"/>
      <c r="F11" s="308"/>
    </row>
    <row r="12" spans="1:7" s="12" customFormat="1" x14ac:dyDescent="0.3">
      <c r="A12" s="12" t="s">
        <v>301</v>
      </c>
      <c r="B12" s="182" t="s">
        <v>302</v>
      </c>
      <c r="C12" s="183">
        <v>13134396493</v>
      </c>
      <c r="D12" s="183">
        <v>7480869870</v>
      </c>
      <c r="E12" s="183">
        <v>5653526623</v>
      </c>
      <c r="F12" s="289">
        <f>E12-D12</f>
        <v>-1827343247</v>
      </c>
    </row>
    <row r="13" spans="1:7" s="12" customFormat="1" x14ac:dyDescent="0.3">
      <c r="B13" s="148"/>
      <c r="C13" s="184"/>
      <c r="D13" s="185"/>
      <c r="E13" s="184"/>
      <c r="F13" s="291"/>
    </row>
    <row r="14" spans="1:7" s="12" customFormat="1" x14ac:dyDescent="0.3">
      <c r="A14" s="204">
        <v>1</v>
      </c>
      <c r="B14" s="149" t="s">
        <v>169</v>
      </c>
      <c r="C14" s="186">
        <v>2790637574</v>
      </c>
      <c r="D14" s="187">
        <v>1882024981</v>
      </c>
      <c r="E14" s="187">
        <v>908612593</v>
      </c>
      <c r="F14" s="290">
        <f t="shared" ref="F14:F34" si="0">E14-D14</f>
        <v>-973412388</v>
      </c>
      <c r="G14" s="188"/>
    </row>
    <row r="15" spans="1:7" s="12" customFormat="1" x14ac:dyDescent="0.3">
      <c r="A15" s="204">
        <v>2</v>
      </c>
      <c r="B15" s="149" t="s">
        <v>335</v>
      </c>
      <c r="C15" s="186">
        <v>1555201801</v>
      </c>
      <c r="D15" s="189">
        <v>522656243</v>
      </c>
      <c r="E15" s="189">
        <v>1032545558</v>
      </c>
      <c r="F15" s="292">
        <f t="shared" si="0"/>
        <v>509889315</v>
      </c>
      <c r="G15" s="188"/>
    </row>
    <row r="16" spans="1:7" s="12" customFormat="1" x14ac:dyDescent="0.3">
      <c r="A16" s="204">
        <v>3</v>
      </c>
      <c r="B16" s="149" t="s">
        <v>336</v>
      </c>
      <c r="C16" s="186">
        <v>1538490029</v>
      </c>
      <c r="D16" s="187">
        <v>726652833</v>
      </c>
      <c r="E16" s="187">
        <v>811837196</v>
      </c>
      <c r="F16" s="290">
        <f t="shared" si="0"/>
        <v>85184363</v>
      </c>
      <c r="G16" s="188"/>
    </row>
    <row r="17" spans="1:7" s="12" customFormat="1" x14ac:dyDescent="0.3">
      <c r="A17" s="204">
        <v>4</v>
      </c>
      <c r="B17" s="150" t="s">
        <v>170</v>
      </c>
      <c r="C17" s="186">
        <v>1025296144</v>
      </c>
      <c r="D17" s="189">
        <v>252801619</v>
      </c>
      <c r="E17" s="189">
        <v>772494525</v>
      </c>
      <c r="F17" s="290">
        <f t="shared" si="0"/>
        <v>519692906</v>
      </c>
      <c r="G17" s="188"/>
    </row>
    <row r="18" spans="1:7" s="12" customFormat="1" x14ac:dyDescent="0.3">
      <c r="A18" s="204">
        <v>5</v>
      </c>
      <c r="B18" s="150" t="s">
        <v>171</v>
      </c>
      <c r="C18" s="186">
        <v>848678932</v>
      </c>
      <c r="D18" s="189">
        <v>518855826</v>
      </c>
      <c r="E18" s="189">
        <v>329823106</v>
      </c>
      <c r="F18" s="290">
        <f t="shared" si="0"/>
        <v>-189032720</v>
      </c>
      <c r="G18" s="188"/>
    </row>
    <row r="19" spans="1:7" s="12" customFormat="1" x14ac:dyDescent="0.3">
      <c r="A19" s="204">
        <v>6</v>
      </c>
      <c r="B19" s="150" t="s">
        <v>173</v>
      </c>
      <c r="C19" s="186">
        <v>799060979</v>
      </c>
      <c r="D19" s="189">
        <v>588916857</v>
      </c>
      <c r="E19" s="189">
        <v>210144122</v>
      </c>
      <c r="F19" s="290">
        <f t="shared" si="0"/>
        <v>-378772735</v>
      </c>
      <c r="G19" s="188"/>
    </row>
    <row r="20" spans="1:7" s="12" customFormat="1" x14ac:dyDescent="0.3">
      <c r="A20" s="204">
        <v>7</v>
      </c>
      <c r="B20" s="149" t="s">
        <v>175</v>
      </c>
      <c r="C20" s="186">
        <v>578496254</v>
      </c>
      <c r="D20" s="189">
        <v>418403500</v>
      </c>
      <c r="E20" s="189">
        <v>160092754</v>
      </c>
      <c r="F20" s="290">
        <f t="shared" si="0"/>
        <v>-258310746</v>
      </c>
      <c r="G20" s="188"/>
    </row>
    <row r="21" spans="1:7" s="12" customFormat="1" x14ac:dyDescent="0.3">
      <c r="A21" s="204">
        <v>8</v>
      </c>
      <c r="B21" s="150" t="s">
        <v>172</v>
      </c>
      <c r="C21" s="186">
        <v>572150907</v>
      </c>
      <c r="D21" s="189">
        <v>331347805</v>
      </c>
      <c r="E21" s="189">
        <v>240803102</v>
      </c>
      <c r="F21" s="290">
        <f t="shared" si="0"/>
        <v>-90544703</v>
      </c>
      <c r="G21" s="188"/>
    </row>
    <row r="22" spans="1:7" s="12" customFormat="1" x14ac:dyDescent="0.3">
      <c r="A22" s="204">
        <v>9</v>
      </c>
      <c r="B22" s="150" t="s">
        <v>337</v>
      </c>
      <c r="C22" s="186">
        <v>554896999</v>
      </c>
      <c r="D22" s="187">
        <v>407110970</v>
      </c>
      <c r="E22" s="187">
        <v>147786029</v>
      </c>
      <c r="F22" s="290">
        <f t="shared" si="0"/>
        <v>-259324941</v>
      </c>
      <c r="G22" s="188"/>
    </row>
    <row r="23" spans="1:7" s="12" customFormat="1" x14ac:dyDescent="0.3">
      <c r="A23" s="204">
        <v>10</v>
      </c>
      <c r="B23" s="149" t="s">
        <v>186</v>
      </c>
      <c r="C23" s="186">
        <v>478598535</v>
      </c>
      <c r="D23" s="189">
        <v>450941937</v>
      </c>
      <c r="E23" s="189">
        <v>27656598</v>
      </c>
      <c r="F23" s="290">
        <f t="shared" si="0"/>
        <v>-423285339</v>
      </c>
      <c r="G23" s="188"/>
    </row>
    <row r="24" spans="1:7" s="12" customFormat="1" x14ac:dyDescent="0.3">
      <c r="A24" s="204">
        <v>11</v>
      </c>
      <c r="B24" s="150" t="s">
        <v>174</v>
      </c>
      <c r="C24" s="186">
        <v>344151388</v>
      </c>
      <c r="D24" s="189">
        <v>135151320</v>
      </c>
      <c r="E24" s="189">
        <v>209000068</v>
      </c>
      <c r="F24" s="290">
        <f t="shared" si="0"/>
        <v>73848748</v>
      </c>
      <c r="G24" s="188"/>
    </row>
    <row r="25" spans="1:7" s="12" customFormat="1" x14ac:dyDescent="0.3">
      <c r="A25" s="204">
        <v>12</v>
      </c>
      <c r="B25" s="150" t="s">
        <v>178</v>
      </c>
      <c r="C25" s="186">
        <v>322598790</v>
      </c>
      <c r="D25" s="189">
        <v>220037331</v>
      </c>
      <c r="E25" s="189">
        <v>102561459</v>
      </c>
      <c r="F25" s="290">
        <f t="shared" si="0"/>
        <v>-117475872</v>
      </c>
      <c r="G25" s="188"/>
    </row>
    <row r="26" spans="1:7" s="12" customFormat="1" x14ac:dyDescent="0.3">
      <c r="A26" s="204">
        <v>13</v>
      </c>
      <c r="B26" s="150" t="s">
        <v>184</v>
      </c>
      <c r="C26" s="186">
        <v>193550907</v>
      </c>
      <c r="D26" s="189">
        <v>161553629</v>
      </c>
      <c r="E26" s="189">
        <v>31997278</v>
      </c>
      <c r="F26" s="290">
        <f t="shared" si="0"/>
        <v>-129556351</v>
      </c>
      <c r="G26" s="188"/>
    </row>
    <row r="27" spans="1:7" s="12" customFormat="1" x14ac:dyDescent="0.3">
      <c r="A27" s="204">
        <v>14</v>
      </c>
      <c r="B27" s="150" t="s">
        <v>177</v>
      </c>
      <c r="C27" s="186">
        <v>189308673</v>
      </c>
      <c r="D27" s="189">
        <v>42141974</v>
      </c>
      <c r="E27" s="189">
        <v>147166699</v>
      </c>
      <c r="F27" s="290">
        <f t="shared" si="0"/>
        <v>105024725</v>
      </c>
      <c r="G27" s="188"/>
    </row>
    <row r="28" spans="1:7" s="12" customFormat="1" x14ac:dyDescent="0.3">
      <c r="A28" s="204">
        <v>15</v>
      </c>
      <c r="B28" s="150" t="s">
        <v>185</v>
      </c>
      <c r="C28" s="186">
        <v>97447839</v>
      </c>
      <c r="D28" s="189">
        <v>66733861</v>
      </c>
      <c r="E28" s="189">
        <v>30713978</v>
      </c>
      <c r="F28" s="290">
        <f t="shared" si="0"/>
        <v>-36019883</v>
      </c>
      <c r="G28" s="188"/>
    </row>
    <row r="29" spans="1:7" s="12" customFormat="1" x14ac:dyDescent="0.3">
      <c r="A29" s="204">
        <v>16</v>
      </c>
      <c r="B29" s="150" t="s">
        <v>180</v>
      </c>
      <c r="C29" s="186">
        <v>93081192</v>
      </c>
      <c r="D29" s="189">
        <v>49221033</v>
      </c>
      <c r="E29" s="189">
        <v>43860159</v>
      </c>
      <c r="F29" s="290">
        <f t="shared" si="0"/>
        <v>-5360874</v>
      </c>
      <c r="G29" s="188"/>
    </row>
    <row r="30" spans="1:7" s="12" customFormat="1" x14ac:dyDescent="0.3">
      <c r="A30" s="204">
        <v>17</v>
      </c>
      <c r="B30" s="150" t="s">
        <v>296</v>
      </c>
      <c r="C30" s="186">
        <v>86858887</v>
      </c>
      <c r="D30" s="189">
        <v>74651827</v>
      </c>
      <c r="E30" s="189">
        <v>12207060</v>
      </c>
      <c r="F30" s="290">
        <f t="shared" si="0"/>
        <v>-62444767</v>
      </c>
      <c r="G30" s="188"/>
    </row>
    <row r="31" spans="1:7" s="12" customFormat="1" x14ac:dyDescent="0.3">
      <c r="A31" s="204">
        <v>18</v>
      </c>
      <c r="B31" s="150" t="s">
        <v>297</v>
      </c>
      <c r="C31" s="186">
        <v>81882956</v>
      </c>
      <c r="D31" s="189">
        <v>61011919</v>
      </c>
      <c r="E31" s="189">
        <v>20871037</v>
      </c>
      <c r="F31" s="290">
        <f t="shared" si="0"/>
        <v>-40140882</v>
      </c>
      <c r="G31" s="188"/>
    </row>
    <row r="32" spans="1:7" s="12" customFormat="1" x14ac:dyDescent="0.3">
      <c r="A32" s="204">
        <v>19</v>
      </c>
      <c r="B32" s="150" t="s">
        <v>183</v>
      </c>
      <c r="C32" s="186">
        <v>75184850</v>
      </c>
      <c r="D32" s="189">
        <v>39580735</v>
      </c>
      <c r="E32" s="189">
        <v>35604115</v>
      </c>
      <c r="F32" s="290">
        <f t="shared" si="0"/>
        <v>-3976620</v>
      </c>
      <c r="G32" s="188"/>
    </row>
    <row r="33" spans="1:7" s="12" customFormat="1" x14ac:dyDescent="0.3">
      <c r="A33" s="204">
        <v>20</v>
      </c>
      <c r="B33" s="150" t="s">
        <v>181</v>
      </c>
      <c r="C33" s="186">
        <v>68006635</v>
      </c>
      <c r="D33" s="189">
        <v>25807311</v>
      </c>
      <c r="E33" s="189">
        <v>42199324</v>
      </c>
      <c r="F33" s="290">
        <f t="shared" si="0"/>
        <v>16392013</v>
      </c>
      <c r="G33" s="188"/>
    </row>
    <row r="34" spans="1:7" s="12" customFormat="1" x14ac:dyDescent="0.3">
      <c r="A34" s="204">
        <v>21</v>
      </c>
      <c r="B34" s="150" t="s">
        <v>86</v>
      </c>
      <c r="C34" s="186">
        <v>840816222</v>
      </c>
      <c r="D34" s="189">
        <v>505266359</v>
      </c>
      <c r="E34" s="189">
        <v>335549863</v>
      </c>
      <c r="F34" s="290">
        <f t="shared" si="0"/>
        <v>-169716496</v>
      </c>
      <c r="G34" s="188"/>
    </row>
    <row r="35" spans="1:7" s="12" customFormat="1" x14ac:dyDescent="0.3">
      <c r="A35" s="190"/>
      <c r="B35" s="191"/>
      <c r="C35" s="192"/>
      <c r="D35" s="193"/>
      <c r="E35" s="193"/>
      <c r="F35" s="194"/>
    </row>
    <row r="36" spans="1:7" s="12" customFormat="1" x14ac:dyDescent="0.3">
      <c r="C36" s="309"/>
      <c r="D36" s="309"/>
      <c r="E36" s="309"/>
      <c r="F36" s="195"/>
    </row>
    <row r="37" spans="1:7" s="348" customFormat="1" ht="11.6" x14ac:dyDescent="0.3">
      <c r="A37" s="314" t="s">
        <v>187</v>
      </c>
      <c r="C37" s="349"/>
      <c r="D37" s="349"/>
      <c r="E37" s="349"/>
      <c r="F37" s="350"/>
    </row>
    <row r="38" spans="1:7" s="348" customFormat="1" ht="11.6" x14ac:dyDescent="0.3">
      <c r="A38" s="333" t="s">
        <v>340</v>
      </c>
      <c r="B38" s="338" t="s">
        <v>339</v>
      </c>
      <c r="C38" s="351"/>
      <c r="D38" s="351"/>
      <c r="F38" s="350"/>
    </row>
    <row r="39" spans="1:7" s="348" customFormat="1" ht="11.6" x14ac:dyDescent="0.3">
      <c r="A39" s="331" t="s">
        <v>89</v>
      </c>
      <c r="B39" s="338" t="s">
        <v>338</v>
      </c>
      <c r="C39" s="351"/>
      <c r="D39" s="351"/>
      <c r="E39" s="351"/>
      <c r="F39" s="350"/>
    </row>
    <row r="40" spans="1:7" s="348" customFormat="1" ht="11.6" x14ac:dyDescent="0.3">
      <c r="A40" s="331" t="s">
        <v>91</v>
      </c>
      <c r="B40" s="338" t="s">
        <v>190</v>
      </c>
      <c r="C40" s="349"/>
      <c r="F40" s="350"/>
    </row>
    <row r="41" spans="1:7" s="348" customFormat="1" ht="11.6" x14ac:dyDescent="0.3">
      <c r="A41" s="331" t="s">
        <v>99</v>
      </c>
      <c r="B41" s="338" t="s">
        <v>100</v>
      </c>
      <c r="C41" s="349"/>
      <c r="D41" s="352"/>
      <c r="E41" s="352"/>
      <c r="F41" s="350"/>
    </row>
    <row r="42" spans="1:7" s="348" customFormat="1" ht="11.6" x14ac:dyDescent="0.3">
      <c r="A42" s="315" t="s">
        <v>345</v>
      </c>
      <c r="B42" s="338"/>
      <c r="C42" s="351"/>
      <c r="F42" s="350"/>
    </row>
    <row r="43" spans="1:7" s="12" customFormat="1" x14ac:dyDescent="0.3">
      <c r="A43" s="17"/>
      <c r="B43" s="17"/>
      <c r="C43" s="196"/>
      <c r="F43" s="195"/>
    </row>
    <row r="44" spans="1:7" s="12" customFormat="1" x14ac:dyDescent="0.3">
      <c r="A44" s="17"/>
      <c r="B44" s="17"/>
      <c r="C44" s="196"/>
      <c r="F44" s="195"/>
    </row>
    <row r="45" spans="1:7" s="12" customFormat="1" x14ac:dyDescent="0.3">
      <c r="A45" s="17"/>
      <c r="B45" s="17"/>
      <c r="C45" s="196"/>
      <c r="F45" s="195"/>
    </row>
    <row r="46" spans="1:7" s="12" customFormat="1" x14ac:dyDescent="0.3">
      <c r="A46" s="17"/>
      <c r="B46" s="17"/>
      <c r="C46" s="196"/>
      <c r="F46" s="195"/>
    </row>
    <row r="47" spans="1:7" s="12" customFormat="1" x14ac:dyDescent="0.3">
      <c r="A47" s="17"/>
      <c r="B47" s="17"/>
      <c r="C47" s="196"/>
      <c r="F47" s="195"/>
    </row>
    <row r="48" spans="1:7" s="12" customFormat="1" x14ac:dyDescent="0.3">
      <c r="A48" s="17"/>
      <c r="B48" s="17"/>
      <c r="C48" s="196"/>
      <c r="F48" s="195"/>
    </row>
    <row r="49" spans="1:6" s="12" customFormat="1" x14ac:dyDescent="0.3">
      <c r="A49" s="17"/>
      <c r="B49" s="17"/>
      <c r="C49" s="196"/>
      <c r="F49" s="195"/>
    </row>
    <row r="50" spans="1:6" s="12" customFormat="1" x14ac:dyDescent="0.3">
      <c r="A50" s="17"/>
      <c r="B50" s="17"/>
      <c r="C50" s="196"/>
      <c r="F50" s="195"/>
    </row>
    <row r="51" spans="1:6" s="12" customFormat="1" x14ac:dyDescent="0.3">
      <c r="A51" s="17"/>
      <c r="B51" s="17"/>
      <c r="C51" s="196"/>
      <c r="F51" s="195"/>
    </row>
    <row r="52" spans="1:6" s="12" customFormat="1" x14ac:dyDescent="0.3">
      <c r="A52" s="17"/>
      <c r="B52" s="17"/>
      <c r="C52" s="196"/>
      <c r="F52" s="195"/>
    </row>
    <row r="53" spans="1:6" s="12" customFormat="1" x14ac:dyDescent="0.3">
      <c r="A53" s="17"/>
      <c r="B53" s="17"/>
      <c r="C53" s="196"/>
      <c r="F53" s="195"/>
    </row>
    <row r="54" spans="1:6" s="12" customFormat="1" x14ac:dyDescent="0.3">
      <c r="A54" s="17"/>
      <c r="B54" s="17"/>
      <c r="C54" s="196"/>
      <c r="F54" s="195"/>
    </row>
    <row r="55" spans="1:6" s="12" customFormat="1" x14ac:dyDescent="0.3">
      <c r="A55" s="17"/>
      <c r="B55" s="17"/>
      <c r="C55" s="196"/>
      <c r="F55" s="195"/>
    </row>
    <row r="56" spans="1:6" s="12" customFormat="1" x14ac:dyDescent="0.3">
      <c r="A56" s="17"/>
      <c r="B56" s="17"/>
      <c r="C56" s="196"/>
      <c r="F56" s="195"/>
    </row>
    <row r="57" spans="1:6" s="12" customFormat="1" x14ac:dyDescent="0.3">
      <c r="A57" s="17"/>
      <c r="B57" s="17"/>
      <c r="C57" s="196"/>
      <c r="F57" s="195"/>
    </row>
    <row r="58" spans="1:6" s="12" customFormat="1" x14ac:dyDescent="0.3">
      <c r="A58" s="17"/>
      <c r="B58" s="17"/>
      <c r="C58" s="196"/>
      <c r="F58" s="195"/>
    </row>
    <row r="59" spans="1:6" s="12" customFormat="1" x14ac:dyDescent="0.3">
      <c r="A59" s="17"/>
      <c r="B59" s="17"/>
      <c r="C59" s="196"/>
      <c r="F59" s="195"/>
    </row>
    <row r="60" spans="1:6" s="12" customFormat="1" x14ac:dyDescent="0.3">
      <c r="A60" s="17"/>
      <c r="B60" s="17"/>
      <c r="C60" s="197"/>
      <c r="F60" s="195"/>
    </row>
    <row r="61" spans="1:6" s="12" customFormat="1" x14ac:dyDescent="0.3">
      <c r="A61" s="17"/>
      <c r="B61" s="17"/>
      <c r="C61" s="197"/>
      <c r="F61" s="195"/>
    </row>
    <row r="62" spans="1:6" s="12" customFormat="1" x14ac:dyDescent="0.3">
      <c r="A62" s="17"/>
      <c r="B62" s="17"/>
      <c r="C62" s="197"/>
      <c r="F62" s="195"/>
    </row>
    <row r="63" spans="1:6" s="12" customFormat="1" x14ac:dyDescent="0.3">
      <c r="A63" s="17"/>
      <c r="B63" s="17"/>
      <c r="C63" s="197"/>
      <c r="F63" s="195"/>
    </row>
    <row r="64" spans="1:6" s="12" customFormat="1" x14ac:dyDescent="0.3">
      <c r="A64" s="17"/>
      <c r="B64" s="17"/>
      <c r="C64" s="197"/>
      <c r="F64" s="195"/>
    </row>
    <row r="65" spans="1:6" s="12" customFormat="1" x14ac:dyDescent="0.3">
      <c r="A65" s="17"/>
      <c r="B65" s="17"/>
      <c r="C65" s="197"/>
      <c r="F65" s="195"/>
    </row>
    <row r="66" spans="1:6" s="12" customFormat="1" x14ac:dyDescent="0.3">
      <c r="A66" s="17"/>
      <c r="B66" s="17"/>
      <c r="C66" s="197"/>
      <c r="F66" s="195"/>
    </row>
    <row r="67" spans="1:6" s="12" customFormat="1" x14ac:dyDescent="0.3">
      <c r="A67" s="17"/>
      <c r="B67" s="17"/>
      <c r="C67" s="197"/>
      <c r="F67" s="195"/>
    </row>
    <row r="68" spans="1:6" s="12" customFormat="1" x14ac:dyDescent="0.3">
      <c r="A68" s="17"/>
      <c r="B68" s="17"/>
      <c r="C68" s="197"/>
      <c r="F68" s="195"/>
    </row>
    <row r="69" spans="1:6" s="12" customFormat="1" x14ac:dyDescent="0.3">
      <c r="A69" s="17"/>
      <c r="B69" s="17"/>
      <c r="C69" s="197"/>
      <c r="F69" s="195"/>
    </row>
    <row r="70" spans="1:6" s="12" customFormat="1" x14ac:dyDescent="0.3">
      <c r="A70" s="17"/>
      <c r="B70" s="17"/>
      <c r="C70" s="197"/>
      <c r="F70" s="195"/>
    </row>
    <row r="71" spans="1:6" s="12" customFormat="1" x14ac:dyDescent="0.3">
      <c r="A71" s="17"/>
      <c r="B71" s="17"/>
      <c r="C71" s="197"/>
      <c r="F71" s="195"/>
    </row>
    <row r="72" spans="1:6" s="12" customFormat="1" x14ac:dyDescent="0.3">
      <c r="A72" s="17"/>
      <c r="B72" s="17"/>
      <c r="C72" s="197"/>
      <c r="F72" s="195"/>
    </row>
    <row r="73" spans="1:6" s="12" customFormat="1" x14ac:dyDescent="0.3">
      <c r="A73" s="17"/>
      <c r="B73" s="17"/>
      <c r="C73" s="197"/>
      <c r="F73" s="195"/>
    </row>
    <row r="74" spans="1:6" s="12" customFormat="1" x14ac:dyDescent="0.3">
      <c r="A74" s="17"/>
      <c r="B74" s="17"/>
      <c r="C74" s="197"/>
      <c r="F74" s="195"/>
    </row>
    <row r="75" spans="1:6" s="12" customFormat="1" x14ac:dyDescent="0.3">
      <c r="A75" s="17"/>
      <c r="B75" s="17"/>
      <c r="C75" s="197"/>
      <c r="F75" s="195"/>
    </row>
    <row r="76" spans="1:6" s="12" customFormat="1" x14ac:dyDescent="0.3">
      <c r="A76" s="17"/>
      <c r="B76" s="17"/>
      <c r="C76" s="197"/>
      <c r="F76" s="195"/>
    </row>
    <row r="77" spans="1:6" s="12" customFormat="1" x14ac:dyDescent="0.3">
      <c r="A77" s="17"/>
      <c r="B77" s="17"/>
      <c r="C77" s="197"/>
      <c r="F77" s="195"/>
    </row>
    <row r="78" spans="1:6" s="12" customFormat="1" x14ac:dyDescent="0.3">
      <c r="A78" s="17"/>
      <c r="B78" s="17"/>
      <c r="C78" s="197"/>
      <c r="F78" s="195"/>
    </row>
    <row r="79" spans="1:6" s="12" customFormat="1" x14ac:dyDescent="0.3">
      <c r="A79" s="17"/>
      <c r="B79" s="17"/>
      <c r="C79" s="197"/>
      <c r="F79" s="195"/>
    </row>
    <row r="80" spans="1:6" s="12" customFormat="1" x14ac:dyDescent="0.3">
      <c r="A80" s="17"/>
      <c r="B80" s="17"/>
      <c r="C80" s="197"/>
      <c r="F80" s="195"/>
    </row>
    <row r="81" spans="1:6" s="12" customFormat="1" x14ac:dyDescent="0.3">
      <c r="A81" s="17"/>
      <c r="B81" s="17"/>
      <c r="C81" s="197"/>
      <c r="F81" s="195"/>
    </row>
    <row r="82" spans="1:6" s="12" customFormat="1" x14ac:dyDescent="0.3">
      <c r="A82" s="17"/>
      <c r="B82" s="17"/>
      <c r="C82" s="197"/>
      <c r="F82" s="195"/>
    </row>
    <row r="83" spans="1:6" s="12" customFormat="1" x14ac:dyDescent="0.3">
      <c r="A83" s="17"/>
      <c r="B83" s="17"/>
      <c r="C83" s="197"/>
      <c r="F83" s="195"/>
    </row>
    <row r="84" spans="1:6" s="12" customFormat="1" x14ac:dyDescent="0.3">
      <c r="A84" s="17"/>
      <c r="B84" s="17"/>
      <c r="C84" s="197"/>
      <c r="F84" s="195"/>
    </row>
    <row r="85" spans="1:6" s="12" customFormat="1" x14ac:dyDescent="0.3">
      <c r="A85" s="17"/>
      <c r="B85" s="17"/>
      <c r="C85" s="197"/>
      <c r="F85" s="195"/>
    </row>
  </sheetData>
  <mergeCells count="3">
    <mergeCell ref="A9:B10"/>
    <mergeCell ref="A6:F6"/>
    <mergeCell ref="A7:F7"/>
  </mergeCells>
  <printOptions horizontalCentered="1"/>
  <pageMargins left="0.75" right="0.75" top="1" bottom="1" header="0.5" footer="0.5"/>
  <pageSetup paperSize="14" orientation="landscape"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L28"/>
  <sheetViews>
    <sheetView zoomScaleNormal="100" workbookViewId="0">
      <selection activeCell="C27" sqref="C27"/>
    </sheetView>
  </sheetViews>
  <sheetFormatPr defaultColWidth="8.69140625" defaultRowHeight="12.45" x14ac:dyDescent="0.3"/>
  <cols>
    <col min="1" max="1" width="8.3046875" style="151" customWidth="1"/>
    <col min="2" max="2" width="31.53515625" style="151" customWidth="1"/>
    <col min="3" max="5" width="23.3046875" style="151" customWidth="1"/>
    <col min="6" max="6" width="24.3046875" style="151" customWidth="1"/>
    <col min="7" max="7" width="9.3828125" style="151" bestFit="1" customWidth="1"/>
    <col min="8" max="16384" width="8.69140625" style="151"/>
  </cols>
  <sheetData>
    <row r="1" spans="1:7" s="4" customFormat="1" x14ac:dyDescent="0.3">
      <c r="A1" s="220" t="s">
        <v>0</v>
      </c>
      <c r="B1" s="36"/>
      <c r="C1" s="198"/>
      <c r="D1" s="36"/>
      <c r="E1" s="36"/>
      <c r="F1" s="36"/>
    </row>
    <row r="2" spans="1:7" s="4" customFormat="1" x14ac:dyDescent="0.3">
      <c r="A2" s="220" t="s">
        <v>1</v>
      </c>
      <c r="B2" s="36"/>
      <c r="C2" s="198"/>
      <c r="D2" s="36"/>
      <c r="E2" s="36"/>
      <c r="F2" s="36"/>
    </row>
    <row r="3" spans="1:7" s="4" customFormat="1" x14ac:dyDescent="0.3">
      <c r="A3" s="36" t="s">
        <v>343</v>
      </c>
      <c r="B3" s="36"/>
      <c r="C3" s="198"/>
      <c r="D3" s="36"/>
      <c r="E3" s="36"/>
      <c r="F3" s="36"/>
    </row>
    <row r="4" spans="1:7" s="4" customFormat="1" x14ac:dyDescent="0.3">
      <c r="A4" s="220" t="s">
        <v>2</v>
      </c>
      <c r="B4" s="36"/>
      <c r="C4" s="198"/>
      <c r="D4" s="36"/>
      <c r="E4" s="36"/>
      <c r="F4" s="36"/>
    </row>
    <row r="5" spans="1:7" s="4" customFormat="1" x14ac:dyDescent="0.3">
      <c r="A5" s="36"/>
      <c r="B5" s="36"/>
      <c r="C5" s="198"/>
      <c r="D5" s="36"/>
      <c r="E5" s="36"/>
      <c r="F5" s="36"/>
    </row>
    <row r="6" spans="1:7" s="12" customFormat="1" x14ac:dyDescent="0.3">
      <c r="A6" s="368" t="s">
        <v>370</v>
      </c>
      <c r="B6" s="368"/>
      <c r="C6" s="368"/>
      <c r="D6" s="368"/>
      <c r="E6" s="368"/>
      <c r="F6" s="368"/>
    </row>
    <row r="7" spans="1:7" s="12" customFormat="1" x14ac:dyDescent="0.3">
      <c r="A7" s="368" t="s">
        <v>312</v>
      </c>
      <c r="B7" s="368"/>
      <c r="C7" s="368"/>
      <c r="D7" s="368"/>
      <c r="E7" s="368"/>
      <c r="F7" s="368"/>
    </row>
    <row r="9" spans="1:7" s="199" customFormat="1" ht="13.75" x14ac:dyDescent="0.3">
      <c r="A9" s="422" t="s">
        <v>192</v>
      </c>
      <c r="B9" s="422"/>
      <c r="C9" s="294" t="s">
        <v>4</v>
      </c>
      <c r="D9" s="294" t="s">
        <v>341</v>
      </c>
      <c r="E9" s="294" t="s">
        <v>342</v>
      </c>
      <c r="F9" s="294" t="s">
        <v>5</v>
      </c>
    </row>
    <row r="10" spans="1:7" s="199" customFormat="1" x14ac:dyDescent="0.3">
      <c r="A10" s="423"/>
      <c r="B10" s="423"/>
      <c r="C10" s="293" t="s">
        <v>9</v>
      </c>
      <c r="D10" s="293" t="s">
        <v>10</v>
      </c>
      <c r="E10" s="293" t="s">
        <v>11</v>
      </c>
      <c r="F10" s="293" t="s">
        <v>12</v>
      </c>
    </row>
    <row r="11" spans="1:7" s="202" customFormat="1" x14ac:dyDescent="0.3">
      <c r="A11" s="200"/>
      <c r="B11" s="200"/>
      <c r="C11" s="201"/>
      <c r="D11" s="201"/>
      <c r="E11" s="201"/>
      <c r="F11" s="201"/>
    </row>
    <row r="12" spans="1:7" x14ac:dyDescent="0.3">
      <c r="A12" s="295"/>
      <c r="B12" s="296" t="s">
        <v>303</v>
      </c>
      <c r="C12" s="297">
        <v>13134.396493</v>
      </c>
      <c r="D12" s="298">
        <v>7480.8698700000004</v>
      </c>
      <c r="E12" s="298">
        <v>5653.5266229999997</v>
      </c>
      <c r="F12" s="299">
        <v>-1827.3432470000007</v>
      </c>
      <c r="G12" s="300"/>
    </row>
    <row r="13" spans="1:7" x14ac:dyDescent="0.3">
      <c r="B13" s="301"/>
      <c r="C13" s="297"/>
      <c r="D13" s="298"/>
      <c r="E13" s="298"/>
      <c r="F13" s="302"/>
      <c r="G13" s="300"/>
    </row>
    <row r="14" spans="1:7" ht="14.15" x14ac:dyDescent="0.3">
      <c r="A14" s="204">
        <v>1</v>
      </c>
      <c r="B14" s="148" t="s">
        <v>327</v>
      </c>
      <c r="C14" s="297">
        <v>11387.657604</v>
      </c>
      <c r="D14" s="298">
        <v>6506.8855720000001</v>
      </c>
      <c r="E14" s="298">
        <v>4880.7720319999999</v>
      </c>
      <c r="F14" s="299">
        <v>-1626.1135400000003</v>
      </c>
      <c r="G14" s="300"/>
    </row>
    <row r="15" spans="1:7" ht="14.15" x14ac:dyDescent="0.3">
      <c r="A15" s="204">
        <v>2</v>
      </c>
      <c r="B15" s="149" t="s">
        <v>328</v>
      </c>
      <c r="C15" s="297">
        <v>6734.3008989999998</v>
      </c>
      <c r="D15" s="298">
        <v>3869.2487040000001</v>
      </c>
      <c r="E15" s="298">
        <v>2865.0521950000002</v>
      </c>
      <c r="F15" s="299">
        <v>-1004.1965089999999</v>
      </c>
      <c r="G15" s="300"/>
    </row>
    <row r="16" spans="1:7" ht="14.15" x14ac:dyDescent="0.3">
      <c r="A16" s="204">
        <v>3</v>
      </c>
      <c r="B16" s="149" t="s">
        <v>329</v>
      </c>
      <c r="C16" s="297">
        <v>2805.1991310000003</v>
      </c>
      <c r="D16" s="298">
        <v>1946.8399380000001</v>
      </c>
      <c r="E16" s="298">
        <v>858.359193</v>
      </c>
      <c r="F16" s="299">
        <v>-1088.4807450000001</v>
      </c>
      <c r="G16" s="300"/>
    </row>
    <row r="17" spans="1:12" ht="14.15" x14ac:dyDescent="0.3">
      <c r="A17" s="204">
        <v>4</v>
      </c>
      <c r="B17" s="149" t="s">
        <v>330</v>
      </c>
      <c r="C17" s="297">
        <v>1047.7377449999999</v>
      </c>
      <c r="D17" s="298">
        <v>473.502746</v>
      </c>
      <c r="E17" s="298">
        <v>574.23499900000002</v>
      </c>
      <c r="F17" s="299">
        <v>100.73225300000001</v>
      </c>
      <c r="G17" s="300"/>
    </row>
    <row r="18" spans="1:12" ht="14.15" x14ac:dyDescent="0.3">
      <c r="A18" s="204">
        <v>5</v>
      </c>
      <c r="B18" s="150" t="s">
        <v>331</v>
      </c>
      <c r="C18" s="297">
        <v>674.64124700000002</v>
      </c>
      <c r="D18" s="298">
        <v>487.41412800000001</v>
      </c>
      <c r="E18" s="298">
        <v>187.22711899999999</v>
      </c>
      <c r="F18" s="299">
        <v>-300.18700899999999</v>
      </c>
      <c r="G18" s="300"/>
    </row>
    <row r="19" spans="1:12" x14ac:dyDescent="0.3">
      <c r="A19" s="303"/>
      <c r="B19" s="304"/>
      <c r="C19" s="304"/>
      <c r="D19" s="305"/>
      <c r="E19" s="305"/>
      <c r="F19" s="306"/>
    </row>
    <row r="20" spans="1:12" x14ac:dyDescent="0.3">
      <c r="A20" s="217"/>
      <c r="B20" s="78"/>
      <c r="C20" s="141"/>
      <c r="D20" s="130"/>
      <c r="E20" s="141"/>
      <c r="F20" s="130"/>
      <c r="G20" s="141"/>
      <c r="H20" s="130"/>
      <c r="I20" s="141"/>
      <c r="J20" s="130"/>
      <c r="K20" s="25"/>
      <c r="L20" s="25"/>
    </row>
    <row r="21" spans="1:12" s="342" customFormat="1" ht="11.6" x14ac:dyDescent="0.3">
      <c r="A21" s="317" t="s">
        <v>193</v>
      </c>
      <c r="B21" s="338"/>
      <c r="C21" s="341"/>
      <c r="D21" s="315"/>
      <c r="E21" s="341"/>
      <c r="F21" s="315"/>
      <c r="G21" s="341"/>
      <c r="H21" s="315"/>
      <c r="I21" s="341"/>
      <c r="J21" s="315"/>
      <c r="K21" s="335"/>
      <c r="L21" s="335"/>
    </row>
    <row r="22" spans="1:12" s="342" customFormat="1" ht="24.65" customHeight="1" x14ac:dyDescent="0.3">
      <c r="A22" s="323" t="s">
        <v>87</v>
      </c>
      <c r="B22" s="413" t="s">
        <v>194</v>
      </c>
      <c r="C22" s="413"/>
      <c r="D22" s="413"/>
      <c r="E22" s="413"/>
      <c r="F22" s="413"/>
      <c r="G22" s="413"/>
      <c r="H22" s="413"/>
      <c r="I22" s="413"/>
      <c r="J22" s="413"/>
      <c r="K22" s="413"/>
      <c r="L22" s="413"/>
    </row>
    <row r="23" spans="1:12" s="342" customFormat="1" ht="11.6" x14ac:dyDescent="0.3">
      <c r="A23" s="323" t="s">
        <v>89</v>
      </c>
      <c r="B23" s="317" t="s">
        <v>195</v>
      </c>
      <c r="C23" s="341"/>
      <c r="D23" s="315"/>
      <c r="E23" s="341"/>
      <c r="F23" s="315"/>
      <c r="G23" s="341"/>
      <c r="H23" s="315"/>
      <c r="I23" s="341"/>
      <c r="J23" s="315"/>
      <c r="K23" s="335"/>
      <c r="L23" s="335"/>
    </row>
    <row r="24" spans="1:12" s="342" customFormat="1" ht="11.6" x14ac:dyDescent="0.3">
      <c r="A24" s="323" t="s">
        <v>91</v>
      </c>
      <c r="B24" s="322" t="s">
        <v>196</v>
      </c>
      <c r="C24" s="341"/>
      <c r="D24" s="315"/>
      <c r="E24" s="341"/>
      <c r="F24" s="315"/>
      <c r="G24" s="341"/>
      <c r="H24" s="315"/>
      <c r="I24" s="341"/>
      <c r="J24" s="315"/>
      <c r="K24" s="335"/>
      <c r="L24" s="335"/>
    </row>
    <row r="25" spans="1:12" s="342" customFormat="1" ht="26.25" customHeight="1" x14ac:dyDescent="0.3">
      <c r="A25" s="321" t="s">
        <v>93</v>
      </c>
      <c r="B25" s="413" t="s">
        <v>197</v>
      </c>
      <c r="C25" s="413"/>
      <c r="D25" s="413"/>
      <c r="E25" s="413"/>
      <c r="F25" s="413"/>
      <c r="G25" s="413"/>
      <c r="H25" s="413"/>
      <c r="I25" s="413"/>
      <c r="J25" s="413"/>
      <c r="K25" s="413"/>
      <c r="L25" s="413"/>
    </row>
    <row r="26" spans="1:12" s="342" customFormat="1" ht="16.2" customHeight="1" x14ac:dyDescent="0.3">
      <c r="A26" s="321" t="s">
        <v>95</v>
      </c>
      <c r="B26" s="413" t="s">
        <v>198</v>
      </c>
      <c r="C26" s="413"/>
      <c r="D26" s="413"/>
      <c r="E26" s="413"/>
      <c r="F26" s="413"/>
      <c r="G26" s="343"/>
      <c r="H26" s="343"/>
      <c r="I26" s="343"/>
      <c r="J26" s="343"/>
      <c r="K26" s="343"/>
      <c r="L26" s="343"/>
    </row>
    <row r="27" spans="1:12" s="342" customFormat="1" ht="11.6" x14ac:dyDescent="0.3">
      <c r="A27" s="321" t="s">
        <v>99</v>
      </c>
      <c r="B27" s="317" t="s">
        <v>100</v>
      </c>
      <c r="C27" s="341"/>
      <c r="D27" s="315"/>
      <c r="E27" s="341"/>
      <c r="F27" s="315"/>
      <c r="G27" s="341"/>
      <c r="H27" s="315"/>
      <c r="I27" s="341"/>
      <c r="J27" s="315"/>
      <c r="K27" s="335"/>
      <c r="L27" s="335"/>
    </row>
    <row r="28" spans="1:12" s="342" customFormat="1" ht="11.6" x14ac:dyDescent="0.3">
      <c r="A28" s="315" t="s">
        <v>345</v>
      </c>
    </row>
  </sheetData>
  <mergeCells count="6">
    <mergeCell ref="A9:B10"/>
    <mergeCell ref="B22:L22"/>
    <mergeCell ref="B25:L25"/>
    <mergeCell ref="B26:F26"/>
    <mergeCell ref="A6:F6"/>
    <mergeCell ref="A7:F7"/>
  </mergeCells>
  <pageMargins left="0.70866141732283472" right="0.70866141732283472" top="0.74803149606299213" bottom="0.74803149606299213" header="0.31496062992125984" footer="0.31496062992125984"/>
  <pageSetup paperSize="9" scale="9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2"/>
  <sheetViews>
    <sheetView topLeftCell="A22" zoomScaleNormal="100" workbookViewId="0">
      <selection activeCell="K16" sqref="K16"/>
    </sheetView>
  </sheetViews>
  <sheetFormatPr defaultColWidth="11" defaultRowHeight="12.45" x14ac:dyDescent="0.3"/>
  <cols>
    <col min="1" max="8" width="12.69140625" style="4" customWidth="1"/>
    <col min="9" max="9" width="15" style="4" customWidth="1"/>
    <col min="10" max="10" width="10.69140625" style="4" customWidth="1"/>
    <col min="11" max="12" width="16.69140625" style="4" bestFit="1" customWidth="1"/>
    <col min="13" max="16384" width="11" style="4"/>
  </cols>
  <sheetData>
    <row r="1" spans="1:10" x14ac:dyDescent="0.3">
      <c r="A1" s="36" t="s">
        <v>0</v>
      </c>
      <c r="B1" s="36"/>
      <c r="C1" s="36"/>
      <c r="D1" s="36"/>
      <c r="E1" s="36"/>
      <c r="F1" s="36"/>
      <c r="G1" s="36"/>
      <c r="H1" s="36"/>
      <c r="I1" s="36"/>
    </row>
    <row r="2" spans="1:10" x14ac:dyDescent="0.3">
      <c r="A2" s="36" t="s">
        <v>1</v>
      </c>
      <c r="B2" s="36"/>
      <c r="C2" s="36"/>
      <c r="D2" s="36"/>
      <c r="E2" s="36"/>
      <c r="F2" s="36"/>
      <c r="G2" s="36"/>
      <c r="H2" s="36"/>
      <c r="I2" s="36"/>
    </row>
    <row r="3" spans="1:10" x14ac:dyDescent="0.3">
      <c r="A3" s="36" t="s">
        <v>343</v>
      </c>
      <c r="B3" s="36"/>
      <c r="C3" s="36"/>
      <c r="D3" s="36"/>
      <c r="E3" s="36"/>
      <c r="F3" s="36"/>
      <c r="G3" s="36"/>
      <c r="H3" s="36"/>
      <c r="I3" s="36"/>
    </row>
    <row r="4" spans="1:10" x14ac:dyDescent="0.3">
      <c r="A4" s="36" t="s">
        <v>2</v>
      </c>
      <c r="B4" s="36"/>
      <c r="C4" s="36"/>
      <c r="D4" s="36"/>
      <c r="E4" s="36"/>
      <c r="F4" s="36"/>
      <c r="G4" s="36"/>
      <c r="H4" s="36"/>
      <c r="I4" s="36"/>
    </row>
    <row r="6" spans="1:10" ht="15" customHeight="1" x14ac:dyDescent="0.3">
      <c r="A6" s="368" t="s">
        <v>346</v>
      </c>
      <c r="B6" s="368"/>
      <c r="C6" s="368"/>
      <c r="D6" s="368"/>
      <c r="E6" s="368"/>
      <c r="F6" s="368"/>
      <c r="G6" s="368"/>
      <c r="H6" s="368"/>
      <c r="I6" s="368"/>
    </row>
    <row r="7" spans="1:10" x14ac:dyDescent="0.3">
      <c r="A7" s="21"/>
      <c r="B7" s="6"/>
      <c r="C7" s="6"/>
      <c r="D7" s="6"/>
      <c r="E7" s="6"/>
      <c r="F7" s="6"/>
      <c r="G7" s="6"/>
      <c r="H7" s="6"/>
    </row>
    <row r="8" spans="1:10" x14ac:dyDescent="0.3">
      <c r="A8" s="5"/>
      <c r="B8" s="6"/>
      <c r="C8" s="6"/>
      <c r="D8" s="6"/>
      <c r="E8" s="6"/>
      <c r="F8" s="6"/>
      <c r="G8" s="6"/>
      <c r="H8" s="6"/>
    </row>
    <row r="9" spans="1:10" s="3" customFormat="1" ht="13.2" customHeight="1" x14ac:dyDescent="0.3">
      <c r="A9" s="369" t="s">
        <v>3</v>
      </c>
      <c r="B9" s="372" t="s">
        <v>4</v>
      </c>
      <c r="C9" s="382" t="s">
        <v>7</v>
      </c>
      <c r="D9" s="382" t="s">
        <v>8</v>
      </c>
      <c r="E9" s="375" t="s">
        <v>5</v>
      </c>
      <c r="F9" s="380" t="s">
        <v>6</v>
      </c>
      <c r="G9" s="380"/>
      <c r="H9" s="380"/>
      <c r="I9" s="380"/>
      <c r="J9" s="362"/>
    </row>
    <row r="10" spans="1:10" s="3" customFormat="1" ht="13.2" customHeight="1" x14ac:dyDescent="0.3">
      <c r="A10" s="370"/>
      <c r="B10" s="373"/>
      <c r="C10" s="383"/>
      <c r="D10" s="383"/>
      <c r="E10" s="373"/>
      <c r="F10" s="383" t="s">
        <v>4</v>
      </c>
      <c r="G10" s="385" t="s">
        <v>7</v>
      </c>
      <c r="H10" s="386" t="s">
        <v>8</v>
      </c>
      <c r="I10" s="378" t="s">
        <v>5</v>
      </c>
    </row>
    <row r="11" spans="1:10" s="3" customFormat="1" ht="19.2" customHeight="1" x14ac:dyDescent="0.3">
      <c r="A11" s="370"/>
      <c r="B11" s="374"/>
      <c r="C11" s="384"/>
      <c r="D11" s="384"/>
      <c r="E11" s="374"/>
      <c r="F11" s="384"/>
      <c r="G11" s="374"/>
      <c r="H11" s="377"/>
      <c r="I11" s="378"/>
    </row>
    <row r="12" spans="1:10" x14ac:dyDescent="0.3">
      <c r="A12" s="371"/>
      <c r="B12" s="209" t="s">
        <v>9</v>
      </c>
      <c r="C12" s="209" t="s">
        <v>10</v>
      </c>
      <c r="D12" s="209" t="s">
        <v>11</v>
      </c>
      <c r="E12" s="209" t="s">
        <v>12</v>
      </c>
      <c r="F12" s="209" t="s">
        <v>13</v>
      </c>
      <c r="G12" s="209" t="s">
        <v>14</v>
      </c>
      <c r="H12" s="363" t="s">
        <v>15</v>
      </c>
      <c r="I12" s="222" t="s">
        <v>16</v>
      </c>
    </row>
    <row r="13" spans="1:10" x14ac:dyDescent="0.3">
      <c r="A13" s="7" t="s">
        <v>17</v>
      </c>
      <c r="B13" s="22"/>
      <c r="C13" s="22"/>
      <c r="D13" s="22"/>
      <c r="E13" s="23"/>
      <c r="F13" s="22"/>
      <c r="G13" s="24"/>
      <c r="H13" s="24"/>
      <c r="I13" s="364"/>
    </row>
    <row r="14" spans="1:10" ht="14.15" x14ac:dyDescent="0.3">
      <c r="A14" s="20" t="s">
        <v>304</v>
      </c>
      <c r="B14" s="210">
        <v>7.5114446660594858</v>
      </c>
      <c r="C14" s="210">
        <v>12.070319466968439</v>
      </c>
      <c r="D14" s="210">
        <v>1.0556876374381741</v>
      </c>
      <c r="E14" s="210">
        <v>38.542351707733125</v>
      </c>
      <c r="F14" s="210">
        <v>7.5114446660594858</v>
      </c>
      <c r="G14" s="210">
        <v>12.070319466968439</v>
      </c>
      <c r="H14" s="210">
        <v>1.0556876374381741</v>
      </c>
      <c r="I14" s="210">
        <v>38.542351707733125</v>
      </c>
    </row>
    <row r="15" spans="1:10" ht="14.15" x14ac:dyDescent="0.3">
      <c r="A15" s="20" t="s">
        <v>305</v>
      </c>
      <c r="B15" s="210">
        <v>2.1975093099007248</v>
      </c>
      <c r="C15" s="210">
        <v>7.6846986470253453</v>
      </c>
      <c r="D15" s="210">
        <v>-6.419752850210525</v>
      </c>
      <c r="E15" s="210">
        <v>32.410575723513489</v>
      </c>
      <c r="F15" s="210">
        <v>2.1975093099007248</v>
      </c>
      <c r="G15" s="210">
        <v>7.6846986470253453</v>
      </c>
      <c r="H15" s="210">
        <v>-6.419752850210525</v>
      </c>
      <c r="I15" s="210">
        <v>32.410575723513489</v>
      </c>
    </row>
    <row r="16" spans="1:10" ht="14.15" x14ac:dyDescent="0.3">
      <c r="A16" s="20" t="s">
        <v>306</v>
      </c>
      <c r="B16" s="210">
        <v>1.5034160842118727</v>
      </c>
      <c r="C16" s="210">
        <v>-2.8466825263785633</v>
      </c>
      <c r="D16" s="210">
        <v>9.3646056803388777</v>
      </c>
      <c r="E16" s="210">
        <v>-17.975970853107391</v>
      </c>
      <c r="F16" s="210">
        <v>1.5034160842118727</v>
      </c>
      <c r="G16" s="210">
        <v>-2.8466825263785633</v>
      </c>
      <c r="H16" s="210">
        <v>9.3646056803388777</v>
      </c>
      <c r="I16" s="210">
        <v>-17.975970853107391</v>
      </c>
    </row>
    <row r="17" spans="1:9" x14ac:dyDescent="0.3">
      <c r="A17" s="10" t="s">
        <v>18</v>
      </c>
      <c r="B17" s="211"/>
      <c r="C17" s="212"/>
      <c r="D17" s="212"/>
      <c r="E17" s="213"/>
      <c r="F17" s="211"/>
      <c r="G17" s="212"/>
      <c r="H17" s="212"/>
      <c r="I17" s="213"/>
    </row>
    <row r="18" spans="1:9" ht="14.15" x14ac:dyDescent="0.3">
      <c r="A18" s="20" t="s">
        <v>304</v>
      </c>
      <c r="B18" s="210">
        <v>8.3932429477464368</v>
      </c>
      <c r="C18" s="210">
        <v>13.716708876156236</v>
      </c>
      <c r="D18" s="210">
        <v>1.3459954049122924</v>
      </c>
      <c r="E18" s="210">
        <v>51.920545791008024</v>
      </c>
      <c r="F18" s="210">
        <v>7.9257075070735317</v>
      </c>
      <c r="G18" s="210">
        <v>12.83212869971322</v>
      </c>
      <c r="H18" s="210">
        <v>1.1948911486818981</v>
      </c>
      <c r="I18" s="210">
        <v>44.128631790713804</v>
      </c>
    </row>
    <row r="19" spans="1:9" ht="14.15" x14ac:dyDescent="0.3">
      <c r="A19" s="20" t="s">
        <v>305</v>
      </c>
      <c r="B19" s="210">
        <v>1.9142090972289028</v>
      </c>
      <c r="C19" s="210">
        <v>2.8689876538081416</v>
      </c>
      <c r="D19" s="210">
        <v>0.49598325655226816</v>
      </c>
      <c r="E19" s="210">
        <v>7.7577717526963408</v>
      </c>
      <c r="F19" s="210">
        <v>2.0638402366334629</v>
      </c>
      <c r="G19" s="210">
        <v>5.4389270540396772</v>
      </c>
      <c r="H19" s="210">
        <v>-3.0986834433875621</v>
      </c>
      <c r="I19" s="210">
        <v>21.559875012930284</v>
      </c>
    </row>
    <row r="20" spans="1:9" ht="14.15" x14ac:dyDescent="0.3">
      <c r="A20" s="20" t="s">
        <v>306</v>
      </c>
      <c r="B20" s="210">
        <v>-5.885378755178472</v>
      </c>
      <c r="C20" s="210">
        <v>-11.622889764608434</v>
      </c>
      <c r="D20" s="210">
        <v>2.8383475481077447</v>
      </c>
      <c r="E20" s="210">
        <v>-39.407727804381118</v>
      </c>
      <c r="F20" s="210">
        <v>-1.9777158073448042</v>
      </c>
      <c r="G20" s="210">
        <v>-6.8396477383415366</v>
      </c>
      <c r="H20" s="210">
        <v>6.1143104356322198</v>
      </c>
      <c r="I20" s="210">
        <v>-26.337921409560384</v>
      </c>
    </row>
    <row r="21" spans="1:9" x14ac:dyDescent="0.3">
      <c r="A21" s="10" t="s">
        <v>19</v>
      </c>
      <c r="B21" s="211"/>
      <c r="C21" s="212"/>
      <c r="D21" s="212"/>
      <c r="E21" s="213"/>
      <c r="F21" s="211"/>
      <c r="G21" s="212"/>
      <c r="H21" s="212"/>
      <c r="I21" s="213"/>
    </row>
    <row r="22" spans="1:9" ht="14.15" x14ac:dyDescent="0.3">
      <c r="A22" s="20" t="s">
        <v>304</v>
      </c>
      <c r="B22" s="210">
        <v>1.9742400399663573</v>
      </c>
      <c r="C22" s="210">
        <v>3.1718052712411904</v>
      </c>
      <c r="D22" s="210">
        <v>0.35692458722678122</v>
      </c>
      <c r="E22" s="210">
        <v>11.202779562569475</v>
      </c>
      <c r="F22" s="210">
        <v>5.8059276692908002</v>
      </c>
      <c r="G22" s="210">
        <v>9.4060292519708923</v>
      </c>
      <c r="H22" s="210">
        <v>0.89468758816932947</v>
      </c>
      <c r="I22" s="210">
        <v>32.776325091052236</v>
      </c>
    </row>
    <row r="23" spans="1:9" ht="14.15" x14ac:dyDescent="0.3">
      <c r="A23" s="20" t="s">
        <v>305</v>
      </c>
      <c r="B23" s="210">
        <v>7.0043971247083725</v>
      </c>
      <c r="C23" s="210">
        <v>11.97379564480967</v>
      </c>
      <c r="D23" s="210">
        <v>0.10496940156867751</v>
      </c>
      <c r="E23" s="210">
        <v>42.533399341815596</v>
      </c>
      <c r="F23" s="210">
        <v>3.7598294103451169</v>
      </c>
      <c r="G23" s="210">
        <v>7.6244981091169173</v>
      </c>
      <c r="H23" s="210">
        <v>-1.9570842769118357</v>
      </c>
      <c r="I23" s="210">
        <v>27.616260409563619</v>
      </c>
    </row>
    <row r="24" spans="1:9" ht="14.15" x14ac:dyDescent="0.3">
      <c r="A24" s="20" t="s">
        <v>306</v>
      </c>
      <c r="B24" s="210">
        <v>-25.607861793694763</v>
      </c>
      <c r="C24" s="210">
        <v>-26.209442875273126</v>
      </c>
      <c r="D24" s="210">
        <v>-24.673609492867666</v>
      </c>
      <c r="E24" s="210">
        <v>-28.986744468714644</v>
      </c>
      <c r="F24" s="210">
        <v>-10.343101156319401</v>
      </c>
      <c r="G24" s="210">
        <v>-13.579623890113124</v>
      </c>
      <c r="H24" s="210">
        <v>-5.0874933571115051</v>
      </c>
      <c r="I24" s="210">
        <v>-27.192212086225286</v>
      </c>
    </row>
    <row r="25" spans="1:9" x14ac:dyDescent="0.3">
      <c r="A25" s="10" t="s">
        <v>20</v>
      </c>
      <c r="B25" s="211"/>
      <c r="C25" s="212"/>
      <c r="D25" s="212"/>
      <c r="E25" s="213"/>
      <c r="F25" s="211"/>
      <c r="G25" s="212"/>
      <c r="H25" s="212"/>
      <c r="I25" s="213"/>
    </row>
    <row r="26" spans="1:9" ht="14.15" x14ac:dyDescent="0.3">
      <c r="A26" s="20" t="s">
        <v>304</v>
      </c>
      <c r="B26" s="210">
        <v>15.201664577276919</v>
      </c>
      <c r="C26" s="210">
        <v>28.568059422549208</v>
      </c>
      <c r="D26" s="210">
        <v>-1.8817682396549462</v>
      </c>
      <c r="E26" s="210">
        <v>138.06503594167685</v>
      </c>
      <c r="F26" s="210">
        <v>8.0906103242325056</v>
      </c>
      <c r="G26" s="210">
        <v>13.967129149588885</v>
      </c>
      <c r="H26" s="210">
        <v>0.20042274867155818</v>
      </c>
      <c r="I26" s="210">
        <v>54.142708832158903</v>
      </c>
    </row>
    <row r="27" spans="1:9" ht="14.15" x14ac:dyDescent="0.3">
      <c r="A27" s="20" t="s">
        <v>305</v>
      </c>
      <c r="B27" s="210">
        <v>3.0050712139078284</v>
      </c>
      <c r="C27" s="210">
        <v>2.9450004069170976</v>
      </c>
      <c r="D27" s="210">
        <v>3.1056734653380325</v>
      </c>
      <c r="E27" s="210">
        <v>2.7068702239319675</v>
      </c>
      <c r="F27" s="210">
        <v>3.5642272439951439</v>
      </c>
      <c r="G27" s="210">
        <v>6.3679451901026862</v>
      </c>
      <c r="H27" s="210">
        <v>-0.71742678768633716</v>
      </c>
      <c r="I27" s="210">
        <v>19.809246720581484</v>
      </c>
    </row>
    <row r="28" spans="1:9" ht="14.15" x14ac:dyDescent="0.3">
      <c r="A28" s="20" t="s">
        <v>306</v>
      </c>
      <c r="B28" s="210">
        <v>-59.501032628878406</v>
      </c>
      <c r="C28" s="210">
        <v>-65.26664525734563</v>
      </c>
      <c r="D28" s="210">
        <v>-49.860247789884085</v>
      </c>
      <c r="E28" s="210">
        <v>-88.188805866434777</v>
      </c>
      <c r="F28" s="210">
        <v>-23.014024394896904</v>
      </c>
      <c r="G28" s="210">
        <v>-27.012145264064678</v>
      </c>
      <c r="H28" s="210">
        <v>-16.472621254635822</v>
      </c>
      <c r="I28" s="210">
        <v>-43.580613252117715</v>
      </c>
    </row>
    <row r="29" spans="1:9" x14ac:dyDescent="0.3">
      <c r="A29" s="10" t="s">
        <v>21</v>
      </c>
      <c r="B29" s="211"/>
      <c r="C29" s="212"/>
      <c r="D29" s="212"/>
      <c r="E29" s="213"/>
      <c r="F29" s="211"/>
      <c r="G29" s="212"/>
      <c r="H29" s="212"/>
      <c r="I29" s="213"/>
    </row>
    <row r="30" spans="1:9" ht="14.15" x14ac:dyDescent="0.3">
      <c r="A30" s="20" t="s">
        <v>304</v>
      </c>
      <c r="B30" s="210">
        <v>10.922012852260398</v>
      </c>
      <c r="C30" s="210">
        <v>17.391992002718037</v>
      </c>
      <c r="D30" s="210">
        <v>1.742611904465674</v>
      </c>
      <c r="E30" s="210">
        <v>54.762017981246537</v>
      </c>
      <c r="F30" s="210">
        <v>8.704230477886</v>
      </c>
      <c r="G30" s="210">
        <v>14.722919010655634</v>
      </c>
      <c r="H30" s="210">
        <v>0.52635164437491166</v>
      </c>
      <c r="I30" s="210">
        <v>54.295492666059289</v>
      </c>
    </row>
    <row r="31" spans="1:9" ht="14.15" x14ac:dyDescent="0.3">
      <c r="A31" s="20" t="s">
        <v>305</v>
      </c>
      <c r="B31" s="210">
        <v>-9.7616583630988352E-2</v>
      </c>
      <c r="C31" s="210">
        <v>-1.2382562123530505</v>
      </c>
      <c r="D31" s="210">
        <v>1.76960347586681</v>
      </c>
      <c r="E31" s="210">
        <v>-5.9602165249314609</v>
      </c>
      <c r="F31" s="210">
        <v>2.7544433889167941</v>
      </c>
      <c r="G31" s="210">
        <v>4.6503770295877267</v>
      </c>
      <c r="H31" s="210">
        <v>-0.18545420282239933</v>
      </c>
      <c r="I31" s="210">
        <v>13.43268709379255</v>
      </c>
    </row>
    <row r="32" spans="1:9" ht="14.15" x14ac:dyDescent="0.3">
      <c r="A32" s="20" t="s">
        <v>306</v>
      </c>
      <c r="B32" s="210">
        <v>-35.266790111323886</v>
      </c>
      <c r="C32" s="210">
        <v>-40.552230582382755</v>
      </c>
      <c r="D32" s="210">
        <v>-26.870278339089147</v>
      </c>
      <c r="E32" s="210">
        <v>-63.796681483416705</v>
      </c>
      <c r="F32" s="210">
        <v>-25.648405868226721</v>
      </c>
      <c r="G32" s="210">
        <v>-29.897608285558508</v>
      </c>
      <c r="H32" s="210">
        <v>-18.740228935203874</v>
      </c>
      <c r="I32" s="210">
        <v>-47.727776655672827</v>
      </c>
    </row>
    <row r="33" spans="1:9" x14ac:dyDescent="0.3">
      <c r="A33" s="10" t="s">
        <v>22</v>
      </c>
      <c r="B33" s="211"/>
      <c r="C33" s="212"/>
      <c r="D33" s="212"/>
      <c r="E33" s="213"/>
      <c r="F33" s="211"/>
      <c r="G33" s="212"/>
      <c r="H33" s="212"/>
      <c r="I33" s="213"/>
    </row>
    <row r="34" spans="1:9" ht="14.15" x14ac:dyDescent="0.3">
      <c r="A34" s="20" t="s">
        <v>304</v>
      </c>
      <c r="B34" s="210">
        <v>18.410639048825004</v>
      </c>
      <c r="C34" s="210">
        <v>29.90215286217768</v>
      </c>
      <c r="D34" s="210">
        <v>3.7246349898105269</v>
      </c>
      <c r="E34" s="210">
        <v>124.07032527657491</v>
      </c>
      <c r="F34" s="210">
        <v>10.284320657578006</v>
      </c>
      <c r="G34" s="210">
        <v>17.139712866616662</v>
      </c>
      <c r="H34" s="210">
        <v>1.062359639868582</v>
      </c>
      <c r="I34" s="210">
        <v>63.712016891242619</v>
      </c>
    </row>
    <row r="35" spans="1:9" ht="14.15" x14ac:dyDescent="0.3">
      <c r="A35" s="20" t="s">
        <v>305</v>
      </c>
      <c r="B35" s="210">
        <v>-2.9276055924882471</v>
      </c>
      <c r="C35" s="210">
        <v>-7.2208756639570382</v>
      </c>
      <c r="D35" s="210">
        <v>3.943854726614715</v>
      </c>
      <c r="E35" s="210">
        <v>-25.812677756857084</v>
      </c>
      <c r="F35" s="210">
        <v>1.7613153769560297</v>
      </c>
      <c r="G35" s="210">
        <v>2.5543421782561415</v>
      </c>
      <c r="H35" s="210">
        <v>0.52481696871067296</v>
      </c>
      <c r="I35" s="210">
        <v>6.1835889211767414</v>
      </c>
    </row>
    <row r="36" spans="1:9" ht="14.15" x14ac:dyDescent="0.3">
      <c r="A36" s="20" t="s">
        <v>307</v>
      </c>
      <c r="B36" s="210">
        <v>-18.73321985451263</v>
      </c>
      <c r="C36" s="210">
        <v>-23.09593845335549</v>
      </c>
      <c r="D36" s="210">
        <v>-12.500616543645382</v>
      </c>
      <c r="E36" s="210">
        <v>-47.816397238312149</v>
      </c>
      <c r="F36" s="210">
        <v>-24.495438129608495</v>
      </c>
      <c r="G36" s="210">
        <v>-28.811148358413121</v>
      </c>
      <c r="H36" s="210">
        <v>-17.630466674332766</v>
      </c>
      <c r="I36" s="210">
        <v>-47.739213402492275</v>
      </c>
    </row>
    <row r="37" spans="1:9" x14ac:dyDescent="0.3">
      <c r="A37" s="10" t="s">
        <v>23</v>
      </c>
      <c r="B37" s="211"/>
      <c r="C37" s="212"/>
      <c r="D37" s="212"/>
      <c r="E37" s="213"/>
      <c r="F37" s="211"/>
      <c r="G37" s="212"/>
      <c r="H37" s="212"/>
      <c r="I37" s="213"/>
    </row>
    <row r="38" spans="1:9" ht="14.15" x14ac:dyDescent="0.3">
      <c r="A38" s="20" t="s">
        <v>304</v>
      </c>
      <c r="B38" s="210">
        <v>22.946466739794769</v>
      </c>
      <c r="C38" s="210">
        <v>39.835853201487012</v>
      </c>
      <c r="D38" s="210">
        <v>2.2780618805817943</v>
      </c>
      <c r="E38" s="210">
        <v>207.69109642616067</v>
      </c>
      <c r="F38" s="210">
        <v>12.05450969895503</v>
      </c>
      <c r="G38" s="210">
        <v>20.201216535190447</v>
      </c>
      <c r="H38" s="210">
        <v>1.2402416176724218</v>
      </c>
      <c r="I38" s="210">
        <v>78.107854768533429</v>
      </c>
    </row>
    <row r="39" spans="1:9" ht="14.15" x14ac:dyDescent="0.3">
      <c r="A39" s="20" t="s">
        <v>305</v>
      </c>
      <c r="B39" s="210">
        <v>1.2302473047102414</v>
      </c>
      <c r="C39" s="210">
        <v>-0.89539698761855746</v>
      </c>
      <c r="D39" s="210">
        <v>4.7867220124867105</v>
      </c>
      <c r="E39" s="210">
        <v>-9.3367634070818504</v>
      </c>
      <c r="F39" s="210">
        <v>1.6798544714278663</v>
      </c>
      <c r="G39" s="210">
        <v>2.0129914704798857</v>
      </c>
      <c r="H39" s="210">
        <v>1.1548130071266316</v>
      </c>
      <c r="I39" s="210">
        <v>3.5027483532145798</v>
      </c>
    </row>
    <row r="40" spans="1:9" ht="14.15" x14ac:dyDescent="0.3">
      <c r="A40" s="20" t="s">
        <v>307</v>
      </c>
      <c r="B40" s="210">
        <v>-18.64956524238135</v>
      </c>
      <c r="C40" s="210">
        <v>-24.384830828546832</v>
      </c>
      <c r="D40" s="210">
        <v>-9.5740719775100676</v>
      </c>
      <c r="E40" s="210">
        <v>-49.815323511686096</v>
      </c>
      <c r="F40" s="210">
        <v>-23.602700603538274</v>
      </c>
      <c r="G40" s="210">
        <v>-28.136351024333983</v>
      </c>
      <c r="H40" s="210">
        <v>-16.396809504099309</v>
      </c>
      <c r="I40" s="210">
        <v>-48.05333596454637</v>
      </c>
    </row>
    <row r="41" spans="1:9" x14ac:dyDescent="0.3">
      <c r="A41" s="20"/>
      <c r="B41" s="210"/>
      <c r="C41" s="210"/>
      <c r="D41" s="210"/>
      <c r="E41" s="210"/>
      <c r="F41" s="210"/>
      <c r="G41" s="210"/>
      <c r="H41" s="210"/>
      <c r="I41" s="210"/>
    </row>
    <row r="42" spans="1:9" x14ac:dyDescent="0.3">
      <c r="A42" s="11" t="s">
        <v>24</v>
      </c>
      <c r="B42" s="211"/>
      <c r="C42" s="212"/>
      <c r="D42" s="212"/>
      <c r="E42" s="213"/>
      <c r="F42" s="211"/>
      <c r="G42" s="212"/>
      <c r="H42" s="212"/>
      <c r="I42" s="213"/>
    </row>
    <row r="43" spans="1:9" ht="14.15" x14ac:dyDescent="0.3">
      <c r="A43" s="20" t="s">
        <v>304</v>
      </c>
      <c r="B43" s="210">
        <v>9.0978500648932759</v>
      </c>
      <c r="C43" s="210">
        <v>12.615111690272007</v>
      </c>
      <c r="D43" s="210">
        <v>3.9707365807886807</v>
      </c>
      <c r="E43" s="210">
        <v>31.501650028047056</v>
      </c>
      <c r="F43" s="210">
        <v>11.650312910770877</v>
      </c>
      <c r="G43" s="210">
        <v>19.128588468410392</v>
      </c>
      <c r="H43" s="210">
        <v>1.5963159946376759</v>
      </c>
      <c r="I43" s="210">
        <v>70.031285795564841</v>
      </c>
    </row>
    <row r="44" spans="1:9" ht="14.15" x14ac:dyDescent="0.3">
      <c r="A44" s="20" t="s">
        <v>305</v>
      </c>
      <c r="B44" s="210">
        <v>-2.6260669932747449</v>
      </c>
      <c r="C44" s="210">
        <v>-5.1690887449153955</v>
      </c>
      <c r="D44" s="210">
        <v>1.3891024963321064</v>
      </c>
      <c r="E44" s="210">
        <v>-16.497858641985808</v>
      </c>
      <c r="F44" s="210">
        <v>1.1046610924030809</v>
      </c>
      <c r="G44" s="210">
        <v>1.0530135522040407</v>
      </c>
      <c r="H44" s="210">
        <v>1.1860799420264856</v>
      </c>
      <c r="I44" s="210">
        <v>0.82216876067904288</v>
      </c>
    </row>
    <row r="45" spans="1:9" x14ac:dyDescent="0.3">
      <c r="A45" s="11" t="s">
        <v>25</v>
      </c>
      <c r="B45" s="210"/>
      <c r="C45" s="210"/>
      <c r="D45" s="210"/>
      <c r="E45" s="210"/>
      <c r="F45" s="210"/>
      <c r="G45" s="210"/>
      <c r="H45" s="210"/>
      <c r="I45" s="210"/>
    </row>
    <row r="46" spans="1:9" ht="14.15" x14ac:dyDescent="0.3">
      <c r="A46" s="20" t="s">
        <v>304</v>
      </c>
      <c r="B46" s="211">
        <v>17.528955957727142</v>
      </c>
      <c r="C46" s="212">
        <v>30.221877402401589</v>
      </c>
      <c r="D46" s="212">
        <v>1.1204795233864751</v>
      </c>
      <c r="E46" s="213">
        <v>129.63683916070866</v>
      </c>
      <c r="F46" s="211">
        <v>12.315902743299013</v>
      </c>
      <c r="G46" s="212">
        <v>20.365872233154381</v>
      </c>
      <c r="H46" s="212">
        <v>1.5413664110122127</v>
      </c>
      <c r="I46" s="213">
        <v>75.984510458456683</v>
      </c>
    </row>
    <row r="47" spans="1:9" ht="14.15" x14ac:dyDescent="0.3">
      <c r="A47" s="20" t="s">
        <v>305</v>
      </c>
      <c r="B47" s="210">
        <v>-3.4771126067327685</v>
      </c>
      <c r="C47" s="210">
        <v>-5.8340045132071587</v>
      </c>
      <c r="D47" s="210">
        <v>0.44654554322092199</v>
      </c>
      <c r="E47" s="210">
        <v>-15.281857795602715</v>
      </c>
      <c r="F47" s="210">
        <v>0.56182733230896176</v>
      </c>
      <c r="G47" s="210">
        <v>0.22197571683886252</v>
      </c>
      <c r="H47" s="210">
        <v>1.1010325155317968</v>
      </c>
      <c r="I47" s="210">
        <v>-1.2766123269747909</v>
      </c>
    </row>
    <row r="48" spans="1:9" x14ac:dyDescent="0.3">
      <c r="A48" s="11" t="s">
        <v>26</v>
      </c>
      <c r="B48" s="210"/>
      <c r="C48" s="210"/>
      <c r="D48" s="210"/>
      <c r="E48" s="210"/>
      <c r="F48" s="210"/>
      <c r="G48" s="210"/>
      <c r="H48" s="210"/>
      <c r="I48" s="210"/>
    </row>
    <row r="49" spans="1:9" ht="14.15" x14ac:dyDescent="0.3">
      <c r="A49" s="20" t="s">
        <v>304</v>
      </c>
      <c r="B49" s="210">
        <v>18.200012103687424</v>
      </c>
      <c r="C49" s="210">
        <v>26.200947842228217</v>
      </c>
      <c r="D49" s="210">
        <v>6.7008830015610421</v>
      </c>
      <c r="E49" s="210">
        <v>70.800759651270369</v>
      </c>
      <c r="F49" s="210">
        <v>12.941122562838082</v>
      </c>
      <c r="G49" s="210">
        <v>21.002605385972139</v>
      </c>
      <c r="H49" s="210">
        <v>2.0696524851020026</v>
      </c>
      <c r="I49" s="210">
        <v>75.318750183998276</v>
      </c>
    </row>
    <row r="50" spans="1:9" ht="14.15" x14ac:dyDescent="0.3">
      <c r="A50" s="20" t="s">
        <v>305</v>
      </c>
      <c r="B50" s="211">
        <v>-4.5624743648385309</v>
      </c>
      <c r="C50" s="212">
        <v>-7.5530934517566539</v>
      </c>
      <c r="D50" s="212">
        <v>0.52122513950905169</v>
      </c>
      <c r="E50" s="213">
        <v>-19.089779329575286</v>
      </c>
      <c r="F50" s="211">
        <v>-8.0115941734071328E-3</v>
      </c>
      <c r="G50" s="212">
        <v>-0.66290174078985631</v>
      </c>
      <c r="H50" s="212">
        <v>1.0389720166276595</v>
      </c>
      <c r="I50" s="213">
        <v>-3.505439187405146</v>
      </c>
    </row>
    <row r="51" spans="1:9" x14ac:dyDescent="0.3">
      <c r="A51" s="10" t="s">
        <v>27</v>
      </c>
      <c r="B51" s="210"/>
      <c r="C51" s="210"/>
      <c r="D51" s="210"/>
      <c r="E51" s="210"/>
      <c r="F51" s="210"/>
      <c r="G51" s="210"/>
      <c r="H51" s="210"/>
      <c r="I51" s="210"/>
    </row>
    <row r="52" spans="1:9" ht="14.15" x14ac:dyDescent="0.3">
      <c r="A52" s="20" t="s">
        <v>304</v>
      </c>
      <c r="B52" s="210">
        <v>6.2419396084596013</v>
      </c>
      <c r="C52" s="210">
        <v>9.5696264764569392</v>
      </c>
      <c r="D52" s="210">
        <v>0.95942947472578144</v>
      </c>
      <c r="E52" s="210">
        <v>24.226726172237179</v>
      </c>
      <c r="F52" s="210">
        <v>12.296255030625257</v>
      </c>
      <c r="G52" s="210">
        <v>19.83441698716981</v>
      </c>
      <c r="H52" s="210">
        <v>1.9717782427713937</v>
      </c>
      <c r="I52" s="210">
        <v>68.160421756432925</v>
      </c>
    </row>
    <row r="53" spans="1:9" ht="14.15" x14ac:dyDescent="0.3">
      <c r="A53" s="20" t="s">
        <v>305</v>
      </c>
      <c r="B53" s="210">
        <v>-2.9258385652607743</v>
      </c>
      <c r="C53" s="210">
        <v>-4.4840932394388915</v>
      </c>
      <c r="D53" s="210">
        <v>-0.24123836825015177</v>
      </c>
      <c r="E53" s="210">
        <v>-10.353915865681429</v>
      </c>
      <c r="F53" s="210">
        <v>-0.27374057699556253</v>
      </c>
      <c r="G53" s="210">
        <v>-1.0198957295573408</v>
      </c>
      <c r="H53" s="210">
        <v>0.92723259231719535</v>
      </c>
      <c r="I53" s="210">
        <v>-4.2142718900363256</v>
      </c>
    </row>
    <row r="54" spans="1:9" x14ac:dyDescent="0.3">
      <c r="A54" s="11" t="s">
        <v>28</v>
      </c>
      <c r="B54" s="211"/>
      <c r="C54" s="212"/>
      <c r="D54" s="212"/>
      <c r="E54" s="213"/>
      <c r="F54" s="211"/>
      <c r="G54" s="212"/>
      <c r="H54" s="212"/>
      <c r="I54" s="213"/>
    </row>
    <row r="55" spans="1:9" ht="14.15" x14ac:dyDescent="0.3">
      <c r="A55" s="20" t="s">
        <v>304</v>
      </c>
      <c r="B55" s="210">
        <v>-7.532684651690424</v>
      </c>
      <c r="C55" s="210">
        <v>-4.8754814533433111</v>
      </c>
      <c r="D55" s="210">
        <v>-12.150316107813364</v>
      </c>
      <c r="E55" s="210">
        <v>4.9849731869277436</v>
      </c>
      <c r="F55" s="210">
        <v>10.522752439544236</v>
      </c>
      <c r="G55" s="210">
        <v>17.428503592691747</v>
      </c>
      <c r="H55" s="210">
        <v>0.86523550962938067</v>
      </c>
      <c r="I55" s="210">
        <v>58.995198196645539</v>
      </c>
    </row>
    <row r="56" spans="1:9" ht="14.15" x14ac:dyDescent="0.3">
      <c r="A56" s="20" t="s">
        <v>305</v>
      </c>
      <c r="B56" s="210">
        <v>6.1122069254837985</v>
      </c>
      <c r="C56" s="210">
        <v>-2.108760960438838</v>
      </c>
      <c r="D56" s="210">
        <v>21.58147343447132</v>
      </c>
      <c r="E56" s="210">
        <v>-28.978053507354453</v>
      </c>
      <c r="F56" s="210">
        <v>0.20411233436969933</v>
      </c>
      <c r="G56" s="210">
        <v>-1.105777720728307</v>
      </c>
      <c r="H56" s="210">
        <v>2.3367713265732171</v>
      </c>
      <c r="I56" s="210">
        <v>-6.5864911481350541</v>
      </c>
    </row>
    <row r="57" spans="1:9" x14ac:dyDescent="0.3">
      <c r="A57" s="13"/>
      <c r="B57" s="26"/>
      <c r="C57" s="26"/>
      <c r="D57" s="26"/>
      <c r="E57" s="27"/>
      <c r="F57" s="26"/>
      <c r="G57" s="26"/>
      <c r="H57" s="26"/>
      <c r="I57" s="28"/>
    </row>
    <row r="58" spans="1:9" x14ac:dyDescent="0.3">
      <c r="A58" s="17"/>
      <c r="B58" s="18"/>
      <c r="C58" s="18"/>
      <c r="D58" s="18"/>
      <c r="E58" s="18"/>
      <c r="F58" s="18"/>
      <c r="G58" s="18"/>
      <c r="H58" s="18"/>
    </row>
    <row r="59" spans="1:9" s="315" customFormat="1" ht="11.6" x14ac:dyDescent="0.3">
      <c r="A59" s="314" t="s">
        <v>29</v>
      </c>
    </row>
    <row r="60" spans="1:9" s="315" customFormat="1" ht="11.6" x14ac:dyDescent="0.3">
      <c r="A60" s="316" t="s">
        <v>30</v>
      </c>
    </row>
    <row r="61" spans="1:9" s="315" customFormat="1" ht="11.6" x14ac:dyDescent="0.3">
      <c r="A61" s="316" t="s">
        <v>31</v>
      </c>
    </row>
    <row r="62" spans="1:9" s="315" customFormat="1" ht="11.6" x14ac:dyDescent="0.3">
      <c r="A62" s="315" t="s">
        <v>345</v>
      </c>
    </row>
  </sheetData>
  <mergeCells count="11">
    <mergeCell ref="A6:I6"/>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24"/>
  <sheetViews>
    <sheetView topLeftCell="A7" zoomScaleNormal="100" workbookViewId="0">
      <selection activeCell="C29" sqref="C29"/>
    </sheetView>
  </sheetViews>
  <sheetFormatPr defaultColWidth="9.3046875" defaultRowHeight="12.45" x14ac:dyDescent="0.3"/>
  <cols>
    <col min="1" max="1" width="4" style="217" customWidth="1"/>
    <col min="2" max="2" width="48.69140625" style="48" customWidth="1"/>
    <col min="3" max="3" width="12.69140625" style="64" customWidth="1"/>
    <col min="4" max="4" width="12.69140625" style="4" customWidth="1"/>
    <col min="5" max="5" width="12.69140625" style="64" customWidth="1"/>
    <col min="6" max="6" width="12.69140625" style="4" customWidth="1"/>
    <col min="7" max="7" width="14.69140625" style="51" customWidth="1"/>
    <col min="8" max="16384" width="9.3046875" style="4"/>
  </cols>
  <sheetData>
    <row r="1" spans="1:7" x14ac:dyDescent="0.3">
      <c r="A1" s="393" t="s">
        <v>0</v>
      </c>
      <c r="B1" s="393"/>
      <c r="C1" s="393"/>
      <c r="D1" s="393"/>
      <c r="E1" s="393"/>
      <c r="F1" s="393"/>
      <c r="G1" s="393"/>
    </row>
    <row r="2" spans="1:7" x14ac:dyDescent="0.3">
      <c r="A2" s="393" t="s">
        <v>1</v>
      </c>
      <c r="B2" s="393"/>
      <c r="C2" s="393"/>
      <c r="D2" s="393"/>
      <c r="E2" s="393"/>
      <c r="F2" s="393"/>
      <c r="G2" s="393"/>
    </row>
    <row r="3" spans="1:7" x14ac:dyDescent="0.3">
      <c r="A3" s="393" t="s">
        <v>343</v>
      </c>
      <c r="B3" s="393"/>
      <c r="C3" s="393"/>
      <c r="D3" s="393"/>
      <c r="E3" s="393"/>
      <c r="F3" s="393"/>
      <c r="G3" s="393"/>
    </row>
    <row r="4" spans="1:7" x14ac:dyDescent="0.3">
      <c r="A4" s="393" t="s">
        <v>2</v>
      </c>
      <c r="B4" s="393"/>
      <c r="C4" s="393"/>
      <c r="D4" s="393"/>
      <c r="E4" s="393"/>
      <c r="F4" s="393"/>
      <c r="G4" s="393"/>
    </row>
    <row r="5" spans="1:7" x14ac:dyDescent="0.3">
      <c r="B5" s="218"/>
      <c r="C5" s="219"/>
      <c r="D5" s="217"/>
      <c r="E5" s="219"/>
      <c r="F5" s="217"/>
      <c r="G5" s="25"/>
    </row>
    <row r="6" spans="1:7" s="12" customFormat="1" x14ac:dyDescent="0.3">
      <c r="A6" s="6"/>
      <c r="B6" s="29"/>
      <c r="C6" s="30"/>
      <c r="D6" s="6"/>
      <c r="E6" s="31"/>
      <c r="G6" s="32"/>
    </row>
    <row r="7" spans="1:7" x14ac:dyDescent="0.3">
      <c r="A7" s="393" t="s">
        <v>347</v>
      </c>
      <c r="B7" s="393"/>
      <c r="C7" s="393"/>
      <c r="D7" s="393"/>
      <c r="E7" s="393"/>
      <c r="F7" s="393"/>
      <c r="G7" s="393"/>
    </row>
    <row r="8" spans="1:7" x14ac:dyDescent="0.3">
      <c r="A8" s="393" t="s">
        <v>308</v>
      </c>
      <c r="B8" s="393"/>
      <c r="C8" s="393"/>
      <c r="D8" s="393"/>
      <c r="E8" s="393"/>
      <c r="F8" s="393"/>
      <c r="G8" s="393"/>
    </row>
    <row r="9" spans="1:7" s="42" customFormat="1" ht="12.9" x14ac:dyDescent="0.35">
      <c r="A9" s="38" t="s">
        <v>312</v>
      </c>
      <c r="B9" s="221"/>
      <c r="C9" s="39"/>
      <c r="D9" s="40"/>
      <c r="E9" s="39"/>
      <c r="F9" s="40"/>
      <c r="G9" s="41"/>
    </row>
    <row r="12" spans="1:7" s="3" customFormat="1" ht="13.2" customHeight="1" x14ac:dyDescent="0.3">
      <c r="A12" s="387" t="s">
        <v>32</v>
      </c>
      <c r="B12" s="379"/>
      <c r="C12" s="389">
        <v>2020</v>
      </c>
      <c r="D12" s="389"/>
      <c r="E12" s="390">
        <v>2019</v>
      </c>
      <c r="F12" s="390"/>
      <c r="G12" s="391" t="s">
        <v>350</v>
      </c>
    </row>
    <row r="13" spans="1:7" s="43" customFormat="1" ht="24.9" x14ac:dyDescent="0.3">
      <c r="A13" s="388"/>
      <c r="B13" s="379"/>
      <c r="C13" s="224" t="s">
        <v>309</v>
      </c>
      <c r="D13" s="256" t="s">
        <v>348</v>
      </c>
      <c r="E13" s="207" t="s">
        <v>310</v>
      </c>
      <c r="F13" s="256" t="s">
        <v>348</v>
      </c>
      <c r="G13" s="392"/>
    </row>
    <row r="14" spans="1:7" s="43" customFormat="1" ht="13.2" customHeight="1" x14ac:dyDescent="0.3">
      <c r="A14" s="388"/>
      <c r="B14" s="379"/>
      <c r="C14" s="225" t="s">
        <v>9</v>
      </c>
      <c r="D14" s="225" t="s">
        <v>10</v>
      </c>
      <c r="E14" s="225" t="s">
        <v>11</v>
      </c>
      <c r="F14" s="225" t="s">
        <v>12</v>
      </c>
      <c r="G14" s="226" t="s">
        <v>13</v>
      </c>
    </row>
    <row r="15" spans="1:7" s="43" customFormat="1" x14ac:dyDescent="0.3">
      <c r="A15" s="33"/>
      <c r="B15" s="33"/>
      <c r="C15" s="44"/>
      <c r="D15" s="44"/>
      <c r="E15" s="44"/>
      <c r="F15" s="44"/>
      <c r="G15" s="45"/>
    </row>
    <row r="16" spans="1:7" s="43" customFormat="1" x14ac:dyDescent="0.3">
      <c r="A16" s="3"/>
      <c r="B16" s="46" t="s">
        <v>33</v>
      </c>
      <c r="C16" s="47">
        <v>5653526623</v>
      </c>
      <c r="D16" s="227">
        <v>100</v>
      </c>
      <c r="E16" s="47">
        <v>6252107937</v>
      </c>
      <c r="F16" s="227">
        <v>100</v>
      </c>
      <c r="G16" s="232">
        <v>-9.5740719775100676</v>
      </c>
    </row>
    <row r="17" spans="1:7" x14ac:dyDescent="0.3">
      <c r="C17" s="49"/>
      <c r="D17" s="228"/>
      <c r="E17" s="49"/>
      <c r="F17" s="228"/>
      <c r="G17" s="233"/>
    </row>
    <row r="18" spans="1:7" x14ac:dyDescent="0.3">
      <c r="A18" s="73">
        <v>1</v>
      </c>
      <c r="B18" s="74" t="s">
        <v>34</v>
      </c>
      <c r="C18" s="53">
        <v>3350513982</v>
      </c>
      <c r="D18" s="227">
        <v>59.264140870394911</v>
      </c>
      <c r="E18" s="53">
        <v>3441377313</v>
      </c>
      <c r="F18" s="227">
        <v>55.043472500433253</v>
      </c>
      <c r="G18" s="232">
        <v>-2.6403187658836091</v>
      </c>
    </row>
    <row r="19" spans="1:7" x14ac:dyDescent="0.3">
      <c r="B19" s="205" t="s">
        <v>35</v>
      </c>
      <c r="C19" s="49">
        <v>2501092590</v>
      </c>
      <c r="D19" s="229">
        <v>44.239512021132299</v>
      </c>
      <c r="E19" s="49">
        <v>2547912112</v>
      </c>
      <c r="F19" s="229">
        <v>40.752849081850393</v>
      </c>
      <c r="G19" s="233">
        <v>-1.8375642464075748</v>
      </c>
    </row>
    <row r="20" spans="1:7" x14ac:dyDescent="0.3">
      <c r="B20" s="205" t="s">
        <v>36</v>
      </c>
      <c r="C20" s="49">
        <v>542290893</v>
      </c>
      <c r="D20" s="229">
        <v>9.5920817069087665</v>
      </c>
      <c r="E20" s="49">
        <v>521058432</v>
      </c>
      <c r="F20" s="229">
        <v>8.334124062644122</v>
      </c>
      <c r="G20" s="233">
        <v>4.0748713956134663</v>
      </c>
    </row>
    <row r="21" spans="1:7" x14ac:dyDescent="0.3">
      <c r="B21" s="205" t="s">
        <v>37</v>
      </c>
      <c r="C21" s="49">
        <v>66776831</v>
      </c>
      <c r="D21" s="229">
        <v>1.1811535604755921</v>
      </c>
      <c r="E21" s="49">
        <v>62390317</v>
      </c>
      <c r="F21" s="229">
        <v>0.99790850747751569</v>
      </c>
      <c r="G21" s="233">
        <v>7.030760879128084</v>
      </c>
    </row>
    <row r="22" spans="1:7" x14ac:dyDescent="0.3">
      <c r="B22" s="205" t="s">
        <v>38</v>
      </c>
      <c r="C22" s="49">
        <v>75525137</v>
      </c>
      <c r="D22" s="229">
        <v>1.3358942486048324</v>
      </c>
      <c r="E22" s="49">
        <v>102599192</v>
      </c>
      <c r="F22" s="229">
        <v>1.6410336007287647</v>
      </c>
      <c r="G22" s="233">
        <v>-26.388175649570421</v>
      </c>
    </row>
    <row r="23" spans="1:7" x14ac:dyDescent="0.3">
      <c r="B23" s="205" t="s">
        <v>39</v>
      </c>
      <c r="C23" s="49">
        <v>28003400</v>
      </c>
      <c r="D23" s="229">
        <v>0.49532622498096973</v>
      </c>
      <c r="E23" s="49">
        <v>60821647</v>
      </c>
      <c r="F23" s="229">
        <v>0.97281824966676034</v>
      </c>
      <c r="G23" s="233">
        <v>-53.958168873657762</v>
      </c>
    </row>
    <row r="24" spans="1:7" x14ac:dyDescent="0.3">
      <c r="B24" s="205" t="s">
        <v>40</v>
      </c>
      <c r="C24" s="49">
        <v>49429711</v>
      </c>
      <c r="D24" s="229">
        <v>0.87431640984774395</v>
      </c>
      <c r="E24" s="49">
        <v>93045328</v>
      </c>
      <c r="F24" s="229">
        <v>1.4882233150415938</v>
      </c>
      <c r="G24" s="233">
        <v>-46.875665804520573</v>
      </c>
    </row>
    <row r="25" spans="1:7" x14ac:dyDescent="0.3">
      <c r="B25" s="205" t="s">
        <v>41</v>
      </c>
      <c r="C25" s="49">
        <v>52195139</v>
      </c>
      <c r="D25" s="229">
        <v>0.92323150628948569</v>
      </c>
      <c r="E25" s="49">
        <v>32336703</v>
      </c>
      <c r="F25" s="229">
        <v>0.51721280767773148</v>
      </c>
      <c r="G25" s="233">
        <v>61.411443213613957</v>
      </c>
    </row>
    <row r="26" spans="1:7" x14ac:dyDescent="0.3">
      <c r="B26" s="205" t="s">
        <v>42</v>
      </c>
      <c r="C26" s="49">
        <v>17154669</v>
      </c>
      <c r="D26" s="229">
        <v>0.30343306300549455</v>
      </c>
      <c r="E26" s="49">
        <v>9158824</v>
      </c>
      <c r="F26" s="229">
        <v>0.14649177673018154</v>
      </c>
      <c r="G26" s="233">
        <v>87.302092495717787</v>
      </c>
    </row>
    <row r="27" spans="1:7" x14ac:dyDescent="0.3">
      <c r="B27" s="205" t="s">
        <v>43</v>
      </c>
      <c r="C27" s="49">
        <v>18045612</v>
      </c>
      <c r="D27" s="229">
        <v>0.31919212914972067</v>
      </c>
      <c r="E27" s="49">
        <v>12054758</v>
      </c>
      <c r="F27" s="229">
        <v>0.19281109861619461</v>
      </c>
      <c r="G27" s="233">
        <v>49.697007604798046</v>
      </c>
    </row>
    <row r="28" spans="1:7" x14ac:dyDescent="0.3">
      <c r="A28" s="52">
        <v>2</v>
      </c>
      <c r="B28" s="55" t="s">
        <v>226</v>
      </c>
      <c r="C28" s="49">
        <v>297092232</v>
      </c>
      <c r="D28" s="229">
        <v>5.254989527976262</v>
      </c>
      <c r="E28" s="49">
        <v>354582715</v>
      </c>
      <c r="F28" s="229">
        <v>5.6714106437858831</v>
      </c>
      <c r="G28" s="233">
        <v>-16.213560494622538</v>
      </c>
    </row>
    <row r="29" spans="1:7" x14ac:dyDescent="0.3">
      <c r="A29" s="52">
        <v>3</v>
      </c>
      <c r="B29" s="205" t="s">
        <v>45</v>
      </c>
      <c r="C29" s="49">
        <v>219736477</v>
      </c>
      <c r="D29" s="229">
        <v>3.8867151718372654</v>
      </c>
      <c r="E29" s="49">
        <v>144402689</v>
      </c>
      <c r="F29" s="229">
        <v>2.3096640437927229</v>
      </c>
      <c r="G29" s="233">
        <v>52.169241806847523</v>
      </c>
    </row>
    <row r="30" spans="1:7" x14ac:dyDescent="0.3">
      <c r="A30" s="52">
        <v>4</v>
      </c>
      <c r="B30" s="55" t="s">
        <v>152</v>
      </c>
      <c r="C30" s="49">
        <v>170160812</v>
      </c>
      <c r="D30" s="229">
        <v>3.0098171167664103</v>
      </c>
      <c r="E30" s="49">
        <v>246102478</v>
      </c>
      <c r="F30" s="229">
        <v>3.936312048350358</v>
      </c>
      <c r="G30" s="233">
        <v>-30.857741302385421</v>
      </c>
    </row>
    <row r="31" spans="1:7" ht="29.7" customHeight="1" x14ac:dyDescent="0.3">
      <c r="A31" s="52">
        <v>5</v>
      </c>
      <c r="B31" s="55" t="s">
        <v>46</v>
      </c>
      <c r="C31" s="49">
        <v>151102511</v>
      </c>
      <c r="D31" s="229">
        <v>2.6727124691564401</v>
      </c>
      <c r="E31" s="49">
        <v>235575234</v>
      </c>
      <c r="F31" s="229">
        <v>3.7679329335609322</v>
      </c>
      <c r="G31" s="233">
        <v>-35.858066047808748</v>
      </c>
    </row>
    <row r="32" spans="1:7" x14ac:dyDescent="0.3">
      <c r="A32" s="52">
        <v>6</v>
      </c>
      <c r="B32" s="55" t="s">
        <v>372</v>
      </c>
      <c r="C32" s="49">
        <v>118459312</v>
      </c>
      <c r="D32" s="229">
        <v>2.095317133876704</v>
      </c>
      <c r="E32" s="49">
        <v>97675712</v>
      </c>
      <c r="F32" s="229">
        <v>1.5622844804382652</v>
      </c>
      <c r="G32" s="233">
        <v>21.278165855601848</v>
      </c>
    </row>
    <row r="33" spans="1:7" x14ac:dyDescent="0.3">
      <c r="A33" s="52">
        <v>7</v>
      </c>
      <c r="B33" s="55" t="s">
        <v>47</v>
      </c>
      <c r="C33" s="49">
        <v>117625446</v>
      </c>
      <c r="D33" s="229">
        <v>2.0805676499597516</v>
      </c>
      <c r="E33" s="49">
        <v>149945672</v>
      </c>
      <c r="F33" s="229">
        <v>2.398321870174712</v>
      </c>
      <c r="G33" s="233">
        <v>-21.554624130798516</v>
      </c>
    </row>
    <row r="34" spans="1:7" x14ac:dyDescent="0.3">
      <c r="A34" s="52">
        <v>8</v>
      </c>
      <c r="B34" s="56" t="s">
        <v>48</v>
      </c>
      <c r="C34" s="49">
        <v>115770058</v>
      </c>
      <c r="D34" s="229">
        <v>2.0477494088206405</v>
      </c>
      <c r="E34" s="49">
        <v>116716554</v>
      </c>
      <c r="F34" s="229">
        <v>1.866835236629089</v>
      </c>
      <c r="G34" s="233">
        <v>-0.81093552504986066</v>
      </c>
    </row>
    <row r="35" spans="1:7" x14ac:dyDescent="0.3">
      <c r="A35" s="52">
        <v>9</v>
      </c>
      <c r="B35" s="55" t="s">
        <v>314</v>
      </c>
      <c r="C35" s="49">
        <v>97931427</v>
      </c>
      <c r="D35" s="229">
        <v>1.7322183750155127</v>
      </c>
      <c r="E35" s="49">
        <v>115497058</v>
      </c>
      <c r="F35" s="229">
        <v>1.8473298791994288</v>
      </c>
      <c r="G35" s="233">
        <v>-15.208725922698395</v>
      </c>
    </row>
    <row r="36" spans="1:7" x14ac:dyDescent="0.3">
      <c r="A36" s="52">
        <v>10</v>
      </c>
      <c r="B36" s="205" t="s">
        <v>315</v>
      </c>
      <c r="C36" s="49">
        <v>81254286</v>
      </c>
      <c r="D36" s="229">
        <v>1.4372318628417999</v>
      </c>
      <c r="E36" s="49">
        <v>139117355</v>
      </c>
      <c r="F36" s="229">
        <v>2.2251272115233798</v>
      </c>
      <c r="G36" s="233">
        <v>-41.592991039831084</v>
      </c>
    </row>
    <row r="37" spans="1:7" x14ac:dyDescent="0.3">
      <c r="A37" s="52"/>
      <c r="B37" s="205"/>
      <c r="C37" s="49"/>
      <c r="D37" s="229"/>
      <c r="E37" s="49"/>
      <c r="F37" s="229"/>
      <c r="G37" s="233"/>
    </row>
    <row r="38" spans="1:7" x14ac:dyDescent="0.3">
      <c r="A38" s="52"/>
      <c r="B38" s="57" t="s">
        <v>49</v>
      </c>
      <c r="C38" s="53">
        <v>4719646543</v>
      </c>
      <c r="D38" s="227">
        <v>83.481459586645684</v>
      </c>
      <c r="E38" s="53">
        <v>5040992780</v>
      </c>
      <c r="F38" s="227">
        <v>80.628690847888024</v>
      </c>
      <c r="G38" s="232">
        <v>-6.3746617189164079</v>
      </c>
    </row>
    <row r="39" spans="1:7" x14ac:dyDescent="0.3">
      <c r="A39" s="52"/>
      <c r="B39" s="205"/>
      <c r="C39" s="49"/>
      <c r="D39" s="229"/>
      <c r="E39" s="49"/>
      <c r="F39" s="229"/>
      <c r="G39" s="233"/>
    </row>
    <row r="40" spans="1:7" x14ac:dyDescent="0.3">
      <c r="A40" s="52">
        <v>11</v>
      </c>
      <c r="B40" s="205" t="s">
        <v>50</v>
      </c>
      <c r="C40" s="49">
        <v>77894380</v>
      </c>
      <c r="D40" s="229">
        <v>1.377801595257474</v>
      </c>
      <c r="E40" s="49">
        <v>116325745</v>
      </c>
      <c r="F40" s="229">
        <v>1.8605844008479728</v>
      </c>
      <c r="G40" s="233">
        <v>-33.037712331006354</v>
      </c>
    </row>
    <row r="41" spans="1:7" x14ac:dyDescent="0.3">
      <c r="A41" s="52">
        <v>12</v>
      </c>
      <c r="B41" s="34" t="s">
        <v>51</v>
      </c>
      <c r="C41" s="49">
        <v>76998647</v>
      </c>
      <c r="D41" s="229">
        <v>1.3619578032364739</v>
      </c>
      <c r="E41" s="49">
        <v>98791175</v>
      </c>
      <c r="F41" s="229">
        <v>1.580125871073873</v>
      </c>
      <c r="G41" s="233">
        <v>-22.059184942379716</v>
      </c>
    </row>
    <row r="42" spans="1:7" x14ac:dyDescent="0.3">
      <c r="A42" s="52">
        <v>13</v>
      </c>
      <c r="B42" s="55" t="s">
        <v>52</v>
      </c>
      <c r="C42" s="49">
        <v>71038699</v>
      </c>
      <c r="D42" s="229">
        <v>1.2565377990968736</v>
      </c>
      <c r="E42" s="49">
        <v>92009380</v>
      </c>
      <c r="F42" s="229">
        <v>1.4716537354623729</v>
      </c>
      <c r="G42" s="233">
        <v>-22.791894695953829</v>
      </c>
    </row>
    <row r="43" spans="1:7" x14ac:dyDescent="0.3">
      <c r="A43" s="52">
        <v>14</v>
      </c>
      <c r="B43" s="205" t="s">
        <v>53</v>
      </c>
      <c r="C43" s="49">
        <v>60659861</v>
      </c>
      <c r="D43" s="229">
        <v>1.0729561395045013</v>
      </c>
      <c r="E43" s="49">
        <v>82032504</v>
      </c>
      <c r="F43" s="229">
        <v>1.3120775397131472</v>
      </c>
      <c r="G43" s="233">
        <v>-26.053871280096487</v>
      </c>
    </row>
    <row r="44" spans="1:7" x14ac:dyDescent="0.3">
      <c r="A44" s="52">
        <v>15</v>
      </c>
      <c r="B44" s="205" t="s">
        <v>54</v>
      </c>
      <c r="C44" s="49">
        <v>55376695</v>
      </c>
      <c r="D44" s="229">
        <v>0.97950710578974476</v>
      </c>
      <c r="E44" s="49">
        <v>69846458</v>
      </c>
      <c r="F44" s="229">
        <v>1.1171665413299789</v>
      </c>
      <c r="G44" s="233">
        <v>-20.716530822507849</v>
      </c>
    </row>
    <row r="45" spans="1:7" x14ac:dyDescent="0.3">
      <c r="A45" s="52">
        <v>16</v>
      </c>
      <c r="B45" s="205" t="s">
        <v>55</v>
      </c>
      <c r="C45" s="49">
        <v>49434467</v>
      </c>
      <c r="D45" s="229">
        <v>0.87440053432998577</v>
      </c>
      <c r="E45" s="49">
        <v>46871368</v>
      </c>
      <c r="F45" s="229">
        <v>0.74968904043730678</v>
      </c>
      <c r="G45" s="233">
        <v>5.4683682370866515</v>
      </c>
    </row>
    <row r="46" spans="1:7" x14ac:dyDescent="0.3">
      <c r="A46" s="52">
        <v>17</v>
      </c>
      <c r="B46" s="55" t="s">
        <v>56</v>
      </c>
      <c r="C46" s="49">
        <v>43173296</v>
      </c>
      <c r="D46" s="229">
        <v>0.76365247533035274</v>
      </c>
      <c r="E46" s="49">
        <v>69626054</v>
      </c>
      <c r="F46" s="229">
        <v>1.1136412662992066</v>
      </c>
      <c r="G46" s="233">
        <v>-37.992614086675083</v>
      </c>
    </row>
    <row r="47" spans="1:7" x14ac:dyDescent="0.3">
      <c r="A47" s="52">
        <v>18</v>
      </c>
      <c r="B47" s="55" t="s">
        <v>316</v>
      </c>
      <c r="C47" s="49">
        <v>31144733</v>
      </c>
      <c r="D47" s="229">
        <v>0.55089035706129375</v>
      </c>
      <c r="E47" s="49">
        <v>48528631</v>
      </c>
      <c r="F47" s="229">
        <v>0.7761963083331842</v>
      </c>
      <c r="G47" s="233">
        <v>-35.821941896527022</v>
      </c>
    </row>
    <row r="48" spans="1:7" x14ac:dyDescent="0.3">
      <c r="A48" s="52">
        <v>19</v>
      </c>
      <c r="B48" s="205" t="s">
        <v>57</v>
      </c>
      <c r="C48" s="49">
        <v>30102368</v>
      </c>
      <c r="D48" s="229">
        <v>0.53245292730268268</v>
      </c>
      <c r="E48" s="49">
        <v>38135112</v>
      </c>
      <c r="F48" s="229">
        <v>0.60995607216433767</v>
      </c>
      <c r="G48" s="233">
        <v>-21.063905620625945</v>
      </c>
    </row>
    <row r="49" spans="1:7" x14ac:dyDescent="0.3">
      <c r="A49" s="52">
        <v>20</v>
      </c>
      <c r="B49" s="205" t="s">
        <v>317</v>
      </c>
      <c r="C49" s="49">
        <v>29778363</v>
      </c>
      <c r="D49" s="229">
        <v>0.52672190272977515</v>
      </c>
      <c r="E49" s="49">
        <v>71840152</v>
      </c>
      <c r="F49" s="229">
        <v>1.1490548903490563</v>
      </c>
      <c r="G49" s="233">
        <v>-58.549136978440686</v>
      </c>
    </row>
    <row r="50" spans="1:7" x14ac:dyDescent="0.3">
      <c r="A50" s="52">
        <v>21</v>
      </c>
      <c r="B50" s="205" t="s">
        <v>58</v>
      </c>
      <c r="C50" s="49">
        <v>28073236</v>
      </c>
      <c r="D50" s="229">
        <v>0.49656148935057381</v>
      </c>
      <c r="E50" s="49">
        <v>15726533</v>
      </c>
      <c r="F50" s="229">
        <v>0.25153969122846254</v>
      </c>
      <c r="G50" s="233">
        <v>78.508740610533806</v>
      </c>
    </row>
    <row r="51" spans="1:7" x14ac:dyDescent="0.3">
      <c r="A51" s="52">
        <v>22</v>
      </c>
      <c r="B51" s="205" t="s">
        <v>59</v>
      </c>
      <c r="C51" s="49">
        <v>26238038</v>
      </c>
      <c r="D51" s="229">
        <v>0.46410037043527691</v>
      </c>
      <c r="E51" s="49">
        <v>23436205</v>
      </c>
      <c r="F51" s="229">
        <v>0.37485285340811925</v>
      </c>
      <c r="G51" s="233">
        <v>11.955148028445727</v>
      </c>
    </row>
    <row r="52" spans="1:7" x14ac:dyDescent="0.3">
      <c r="A52" s="52">
        <v>23</v>
      </c>
      <c r="B52" s="205" t="s">
        <v>60</v>
      </c>
      <c r="C52" s="49">
        <v>24988920</v>
      </c>
      <c r="D52" s="229">
        <v>0.44200587821305465</v>
      </c>
      <c r="E52" s="49">
        <v>21919079</v>
      </c>
      <c r="F52" s="229">
        <v>0.35058702154329108</v>
      </c>
      <c r="G52" s="233">
        <v>14.005337541782659</v>
      </c>
    </row>
    <row r="53" spans="1:7" x14ac:dyDescent="0.3">
      <c r="A53" s="52">
        <v>24</v>
      </c>
      <c r="B53" s="205" t="s">
        <v>318</v>
      </c>
      <c r="C53" s="49">
        <v>24230068</v>
      </c>
      <c r="D53" s="229">
        <v>0.42858324751538007</v>
      </c>
      <c r="E53" s="49">
        <v>67679860</v>
      </c>
      <c r="F53" s="229">
        <v>1.0825126610414115</v>
      </c>
      <c r="G53" s="233">
        <v>-64.198998047572786</v>
      </c>
    </row>
    <row r="54" spans="1:7" x14ac:dyDescent="0.3">
      <c r="A54" s="52">
        <v>25</v>
      </c>
      <c r="B54" s="205" t="s">
        <v>61</v>
      </c>
      <c r="C54" s="49">
        <v>22425992</v>
      </c>
      <c r="D54" s="229">
        <v>0.39667261685414729</v>
      </c>
      <c r="E54" s="49">
        <v>10400</v>
      </c>
      <c r="F54" s="229">
        <v>1.6634389720709649E-4</v>
      </c>
      <c r="G54" s="233">
        <v>215534.53846153847</v>
      </c>
    </row>
    <row r="55" spans="1:7" x14ac:dyDescent="0.3">
      <c r="A55" s="52">
        <v>26</v>
      </c>
      <c r="B55" s="205" t="s">
        <v>62</v>
      </c>
      <c r="C55" s="49">
        <v>21043011</v>
      </c>
      <c r="D55" s="229">
        <v>0.37221034591738933</v>
      </c>
      <c r="E55" s="49">
        <v>20576433</v>
      </c>
      <c r="F55" s="229">
        <v>0.32911192844622189</v>
      </c>
      <c r="G55" s="233">
        <v>2.2675358746581553</v>
      </c>
    </row>
    <row r="56" spans="1:7" x14ac:dyDescent="0.3">
      <c r="A56" s="52">
        <v>27</v>
      </c>
      <c r="B56" s="205" t="s">
        <v>63</v>
      </c>
      <c r="C56" s="49">
        <v>19619845</v>
      </c>
      <c r="D56" s="229">
        <v>0.34703727970752674</v>
      </c>
      <c r="E56" s="49">
        <v>17045722</v>
      </c>
      <c r="F56" s="229">
        <v>0.27263959886430222</v>
      </c>
      <c r="G56" s="233">
        <v>15.101284650776314</v>
      </c>
    </row>
    <row r="57" spans="1:7" x14ac:dyDescent="0.3">
      <c r="A57" s="52">
        <v>28</v>
      </c>
      <c r="B57" s="205" t="s">
        <v>64</v>
      </c>
      <c r="C57" s="49">
        <v>17398175</v>
      </c>
      <c r="D57" s="229">
        <v>0.30774021527058437</v>
      </c>
      <c r="E57" s="49">
        <v>16458703</v>
      </c>
      <c r="F57" s="229">
        <v>0.26325046153789716</v>
      </c>
      <c r="G57" s="233">
        <v>5.7080560965223182</v>
      </c>
    </row>
    <row r="58" spans="1:7" x14ac:dyDescent="0.3">
      <c r="A58" s="52">
        <v>29</v>
      </c>
      <c r="B58" s="205" t="s">
        <v>65</v>
      </c>
      <c r="C58" s="49">
        <v>15073003</v>
      </c>
      <c r="D58" s="229">
        <v>0.26661239974848877</v>
      </c>
      <c r="E58" s="49">
        <v>18377255</v>
      </c>
      <c r="F58" s="229">
        <v>0.29393694391044228</v>
      </c>
      <c r="G58" s="233">
        <v>-17.98011726996225</v>
      </c>
    </row>
    <row r="59" spans="1:7" x14ac:dyDescent="0.3">
      <c r="A59" s="52">
        <v>30</v>
      </c>
      <c r="B59" s="205" t="s">
        <v>66</v>
      </c>
      <c r="C59" s="49">
        <v>14603906</v>
      </c>
      <c r="D59" s="229">
        <v>0.25831497707267453</v>
      </c>
      <c r="E59" s="49">
        <v>15355015</v>
      </c>
      <c r="F59" s="229">
        <v>0.24559740738206004</v>
      </c>
      <c r="G59" s="233">
        <v>-4.8916200993616705</v>
      </c>
    </row>
    <row r="60" spans="1:7" x14ac:dyDescent="0.3">
      <c r="A60" s="52">
        <v>31</v>
      </c>
      <c r="B60" s="205" t="s">
        <v>67</v>
      </c>
      <c r="C60" s="49">
        <v>14445803</v>
      </c>
      <c r="D60" s="229">
        <v>0.25551843943266772</v>
      </c>
      <c r="E60" s="49">
        <v>17692226</v>
      </c>
      <c r="F60" s="229">
        <v>0.28298017529891534</v>
      </c>
      <c r="G60" s="233">
        <v>-18.349432117812647</v>
      </c>
    </row>
    <row r="61" spans="1:7" x14ac:dyDescent="0.3">
      <c r="A61" s="52">
        <v>32</v>
      </c>
      <c r="B61" s="205" t="s">
        <v>68</v>
      </c>
      <c r="C61" s="49">
        <v>14279377</v>
      </c>
      <c r="D61" s="229">
        <v>0.25257468394873783</v>
      </c>
      <c r="E61" s="49">
        <v>56315367</v>
      </c>
      <c r="F61" s="229">
        <v>0.90074207879114554</v>
      </c>
      <c r="G61" s="233">
        <v>-74.643906697793511</v>
      </c>
    </row>
    <row r="62" spans="1:7" x14ac:dyDescent="0.3">
      <c r="A62" s="52">
        <v>33</v>
      </c>
      <c r="B62" s="205" t="s">
        <v>69</v>
      </c>
      <c r="C62" s="49">
        <v>11784671</v>
      </c>
      <c r="D62" s="229">
        <v>0.20844813840721874</v>
      </c>
      <c r="E62" s="49">
        <v>9893414</v>
      </c>
      <c r="F62" s="229">
        <v>0.1582412539849278</v>
      </c>
      <c r="G62" s="233">
        <v>19.116323242916945</v>
      </c>
    </row>
    <row r="63" spans="1:7" x14ac:dyDescent="0.3">
      <c r="A63" s="52">
        <v>34</v>
      </c>
      <c r="B63" s="205" t="s">
        <v>70</v>
      </c>
      <c r="C63" s="49">
        <v>10369840</v>
      </c>
      <c r="D63" s="229">
        <v>0.18342250229817306</v>
      </c>
      <c r="E63" s="49">
        <v>10745836</v>
      </c>
      <c r="F63" s="229">
        <v>0.17187540759503045</v>
      </c>
      <c r="G63" s="233">
        <v>-3.4989925399940947</v>
      </c>
    </row>
    <row r="64" spans="1:7" x14ac:dyDescent="0.3">
      <c r="A64" s="52">
        <v>35</v>
      </c>
      <c r="B64" s="205" t="s">
        <v>71</v>
      </c>
      <c r="C64" s="49">
        <v>9733084</v>
      </c>
      <c r="D64" s="229">
        <v>0.17215951474259114</v>
      </c>
      <c r="E64" s="49">
        <v>6299598</v>
      </c>
      <c r="F64" s="229">
        <v>0.10075958482288756</v>
      </c>
      <c r="G64" s="233">
        <v>54.503255604563975</v>
      </c>
    </row>
    <row r="65" spans="1:7" x14ac:dyDescent="0.3">
      <c r="A65" s="52">
        <v>36</v>
      </c>
      <c r="B65" s="205" t="s">
        <v>72</v>
      </c>
      <c r="C65" s="49">
        <v>8513881</v>
      </c>
      <c r="D65" s="229">
        <v>0.15059416126853181</v>
      </c>
      <c r="E65" s="49">
        <v>8959749</v>
      </c>
      <c r="F65" s="229">
        <v>0.14330765064013323</v>
      </c>
      <c r="G65" s="233">
        <v>-4.9763447614436522</v>
      </c>
    </row>
    <row r="66" spans="1:7" ht="27" customHeight="1" x14ac:dyDescent="0.3">
      <c r="A66" s="52">
        <v>37</v>
      </c>
      <c r="B66" s="205" t="s">
        <v>73</v>
      </c>
      <c r="C66" s="49">
        <v>8292748</v>
      </c>
      <c r="D66" s="229">
        <v>0.14668274429385314</v>
      </c>
      <c r="E66" s="49">
        <v>20241571</v>
      </c>
      <c r="F66" s="229">
        <v>0.3237559428590524</v>
      </c>
      <c r="G66" s="233">
        <v>-59.031104848531768</v>
      </c>
    </row>
    <row r="67" spans="1:7" x14ac:dyDescent="0.3">
      <c r="A67" s="52">
        <v>38</v>
      </c>
      <c r="B67" s="205" t="s">
        <v>74</v>
      </c>
      <c r="C67" s="49">
        <v>4763954</v>
      </c>
      <c r="D67" s="229">
        <v>8.4265173186219913E-2</v>
      </c>
      <c r="E67" s="49">
        <v>3621058</v>
      </c>
      <c r="F67" s="229">
        <v>5.7917394205089845E-2</v>
      </c>
      <c r="G67" s="233">
        <v>31.562488090497311</v>
      </c>
    </row>
    <row r="68" spans="1:7" x14ac:dyDescent="0.3">
      <c r="A68" s="52">
        <v>39</v>
      </c>
      <c r="B68" s="205" t="s">
        <v>75</v>
      </c>
      <c r="C68" s="49">
        <v>4123910</v>
      </c>
      <c r="D68" s="229">
        <v>7.2944027241737458E-2</v>
      </c>
      <c r="E68" s="49">
        <v>0</v>
      </c>
      <c r="F68" s="229">
        <v>0</v>
      </c>
      <c r="G68" s="233"/>
    </row>
    <row r="69" spans="1:7" x14ac:dyDescent="0.3">
      <c r="A69" s="52">
        <v>40</v>
      </c>
      <c r="B69" s="205" t="s">
        <v>76</v>
      </c>
      <c r="C69" s="49">
        <v>3328124</v>
      </c>
      <c r="D69" s="229">
        <v>5.8868105201102902E-2</v>
      </c>
      <c r="E69" s="49">
        <v>5658254</v>
      </c>
      <c r="F69" s="229">
        <v>9.0501540552657925E-2</v>
      </c>
      <c r="G69" s="233">
        <v>-41.181078120565104</v>
      </c>
    </row>
    <row r="70" spans="1:7" x14ac:dyDescent="0.3">
      <c r="A70" s="52">
        <v>41</v>
      </c>
      <c r="B70" s="205" t="s">
        <v>77</v>
      </c>
      <c r="C70" s="49">
        <v>3126076</v>
      </c>
      <c r="D70" s="229">
        <v>5.5294265127934825E-2</v>
      </c>
      <c r="E70" s="49">
        <v>4056912</v>
      </c>
      <c r="F70" s="229">
        <v>6.4888706990984243E-2</v>
      </c>
      <c r="G70" s="233">
        <v>-22.944446416387631</v>
      </c>
    </row>
    <row r="71" spans="1:7" x14ac:dyDescent="0.3">
      <c r="A71" s="52">
        <v>42</v>
      </c>
      <c r="B71" s="205" t="s">
        <v>78</v>
      </c>
      <c r="C71" s="49">
        <v>2995960</v>
      </c>
      <c r="D71" s="229">
        <v>5.2992763628487476E-2</v>
      </c>
      <c r="E71" s="49">
        <v>3255716</v>
      </c>
      <c r="F71" s="229">
        <v>5.2073893042259553E-2</v>
      </c>
      <c r="G71" s="233">
        <v>-7.9784600376691328</v>
      </c>
    </row>
    <row r="72" spans="1:7" x14ac:dyDescent="0.3">
      <c r="A72" s="52">
        <v>43</v>
      </c>
      <c r="B72" s="205" t="s">
        <v>79</v>
      </c>
      <c r="C72" s="49">
        <v>2627167</v>
      </c>
      <c r="D72" s="229">
        <v>4.6469525575629361E-2</v>
      </c>
      <c r="E72" s="49">
        <v>4287875</v>
      </c>
      <c r="F72" s="229">
        <v>6.8582869061238338E-2</v>
      </c>
      <c r="G72" s="233">
        <v>-38.73032679357491</v>
      </c>
    </row>
    <row r="73" spans="1:7" x14ac:dyDescent="0.3">
      <c r="A73" s="52">
        <v>44</v>
      </c>
      <c r="B73" s="205" t="s">
        <v>80</v>
      </c>
      <c r="C73" s="49">
        <v>2620271</v>
      </c>
      <c r="D73" s="229">
        <v>4.6347548613993678E-2</v>
      </c>
      <c r="E73" s="49">
        <v>4173353</v>
      </c>
      <c r="F73" s="229">
        <v>6.6751134850089197E-2</v>
      </c>
      <c r="G73" s="233">
        <v>-37.214249549462984</v>
      </c>
    </row>
    <row r="74" spans="1:7" x14ac:dyDescent="0.3">
      <c r="A74" s="52">
        <v>45</v>
      </c>
      <c r="B74" s="205" t="s">
        <v>81</v>
      </c>
      <c r="C74" s="49">
        <v>2386668</v>
      </c>
      <c r="D74" s="229">
        <v>4.2215561350510335E-2</v>
      </c>
      <c r="E74" s="49">
        <v>1461484</v>
      </c>
      <c r="F74" s="229">
        <v>2.3375860025559247E-2</v>
      </c>
      <c r="G74" s="233">
        <v>63.304422080570163</v>
      </c>
    </row>
    <row r="75" spans="1:7" x14ac:dyDescent="0.3">
      <c r="A75" s="52">
        <v>46</v>
      </c>
      <c r="B75" s="205" t="s">
        <v>82</v>
      </c>
      <c r="C75" s="49">
        <v>2305072</v>
      </c>
      <c r="D75" s="229">
        <v>4.0772285224984599E-2</v>
      </c>
      <c r="E75" s="49">
        <v>3721490</v>
      </c>
      <c r="F75" s="229">
        <v>5.9523764424734373E-2</v>
      </c>
      <c r="G75" s="233">
        <v>-38.060508022324392</v>
      </c>
    </row>
    <row r="76" spans="1:7" x14ac:dyDescent="0.3">
      <c r="A76" s="52">
        <v>47</v>
      </c>
      <c r="B76" s="205" t="s">
        <v>313</v>
      </c>
      <c r="C76" s="49">
        <v>1789872</v>
      </c>
      <c r="D76" s="229">
        <v>3.1659389251274428E-2</v>
      </c>
      <c r="E76" s="49">
        <v>704454</v>
      </c>
      <c r="F76" s="229">
        <v>1.1267463823377686E-2</v>
      </c>
      <c r="G76" s="233">
        <v>154.07932952329037</v>
      </c>
    </row>
    <row r="77" spans="1:7" x14ac:dyDescent="0.3">
      <c r="A77" s="52">
        <v>48</v>
      </c>
      <c r="B77" s="205" t="s">
        <v>84</v>
      </c>
      <c r="C77" s="49">
        <v>1738465</v>
      </c>
      <c r="D77" s="229">
        <v>3.0750098406320002E-2</v>
      </c>
      <c r="E77" s="49">
        <v>3500441</v>
      </c>
      <c r="F77" s="229">
        <v>5.5988172873414031E-2</v>
      </c>
      <c r="G77" s="233">
        <v>-50.335829114103056</v>
      </c>
    </row>
    <row r="78" spans="1:7" x14ac:dyDescent="0.3">
      <c r="A78" s="52">
        <v>49</v>
      </c>
      <c r="B78" s="205" t="s">
        <v>85</v>
      </c>
      <c r="C78" s="49">
        <v>1450173</v>
      </c>
      <c r="D78" s="229">
        <v>2.5650768037428589E-2</v>
      </c>
      <c r="E78" s="49">
        <v>1928940</v>
      </c>
      <c r="F78" s="229">
        <v>3.085263433448622E-2</v>
      </c>
      <c r="G78" s="233">
        <v>-24.820212137235998</v>
      </c>
    </row>
    <row r="79" spans="1:7" x14ac:dyDescent="0.3">
      <c r="A79" s="58">
        <v>50</v>
      </c>
      <c r="B79" s="59" t="s">
        <v>86</v>
      </c>
      <c r="C79" s="60">
        <v>83909261</v>
      </c>
      <c r="D79" s="230">
        <v>1.4841932583926563</v>
      </c>
      <c r="E79" s="60">
        <v>94005635</v>
      </c>
      <c r="F79" s="230">
        <v>1.5035830466661375</v>
      </c>
      <c r="G79" s="234">
        <v>-10.740179564767583</v>
      </c>
    </row>
    <row r="80" spans="1:7" x14ac:dyDescent="0.3">
      <c r="A80" s="52"/>
      <c r="B80" s="205"/>
      <c r="C80" s="61"/>
      <c r="D80" s="54"/>
      <c r="E80" s="61"/>
      <c r="F80" s="54"/>
      <c r="G80" s="62"/>
    </row>
    <row r="81" spans="1:7" s="319" customFormat="1" ht="12.75" customHeight="1" x14ac:dyDescent="0.3">
      <c r="A81" s="317" t="s">
        <v>105</v>
      </c>
      <c r="B81" s="317"/>
      <c r="C81" s="318"/>
      <c r="E81" s="318"/>
      <c r="G81" s="320"/>
    </row>
    <row r="82" spans="1:7" s="319" customFormat="1" ht="12.75" customHeight="1" x14ac:dyDescent="0.3">
      <c r="A82" s="321" t="s">
        <v>87</v>
      </c>
      <c r="B82" s="317" t="s">
        <v>88</v>
      </c>
      <c r="C82" s="318"/>
      <c r="E82" s="318"/>
      <c r="G82" s="320"/>
    </row>
    <row r="83" spans="1:7" s="319" customFormat="1" ht="12.75" customHeight="1" x14ac:dyDescent="0.3">
      <c r="A83" s="321" t="s">
        <v>89</v>
      </c>
      <c r="B83" s="317" t="s">
        <v>98</v>
      </c>
      <c r="C83" s="318"/>
      <c r="E83" s="318"/>
      <c r="G83" s="320"/>
    </row>
    <row r="84" spans="1:7" s="319" customFormat="1" ht="12.75" customHeight="1" x14ac:dyDescent="0.3">
      <c r="A84" s="321" t="s">
        <v>91</v>
      </c>
      <c r="B84" s="322" t="s">
        <v>90</v>
      </c>
      <c r="C84" s="318"/>
      <c r="E84" s="318"/>
      <c r="G84" s="320"/>
    </row>
    <row r="85" spans="1:7" s="319" customFormat="1" ht="12.75" customHeight="1" x14ac:dyDescent="0.3">
      <c r="A85" s="323" t="s">
        <v>93</v>
      </c>
      <c r="B85" s="317" t="s">
        <v>92</v>
      </c>
      <c r="C85" s="318"/>
      <c r="E85" s="318"/>
      <c r="G85" s="320"/>
    </row>
    <row r="86" spans="1:7" s="319" customFormat="1" ht="12.75" customHeight="1" x14ac:dyDescent="0.3">
      <c r="A86" s="323" t="s">
        <v>95</v>
      </c>
      <c r="B86" s="317" t="s">
        <v>94</v>
      </c>
      <c r="C86" s="318"/>
      <c r="E86" s="318"/>
      <c r="G86" s="320"/>
    </row>
    <row r="87" spans="1:7" s="319" customFormat="1" ht="12.75" customHeight="1" x14ac:dyDescent="0.3">
      <c r="A87" s="323" t="s">
        <v>97</v>
      </c>
      <c r="B87" s="317" t="s">
        <v>96</v>
      </c>
      <c r="C87" s="318"/>
      <c r="E87" s="318"/>
      <c r="G87" s="320"/>
    </row>
    <row r="88" spans="1:7" s="319" customFormat="1" ht="12.75" customHeight="1" x14ac:dyDescent="0.3">
      <c r="A88" s="321" t="s">
        <v>99</v>
      </c>
      <c r="B88" s="317" t="s">
        <v>100</v>
      </c>
      <c r="C88" s="318"/>
      <c r="E88" s="318"/>
      <c r="G88" s="320"/>
    </row>
    <row r="89" spans="1:7" s="319" customFormat="1" ht="12.75" customHeight="1" x14ac:dyDescent="0.3">
      <c r="A89" s="321" t="s">
        <v>101</v>
      </c>
      <c r="B89" s="317" t="s">
        <v>102</v>
      </c>
      <c r="C89" s="318"/>
      <c r="E89" s="318"/>
      <c r="G89" s="320"/>
    </row>
    <row r="90" spans="1:7" s="319" customFormat="1" ht="12.75" customHeight="1" x14ac:dyDescent="0.3">
      <c r="A90" s="315" t="s">
        <v>345</v>
      </c>
      <c r="B90" s="324"/>
      <c r="C90" s="318"/>
      <c r="E90" s="318"/>
      <c r="G90" s="320"/>
    </row>
    <row r="91" spans="1:7" s="3" customFormat="1" ht="12.75" customHeight="1" x14ac:dyDescent="0.3">
      <c r="A91" s="70"/>
      <c r="B91" s="63"/>
      <c r="C91" s="66"/>
      <c r="E91" s="66"/>
      <c r="G91" s="67"/>
    </row>
    <row r="92" spans="1:7" s="3" customFormat="1" ht="12.75" customHeight="1" x14ac:dyDescent="0.3">
      <c r="A92" s="217"/>
      <c r="B92" s="63"/>
      <c r="C92" s="66"/>
      <c r="E92" s="66"/>
      <c r="G92" s="67"/>
    </row>
    <row r="93" spans="1:7" s="3" customFormat="1" ht="12.75" customHeight="1" x14ac:dyDescent="0.3">
      <c r="A93" s="217"/>
      <c r="B93" s="63"/>
      <c r="C93" s="66"/>
      <c r="E93" s="66"/>
      <c r="G93" s="67"/>
    </row>
    <row r="94" spans="1:7" s="3" customFormat="1" ht="12.75" customHeight="1" x14ac:dyDescent="0.3">
      <c r="A94" s="242"/>
      <c r="B94" s="69"/>
      <c r="C94" s="66"/>
      <c r="E94" s="66"/>
      <c r="G94" s="71"/>
    </row>
    <row r="95" spans="1:7" s="3" customFormat="1" ht="12.75" customHeight="1" x14ac:dyDescent="0.3">
      <c r="A95" s="242"/>
      <c r="B95" s="69"/>
      <c r="C95" s="66"/>
      <c r="E95" s="66"/>
      <c r="G95" s="71"/>
    </row>
    <row r="96" spans="1:7" s="3" customFormat="1" ht="12.75" customHeight="1" x14ac:dyDescent="0.3">
      <c r="A96" s="242"/>
      <c r="B96" s="69"/>
      <c r="C96" s="66"/>
      <c r="E96" s="66"/>
      <c r="G96" s="71"/>
    </row>
    <row r="97" spans="1:7" s="3" customFormat="1" ht="12.75" customHeight="1" x14ac:dyDescent="0.3">
      <c r="A97" s="217"/>
      <c r="B97" s="63"/>
      <c r="C97" s="66"/>
      <c r="E97" s="66"/>
      <c r="G97" s="67"/>
    </row>
    <row r="98" spans="1:7" s="3" customFormat="1" ht="12.75" customHeight="1" x14ac:dyDescent="0.3">
      <c r="A98" s="217"/>
      <c r="B98" s="63"/>
      <c r="C98" s="66"/>
      <c r="E98" s="66"/>
      <c r="G98" s="67"/>
    </row>
    <row r="99" spans="1:7" s="3" customFormat="1" ht="12.75" customHeight="1" x14ac:dyDescent="0.3">
      <c r="A99" s="217"/>
      <c r="B99" s="63"/>
      <c r="C99" s="66"/>
      <c r="E99" s="66"/>
      <c r="G99" s="67"/>
    </row>
    <row r="100" spans="1:7" ht="12.75" customHeight="1" x14ac:dyDescent="0.3">
      <c r="B100" s="63"/>
    </row>
    <row r="101" spans="1:7" ht="12.75" customHeight="1" x14ac:dyDescent="0.3">
      <c r="B101" s="63"/>
    </row>
    <row r="102" spans="1:7" ht="12.75" customHeight="1" x14ac:dyDescent="0.3">
      <c r="B102" s="63"/>
    </row>
    <row r="103" spans="1:7" ht="12.75" customHeight="1" x14ac:dyDescent="0.3">
      <c r="B103" s="63"/>
    </row>
    <row r="104" spans="1:7" ht="12.75" customHeight="1" x14ac:dyDescent="0.3">
      <c r="B104" s="63"/>
    </row>
    <row r="105" spans="1:7" ht="12.75" customHeight="1" x14ac:dyDescent="0.3">
      <c r="B105" s="63"/>
    </row>
    <row r="106" spans="1:7" ht="12.75" customHeight="1" x14ac:dyDescent="0.3">
      <c r="B106" s="63"/>
    </row>
    <row r="107" spans="1:7" ht="12.75" customHeight="1" x14ac:dyDescent="0.3">
      <c r="B107" s="63"/>
    </row>
    <row r="108" spans="1:7" ht="12.75" customHeight="1" x14ac:dyDescent="0.3">
      <c r="B108" s="63"/>
    </row>
    <row r="109" spans="1:7" ht="12.75" customHeight="1" x14ac:dyDescent="0.3">
      <c r="B109" s="63"/>
    </row>
    <row r="110" spans="1:7" ht="12.75" customHeight="1" x14ac:dyDescent="0.3">
      <c r="B110" s="63"/>
    </row>
    <row r="111" spans="1:7" ht="12.75" customHeight="1" x14ac:dyDescent="0.3">
      <c r="B111" s="63"/>
    </row>
    <row r="112" spans="1:7" x14ac:dyDescent="0.3">
      <c r="B112" s="63"/>
    </row>
    <row r="113" spans="1:10" x14ac:dyDescent="0.3">
      <c r="B113" s="72"/>
    </row>
    <row r="114" spans="1:10" s="64" customFormat="1" x14ac:dyDescent="0.3">
      <c r="A114" s="217"/>
      <c r="B114" s="72"/>
      <c r="D114" s="4"/>
      <c r="F114" s="4"/>
      <c r="G114" s="51"/>
      <c r="H114" s="4"/>
      <c r="I114" s="4"/>
      <c r="J114" s="4"/>
    </row>
    <row r="115" spans="1:10" s="64" customFormat="1" x14ac:dyDescent="0.3">
      <c r="A115" s="217"/>
      <c r="B115" s="72"/>
      <c r="D115" s="4"/>
      <c r="F115" s="4"/>
      <c r="G115" s="51"/>
      <c r="H115" s="4"/>
      <c r="I115" s="4"/>
      <c r="J115" s="4"/>
    </row>
    <row r="116" spans="1:10" s="64" customFormat="1" x14ac:dyDescent="0.3">
      <c r="A116" s="217"/>
      <c r="B116" s="72"/>
      <c r="D116" s="4"/>
      <c r="F116" s="4"/>
      <c r="G116" s="51"/>
      <c r="H116" s="4"/>
      <c r="I116" s="4"/>
      <c r="J116" s="4"/>
    </row>
    <row r="117" spans="1:10" s="64" customFormat="1" x14ac:dyDescent="0.3">
      <c r="A117" s="217"/>
      <c r="B117" s="72"/>
      <c r="D117" s="4"/>
      <c r="F117" s="4"/>
      <c r="G117" s="51"/>
      <c r="H117" s="4"/>
      <c r="I117" s="4"/>
      <c r="J117" s="4"/>
    </row>
    <row r="118" spans="1:10" s="64" customFormat="1" x14ac:dyDescent="0.3">
      <c r="A118" s="217"/>
      <c r="B118" s="72"/>
      <c r="D118" s="4"/>
      <c r="F118" s="4"/>
      <c r="G118" s="51"/>
      <c r="H118" s="4"/>
      <c r="I118" s="4"/>
      <c r="J118" s="4"/>
    </row>
    <row r="119" spans="1:10" s="64" customFormat="1" x14ac:dyDescent="0.3">
      <c r="A119" s="217"/>
      <c r="B119" s="72"/>
      <c r="D119" s="4"/>
      <c r="F119" s="4"/>
      <c r="G119" s="51"/>
      <c r="H119" s="4"/>
      <c r="I119" s="4"/>
      <c r="J119" s="4"/>
    </row>
    <row r="120" spans="1:10" s="64" customFormat="1" x14ac:dyDescent="0.3">
      <c r="A120" s="217"/>
      <c r="B120" s="72"/>
      <c r="D120" s="4"/>
      <c r="F120" s="4"/>
      <c r="G120" s="51"/>
      <c r="H120" s="4"/>
      <c r="I120" s="4"/>
      <c r="J120" s="4"/>
    </row>
    <row r="121" spans="1:10" s="64" customFormat="1" x14ac:dyDescent="0.3">
      <c r="A121" s="217"/>
      <c r="B121" s="72"/>
      <c r="D121" s="4"/>
      <c r="F121" s="4"/>
      <c r="G121" s="51"/>
      <c r="H121" s="4"/>
      <c r="I121" s="4"/>
      <c r="J121" s="4"/>
    </row>
    <row r="122" spans="1:10" s="64" customFormat="1" x14ac:dyDescent="0.3">
      <c r="A122" s="217"/>
      <c r="B122" s="72"/>
      <c r="D122" s="4"/>
      <c r="F122" s="4"/>
      <c r="G122" s="51"/>
      <c r="H122" s="4"/>
      <c r="I122" s="4"/>
      <c r="J122" s="4"/>
    </row>
    <row r="123" spans="1:10" s="64" customFormat="1" x14ac:dyDescent="0.3">
      <c r="A123" s="217"/>
      <c r="B123" s="72"/>
      <c r="D123" s="4"/>
      <c r="F123" s="4"/>
      <c r="G123" s="51"/>
      <c r="H123" s="4"/>
      <c r="I123" s="4"/>
      <c r="J123" s="4"/>
    </row>
    <row r="124" spans="1:10" s="64" customFormat="1" x14ac:dyDescent="0.3">
      <c r="A124" s="217"/>
      <c r="B124" s="72"/>
      <c r="D124" s="4"/>
      <c r="F124" s="4"/>
      <c r="G124" s="51"/>
      <c r="H124" s="4"/>
      <c r="I124" s="4"/>
      <c r="J124" s="4"/>
    </row>
  </sheetData>
  <mergeCells count="10">
    <mergeCell ref="A1:G1"/>
    <mergeCell ref="A2:G2"/>
    <mergeCell ref="A3:G3"/>
    <mergeCell ref="A4:G4"/>
    <mergeCell ref="A8:G8"/>
    <mergeCell ref="A12:B14"/>
    <mergeCell ref="C12:D12"/>
    <mergeCell ref="E12:F12"/>
    <mergeCell ref="G12:G13"/>
    <mergeCell ref="A7:G7"/>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14"/>
  <sheetViews>
    <sheetView zoomScaleNormal="100" workbookViewId="0">
      <selection activeCell="F18" sqref="F18:F19"/>
    </sheetView>
  </sheetViews>
  <sheetFormatPr defaultColWidth="9.3046875" defaultRowHeight="12.45" x14ac:dyDescent="0.3"/>
  <cols>
    <col min="1" max="1" width="4" style="217" customWidth="1"/>
    <col min="2" max="2" width="44.69140625" style="78" customWidth="1"/>
    <col min="3" max="4" width="17.69140625" style="4" bestFit="1" customWidth="1"/>
    <col min="5" max="5" width="13.53515625" style="25" customWidth="1"/>
    <col min="6" max="16384" width="9.3046875" style="4"/>
  </cols>
  <sheetData>
    <row r="1" spans="1:5" x14ac:dyDescent="0.3">
      <c r="A1" s="220" t="s">
        <v>0</v>
      </c>
      <c r="B1" s="220"/>
      <c r="C1" s="220"/>
      <c r="D1" s="220"/>
      <c r="E1" s="75"/>
    </row>
    <row r="2" spans="1:5" x14ac:dyDescent="0.3">
      <c r="A2" s="220" t="s">
        <v>1</v>
      </c>
      <c r="B2" s="220"/>
      <c r="C2" s="220"/>
      <c r="D2" s="220"/>
      <c r="E2" s="75"/>
    </row>
    <row r="3" spans="1:5" x14ac:dyDescent="0.3">
      <c r="A3" s="36" t="s">
        <v>343</v>
      </c>
      <c r="B3" s="220"/>
      <c r="C3" s="220"/>
      <c r="D3" s="220"/>
      <c r="E3" s="75"/>
    </row>
    <row r="4" spans="1:5" x14ac:dyDescent="0.3">
      <c r="A4" s="220" t="s">
        <v>2</v>
      </c>
      <c r="B4" s="220"/>
      <c r="C4" s="220"/>
      <c r="D4" s="220"/>
      <c r="E4" s="75"/>
    </row>
    <row r="5" spans="1:5" ht="8.25" customHeight="1" x14ac:dyDescent="0.3">
      <c r="A5" s="63"/>
      <c r="B5" s="4"/>
      <c r="C5" s="50"/>
    </row>
    <row r="6" spans="1:5" ht="6.75" customHeight="1" x14ac:dyDescent="0.3">
      <c r="A6" s="63"/>
      <c r="B6" s="4"/>
      <c r="C6" s="50"/>
    </row>
    <row r="7" spans="1:5" x14ac:dyDescent="0.3">
      <c r="A7" s="393" t="s">
        <v>371</v>
      </c>
      <c r="B7" s="393"/>
      <c r="C7" s="393"/>
      <c r="D7" s="393"/>
      <c r="E7" s="393"/>
    </row>
    <row r="8" spans="1:5" x14ac:dyDescent="0.3">
      <c r="A8" s="394" t="s">
        <v>103</v>
      </c>
      <c r="B8" s="394"/>
      <c r="C8" s="394"/>
      <c r="D8" s="394"/>
      <c r="E8" s="394"/>
    </row>
    <row r="9" spans="1:5" ht="12.9" x14ac:dyDescent="0.35">
      <c r="A9" s="36" t="s">
        <v>321</v>
      </c>
      <c r="B9" s="235"/>
      <c r="C9" s="236"/>
      <c r="D9" s="236"/>
      <c r="E9" s="75"/>
    </row>
    <row r="10" spans="1:5" ht="9.75" customHeight="1" x14ac:dyDescent="0.3">
      <c r="A10" s="77"/>
      <c r="B10" s="76"/>
      <c r="C10" s="76"/>
      <c r="D10" s="76"/>
      <c r="E10" s="75"/>
    </row>
    <row r="11" spans="1:5" ht="9" customHeight="1" x14ac:dyDescent="0.3"/>
    <row r="12" spans="1:5" s="3" customFormat="1" ht="20.7" customHeight="1" x14ac:dyDescent="0.3">
      <c r="A12" s="387" t="s">
        <v>32</v>
      </c>
      <c r="B12" s="395"/>
      <c r="C12" s="237">
        <v>2020</v>
      </c>
      <c r="D12" s="237">
        <v>2019</v>
      </c>
      <c r="E12" s="396" t="s">
        <v>350</v>
      </c>
    </row>
    <row r="13" spans="1:5" s="43" customFormat="1" ht="19.95" customHeight="1" x14ac:dyDescent="0.3">
      <c r="A13" s="387"/>
      <c r="B13" s="395"/>
      <c r="C13" s="123" t="s">
        <v>319</v>
      </c>
      <c r="D13" s="123" t="s">
        <v>320</v>
      </c>
      <c r="E13" s="397"/>
    </row>
    <row r="14" spans="1:5" s="43" customFormat="1" x14ac:dyDescent="0.3">
      <c r="A14" s="388"/>
      <c r="B14" s="379"/>
      <c r="C14" s="225" t="s">
        <v>9</v>
      </c>
      <c r="D14" s="225" t="s">
        <v>10</v>
      </c>
      <c r="E14" s="226" t="s">
        <v>11</v>
      </c>
    </row>
    <row r="15" spans="1:5" s="43" customFormat="1" x14ac:dyDescent="0.3">
      <c r="A15" s="33"/>
      <c r="B15" s="33"/>
      <c r="C15" s="44"/>
      <c r="D15" s="44"/>
      <c r="E15" s="45"/>
    </row>
    <row r="16" spans="1:5" s="43" customFormat="1" x14ac:dyDescent="0.3">
      <c r="A16" s="3"/>
      <c r="B16" s="43" t="s">
        <v>104</v>
      </c>
      <c r="C16" s="357">
        <v>34134658806</v>
      </c>
      <c r="D16" s="357">
        <v>40829373381</v>
      </c>
      <c r="E16" s="238">
        <v>-16.396809504099309</v>
      </c>
    </row>
    <row r="17" spans="1:5" x14ac:dyDescent="0.3">
      <c r="C17" s="358"/>
      <c r="D17" s="358"/>
      <c r="E17" s="213"/>
    </row>
    <row r="18" spans="1:5" x14ac:dyDescent="0.3">
      <c r="A18" s="73">
        <v>1</v>
      </c>
      <c r="B18" s="74" t="s">
        <v>34</v>
      </c>
      <c r="C18" s="357">
        <v>19440491010</v>
      </c>
      <c r="D18" s="357">
        <v>22353211672</v>
      </c>
      <c r="E18" s="238">
        <v>-13.030434752463426</v>
      </c>
    </row>
    <row r="19" spans="1:5" x14ac:dyDescent="0.3">
      <c r="B19" s="205" t="s">
        <v>35</v>
      </c>
      <c r="C19" s="358">
        <v>15008891758</v>
      </c>
      <c r="D19" s="358">
        <v>16454366541</v>
      </c>
      <c r="E19" s="213">
        <v>-8.784748895670047</v>
      </c>
    </row>
    <row r="20" spans="1:5" x14ac:dyDescent="0.3">
      <c r="B20" s="80" t="s">
        <v>36</v>
      </c>
      <c r="C20" s="358">
        <v>2821560527</v>
      </c>
      <c r="D20" s="358">
        <v>3750082641</v>
      </c>
      <c r="E20" s="213">
        <v>-24.76004405471981</v>
      </c>
    </row>
    <row r="21" spans="1:5" x14ac:dyDescent="0.3">
      <c r="B21" s="80" t="s">
        <v>37</v>
      </c>
      <c r="C21" s="358">
        <v>288187157</v>
      </c>
      <c r="D21" s="358">
        <v>378591633</v>
      </c>
      <c r="E21" s="213">
        <v>-23.879153187730385</v>
      </c>
    </row>
    <row r="22" spans="1:5" x14ac:dyDescent="0.3">
      <c r="B22" s="80" t="s">
        <v>38</v>
      </c>
      <c r="C22" s="358">
        <v>380652445</v>
      </c>
      <c r="D22" s="358">
        <v>452528780</v>
      </c>
      <c r="E22" s="213">
        <v>-15.883262717566826</v>
      </c>
    </row>
    <row r="23" spans="1:5" x14ac:dyDescent="0.3">
      <c r="B23" s="80" t="s">
        <v>39</v>
      </c>
      <c r="C23" s="358">
        <v>175549453</v>
      </c>
      <c r="D23" s="358">
        <v>352957893</v>
      </c>
      <c r="E23" s="213">
        <v>-50.263344018772237</v>
      </c>
    </row>
    <row r="24" spans="1:5" x14ac:dyDescent="0.3">
      <c r="B24" s="80" t="s">
        <v>40</v>
      </c>
      <c r="C24" s="358">
        <v>288963795</v>
      </c>
      <c r="D24" s="358">
        <v>577276632</v>
      </c>
      <c r="E24" s="213">
        <v>-49.943618192395498</v>
      </c>
    </row>
    <row r="25" spans="1:5" x14ac:dyDescent="0.3">
      <c r="B25" s="80" t="s">
        <v>41</v>
      </c>
      <c r="C25" s="358">
        <v>302095830</v>
      </c>
      <c r="D25" s="358">
        <v>235178816</v>
      </c>
      <c r="E25" s="213">
        <v>28.453674160856401</v>
      </c>
    </row>
    <row r="26" spans="1:5" x14ac:dyDescent="0.3">
      <c r="B26" s="80" t="s">
        <v>42</v>
      </c>
      <c r="C26" s="358">
        <v>70598185</v>
      </c>
      <c r="D26" s="358">
        <v>67634700</v>
      </c>
      <c r="E26" s="213">
        <v>4.3816044131192999</v>
      </c>
    </row>
    <row r="27" spans="1:5" x14ac:dyDescent="0.3">
      <c r="B27" s="80" t="s">
        <v>43</v>
      </c>
      <c r="C27" s="358">
        <v>103991860</v>
      </c>
      <c r="D27" s="358">
        <v>84594036</v>
      </c>
      <c r="E27" s="213">
        <v>22.930486494343416</v>
      </c>
    </row>
    <row r="28" spans="1:5" x14ac:dyDescent="0.3">
      <c r="A28" s="4">
        <v>2</v>
      </c>
      <c r="B28" s="55" t="s">
        <v>44</v>
      </c>
      <c r="C28" s="358">
        <v>1958588782</v>
      </c>
      <c r="D28" s="358">
        <v>2360530905</v>
      </c>
      <c r="E28" s="213">
        <v>-17.027615361807769</v>
      </c>
    </row>
    <row r="29" spans="1:5" x14ac:dyDescent="0.3">
      <c r="A29" s="4">
        <v>3</v>
      </c>
      <c r="B29" s="205" t="s">
        <v>45</v>
      </c>
      <c r="C29" s="358">
        <v>1002125825</v>
      </c>
      <c r="D29" s="358">
        <v>799843639</v>
      </c>
      <c r="E29" s="213">
        <v>25.290216254379683</v>
      </c>
    </row>
    <row r="30" spans="1:5" x14ac:dyDescent="0.3">
      <c r="A30" s="4">
        <v>4</v>
      </c>
      <c r="B30" s="55" t="s">
        <v>152</v>
      </c>
      <c r="C30" s="358">
        <v>1206916914</v>
      </c>
      <c r="D30" s="358">
        <v>1638422165</v>
      </c>
      <c r="E30" s="213">
        <v>-26.336634123843172</v>
      </c>
    </row>
    <row r="31" spans="1:5" ht="31.95" customHeight="1" x14ac:dyDescent="0.3">
      <c r="A31" s="4">
        <v>5</v>
      </c>
      <c r="B31" s="55" t="s">
        <v>46</v>
      </c>
      <c r="C31" s="358">
        <v>904959758</v>
      </c>
      <c r="D31" s="358">
        <v>1382810495</v>
      </c>
      <c r="E31" s="213">
        <v>-34.556487582920759</v>
      </c>
    </row>
    <row r="32" spans="1:5" ht="24.9" x14ac:dyDescent="0.3">
      <c r="A32" s="4">
        <v>6</v>
      </c>
      <c r="B32" s="55" t="s">
        <v>372</v>
      </c>
      <c r="C32" s="358">
        <v>848776645</v>
      </c>
      <c r="D32" s="358">
        <v>815617527</v>
      </c>
      <c r="E32" s="213">
        <v>4.0655229813373106</v>
      </c>
    </row>
    <row r="33" spans="1:5" x14ac:dyDescent="0.3">
      <c r="A33" s="4">
        <v>7</v>
      </c>
      <c r="B33" s="55" t="s">
        <v>47</v>
      </c>
      <c r="C33" s="358">
        <v>1034691556</v>
      </c>
      <c r="D33" s="358">
        <v>1158202066</v>
      </c>
      <c r="E33" s="213">
        <v>-10.663986330689212</v>
      </c>
    </row>
    <row r="34" spans="1:5" x14ac:dyDescent="0.3">
      <c r="A34" s="4">
        <v>8</v>
      </c>
      <c r="B34" s="56" t="s">
        <v>48</v>
      </c>
      <c r="C34" s="358">
        <v>600220866</v>
      </c>
      <c r="D34" s="358">
        <v>851098592</v>
      </c>
      <c r="E34" s="213">
        <v>-29.47692880215692</v>
      </c>
    </row>
    <row r="35" spans="1:5" x14ac:dyDescent="0.3">
      <c r="A35" s="4">
        <v>9</v>
      </c>
      <c r="B35" s="55" t="s">
        <v>314</v>
      </c>
      <c r="C35" s="358">
        <v>567992841</v>
      </c>
      <c r="D35" s="358">
        <v>890945729</v>
      </c>
      <c r="E35" s="213">
        <v>-36.248323269082086</v>
      </c>
    </row>
    <row r="36" spans="1:5" x14ac:dyDescent="0.3">
      <c r="A36" s="4">
        <v>10</v>
      </c>
      <c r="B36" s="205" t="s">
        <v>315</v>
      </c>
      <c r="C36" s="358">
        <v>798291627</v>
      </c>
      <c r="D36" s="358">
        <v>900881675</v>
      </c>
      <c r="E36" s="213">
        <v>-11.387738350877207</v>
      </c>
    </row>
    <row r="37" spans="1:5" x14ac:dyDescent="0.3">
      <c r="A37" s="4">
        <v>11</v>
      </c>
      <c r="B37" s="205" t="s">
        <v>50</v>
      </c>
      <c r="C37" s="358">
        <v>418758905</v>
      </c>
      <c r="D37" s="358">
        <v>754189845</v>
      </c>
      <c r="E37" s="213">
        <v>-44.475663816449298</v>
      </c>
    </row>
    <row r="38" spans="1:5" x14ac:dyDescent="0.3">
      <c r="A38" s="4">
        <v>12</v>
      </c>
      <c r="B38" s="205" t="s">
        <v>51</v>
      </c>
      <c r="C38" s="358">
        <v>337263669</v>
      </c>
      <c r="D38" s="358">
        <v>557624485</v>
      </c>
      <c r="E38" s="213">
        <v>-39.517779783289107</v>
      </c>
    </row>
    <row r="39" spans="1:5" x14ac:dyDescent="0.3">
      <c r="A39" s="4">
        <v>13</v>
      </c>
      <c r="B39" s="205" t="s">
        <v>52</v>
      </c>
      <c r="C39" s="358">
        <v>376809576</v>
      </c>
      <c r="D39" s="358">
        <v>566083388</v>
      </c>
      <c r="E39" s="213">
        <v>-33.4356767946704</v>
      </c>
    </row>
    <row r="40" spans="1:5" x14ac:dyDescent="0.3">
      <c r="A40" s="4">
        <v>14</v>
      </c>
      <c r="B40" s="55" t="s">
        <v>53</v>
      </c>
      <c r="C40" s="358">
        <v>331945677</v>
      </c>
      <c r="D40" s="358">
        <v>464393761</v>
      </c>
      <c r="E40" s="213">
        <v>-28.520642420947595</v>
      </c>
    </row>
    <row r="41" spans="1:5" x14ac:dyDescent="0.3">
      <c r="A41" s="4">
        <v>15</v>
      </c>
      <c r="B41" s="55" t="s">
        <v>54</v>
      </c>
      <c r="C41" s="358">
        <v>238191932</v>
      </c>
      <c r="D41" s="358">
        <v>357874182</v>
      </c>
      <c r="E41" s="213">
        <v>-33.442549370605335</v>
      </c>
    </row>
    <row r="42" spans="1:5" x14ac:dyDescent="0.3">
      <c r="A42" s="4">
        <v>16</v>
      </c>
      <c r="B42" s="205" t="s">
        <v>55</v>
      </c>
      <c r="C42" s="358">
        <v>255164781</v>
      </c>
      <c r="D42" s="358">
        <v>310495781</v>
      </c>
      <c r="E42" s="213">
        <v>-17.820209930646371</v>
      </c>
    </row>
    <row r="43" spans="1:5" x14ac:dyDescent="0.3">
      <c r="A43" s="4">
        <v>17</v>
      </c>
      <c r="B43" s="55" t="s">
        <v>56</v>
      </c>
      <c r="C43" s="358">
        <v>394528615</v>
      </c>
      <c r="D43" s="358">
        <v>327894331</v>
      </c>
      <c r="E43" s="213">
        <v>20.32187741605085</v>
      </c>
    </row>
    <row r="44" spans="1:5" x14ac:dyDescent="0.3">
      <c r="A44" s="4">
        <v>18</v>
      </c>
      <c r="B44" s="205" t="s">
        <v>316</v>
      </c>
      <c r="C44" s="358">
        <v>286693178</v>
      </c>
      <c r="D44" s="358">
        <v>267648269</v>
      </c>
      <c r="E44" s="213">
        <v>7.1156481120376647</v>
      </c>
    </row>
    <row r="45" spans="1:5" x14ac:dyDescent="0.3">
      <c r="A45" s="4">
        <v>19</v>
      </c>
      <c r="B45" s="55" t="s">
        <v>57</v>
      </c>
      <c r="C45" s="358">
        <v>230141412</v>
      </c>
      <c r="D45" s="358">
        <v>211597985</v>
      </c>
      <c r="E45" s="213">
        <v>8.7635177622320093</v>
      </c>
    </row>
    <row r="46" spans="1:5" x14ac:dyDescent="0.3">
      <c r="A46" s="4">
        <v>20</v>
      </c>
      <c r="B46" s="55" t="s">
        <v>317</v>
      </c>
      <c r="C46" s="358">
        <v>463980393</v>
      </c>
      <c r="D46" s="358">
        <v>588735160</v>
      </c>
      <c r="E46" s="213">
        <v>-21.190303463445261</v>
      </c>
    </row>
    <row r="47" spans="1:5" x14ac:dyDescent="0.3">
      <c r="A47" s="4">
        <v>21</v>
      </c>
      <c r="B47" s="205" t="s">
        <v>58</v>
      </c>
      <c r="C47" s="358">
        <v>37122074</v>
      </c>
      <c r="D47" s="358">
        <v>37007365</v>
      </c>
      <c r="E47" s="213">
        <v>0.30996262500722072</v>
      </c>
    </row>
    <row r="48" spans="1:5" x14ac:dyDescent="0.3">
      <c r="A48" s="4">
        <v>22</v>
      </c>
      <c r="B48" s="55" t="s">
        <v>59</v>
      </c>
      <c r="C48" s="358">
        <v>137671827</v>
      </c>
      <c r="D48" s="358">
        <v>144748734</v>
      </c>
      <c r="E48" s="213">
        <v>-4.8890976828854349</v>
      </c>
    </row>
    <row r="49" spans="1:5" ht="24" customHeight="1" x14ac:dyDescent="0.3">
      <c r="A49" s="4">
        <v>23</v>
      </c>
      <c r="B49" s="55" t="s">
        <v>60</v>
      </c>
      <c r="C49" s="358">
        <v>115373452</v>
      </c>
      <c r="D49" s="358">
        <v>161500511</v>
      </c>
      <c r="E49" s="213">
        <v>-28.561556068389159</v>
      </c>
    </row>
    <row r="50" spans="1:5" x14ac:dyDescent="0.3">
      <c r="A50" s="4">
        <v>24</v>
      </c>
      <c r="B50" s="55" t="s">
        <v>318</v>
      </c>
      <c r="C50" s="358">
        <v>126929376</v>
      </c>
      <c r="D50" s="358">
        <v>425673667</v>
      </c>
      <c r="E50" s="213">
        <v>-70.181529692791628</v>
      </c>
    </row>
    <row r="51" spans="1:5" x14ac:dyDescent="0.3">
      <c r="A51" s="4">
        <v>25</v>
      </c>
      <c r="B51" s="55" t="s">
        <v>61</v>
      </c>
      <c r="C51" s="358">
        <v>57643726</v>
      </c>
      <c r="D51" s="358">
        <v>60113831</v>
      </c>
      <c r="E51" s="213">
        <v>-4.1090460529790596</v>
      </c>
    </row>
    <row r="52" spans="1:5" x14ac:dyDescent="0.3">
      <c r="A52" s="4">
        <v>26</v>
      </c>
      <c r="B52" s="55" t="s">
        <v>62</v>
      </c>
      <c r="C52" s="358">
        <v>111366420</v>
      </c>
      <c r="D52" s="358">
        <v>137398196</v>
      </c>
      <c r="E52" s="213">
        <v>-18.946228376972286</v>
      </c>
    </row>
    <row r="53" spans="1:5" x14ac:dyDescent="0.3">
      <c r="A53" s="4">
        <v>27</v>
      </c>
      <c r="B53" s="55" t="s">
        <v>63</v>
      </c>
      <c r="C53" s="358">
        <v>171221091</v>
      </c>
      <c r="D53" s="358">
        <v>123279465</v>
      </c>
      <c r="E53" s="213">
        <v>38.888574021634504</v>
      </c>
    </row>
    <row r="54" spans="1:5" x14ac:dyDescent="0.3">
      <c r="A54" s="4">
        <v>28</v>
      </c>
      <c r="B54" s="55" t="s">
        <v>64</v>
      </c>
      <c r="C54" s="358">
        <v>87264070</v>
      </c>
      <c r="D54" s="358">
        <v>109811527</v>
      </c>
      <c r="E54" s="213">
        <v>-20.532869012922472</v>
      </c>
    </row>
    <row r="55" spans="1:5" x14ac:dyDescent="0.3">
      <c r="A55" s="4">
        <v>29</v>
      </c>
      <c r="B55" s="55" t="s">
        <v>65</v>
      </c>
      <c r="C55" s="358">
        <v>114628970</v>
      </c>
      <c r="D55" s="358">
        <v>152824263</v>
      </c>
      <c r="E55" s="213">
        <v>-24.992950890265377</v>
      </c>
    </row>
    <row r="56" spans="1:5" x14ac:dyDescent="0.3">
      <c r="A56" s="4">
        <v>30</v>
      </c>
      <c r="B56" s="55" t="s">
        <v>66</v>
      </c>
      <c r="C56" s="358">
        <v>71765709</v>
      </c>
      <c r="D56" s="358">
        <v>111440020</v>
      </c>
      <c r="E56" s="213">
        <v>-35.601493072237425</v>
      </c>
    </row>
    <row r="57" spans="1:5" x14ac:dyDescent="0.3">
      <c r="A57" s="4">
        <v>31</v>
      </c>
      <c r="B57" s="55" t="s">
        <v>67</v>
      </c>
      <c r="C57" s="358">
        <v>72233042</v>
      </c>
      <c r="D57" s="358">
        <v>81398072</v>
      </c>
      <c r="E57" s="213">
        <v>-11.259517301589161</v>
      </c>
    </row>
    <row r="58" spans="1:5" x14ac:dyDescent="0.3">
      <c r="A58" s="4">
        <v>32</v>
      </c>
      <c r="B58" s="55" t="s">
        <v>68</v>
      </c>
      <c r="C58" s="358">
        <v>82659660</v>
      </c>
      <c r="D58" s="358">
        <v>373658713</v>
      </c>
      <c r="E58" s="213">
        <v>-77.878299869860129</v>
      </c>
    </row>
    <row r="59" spans="1:5" x14ac:dyDescent="0.3">
      <c r="A59" s="4">
        <v>33</v>
      </c>
      <c r="B59" s="56" t="s">
        <v>69</v>
      </c>
      <c r="C59" s="358">
        <v>70715959</v>
      </c>
      <c r="D59" s="358">
        <v>80590801</v>
      </c>
      <c r="E59" s="213">
        <v>-12.253063473087956</v>
      </c>
    </row>
    <row r="60" spans="1:5" x14ac:dyDescent="0.3">
      <c r="A60" s="4">
        <v>34</v>
      </c>
      <c r="B60" s="55" t="s">
        <v>70</v>
      </c>
      <c r="C60" s="358">
        <v>46253304</v>
      </c>
      <c r="D60" s="358">
        <v>74105631</v>
      </c>
      <c r="E60" s="213">
        <v>-37.584629702431116</v>
      </c>
    </row>
    <row r="61" spans="1:5" x14ac:dyDescent="0.3">
      <c r="A61" s="4">
        <v>35</v>
      </c>
      <c r="B61" s="55" t="s">
        <v>71</v>
      </c>
      <c r="C61" s="358">
        <v>43568319</v>
      </c>
      <c r="D61" s="358">
        <v>42117629</v>
      </c>
      <c r="E61" s="213">
        <v>3.4443771751728969</v>
      </c>
    </row>
    <row r="62" spans="1:5" x14ac:dyDescent="0.3">
      <c r="A62" s="4">
        <v>36</v>
      </c>
      <c r="B62" s="55" t="s">
        <v>72</v>
      </c>
      <c r="C62" s="358">
        <v>40755811</v>
      </c>
      <c r="D62" s="358">
        <v>51502143</v>
      </c>
      <c r="E62" s="213">
        <v>-20.865795817467248</v>
      </c>
    </row>
    <row r="63" spans="1:5" ht="27.65" customHeight="1" x14ac:dyDescent="0.3">
      <c r="A63" s="4">
        <v>37</v>
      </c>
      <c r="B63" s="55" t="s">
        <v>73</v>
      </c>
      <c r="C63" s="358">
        <v>66043853</v>
      </c>
      <c r="D63" s="358">
        <v>121713900</v>
      </c>
      <c r="E63" s="213">
        <v>-45.738446471602664</v>
      </c>
    </row>
    <row r="64" spans="1:5" x14ac:dyDescent="0.3">
      <c r="A64" s="4">
        <v>38</v>
      </c>
      <c r="B64" s="55" t="s">
        <v>74</v>
      </c>
      <c r="C64" s="358">
        <v>19021489</v>
      </c>
      <c r="D64" s="358">
        <v>20390363</v>
      </c>
      <c r="E64" s="213">
        <v>-6.7133380607299671</v>
      </c>
    </row>
    <row r="65" spans="1:10" x14ac:dyDescent="0.3">
      <c r="A65" s="4">
        <v>39</v>
      </c>
      <c r="B65" s="56" t="s">
        <v>75</v>
      </c>
      <c r="C65" s="358">
        <v>119510635</v>
      </c>
      <c r="D65" s="358">
        <v>7775139</v>
      </c>
      <c r="E65" s="213">
        <v>1437.0867967762376</v>
      </c>
    </row>
    <row r="66" spans="1:10" x14ac:dyDescent="0.3">
      <c r="A66" s="4">
        <v>40</v>
      </c>
      <c r="B66" s="55" t="s">
        <v>76</v>
      </c>
      <c r="C66" s="358">
        <v>19418528</v>
      </c>
      <c r="D66" s="358">
        <v>39766131</v>
      </c>
      <c r="E66" s="213">
        <v>-51.168173740613589</v>
      </c>
    </row>
    <row r="67" spans="1:10" x14ac:dyDescent="0.3">
      <c r="A67" s="4">
        <v>41</v>
      </c>
      <c r="B67" s="55" t="s">
        <v>77</v>
      </c>
      <c r="C67" s="358">
        <v>8544404</v>
      </c>
      <c r="D67" s="358">
        <v>17814336</v>
      </c>
      <c r="E67" s="213">
        <v>-52.03635992944109</v>
      </c>
    </row>
    <row r="68" spans="1:10" x14ac:dyDescent="0.3">
      <c r="A68" s="4">
        <v>42</v>
      </c>
      <c r="B68" s="55" t="s">
        <v>78</v>
      </c>
      <c r="C68" s="358">
        <v>50703218</v>
      </c>
      <c r="D68" s="358">
        <v>34839356</v>
      </c>
      <c r="E68" s="213">
        <v>45.534314698583977</v>
      </c>
    </row>
    <row r="69" spans="1:10" x14ac:dyDescent="0.3">
      <c r="A69" s="4">
        <v>43</v>
      </c>
      <c r="B69" s="55" t="s">
        <v>79</v>
      </c>
      <c r="C69" s="358">
        <v>18357971</v>
      </c>
      <c r="D69" s="358">
        <v>63300901</v>
      </c>
      <c r="E69" s="213">
        <v>-70.998878831124372</v>
      </c>
    </row>
    <row r="70" spans="1:10" x14ac:dyDescent="0.3">
      <c r="A70" s="4">
        <v>44</v>
      </c>
      <c r="B70" s="55" t="s">
        <v>80</v>
      </c>
      <c r="C70" s="358">
        <v>16525060</v>
      </c>
      <c r="D70" s="358">
        <v>25257483</v>
      </c>
      <c r="E70" s="213">
        <v>-34.573607354303668</v>
      </c>
    </row>
    <row r="71" spans="1:10" x14ac:dyDescent="0.3">
      <c r="A71" s="4">
        <v>45</v>
      </c>
      <c r="B71" s="4" t="s">
        <v>81</v>
      </c>
      <c r="C71" s="358">
        <v>15904080</v>
      </c>
      <c r="D71" s="358">
        <v>16427616</v>
      </c>
      <c r="E71" s="213">
        <v>-3.1869262101086315</v>
      </c>
    </row>
    <row r="72" spans="1:10" x14ac:dyDescent="0.3">
      <c r="A72" s="4">
        <v>46</v>
      </c>
      <c r="B72" s="4" t="s">
        <v>82</v>
      </c>
      <c r="C72" s="358">
        <v>24922973</v>
      </c>
      <c r="D72" s="358">
        <v>37881441</v>
      </c>
      <c r="E72" s="213">
        <v>-34.20795951241665</v>
      </c>
    </row>
    <row r="73" spans="1:10" x14ac:dyDescent="0.3">
      <c r="A73" s="4">
        <v>47</v>
      </c>
      <c r="B73" s="4" t="s">
        <v>83</v>
      </c>
      <c r="C73" s="359">
        <v>5037506</v>
      </c>
      <c r="D73" s="358">
        <v>13858333</v>
      </c>
      <c r="E73" s="213">
        <v>-63.649985896572112</v>
      </c>
    </row>
    <row r="74" spans="1:10" x14ac:dyDescent="0.3">
      <c r="A74" s="4">
        <v>48</v>
      </c>
      <c r="B74" s="4" t="s">
        <v>84</v>
      </c>
      <c r="C74" s="359">
        <v>9303787</v>
      </c>
      <c r="D74" s="358">
        <v>22401164</v>
      </c>
      <c r="E74" s="213">
        <v>-58.467394819304921</v>
      </c>
    </row>
    <row r="75" spans="1:10" x14ac:dyDescent="0.3">
      <c r="A75" s="4">
        <v>49</v>
      </c>
      <c r="B75" s="4" t="s">
        <v>85</v>
      </c>
      <c r="C75" s="359">
        <v>9275321</v>
      </c>
      <c r="D75" s="358">
        <v>10649655</v>
      </c>
      <c r="E75" s="213">
        <v>-12.904962649024776</v>
      </c>
    </row>
    <row r="76" spans="1:10" x14ac:dyDescent="0.3">
      <c r="A76" s="240">
        <v>50</v>
      </c>
      <c r="B76" s="59" t="s">
        <v>86</v>
      </c>
      <c r="C76" s="356">
        <v>668383209</v>
      </c>
      <c r="D76" s="356">
        <v>672025343</v>
      </c>
      <c r="E76" s="239">
        <v>-0.54196378721985683</v>
      </c>
      <c r="F76" s="54"/>
      <c r="G76" s="82"/>
      <c r="H76" s="54"/>
      <c r="I76" s="83"/>
      <c r="J76" s="83"/>
    </row>
    <row r="77" spans="1:10" ht="9" customHeight="1" x14ac:dyDescent="0.3">
      <c r="B77" s="48"/>
      <c r="C77" s="64"/>
      <c r="G77" s="64"/>
      <c r="I77" s="84"/>
      <c r="J77" s="84"/>
    </row>
    <row r="78" spans="1:10" s="319" customFormat="1" ht="12.75" customHeight="1" x14ac:dyDescent="0.3">
      <c r="A78" s="317" t="s">
        <v>105</v>
      </c>
      <c r="B78" s="317"/>
      <c r="E78" s="325"/>
    </row>
    <row r="79" spans="1:10" s="319" customFormat="1" ht="12.75" customHeight="1" x14ac:dyDescent="0.3">
      <c r="A79" s="321" t="s">
        <v>87</v>
      </c>
      <c r="B79" s="317" t="s">
        <v>88</v>
      </c>
      <c r="E79" s="325"/>
    </row>
    <row r="80" spans="1:10" s="319" customFormat="1" ht="12.75" customHeight="1" x14ac:dyDescent="0.3">
      <c r="A80" s="321" t="s">
        <v>89</v>
      </c>
      <c r="B80" s="317" t="s">
        <v>98</v>
      </c>
      <c r="E80" s="325"/>
    </row>
    <row r="81" spans="1:6" s="319" customFormat="1" ht="12.75" customHeight="1" x14ac:dyDescent="0.3">
      <c r="A81" s="321" t="s">
        <v>91</v>
      </c>
      <c r="B81" s="322" t="s">
        <v>90</v>
      </c>
      <c r="E81" s="325"/>
    </row>
    <row r="82" spans="1:6" s="319" customFormat="1" ht="12.75" customHeight="1" x14ac:dyDescent="0.3">
      <c r="A82" s="323" t="s">
        <v>93</v>
      </c>
      <c r="B82" s="317" t="s">
        <v>92</v>
      </c>
      <c r="E82" s="325"/>
    </row>
    <row r="83" spans="1:6" s="319" customFormat="1" ht="12.75" customHeight="1" x14ac:dyDescent="0.3">
      <c r="A83" s="323" t="s">
        <v>95</v>
      </c>
      <c r="B83" s="317" t="s">
        <v>94</v>
      </c>
      <c r="E83" s="325"/>
    </row>
    <row r="84" spans="1:6" s="319" customFormat="1" ht="12.75" customHeight="1" x14ac:dyDescent="0.3">
      <c r="A84" s="323" t="s">
        <v>97</v>
      </c>
      <c r="B84" s="317" t="s">
        <v>96</v>
      </c>
      <c r="E84" s="325"/>
    </row>
    <row r="85" spans="1:6" s="319" customFormat="1" ht="12.75" customHeight="1" x14ac:dyDescent="0.3">
      <c r="A85" s="321" t="s">
        <v>99</v>
      </c>
      <c r="B85" s="317" t="s">
        <v>100</v>
      </c>
      <c r="E85" s="325"/>
    </row>
    <row r="86" spans="1:6" s="326" customFormat="1" ht="12.75" customHeight="1" x14ac:dyDescent="0.3">
      <c r="A86" s="321" t="s">
        <v>101</v>
      </c>
      <c r="B86" s="317" t="s">
        <v>102</v>
      </c>
      <c r="C86" s="319"/>
      <c r="D86" s="319"/>
      <c r="E86" s="325"/>
      <c r="F86" s="319"/>
    </row>
    <row r="87" spans="1:6" s="319" customFormat="1" ht="12.75" customHeight="1" x14ac:dyDescent="0.3">
      <c r="A87" s="315" t="s">
        <v>345</v>
      </c>
      <c r="B87" s="317"/>
      <c r="E87" s="325"/>
    </row>
    <row r="88" spans="1:6" s="3" customFormat="1" ht="12.75" customHeight="1" x14ac:dyDescent="0.3">
      <c r="A88" s="78"/>
      <c r="B88" s="63"/>
      <c r="E88" s="71"/>
    </row>
    <row r="89" spans="1:6" s="3" customFormat="1" ht="12.75" customHeight="1" x14ac:dyDescent="0.3">
      <c r="A89" s="217"/>
      <c r="B89" s="63"/>
      <c r="E89" s="71"/>
    </row>
    <row r="90" spans="1:6" s="3" customFormat="1" ht="12.75" customHeight="1" x14ac:dyDescent="0.3">
      <c r="A90" s="217"/>
      <c r="B90" s="63"/>
      <c r="E90" s="71"/>
    </row>
    <row r="91" spans="1:6" s="3" customFormat="1" ht="12.75" customHeight="1" x14ac:dyDescent="0.3">
      <c r="A91" s="217"/>
      <c r="B91" s="63"/>
      <c r="E91" s="71"/>
    </row>
    <row r="92" spans="1:6" s="3" customFormat="1" ht="12.75" customHeight="1" x14ac:dyDescent="0.3">
      <c r="A92" s="217"/>
      <c r="B92" s="63"/>
      <c r="E92" s="71"/>
    </row>
    <row r="93" spans="1:6" s="3" customFormat="1" ht="12.75" customHeight="1" x14ac:dyDescent="0.3">
      <c r="A93" s="217"/>
      <c r="B93" s="63"/>
      <c r="E93" s="71"/>
    </row>
    <row r="94" spans="1:6" s="3" customFormat="1" ht="12.75" customHeight="1" x14ac:dyDescent="0.3">
      <c r="A94" s="217"/>
      <c r="B94" s="63"/>
      <c r="E94" s="71"/>
    </row>
    <row r="95" spans="1:6" s="3" customFormat="1" ht="12.75" customHeight="1" x14ac:dyDescent="0.3">
      <c r="A95" s="217"/>
      <c r="B95" s="63"/>
      <c r="E95" s="71"/>
    </row>
    <row r="96" spans="1:6" s="3" customFormat="1" ht="12.75" customHeight="1" x14ac:dyDescent="0.3">
      <c r="A96" s="217"/>
      <c r="B96" s="63"/>
      <c r="E96" s="71"/>
    </row>
    <row r="97" spans="1:5" s="3" customFormat="1" ht="12.75" customHeight="1" x14ac:dyDescent="0.3">
      <c r="A97" s="217"/>
      <c r="B97" s="63"/>
      <c r="E97" s="71"/>
    </row>
    <row r="98" spans="1:5" s="3" customFormat="1" ht="12.75" customHeight="1" x14ac:dyDescent="0.3">
      <c r="A98" s="217"/>
      <c r="B98" s="63"/>
      <c r="E98" s="71"/>
    </row>
    <row r="99" spans="1:5" s="3" customFormat="1" ht="12.75" customHeight="1" x14ac:dyDescent="0.3">
      <c r="A99" s="217"/>
      <c r="B99" s="63"/>
      <c r="E99" s="71"/>
    </row>
    <row r="100" spans="1:5" s="3" customFormat="1" ht="12.75" customHeight="1" x14ac:dyDescent="0.3">
      <c r="A100" s="217"/>
      <c r="B100" s="63"/>
      <c r="E100" s="71"/>
    </row>
    <row r="101" spans="1:5" s="3" customFormat="1" ht="12.75" customHeight="1" x14ac:dyDescent="0.3">
      <c r="A101" s="217"/>
      <c r="B101" s="63"/>
      <c r="E101" s="71"/>
    </row>
    <row r="102" spans="1:5" s="3" customFormat="1" ht="12.75" customHeight="1" x14ac:dyDescent="0.3">
      <c r="A102" s="217"/>
      <c r="B102" s="63"/>
      <c r="E102" s="71"/>
    </row>
    <row r="103" spans="1:5" s="3" customFormat="1" ht="12.75" customHeight="1" x14ac:dyDescent="0.3">
      <c r="A103" s="217"/>
      <c r="B103" s="63"/>
      <c r="E103" s="71"/>
    </row>
    <row r="104" spans="1:5" s="3" customFormat="1" ht="12.75" customHeight="1" x14ac:dyDescent="0.3">
      <c r="A104" s="217"/>
      <c r="B104" s="63"/>
      <c r="E104" s="71"/>
    </row>
    <row r="105" spans="1:5" ht="13.5" customHeight="1" x14ac:dyDescent="0.3">
      <c r="B105" s="63"/>
    </row>
    <row r="106" spans="1:5" ht="13.5" customHeight="1" x14ac:dyDescent="0.3">
      <c r="B106" s="63"/>
    </row>
    <row r="107" spans="1:5" ht="13.5" customHeight="1" x14ac:dyDescent="0.3">
      <c r="B107" s="63"/>
    </row>
    <row r="108" spans="1:5" ht="13.5" customHeight="1" x14ac:dyDescent="0.3">
      <c r="B108" s="63"/>
    </row>
    <row r="109" spans="1:5" x14ac:dyDescent="0.3">
      <c r="B109" s="63"/>
    </row>
    <row r="110" spans="1:5" x14ac:dyDescent="0.3">
      <c r="B110" s="63"/>
    </row>
    <row r="111" spans="1:5" x14ac:dyDescent="0.3">
      <c r="B111" s="63"/>
    </row>
    <row r="112" spans="1:5" x14ac:dyDescent="0.3">
      <c r="B112" s="63"/>
    </row>
    <row r="113" spans="2:2" x14ac:dyDescent="0.3">
      <c r="B113" s="63"/>
    </row>
    <row r="114" spans="2:2" x14ac:dyDescent="0.3">
      <c r="B114" s="63"/>
    </row>
  </sheetData>
  <mergeCells count="4">
    <mergeCell ref="A8:E8"/>
    <mergeCell ref="A12:B14"/>
    <mergeCell ref="A7:E7"/>
    <mergeCell ref="E12:E13"/>
  </mergeCells>
  <printOptions horizontalCentered="1"/>
  <pageMargins left="0.19" right="0.23" top="0.4" bottom="0.25" header="0.5" footer="0.5"/>
  <pageSetup paperSize="14" scale="8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98"/>
  <sheetViews>
    <sheetView topLeftCell="A37" zoomScaleNormal="100" workbookViewId="0">
      <selection activeCell="L52" sqref="L52"/>
    </sheetView>
  </sheetViews>
  <sheetFormatPr defaultColWidth="9.3046875" defaultRowHeight="12.45" x14ac:dyDescent="0.3"/>
  <cols>
    <col min="1" max="4" width="3.69140625" style="4" customWidth="1"/>
    <col min="5" max="5" width="32" style="4" bestFit="1" customWidth="1"/>
    <col min="6" max="6" width="15.3828125" style="112" customWidth="1"/>
    <col min="7" max="7" width="8.3046875" style="4" bestFit="1" customWidth="1"/>
    <col min="8" max="8" width="13.53515625" style="113" bestFit="1" customWidth="1"/>
    <col min="9" max="9" width="9.3046875" style="1"/>
    <col min="10" max="10" width="14.3046875" style="37" customWidth="1"/>
    <col min="11" max="14" width="9.3046875" style="4"/>
    <col min="15" max="15" width="11.3828125" style="4" bestFit="1" customWidth="1"/>
    <col min="16" max="16384" width="9.3046875" style="4"/>
  </cols>
  <sheetData>
    <row r="1" spans="1:10" x14ac:dyDescent="0.3">
      <c r="A1" s="393" t="s">
        <v>0</v>
      </c>
      <c r="B1" s="393"/>
      <c r="C1" s="393"/>
      <c r="D1" s="393"/>
      <c r="E1" s="393"/>
      <c r="F1" s="393"/>
      <c r="G1" s="393"/>
      <c r="H1" s="393"/>
      <c r="I1" s="393"/>
      <c r="J1" s="393"/>
    </row>
    <row r="2" spans="1:10" x14ac:dyDescent="0.3">
      <c r="A2" s="393" t="s">
        <v>1</v>
      </c>
      <c r="B2" s="393"/>
      <c r="C2" s="393"/>
      <c r="D2" s="393"/>
      <c r="E2" s="393"/>
      <c r="F2" s="393"/>
      <c r="G2" s="393"/>
      <c r="H2" s="393"/>
      <c r="I2" s="393"/>
      <c r="J2" s="393"/>
    </row>
    <row r="3" spans="1:10" x14ac:dyDescent="0.3">
      <c r="A3" s="393" t="s">
        <v>343</v>
      </c>
      <c r="B3" s="393"/>
      <c r="C3" s="393"/>
      <c r="D3" s="393"/>
      <c r="E3" s="393"/>
      <c r="F3" s="393"/>
      <c r="G3" s="393"/>
      <c r="H3" s="393"/>
      <c r="I3" s="393"/>
      <c r="J3" s="393"/>
    </row>
    <row r="4" spans="1:10" x14ac:dyDescent="0.3">
      <c r="A4" s="393" t="s">
        <v>2</v>
      </c>
      <c r="B4" s="393"/>
      <c r="C4" s="393"/>
      <c r="D4" s="393"/>
      <c r="E4" s="393"/>
      <c r="F4" s="393"/>
      <c r="G4" s="393"/>
      <c r="H4" s="393"/>
      <c r="I4" s="393"/>
      <c r="J4" s="393"/>
    </row>
    <row r="5" spans="1:10" s="12" customFormat="1" x14ac:dyDescent="0.3">
      <c r="A5" s="6"/>
      <c r="B5" s="6"/>
      <c r="C5" s="6"/>
      <c r="D5" s="6"/>
      <c r="E5" s="6"/>
      <c r="F5" s="85"/>
      <c r="G5" s="6"/>
      <c r="H5" s="85"/>
      <c r="I5" s="6"/>
      <c r="J5" s="86"/>
    </row>
    <row r="6" spans="1:10" x14ac:dyDescent="0.3">
      <c r="A6" s="400" t="s">
        <v>351</v>
      </c>
      <c r="B6" s="400"/>
      <c r="C6" s="400"/>
      <c r="D6" s="400"/>
      <c r="E6" s="400"/>
      <c r="F6" s="400"/>
      <c r="G6" s="400"/>
      <c r="H6" s="400"/>
      <c r="I6" s="400"/>
      <c r="J6" s="400"/>
    </row>
    <row r="7" spans="1:10" x14ac:dyDescent="0.3">
      <c r="A7" s="400" t="s">
        <v>308</v>
      </c>
      <c r="B7" s="400"/>
      <c r="C7" s="400"/>
      <c r="D7" s="400"/>
      <c r="E7" s="400"/>
      <c r="F7" s="400"/>
      <c r="G7" s="400"/>
      <c r="H7" s="400"/>
      <c r="I7" s="400"/>
      <c r="J7" s="400"/>
    </row>
    <row r="8" spans="1:10" x14ac:dyDescent="0.3">
      <c r="A8" s="36" t="s">
        <v>321</v>
      </c>
      <c r="B8" s="36"/>
      <c r="C8" s="36"/>
      <c r="D8" s="36"/>
      <c r="E8" s="36"/>
      <c r="F8" s="117"/>
      <c r="G8" s="36"/>
      <c r="H8" s="241"/>
      <c r="I8" s="120"/>
    </row>
    <row r="9" spans="1:10" x14ac:dyDescent="0.3">
      <c r="B9" s="2"/>
      <c r="C9" s="2"/>
      <c r="D9" s="2"/>
      <c r="E9" s="2"/>
      <c r="F9" s="87"/>
      <c r="G9" s="2"/>
      <c r="H9" s="88"/>
      <c r="I9" s="89"/>
      <c r="J9" s="51"/>
    </row>
    <row r="10" spans="1:10" x14ac:dyDescent="0.3">
      <c r="A10" s="401" t="s">
        <v>106</v>
      </c>
      <c r="B10" s="389"/>
      <c r="C10" s="389"/>
      <c r="D10" s="389"/>
      <c r="E10" s="389"/>
      <c r="F10" s="389">
        <v>2020</v>
      </c>
      <c r="G10" s="389"/>
      <c r="H10" s="389">
        <v>2019</v>
      </c>
      <c r="I10" s="389"/>
      <c r="J10" s="391" t="s">
        <v>350</v>
      </c>
    </row>
    <row r="11" spans="1:10" ht="24.9" x14ac:dyDescent="0.3">
      <c r="A11" s="401"/>
      <c r="B11" s="389"/>
      <c r="C11" s="389"/>
      <c r="D11" s="389"/>
      <c r="E11" s="389"/>
      <c r="F11" s="243" t="s">
        <v>309</v>
      </c>
      <c r="G11" s="208" t="s">
        <v>348</v>
      </c>
      <c r="H11" s="243" t="s">
        <v>310</v>
      </c>
      <c r="I11" s="208" t="s">
        <v>348</v>
      </c>
      <c r="J11" s="392"/>
    </row>
    <row r="12" spans="1:10" x14ac:dyDescent="0.3">
      <c r="A12" s="401"/>
      <c r="B12" s="389"/>
      <c r="C12" s="389"/>
      <c r="D12" s="389"/>
      <c r="E12" s="389"/>
      <c r="F12" s="224" t="s">
        <v>9</v>
      </c>
      <c r="G12" s="224" t="s">
        <v>10</v>
      </c>
      <c r="H12" s="244" t="s">
        <v>11</v>
      </c>
      <c r="I12" s="224" t="s">
        <v>12</v>
      </c>
      <c r="J12" s="245" t="s">
        <v>13</v>
      </c>
    </row>
    <row r="13" spans="1:10" x14ac:dyDescent="0.3">
      <c r="A13" s="91"/>
      <c r="B13" s="91"/>
      <c r="C13" s="91"/>
      <c r="D13" s="91"/>
      <c r="E13" s="91"/>
      <c r="F13" s="92"/>
      <c r="G13" s="93"/>
      <c r="H13" s="94"/>
      <c r="I13" s="93"/>
      <c r="J13" s="95"/>
    </row>
    <row r="14" spans="1:10" s="96" customFormat="1" x14ac:dyDescent="0.3">
      <c r="F14" s="97">
        <v>0</v>
      </c>
      <c r="H14" s="97">
        <v>0</v>
      </c>
      <c r="J14" s="98"/>
    </row>
    <row r="15" spans="1:10" x14ac:dyDescent="0.3">
      <c r="C15" s="99" t="s">
        <v>104</v>
      </c>
      <c r="D15" s="36"/>
      <c r="E15" s="36"/>
      <c r="F15" s="246">
        <v>5653526623</v>
      </c>
      <c r="G15" s="251">
        <v>100</v>
      </c>
      <c r="H15" s="246">
        <v>6252107937</v>
      </c>
      <c r="I15" s="251">
        <v>100</v>
      </c>
      <c r="J15" s="253">
        <v>-9.5740719775100711</v>
      </c>
    </row>
    <row r="16" spans="1:10" x14ac:dyDescent="0.3">
      <c r="C16" s="99"/>
      <c r="D16" s="36"/>
      <c r="E16" s="36"/>
      <c r="F16" s="97"/>
      <c r="G16" s="101"/>
      <c r="H16" s="97"/>
      <c r="I16" s="102"/>
      <c r="J16" s="65"/>
    </row>
    <row r="17" spans="1:15" x14ac:dyDescent="0.3">
      <c r="A17" s="103" t="s">
        <v>107</v>
      </c>
      <c r="C17" s="99"/>
      <c r="D17" s="36"/>
      <c r="E17" s="36"/>
      <c r="F17" s="246">
        <v>342577527</v>
      </c>
      <c r="G17" s="251">
        <v>6.0595368138235441</v>
      </c>
      <c r="H17" s="246">
        <v>437646275</v>
      </c>
      <c r="I17" s="251">
        <v>6.9999795174681427</v>
      </c>
      <c r="J17" s="253">
        <v>-21.722736701003566</v>
      </c>
    </row>
    <row r="18" spans="1:15" x14ac:dyDescent="0.3">
      <c r="A18" s="103"/>
      <c r="B18" s="103" t="s">
        <v>108</v>
      </c>
      <c r="F18" s="246">
        <v>263745767</v>
      </c>
      <c r="G18" s="251">
        <v>4.6651547713070709</v>
      </c>
      <c r="H18" s="246">
        <v>350672300</v>
      </c>
      <c r="I18" s="251">
        <v>5.6088650985169322</v>
      </c>
      <c r="J18" s="253">
        <v>-24.788537047266065</v>
      </c>
    </row>
    <row r="19" spans="1:15" x14ac:dyDescent="0.3">
      <c r="C19" s="104" t="s">
        <v>109</v>
      </c>
      <c r="F19" s="246">
        <v>59379371</v>
      </c>
      <c r="G19" s="251">
        <v>1.0503067370095942</v>
      </c>
      <c r="H19" s="246">
        <v>104210683</v>
      </c>
      <c r="I19" s="251">
        <v>1.6668087635416651</v>
      </c>
      <c r="J19" s="253">
        <v>-43.0198811766736</v>
      </c>
    </row>
    <row r="20" spans="1:15" x14ac:dyDescent="0.3">
      <c r="D20" s="4" t="s">
        <v>110</v>
      </c>
      <c r="F20" s="105" t="s">
        <v>352</v>
      </c>
      <c r="G20" s="101">
        <v>0</v>
      </c>
      <c r="H20" s="105" t="s">
        <v>352</v>
      </c>
      <c r="I20" s="101">
        <v>0</v>
      </c>
      <c r="J20" s="65">
        <v>0</v>
      </c>
    </row>
    <row r="21" spans="1:15" x14ac:dyDescent="0.3">
      <c r="D21" s="4" t="s">
        <v>111</v>
      </c>
      <c r="F21" s="248">
        <v>29778363</v>
      </c>
      <c r="G21" s="252">
        <v>0.52672190272977515</v>
      </c>
      <c r="H21" s="248">
        <v>71840152</v>
      </c>
      <c r="I21" s="252">
        <v>1.1490548903490563</v>
      </c>
      <c r="J21" s="254">
        <v>-58.5491369784407</v>
      </c>
    </row>
    <row r="22" spans="1:15" x14ac:dyDescent="0.3">
      <c r="D22" s="19" t="s">
        <v>112</v>
      </c>
      <c r="E22" s="19"/>
      <c r="F22" s="248">
        <v>26238038</v>
      </c>
      <c r="G22" s="252">
        <v>0.46410037043527691</v>
      </c>
      <c r="H22" s="248">
        <v>23436205</v>
      </c>
      <c r="I22" s="252">
        <v>0.37485285340811925</v>
      </c>
      <c r="J22" s="254">
        <v>11.955148028445732</v>
      </c>
    </row>
    <row r="23" spans="1:15" x14ac:dyDescent="0.3">
      <c r="D23" s="69" t="s">
        <v>113</v>
      </c>
      <c r="E23" s="69"/>
      <c r="F23" s="248">
        <v>742699</v>
      </c>
      <c r="G23" s="252">
        <v>1.3136915230548477E-2</v>
      </c>
      <c r="H23" s="248">
        <v>4760973</v>
      </c>
      <c r="I23" s="252">
        <v>7.6149884934400169E-2</v>
      </c>
      <c r="J23" s="254">
        <v>-84.400268600557069</v>
      </c>
    </row>
    <row r="24" spans="1:15" x14ac:dyDescent="0.3">
      <c r="D24" s="69" t="s">
        <v>86</v>
      </c>
      <c r="E24" s="69"/>
      <c r="F24" s="248">
        <v>2620271</v>
      </c>
      <c r="G24" s="252">
        <v>4.6347548613993678E-2</v>
      </c>
      <c r="H24" s="248">
        <v>4173353</v>
      </c>
      <c r="I24" s="252">
        <v>6.6751134850089197E-2</v>
      </c>
      <c r="J24" s="254">
        <v>-37.214249549462984</v>
      </c>
    </row>
    <row r="25" spans="1:15" x14ac:dyDescent="0.3">
      <c r="C25" s="3" t="s">
        <v>114</v>
      </c>
      <c r="F25" s="246">
        <v>23462399</v>
      </c>
      <c r="G25" s="251">
        <v>0.41500466106498779</v>
      </c>
      <c r="H25" s="246">
        <v>695190</v>
      </c>
      <c r="I25" s="251">
        <v>1.1119289798019365E-2</v>
      </c>
      <c r="J25" s="253">
        <v>3274.9620966929901</v>
      </c>
    </row>
    <row r="26" spans="1:15" x14ac:dyDescent="0.3">
      <c r="D26" s="4" t="s">
        <v>115</v>
      </c>
      <c r="F26" s="248">
        <v>22425992</v>
      </c>
      <c r="G26" s="252">
        <v>0.39667261685414729</v>
      </c>
      <c r="H26" s="248">
        <v>10400</v>
      </c>
      <c r="I26" s="252">
        <v>1.6634389720709649E-4</v>
      </c>
      <c r="J26" s="254">
        <v>215534.53846153847</v>
      </c>
      <c r="M26" s="112"/>
      <c r="O26" s="203"/>
    </row>
    <row r="27" spans="1:15" x14ac:dyDescent="0.3">
      <c r="D27" s="4" t="s">
        <v>116</v>
      </c>
      <c r="F27" s="105" t="s">
        <v>352</v>
      </c>
      <c r="G27" s="101">
        <v>0</v>
      </c>
      <c r="H27" s="105" t="s">
        <v>352</v>
      </c>
      <c r="I27" s="101">
        <v>0</v>
      </c>
      <c r="J27" s="65">
        <v>0</v>
      </c>
    </row>
    <row r="28" spans="1:15" x14ac:dyDescent="0.3">
      <c r="C28" s="103"/>
      <c r="D28" s="4" t="s">
        <v>86</v>
      </c>
      <c r="F28" s="248">
        <v>1036407</v>
      </c>
      <c r="G28" s="252">
        <v>1.8332044210840535E-2</v>
      </c>
      <c r="H28" s="248">
        <v>684790</v>
      </c>
      <c r="I28" s="252">
        <v>1.0952945900812269E-2</v>
      </c>
      <c r="J28" s="254">
        <v>51.346690226200728</v>
      </c>
    </row>
    <row r="29" spans="1:15" x14ac:dyDescent="0.3">
      <c r="C29" s="3" t="s">
        <v>117</v>
      </c>
      <c r="F29" s="246">
        <v>180903997</v>
      </c>
      <c r="G29" s="251">
        <v>3.1998433732324889</v>
      </c>
      <c r="H29" s="246">
        <v>245766427</v>
      </c>
      <c r="I29" s="251">
        <v>3.9309370451772483</v>
      </c>
      <c r="J29" s="253">
        <v>-26.391900143464262</v>
      </c>
    </row>
    <row r="30" spans="1:15" x14ac:dyDescent="0.3">
      <c r="D30" s="69" t="s">
        <v>118</v>
      </c>
      <c r="E30" s="69"/>
      <c r="F30" s="248">
        <v>18097249</v>
      </c>
      <c r="G30" s="252">
        <v>0.32010548825180618</v>
      </c>
      <c r="H30" s="248">
        <v>24878776</v>
      </c>
      <c r="I30" s="252">
        <v>0.39792620745984408</v>
      </c>
      <c r="J30" s="254">
        <v>-27.258282320641499</v>
      </c>
    </row>
    <row r="31" spans="1:15" x14ac:dyDescent="0.3">
      <c r="D31" s="4" t="s">
        <v>119</v>
      </c>
      <c r="F31" s="248">
        <v>640</v>
      </c>
      <c r="G31" s="252">
        <v>1.1320367669205191E-5</v>
      </c>
      <c r="H31" s="248">
        <v>603727</v>
      </c>
      <c r="I31" s="252">
        <v>9.6563751951104556E-3</v>
      </c>
      <c r="J31" s="254">
        <v>-99.893991820806434</v>
      </c>
    </row>
    <row r="32" spans="1:15" x14ac:dyDescent="0.3">
      <c r="D32" s="4" t="s">
        <v>120</v>
      </c>
      <c r="F32" s="248">
        <v>5363590</v>
      </c>
      <c r="G32" s="252">
        <v>9.4871579416987914E-2</v>
      </c>
      <c r="H32" s="248">
        <v>12178452</v>
      </c>
      <c r="I32" s="252">
        <v>0.19478953534899601</v>
      </c>
      <c r="J32" s="254">
        <v>-55.958359896643685</v>
      </c>
    </row>
    <row r="33" spans="1:10" x14ac:dyDescent="0.3">
      <c r="D33" s="4" t="s">
        <v>121</v>
      </c>
      <c r="F33" s="248">
        <v>117625446</v>
      </c>
      <c r="G33" s="252">
        <v>2.0805676499597516</v>
      </c>
      <c r="H33" s="248">
        <v>149945672</v>
      </c>
      <c r="I33" s="252">
        <v>2.398321870174712</v>
      </c>
      <c r="J33" s="254">
        <v>-21.554624130798519</v>
      </c>
    </row>
    <row r="34" spans="1:10" x14ac:dyDescent="0.3">
      <c r="D34" s="69" t="s">
        <v>85</v>
      </c>
      <c r="E34" s="69"/>
      <c r="F34" s="248">
        <v>1450173</v>
      </c>
      <c r="G34" s="252">
        <v>2.5650768037428589E-2</v>
      </c>
      <c r="H34" s="248">
        <v>1928940</v>
      </c>
      <c r="I34" s="252">
        <v>3.085263433448622E-2</v>
      </c>
      <c r="J34" s="254">
        <v>-24.820212137235995</v>
      </c>
    </row>
    <row r="35" spans="1:10" x14ac:dyDescent="0.3">
      <c r="D35" s="4" t="s">
        <v>86</v>
      </c>
      <c r="F35" s="248">
        <v>38366899</v>
      </c>
      <c r="G35" s="252">
        <v>0.67863656719884513</v>
      </c>
      <c r="H35" s="248">
        <v>56230860</v>
      </c>
      <c r="I35" s="252">
        <v>0.8993904226640993</v>
      </c>
      <c r="J35" s="254">
        <v>-31.768962807967011</v>
      </c>
    </row>
    <row r="36" spans="1:10" x14ac:dyDescent="0.3">
      <c r="A36" s="3"/>
      <c r="B36" s="3" t="s">
        <v>122</v>
      </c>
      <c r="F36" s="246">
        <v>78831760</v>
      </c>
      <c r="G36" s="251">
        <v>1.3943820425164735</v>
      </c>
      <c r="H36" s="246">
        <v>86973975</v>
      </c>
      <c r="I36" s="251">
        <v>1.3911144189512095</v>
      </c>
      <c r="J36" s="253">
        <v>-9.361668246162143</v>
      </c>
    </row>
    <row r="37" spans="1:10" ht="27" customHeight="1" x14ac:dyDescent="0.3">
      <c r="D37" s="398" t="s">
        <v>123</v>
      </c>
      <c r="E37" s="399"/>
      <c r="F37" s="248">
        <v>35810649</v>
      </c>
      <c r="G37" s="252">
        <v>0.63342142680133617</v>
      </c>
      <c r="H37" s="248">
        <v>40725542</v>
      </c>
      <c r="I37" s="252">
        <v>0.65138897809147023</v>
      </c>
      <c r="J37" s="254">
        <v>-12.06833048409767</v>
      </c>
    </row>
    <row r="38" spans="1:10" x14ac:dyDescent="0.3">
      <c r="D38" s="4" t="s">
        <v>124</v>
      </c>
      <c r="F38" s="248">
        <v>13942</v>
      </c>
      <c r="G38" s="252">
        <v>2.4660713444384183E-4</v>
      </c>
      <c r="H38" s="248">
        <v>57250</v>
      </c>
      <c r="I38" s="252">
        <v>9.1569116491406466E-4</v>
      </c>
      <c r="J38" s="254">
        <v>-75.647161572052397</v>
      </c>
    </row>
    <row r="39" spans="1:10" x14ac:dyDescent="0.3">
      <c r="D39" s="4" t="s">
        <v>81</v>
      </c>
      <c r="F39" s="248">
        <v>2386668</v>
      </c>
      <c r="G39" s="252">
        <v>4.2215561350510335E-2</v>
      </c>
      <c r="H39" s="248">
        <v>1461484</v>
      </c>
      <c r="I39" s="252">
        <v>2.3375860025559247E-2</v>
      </c>
      <c r="J39" s="254">
        <v>63.304422080570156</v>
      </c>
    </row>
    <row r="40" spans="1:10" x14ac:dyDescent="0.3">
      <c r="D40" s="4" t="s">
        <v>125</v>
      </c>
      <c r="F40" s="248">
        <v>14445803</v>
      </c>
      <c r="G40" s="252">
        <v>0.25551843943266772</v>
      </c>
      <c r="H40" s="248">
        <v>17692226</v>
      </c>
      <c r="I40" s="252">
        <v>0.28298017529891534</v>
      </c>
      <c r="J40" s="254">
        <v>-18.349432117812647</v>
      </c>
    </row>
    <row r="41" spans="1:10" x14ac:dyDescent="0.3">
      <c r="D41" s="4" t="s">
        <v>71</v>
      </c>
      <c r="F41" s="248">
        <v>9733084</v>
      </c>
      <c r="G41" s="252">
        <v>0.17215951474259114</v>
      </c>
      <c r="H41" s="248">
        <v>6299598</v>
      </c>
      <c r="I41" s="252">
        <v>0.10075958482288756</v>
      </c>
      <c r="J41" s="254">
        <v>54.503255604563975</v>
      </c>
    </row>
    <row r="42" spans="1:10" x14ac:dyDescent="0.3">
      <c r="D42" s="4" t="s">
        <v>126</v>
      </c>
      <c r="F42" s="105" t="s">
        <v>352</v>
      </c>
      <c r="G42" s="101">
        <v>0</v>
      </c>
      <c r="H42" s="105" t="s">
        <v>352</v>
      </c>
      <c r="I42" s="101">
        <v>0</v>
      </c>
      <c r="J42" s="65">
        <v>0</v>
      </c>
    </row>
    <row r="43" spans="1:10" x14ac:dyDescent="0.3">
      <c r="D43" s="69" t="s">
        <v>127</v>
      </c>
      <c r="E43" s="69"/>
      <c r="F43" s="248">
        <v>78400</v>
      </c>
      <c r="G43" s="252">
        <v>1.3867450394776358E-3</v>
      </c>
      <c r="H43" s="248">
        <v>608680</v>
      </c>
      <c r="I43" s="252">
        <v>9.7355964761553348E-3</v>
      </c>
      <c r="J43" s="254">
        <v>-87.119668791483207</v>
      </c>
    </row>
    <row r="44" spans="1:10" x14ac:dyDescent="0.3">
      <c r="D44" s="4" t="s">
        <v>128</v>
      </c>
      <c r="F44" s="248">
        <v>24917</v>
      </c>
      <c r="G44" s="252">
        <v>4.4073375189622769E-4</v>
      </c>
      <c r="H44" s="248">
        <v>24440</v>
      </c>
      <c r="I44" s="252">
        <v>3.9090815843667673E-4</v>
      </c>
      <c r="J44" s="254">
        <v>1.9517184942716856</v>
      </c>
    </row>
    <row r="45" spans="1:10" x14ac:dyDescent="0.3">
      <c r="D45" s="4" t="s">
        <v>86</v>
      </c>
      <c r="F45" s="248">
        <v>16338297</v>
      </c>
      <c r="G45" s="252">
        <v>0.28899301426355023</v>
      </c>
      <c r="H45" s="248">
        <v>20104755</v>
      </c>
      <c r="I45" s="252">
        <v>0.32156762491287105</v>
      </c>
      <c r="J45" s="254">
        <v>-18.734165126608108</v>
      </c>
    </row>
    <row r="46" spans="1:10" x14ac:dyDescent="0.3">
      <c r="A46" s="3" t="s">
        <v>129</v>
      </c>
      <c r="B46" s="3"/>
      <c r="F46" s="246">
        <v>29240180</v>
      </c>
      <c r="G46" s="251">
        <v>0.5172024817402191</v>
      </c>
      <c r="H46" s="246">
        <v>31111858</v>
      </c>
      <c r="I46" s="251">
        <v>0.49762189510324828</v>
      </c>
      <c r="J46" s="253">
        <v>-6.0159634310493448</v>
      </c>
    </row>
    <row r="47" spans="1:10" x14ac:dyDescent="0.3">
      <c r="D47" s="4" t="s">
        <v>130</v>
      </c>
      <c r="F47" s="105" t="s">
        <v>352</v>
      </c>
      <c r="G47" s="101">
        <v>0</v>
      </c>
      <c r="H47" s="105" t="s">
        <v>352</v>
      </c>
      <c r="I47" s="101">
        <v>0</v>
      </c>
      <c r="J47" s="65">
        <v>0</v>
      </c>
    </row>
    <row r="48" spans="1:10" x14ac:dyDescent="0.3">
      <c r="D48" s="4" t="s">
        <v>64</v>
      </c>
      <c r="F48" s="248">
        <v>17398175</v>
      </c>
      <c r="G48" s="252">
        <v>0.30774021527058437</v>
      </c>
      <c r="H48" s="248">
        <v>16458703</v>
      </c>
      <c r="I48" s="252">
        <v>0.26325046153789716</v>
      </c>
      <c r="J48" s="254">
        <v>5.7080560965223075</v>
      </c>
    </row>
    <row r="49" spans="1:10" x14ac:dyDescent="0.3">
      <c r="D49" s="4" t="s">
        <v>72</v>
      </c>
      <c r="F49" s="248">
        <v>8513881</v>
      </c>
      <c r="G49" s="252">
        <v>0.15059416126853181</v>
      </c>
      <c r="H49" s="248">
        <v>8959749</v>
      </c>
      <c r="I49" s="252">
        <v>0.14330765064013323</v>
      </c>
      <c r="J49" s="254">
        <v>-4.9763447614436522</v>
      </c>
    </row>
    <row r="50" spans="1:10" x14ac:dyDescent="0.3">
      <c r="D50" s="4" t="s">
        <v>131</v>
      </c>
      <c r="F50" s="105" t="s">
        <v>352</v>
      </c>
      <c r="G50" s="101">
        <v>0</v>
      </c>
      <c r="H50" s="248">
        <v>35152</v>
      </c>
      <c r="I50" s="252">
        <v>5.6224237255998613E-4</v>
      </c>
      <c r="J50" s="254">
        <v>-100</v>
      </c>
    </row>
    <row r="51" spans="1:10" x14ac:dyDescent="0.3">
      <c r="D51" s="4" t="s">
        <v>86</v>
      </c>
      <c r="F51" s="248">
        <v>3328124</v>
      </c>
      <c r="G51" s="252">
        <v>5.8868105201102902E-2</v>
      </c>
      <c r="H51" s="248">
        <v>5658254</v>
      </c>
      <c r="I51" s="252">
        <v>9.0501540552657925E-2</v>
      </c>
      <c r="J51" s="254">
        <v>-41.181078120565104</v>
      </c>
    </row>
    <row r="52" spans="1:10" x14ac:dyDescent="0.3">
      <c r="A52" s="3" t="s">
        <v>132</v>
      </c>
      <c r="B52" s="3"/>
      <c r="F52" s="246">
        <v>437853362</v>
      </c>
      <c r="G52" s="251">
        <v>7.7447828797462437</v>
      </c>
      <c r="H52" s="246">
        <v>437511123</v>
      </c>
      <c r="I52" s="251">
        <v>6.9978178145455132</v>
      </c>
      <c r="J52" s="253">
        <v>7.8224068374142794E-2</v>
      </c>
    </row>
    <row r="53" spans="1:10" x14ac:dyDescent="0.3">
      <c r="D53" s="4" t="s">
        <v>68</v>
      </c>
      <c r="F53" s="248">
        <v>14279377</v>
      </c>
      <c r="G53" s="252">
        <v>0.25257468394873783</v>
      </c>
      <c r="H53" s="248">
        <v>56315367</v>
      </c>
      <c r="I53" s="252">
        <v>0.90074207879114554</v>
      </c>
      <c r="J53" s="254">
        <v>-74.643906697793511</v>
      </c>
    </row>
    <row r="54" spans="1:10" x14ac:dyDescent="0.3">
      <c r="D54" s="4" t="s">
        <v>133</v>
      </c>
      <c r="F54" s="248">
        <v>118459312</v>
      </c>
      <c r="G54" s="252">
        <v>2.095317133876704</v>
      </c>
      <c r="H54" s="248">
        <v>97675712</v>
      </c>
      <c r="I54" s="252">
        <v>1.5622844804382652</v>
      </c>
      <c r="J54" s="254">
        <v>21.278165855601852</v>
      </c>
    </row>
    <row r="55" spans="1:10" x14ac:dyDescent="0.3">
      <c r="D55" s="4" t="s">
        <v>134</v>
      </c>
      <c r="F55" s="248">
        <v>81254286</v>
      </c>
      <c r="G55" s="252">
        <v>1.4372318628417999</v>
      </c>
      <c r="H55" s="248">
        <v>100731695</v>
      </c>
      <c r="I55" s="252">
        <v>1.6111637229400571</v>
      </c>
      <c r="J55" s="254">
        <v>-19.335928974490106</v>
      </c>
    </row>
    <row r="56" spans="1:10" x14ac:dyDescent="0.3">
      <c r="D56" s="4" t="s">
        <v>75</v>
      </c>
      <c r="F56" s="248">
        <v>4123910</v>
      </c>
      <c r="G56" s="252">
        <v>7.2944027241737458E-2</v>
      </c>
      <c r="H56" s="105" t="s">
        <v>352</v>
      </c>
      <c r="I56" s="54">
        <v>0</v>
      </c>
      <c r="J56" s="255">
        <v>0</v>
      </c>
    </row>
    <row r="57" spans="1:10" x14ac:dyDescent="0.3">
      <c r="D57" s="4" t="s">
        <v>135</v>
      </c>
      <c r="F57" s="105" t="s">
        <v>352</v>
      </c>
      <c r="G57" s="54">
        <v>0</v>
      </c>
      <c r="H57" s="105" t="s">
        <v>352</v>
      </c>
      <c r="I57" s="54">
        <v>0</v>
      </c>
      <c r="J57" s="255">
        <v>0</v>
      </c>
    </row>
    <row r="58" spans="1:10" x14ac:dyDescent="0.3">
      <c r="D58" s="4" t="s">
        <v>136</v>
      </c>
      <c r="F58" s="105" t="s">
        <v>352</v>
      </c>
      <c r="G58" s="54">
        <v>0</v>
      </c>
      <c r="H58" s="105" t="s">
        <v>352</v>
      </c>
      <c r="I58" s="54">
        <v>0</v>
      </c>
      <c r="J58" s="255">
        <v>0</v>
      </c>
    </row>
    <row r="59" spans="1:10" x14ac:dyDescent="0.3">
      <c r="D59" s="4" t="s">
        <v>86</v>
      </c>
      <c r="F59" s="248">
        <v>219736477</v>
      </c>
      <c r="G59" s="252">
        <v>3.8867151718372654</v>
      </c>
      <c r="H59" s="248">
        <v>182788349</v>
      </c>
      <c r="I59" s="252">
        <v>2.9236275323760457</v>
      </c>
      <c r="J59" s="254">
        <v>20.213612192536406</v>
      </c>
    </row>
    <row r="60" spans="1:10" s="3" customFormat="1" x14ac:dyDescent="0.3">
      <c r="A60" s="104" t="s">
        <v>137</v>
      </c>
      <c r="B60" s="104"/>
      <c r="F60" s="249">
        <v>258711</v>
      </c>
      <c r="G60" s="251">
        <v>4.5760994376058501E-3</v>
      </c>
      <c r="H60" s="249">
        <v>3325496</v>
      </c>
      <c r="I60" s="251">
        <v>5.3189996614097165E-2</v>
      </c>
      <c r="J60" s="253">
        <v>-92.220378554056296</v>
      </c>
    </row>
    <row r="61" spans="1:10" x14ac:dyDescent="0.3">
      <c r="A61" s="3" t="s">
        <v>138</v>
      </c>
      <c r="B61" s="3"/>
      <c r="F61" s="246">
        <v>4738430484</v>
      </c>
      <c r="G61" s="251">
        <v>83.813711334140478</v>
      </c>
      <c r="H61" s="246">
        <v>5194478000</v>
      </c>
      <c r="I61" s="251">
        <v>83.083626391973468</v>
      </c>
      <c r="J61" s="253">
        <v>-8.7794676577704251</v>
      </c>
    </row>
    <row r="62" spans="1:10" x14ac:dyDescent="0.3">
      <c r="D62" s="69" t="s">
        <v>34</v>
      </c>
      <c r="E62" s="69"/>
      <c r="F62" s="250">
        <v>3350513982</v>
      </c>
      <c r="G62" s="252">
        <v>59.264140870394911</v>
      </c>
      <c r="H62" s="250">
        <v>3441377313</v>
      </c>
      <c r="I62" s="252">
        <v>55.043472500433253</v>
      </c>
      <c r="J62" s="254">
        <v>-2.640318765883606</v>
      </c>
    </row>
    <row r="63" spans="1:10" x14ac:dyDescent="0.3">
      <c r="D63" s="19"/>
      <c r="E63" s="69" t="s">
        <v>139</v>
      </c>
      <c r="F63" s="248">
        <v>2501092590</v>
      </c>
      <c r="G63" s="252">
        <v>44.239512021132299</v>
      </c>
      <c r="H63" s="248">
        <v>2547912112</v>
      </c>
      <c r="I63" s="252">
        <v>40.752849081850393</v>
      </c>
      <c r="J63" s="254">
        <v>-1.8375642464075699</v>
      </c>
    </row>
    <row r="64" spans="1:10" x14ac:dyDescent="0.3">
      <c r="D64" s="19"/>
      <c r="E64" s="69" t="s">
        <v>140</v>
      </c>
      <c r="F64" s="248">
        <v>542290893</v>
      </c>
      <c r="G64" s="252">
        <v>9.5920817069087665</v>
      </c>
      <c r="H64" s="248">
        <v>521058432</v>
      </c>
      <c r="I64" s="252">
        <v>8.334124062644122</v>
      </c>
      <c r="J64" s="254">
        <v>4.0748713956134583</v>
      </c>
    </row>
    <row r="65" spans="3:10" x14ac:dyDescent="0.3">
      <c r="D65" s="19"/>
      <c r="E65" s="69" t="s">
        <v>141</v>
      </c>
      <c r="F65" s="248">
        <v>66776831</v>
      </c>
      <c r="G65" s="252">
        <v>1.1811535604755921</v>
      </c>
      <c r="H65" s="248">
        <v>62390317</v>
      </c>
      <c r="I65" s="252">
        <v>0.99790850747751569</v>
      </c>
      <c r="J65" s="254">
        <v>7.0307608791280867</v>
      </c>
    </row>
    <row r="66" spans="3:10" x14ac:dyDescent="0.3">
      <c r="D66" s="19"/>
      <c r="E66" s="69" t="s">
        <v>142</v>
      </c>
      <c r="F66" s="248">
        <v>75525137</v>
      </c>
      <c r="G66" s="252">
        <v>1.3358942486048324</v>
      </c>
      <c r="H66" s="248">
        <v>102599192</v>
      </c>
      <c r="I66" s="252">
        <v>1.6410336007287647</v>
      </c>
      <c r="J66" s="254">
        <v>-26.388175649570417</v>
      </c>
    </row>
    <row r="67" spans="3:10" x14ac:dyDescent="0.3">
      <c r="D67" s="19"/>
      <c r="E67" s="69" t="s">
        <v>143</v>
      </c>
      <c r="F67" s="248">
        <v>28003400</v>
      </c>
      <c r="G67" s="252">
        <v>0.49532622498096973</v>
      </c>
      <c r="H67" s="248">
        <v>60821647</v>
      </c>
      <c r="I67" s="252">
        <v>0.97281824966676034</v>
      </c>
      <c r="J67" s="254">
        <v>-53.958168873657762</v>
      </c>
    </row>
    <row r="68" spans="3:10" x14ac:dyDescent="0.3">
      <c r="D68" s="19"/>
      <c r="E68" s="69" t="s">
        <v>144</v>
      </c>
      <c r="F68" s="248">
        <v>49429711</v>
      </c>
      <c r="G68" s="252">
        <v>0.87431640984774395</v>
      </c>
      <c r="H68" s="248">
        <v>93045328</v>
      </c>
      <c r="I68" s="252">
        <v>1.4882233150415938</v>
      </c>
      <c r="J68" s="254">
        <v>-46.875665804520565</v>
      </c>
    </row>
    <row r="69" spans="3:10" x14ac:dyDescent="0.3">
      <c r="D69" s="19"/>
      <c r="E69" s="69" t="s">
        <v>145</v>
      </c>
      <c r="F69" s="248">
        <v>52195139</v>
      </c>
      <c r="G69" s="252">
        <v>0.92323150628948569</v>
      </c>
      <c r="H69" s="248">
        <v>32336703</v>
      </c>
      <c r="I69" s="252">
        <v>0.51721280767773148</v>
      </c>
      <c r="J69" s="254">
        <v>61.411443213613957</v>
      </c>
    </row>
    <row r="70" spans="3:10" x14ac:dyDescent="0.3">
      <c r="D70" s="19"/>
      <c r="E70" s="69" t="s">
        <v>146</v>
      </c>
      <c r="F70" s="248">
        <v>17154669</v>
      </c>
      <c r="G70" s="252">
        <v>0.30343306300549455</v>
      </c>
      <c r="H70" s="248">
        <v>9158824</v>
      </c>
      <c r="I70" s="252">
        <v>0.14649177673018154</v>
      </c>
      <c r="J70" s="254">
        <v>87.302092495717787</v>
      </c>
    </row>
    <row r="71" spans="3:10" x14ac:dyDescent="0.3">
      <c r="D71" s="19"/>
      <c r="E71" s="69" t="s">
        <v>147</v>
      </c>
      <c r="F71" s="248">
        <v>18045612</v>
      </c>
      <c r="G71" s="252">
        <v>0.31919212914972067</v>
      </c>
      <c r="H71" s="248">
        <v>12054758</v>
      </c>
      <c r="I71" s="252">
        <v>0.19281109861619461</v>
      </c>
      <c r="J71" s="254">
        <v>49.697007604798038</v>
      </c>
    </row>
    <row r="72" spans="3:10" x14ac:dyDescent="0.3">
      <c r="D72" s="69" t="s">
        <v>148</v>
      </c>
      <c r="E72" s="106"/>
      <c r="F72" s="248">
        <v>228996891</v>
      </c>
      <c r="G72" s="252">
        <v>4.0505140644139139</v>
      </c>
      <c r="H72" s="248">
        <v>351900979</v>
      </c>
      <c r="I72" s="252">
        <v>5.6285173344089046</v>
      </c>
      <c r="J72" s="254">
        <v>-34.925759044279332</v>
      </c>
    </row>
    <row r="73" spans="3:10" x14ac:dyDescent="0.3">
      <c r="D73" s="4" t="s">
        <v>149</v>
      </c>
      <c r="F73" s="248">
        <v>76998647</v>
      </c>
      <c r="G73" s="252">
        <v>1.3619578032364739</v>
      </c>
      <c r="H73" s="248">
        <v>98791175</v>
      </c>
      <c r="I73" s="252">
        <v>1.580125871073873</v>
      </c>
      <c r="J73" s="254">
        <v>-22.059184942379723</v>
      </c>
    </row>
    <row r="74" spans="3:10" x14ac:dyDescent="0.3">
      <c r="C74" s="103"/>
      <c r="D74" s="4" t="s">
        <v>63</v>
      </c>
      <c r="F74" s="248">
        <v>19644764</v>
      </c>
      <c r="G74" s="252">
        <v>0.34747804883557193</v>
      </c>
      <c r="H74" s="248">
        <v>17115751</v>
      </c>
      <c r="I74" s="252">
        <v>0.27375968509290949</v>
      </c>
      <c r="J74" s="254">
        <v>14.775939425620296</v>
      </c>
    </row>
    <row r="75" spans="3:10" x14ac:dyDescent="0.3">
      <c r="D75" s="4" t="s">
        <v>70</v>
      </c>
      <c r="F75" s="248">
        <v>10369840</v>
      </c>
      <c r="G75" s="252">
        <v>0.18342250229817306</v>
      </c>
      <c r="H75" s="248">
        <v>10745836</v>
      </c>
      <c r="I75" s="252">
        <v>0.17187540759503045</v>
      </c>
      <c r="J75" s="254">
        <v>-3.498992539994096</v>
      </c>
    </row>
    <row r="76" spans="3:10" x14ac:dyDescent="0.3">
      <c r="D76" s="4" t="s">
        <v>54</v>
      </c>
      <c r="F76" s="248">
        <v>55376695</v>
      </c>
      <c r="G76" s="252">
        <v>0.97950710578974476</v>
      </c>
      <c r="H76" s="248">
        <v>69846458</v>
      </c>
      <c r="I76" s="252">
        <v>1.1171665413299789</v>
      </c>
      <c r="J76" s="254">
        <v>-20.716530822507849</v>
      </c>
    </row>
    <row r="77" spans="3:10" x14ac:dyDescent="0.3">
      <c r="D77" s="4" t="s">
        <v>150</v>
      </c>
      <c r="F77" s="248">
        <v>17063092</v>
      </c>
      <c r="G77" s="252">
        <v>0.30181324220855271</v>
      </c>
      <c r="H77" s="248">
        <v>21504716</v>
      </c>
      <c r="I77" s="252">
        <v>0.34395944882421181</v>
      </c>
      <c r="J77" s="254">
        <v>-20.654185807429403</v>
      </c>
    </row>
    <row r="78" spans="3:10" x14ac:dyDescent="0.3">
      <c r="D78" s="4" t="s">
        <v>151</v>
      </c>
      <c r="F78" s="248">
        <v>32332625</v>
      </c>
      <c r="G78" s="252">
        <v>0.57190187923521163</v>
      </c>
      <c r="H78" s="248">
        <v>25132890</v>
      </c>
      <c r="I78" s="252">
        <v>0.40199066064204453</v>
      </c>
      <c r="J78" s="254">
        <v>28.646665783361964</v>
      </c>
    </row>
    <row r="79" spans="3:10" x14ac:dyDescent="0.3">
      <c r="D79" s="4" t="s">
        <v>48</v>
      </c>
      <c r="F79" s="248">
        <v>130680805</v>
      </c>
      <c r="G79" s="252">
        <v>2.3114918123557935</v>
      </c>
      <c r="H79" s="248">
        <v>130666880</v>
      </c>
      <c r="I79" s="252">
        <v>2.0899651976050011</v>
      </c>
      <c r="J79" s="254">
        <v>1.0656870356130031E-2</v>
      </c>
    </row>
    <row r="80" spans="3:10" x14ac:dyDescent="0.3">
      <c r="D80" s="4" t="s">
        <v>62</v>
      </c>
      <c r="F80" s="248">
        <v>22832883</v>
      </c>
      <c r="G80" s="252">
        <v>0.40386973516866381</v>
      </c>
      <c r="H80" s="248">
        <v>21280887</v>
      </c>
      <c r="I80" s="252">
        <v>0.34037939226959962</v>
      </c>
      <c r="J80" s="254">
        <v>7.2929103002144595</v>
      </c>
    </row>
    <row r="81" spans="1:10" x14ac:dyDescent="0.3">
      <c r="D81" s="4" t="s">
        <v>152</v>
      </c>
      <c r="F81" s="248">
        <v>267519593</v>
      </c>
      <c r="G81" s="252">
        <v>4.7319064866814555</v>
      </c>
      <c r="H81" s="248">
        <v>361272250</v>
      </c>
      <c r="I81" s="252">
        <v>5.7784071170938898</v>
      </c>
      <c r="J81" s="254">
        <v>-25.95069424789753</v>
      </c>
    </row>
    <row r="82" spans="1:10" x14ac:dyDescent="0.3">
      <c r="D82" s="4" t="s">
        <v>153</v>
      </c>
      <c r="F82" s="248">
        <v>97645166</v>
      </c>
      <c r="G82" s="252">
        <v>1.7271549691258967</v>
      </c>
      <c r="H82" s="248">
        <v>135569067</v>
      </c>
      <c r="I82" s="252">
        <v>2.1683737447605744</v>
      </c>
      <c r="J82" s="254">
        <v>-27.973859995658156</v>
      </c>
    </row>
    <row r="83" spans="1:10" x14ac:dyDescent="0.3">
      <c r="D83" s="4" t="s">
        <v>154</v>
      </c>
      <c r="F83" s="248">
        <v>2870159</v>
      </c>
      <c r="G83" s="252">
        <v>5.076758617043485E-2</v>
      </c>
      <c r="H83" s="248">
        <v>4304472</v>
      </c>
      <c r="I83" s="252">
        <v>6.8848331528733167E-2</v>
      </c>
      <c r="J83" s="254">
        <v>-33.321461958632796</v>
      </c>
    </row>
    <row r="84" spans="1:10" x14ac:dyDescent="0.3">
      <c r="D84" s="398" t="s">
        <v>155</v>
      </c>
      <c r="E84" s="399"/>
      <c r="F84" s="248">
        <v>42677142</v>
      </c>
      <c r="G84" s="252">
        <v>0.75487646642324835</v>
      </c>
      <c r="H84" s="248">
        <v>31081548</v>
      </c>
      <c r="I84" s="252">
        <v>0.49713709861052263</v>
      </c>
      <c r="J84" s="254">
        <v>37.307002855842313</v>
      </c>
    </row>
    <row r="85" spans="1:10" ht="27.75" customHeight="1" x14ac:dyDescent="0.3">
      <c r="D85" s="398" t="s">
        <v>156</v>
      </c>
      <c r="E85" s="399"/>
      <c r="F85" s="248">
        <v>4644360</v>
      </c>
      <c r="G85" s="252">
        <v>8.2149785606484088E-2</v>
      </c>
      <c r="H85" s="248">
        <v>3395233</v>
      </c>
      <c r="I85" s="252">
        <v>5.4305412417898248E-2</v>
      </c>
      <c r="J85" s="254">
        <v>36.790612013961926</v>
      </c>
    </row>
    <row r="86" spans="1:10" x14ac:dyDescent="0.3">
      <c r="C86" s="103"/>
      <c r="D86" s="4" t="s">
        <v>157</v>
      </c>
      <c r="F86" s="248">
        <v>72871839</v>
      </c>
      <c r="G86" s="252">
        <v>1.2889625159548841</v>
      </c>
      <c r="H86" s="248">
        <v>95665617</v>
      </c>
      <c r="I86" s="252">
        <v>1.5301338038943713</v>
      </c>
      <c r="J86" s="254">
        <v>-23.826510207946498</v>
      </c>
    </row>
    <row r="87" spans="1:10" x14ac:dyDescent="0.3">
      <c r="D87" s="4" t="s">
        <v>86</v>
      </c>
      <c r="F87" s="248">
        <v>305392001</v>
      </c>
      <c r="G87" s="252">
        <v>5.4017964602410613</v>
      </c>
      <c r="H87" s="248">
        <v>374826928</v>
      </c>
      <c r="I87" s="252">
        <v>5.9952088443926677</v>
      </c>
      <c r="J87" s="254">
        <v>-18.524530073250233</v>
      </c>
    </row>
    <row r="88" spans="1:10" s="3" customFormat="1" x14ac:dyDescent="0.3">
      <c r="A88" s="3" t="s">
        <v>158</v>
      </c>
      <c r="F88" s="249">
        <v>105166359</v>
      </c>
      <c r="G88" s="251">
        <v>1.8601903911119162</v>
      </c>
      <c r="H88" s="249">
        <v>148035185</v>
      </c>
      <c r="I88" s="251">
        <v>2.3677643842955298</v>
      </c>
      <c r="J88" s="253">
        <v>-28.958538471782909</v>
      </c>
    </row>
    <row r="89" spans="1:10" s="3" customFormat="1" x14ac:dyDescent="0.3">
      <c r="A89" s="3" t="s">
        <v>159</v>
      </c>
      <c r="F89" s="249">
        <v>13751791</v>
      </c>
      <c r="G89" s="251">
        <v>0.24324270348447954</v>
      </c>
      <c r="H89" s="249">
        <v>22545393</v>
      </c>
      <c r="I89" s="251">
        <v>0.36060466689284543</v>
      </c>
      <c r="J89" s="253">
        <v>-39.003986313301347</v>
      </c>
    </row>
    <row r="90" spans="1:10" x14ac:dyDescent="0.3">
      <c r="A90" s="107"/>
      <c r="B90" s="108"/>
      <c r="C90" s="108"/>
      <c r="D90" s="108"/>
      <c r="E90" s="108"/>
      <c r="F90" s="109"/>
      <c r="G90" s="110"/>
      <c r="H90" s="109"/>
      <c r="I90" s="110"/>
      <c r="J90" s="111"/>
    </row>
    <row r="91" spans="1:10" x14ac:dyDescent="0.3">
      <c r="A91" s="69"/>
    </row>
    <row r="92" spans="1:10" s="315" customFormat="1" ht="11.6" x14ac:dyDescent="0.3">
      <c r="A92" s="316" t="s">
        <v>160</v>
      </c>
      <c r="F92" s="327"/>
      <c r="H92" s="328"/>
      <c r="I92" s="329"/>
      <c r="J92" s="330"/>
    </row>
    <row r="93" spans="1:10" s="315" customFormat="1" ht="12.75" customHeight="1" x14ac:dyDescent="0.3">
      <c r="A93" s="331" t="s">
        <v>352</v>
      </c>
      <c r="B93" s="315" t="s">
        <v>162</v>
      </c>
      <c r="D93" s="327"/>
      <c r="F93" s="328"/>
      <c r="G93" s="329"/>
      <c r="H93" s="332"/>
    </row>
    <row r="94" spans="1:10" s="315" customFormat="1" ht="12.75" customHeight="1" x14ac:dyDescent="0.3">
      <c r="A94" s="333" t="s">
        <v>353</v>
      </c>
      <c r="B94" s="315" t="s">
        <v>354</v>
      </c>
      <c r="D94" s="327"/>
      <c r="F94" s="328"/>
      <c r="G94" s="329"/>
      <c r="H94" s="332"/>
    </row>
    <row r="95" spans="1:10" s="315" customFormat="1" ht="12.75" customHeight="1" x14ac:dyDescent="0.3">
      <c r="A95" s="331" t="s">
        <v>161</v>
      </c>
      <c r="B95" s="316" t="s">
        <v>163</v>
      </c>
      <c r="D95" s="327"/>
      <c r="F95" s="328"/>
      <c r="G95" s="329"/>
      <c r="H95" s="332"/>
    </row>
    <row r="96" spans="1:10" s="315" customFormat="1" ht="12.75" customHeight="1" x14ac:dyDescent="0.3">
      <c r="A96" s="331" t="s">
        <v>99</v>
      </c>
      <c r="B96" s="315" t="s">
        <v>100</v>
      </c>
      <c r="D96" s="327"/>
      <c r="F96" s="328"/>
      <c r="G96" s="334"/>
      <c r="H96" s="335"/>
    </row>
    <row r="97" spans="1:21" s="315" customFormat="1" ht="12.75" customHeight="1" x14ac:dyDescent="0.3">
      <c r="A97" s="331" t="s">
        <v>101</v>
      </c>
      <c r="B97" s="315" t="s">
        <v>102</v>
      </c>
      <c r="D97" s="327"/>
      <c r="F97" s="328"/>
      <c r="G97" s="334"/>
      <c r="H97" s="335"/>
    </row>
    <row r="98" spans="1:21" s="327" customFormat="1" ht="11.6" x14ac:dyDescent="0.3">
      <c r="A98" s="315" t="s">
        <v>345</v>
      </c>
      <c r="B98" s="336"/>
      <c r="C98" s="333"/>
      <c r="D98" s="315"/>
      <c r="E98" s="315"/>
      <c r="G98" s="315"/>
      <c r="H98" s="328"/>
      <c r="I98" s="329"/>
      <c r="J98" s="330"/>
      <c r="K98" s="315"/>
      <c r="L98" s="315"/>
      <c r="M98" s="315"/>
      <c r="N98" s="315"/>
      <c r="O98" s="315"/>
      <c r="P98" s="315"/>
      <c r="Q98" s="315"/>
      <c r="R98" s="315"/>
      <c r="S98" s="315"/>
      <c r="T98" s="315"/>
      <c r="U98" s="315"/>
    </row>
  </sheetData>
  <mergeCells count="13">
    <mergeCell ref="D37:E37"/>
    <mergeCell ref="D84:E84"/>
    <mergeCell ref="D85:E85"/>
    <mergeCell ref="A1:J1"/>
    <mergeCell ref="A2:J2"/>
    <mergeCell ref="A3:J3"/>
    <mergeCell ref="A4:J4"/>
    <mergeCell ref="A7:J7"/>
    <mergeCell ref="A10:E12"/>
    <mergeCell ref="F10:G10"/>
    <mergeCell ref="H10:I10"/>
    <mergeCell ref="J10:J11"/>
    <mergeCell ref="A6:J6"/>
  </mergeCells>
  <printOptions horizontalCentered="1"/>
  <pageMargins left="0.7" right="0.7" top="0.25" bottom="0.25" header="0.3" footer="0.3"/>
  <pageSetup paperSize="14"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7"/>
  <sheetViews>
    <sheetView zoomScaleNormal="100" workbookViewId="0">
      <selection activeCell="E27" sqref="E27"/>
    </sheetView>
  </sheetViews>
  <sheetFormatPr defaultColWidth="9.3046875" defaultRowHeight="12.45" x14ac:dyDescent="0.3"/>
  <cols>
    <col min="1" max="4" width="3.69140625" style="4" customWidth="1"/>
    <col min="5" max="5" width="32" style="4" bestFit="1" customWidth="1"/>
    <col min="6" max="6" width="15.3828125" style="112" customWidth="1"/>
    <col min="7" max="7" width="14" style="112" customWidth="1"/>
    <col min="8" max="8" width="13.53515625" style="37" customWidth="1"/>
    <col min="9" max="9" width="9.3046875" style="4"/>
    <col min="10" max="10" width="0" style="4" hidden="1" customWidth="1"/>
    <col min="11" max="16384" width="9.3046875" style="4"/>
  </cols>
  <sheetData>
    <row r="1" spans="1:10" x14ac:dyDescent="0.3">
      <c r="A1" s="393" t="s">
        <v>0</v>
      </c>
      <c r="B1" s="393"/>
      <c r="C1" s="393"/>
      <c r="D1" s="393"/>
      <c r="E1" s="393"/>
      <c r="F1" s="393"/>
      <c r="G1" s="393"/>
      <c r="H1" s="393"/>
    </row>
    <row r="2" spans="1:10" x14ac:dyDescent="0.3">
      <c r="A2" s="393" t="s">
        <v>1</v>
      </c>
      <c r="B2" s="393"/>
      <c r="C2" s="393"/>
      <c r="D2" s="393"/>
      <c r="E2" s="393"/>
      <c r="F2" s="393"/>
      <c r="G2" s="393"/>
      <c r="H2" s="393"/>
    </row>
    <row r="3" spans="1:10" x14ac:dyDescent="0.3">
      <c r="A3" s="393" t="s">
        <v>343</v>
      </c>
      <c r="B3" s="393"/>
      <c r="C3" s="393"/>
      <c r="D3" s="393"/>
      <c r="E3" s="393"/>
      <c r="F3" s="393"/>
      <c r="G3" s="393"/>
      <c r="H3" s="393"/>
    </row>
    <row r="4" spans="1:10" x14ac:dyDescent="0.3">
      <c r="A4" s="393" t="s">
        <v>2</v>
      </c>
      <c r="B4" s="393"/>
      <c r="C4" s="393"/>
      <c r="D4" s="393"/>
      <c r="E4" s="393"/>
      <c r="F4" s="393"/>
      <c r="G4" s="393"/>
      <c r="H4" s="393"/>
    </row>
    <row r="5" spans="1:10" s="12" customFormat="1" x14ac:dyDescent="0.3">
      <c r="A5" s="6"/>
      <c r="B5" s="6"/>
      <c r="C5" s="6"/>
      <c r="D5" s="6"/>
      <c r="E5" s="6"/>
      <c r="F5" s="85"/>
      <c r="G5" s="85"/>
      <c r="H5" s="86"/>
    </row>
    <row r="6" spans="1:10" x14ac:dyDescent="0.3">
      <c r="A6" s="400" t="s">
        <v>355</v>
      </c>
      <c r="B6" s="400"/>
      <c r="C6" s="400"/>
      <c r="D6" s="400"/>
      <c r="E6" s="400"/>
      <c r="F6" s="400"/>
      <c r="G6" s="400"/>
      <c r="H6" s="400"/>
    </row>
    <row r="7" spans="1:10" x14ac:dyDescent="0.3">
      <c r="A7" s="400" t="s">
        <v>103</v>
      </c>
      <c r="B7" s="400"/>
      <c r="C7" s="400"/>
      <c r="D7" s="400"/>
      <c r="E7" s="400"/>
      <c r="F7" s="400"/>
      <c r="G7" s="400"/>
      <c r="H7" s="400"/>
    </row>
    <row r="8" spans="1:10" x14ac:dyDescent="0.3">
      <c r="A8" s="36" t="s">
        <v>321</v>
      </c>
      <c r="B8" s="36"/>
      <c r="C8" s="36"/>
      <c r="D8" s="36"/>
      <c r="E8" s="36"/>
      <c r="F8" s="117"/>
      <c r="G8" s="117"/>
    </row>
    <row r="9" spans="1:10" x14ac:dyDescent="0.3">
      <c r="B9" s="2"/>
      <c r="C9" s="2"/>
      <c r="D9" s="2"/>
      <c r="E9" s="2"/>
      <c r="F9" s="87"/>
      <c r="G9" s="87"/>
      <c r="H9" s="51"/>
    </row>
    <row r="10" spans="1:10" x14ac:dyDescent="0.3">
      <c r="A10" s="388" t="s">
        <v>106</v>
      </c>
      <c r="B10" s="379"/>
      <c r="C10" s="379"/>
      <c r="D10" s="379"/>
      <c r="E10" s="379"/>
      <c r="F10" s="90">
        <v>2020</v>
      </c>
      <c r="G10" s="90">
        <v>2019</v>
      </c>
      <c r="H10" s="402" t="s">
        <v>350</v>
      </c>
    </row>
    <row r="11" spans="1:10" ht="13.75" x14ac:dyDescent="0.3">
      <c r="A11" s="388"/>
      <c r="B11" s="379"/>
      <c r="C11" s="379"/>
      <c r="D11" s="379"/>
      <c r="E11" s="379"/>
      <c r="F11" s="114" t="s">
        <v>319</v>
      </c>
      <c r="G11" s="114" t="s">
        <v>320</v>
      </c>
      <c r="H11" s="403"/>
    </row>
    <row r="12" spans="1:10" ht="13.5" customHeight="1" x14ac:dyDescent="0.3">
      <c r="A12" s="388"/>
      <c r="B12" s="379"/>
      <c r="C12" s="379"/>
      <c r="D12" s="379"/>
      <c r="E12" s="379"/>
      <c r="F12" s="222" t="s">
        <v>9</v>
      </c>
      <c r="G12" s="222" t="s">
        <v>10</v>
      </c>
      <c r="H12" s="223" t="s">
        <v>11</v>
      </c>
    </row>
    <row r="13" spans="1:10" ht="9" customHeight="1" x14ac:dyDescent="0.3">
      <c r="A13" s="115"/>
      <c r="B13" s="115"/>
      <c r="C13" s="115"/>
      <c r="D13" s="115"/>
      <c r="E13" s="115"/>
      <c r="F13" s="118"/>
      <c r="G13" s="118"/>
      <c r="H13" s="119"/>
    </row>
    <row r="14" spans="1:10" s="96" customFormat="1" ht="8.25" customHeight="1" x14ac:dyDescent="0.3">
      <c r="F14" s="97">
        <v>0</v>
      </c>
      <c r="G14" s="97">
        <v>0</v>
      </c>
      <c r="H14" s="98"/>
      <c r="J14" s="116"/>
    </row>
    <row r="15" spans="1:10" x14ac:dyDescent="0.3">
      <c r="C15" s="99" t="s">
        <v>104</v>
      </c>
      <c r="D15" s="36"/>
      <c r="E15" s="36"/>
      <c r="F15" s="246">
        <v>34134658806</v>
      </c>
      <c r="G15" s="246">
        <v>40829373381</v>
      </c>
      <c r="H15" s="253">
        <v>-16.396809504099309</v>
      </c>
    </row>
    <row r="16" spans="1:10" x14ac:dyDescent="0.3">
      <c r="C16" s="99"/>
      <c r="D16" s="36"/>
      <c r="E16" s="36"/>
      <c r="F16" s="97"/>
      <c r="G16" s="97"/>
      <c r="H16" s="100"/>
    </row>
    <row r="17" spans="1:8" x14ac:dyDescent="0.3">
      <c r="A17" s="103" t="s">
        <v>107</v>
      </c>
      <c r="C17" s="99"/>
      <c r="D17" s="36"/>
      <c r="E17" s="36"/>
      <c r="F17" s="246">
        <v>2807560781</v>
      </c>
      <c r="G17" s="246">
        <v>3079074430</v>
      </c>
      <c r="H17" s="253">
        <v>-8.8180281176249427</v>
      </c>
    </row>
    <row r="18" spans="1:8" x14ac:dyDescent="0.3">
      <c r="A18" s="103"/>
      <c r="B18" s="103" t="s">
        <v>108</v>
      </c>
      <c r="F18" s="246">
        <v>2304287420</v>
      </c>
      <c r="G18" s="246">
        <v>2514765173</v>
      </c>
      <c r="H18" s="253">
        <v>-8.3696782212436034</v>
      </c>
    </row>
    <row r="19" spans="1:8" x14ac:dyDescent="0.3">
      <c r="C19" s="104" t="s">
        <v>109</v>
      </c>
      <c r="F19" s="246">
        <v>642332125</v>
      </c>
      <c r="G19" s="246">
        <v>791094043</v>
      </c>
      <c r="H19" s="253">
        <v>-18.804580734278144</v>
      </c>
    </row>
    <row r="20" spans="1:8" x14ac:dyDescent="0.3">
      <c r="D20" s="4" t="s">
        <v>110</v>
      </c>
      <c r="F20" s="105" t="s">
        <v>352</v>
      </c>
      <c r="G20" s="105" t="s">
        <v>352</v>
      </c>
      <c r="H20" s="65">
        <v>0</v>
      </c>
    </row>
    <row r="21" spans="1:8" x14ac:dyDescent="0.3">
      <c r="D21" s="4" t="s">
        <v>111</v>
      </c>
      <c r="F21" s="248">
        <v>463980393</v>
      </c>
      <c r="G21" s="248">
        <v>588735160</v>
      </c>
      <c r="H21" s="254">
        <v>-21.190303463445261</v>
      </c>
    </row>
    <row r="22" spans="1:8" x14ac:dyDescent="0.3">
      <c r="D22" s="19" t="s">
        <v>112</v>
      </c>
      <c r="E22" s="19"/>
      <c r="F22" s="248">
        <v>137671827</v>
      </c>
      <c r="G22" s="248">
        <v>144748734</v>
      </c>
      <c r="H22" s="254">
        <v>-4.8890976828854349</v>
      </c>
    </row>
    <row r="23" spans="1:8" x14ac:dyDescent="0.3">
      <c r="D23" s="69" t="s">
        <v>113</v>
      </c>
      <c r="E23" s="69"/>
      <c r="F23" s="248">
        <v>24154845</v>
      </c>
      <c r="G23" s="248">
        <v>32352666</v>
      </c>
      <c r="H23" s="254">
        <v>-25.338934973705108</v>
      </c>
    </row>
    <row r="24" spans="1:8" x14ac:dyDescent="0.3">
      <c r="D24" s="69" t="s">
        <v>86</v>
      </c>
      <c r="E24" s="69"/>
      <c r="F24" s="248">
        <v>16525060</v>
      </c>
      <c r="G24" s="248">
        <v>25257483</v>
      </c>
      <c r="H24" s="254">
        <v>-34.573607354303668</v>
      </c>
    </row>
    <row r="25" spans="1:8" x14ac:dyDescent="0.3">
      <c r="C25" s="3" t="s">
        <v>114</v>
      </c>
      <c r="F25" s="246">
        <v>61813627</v>
      </c>
      <c r="G25" s="246">
        <v>64000565</v>
      </c>
      <c r="H25" s="253">
        <v>-3.4170604587631326</v>
      </c>
    </row>
    <row r="26" spans="1:8" x14ac:dyDescent="0.3">
      <c r="D26" s="4" t="s">
        <v>115</v>
      </c>
      <c r="F26" s="248">
        <v>57643726</v>
      </c>
      <c r="G26" s="248">
        <v>60113831</v>
      </c>
      <c r="H26" s="254">
        <v>-4.1090460529790596</v>
      </c>
    </row>
    <row r="27" spans="1:8" x14ac:dyDescent="0.3">
      <c r="D27" s="4" t="s">
        <v>116</v>
      </c>
      <c r="F27" s="105" t="s">
        <v>352</v>
      </c>
      <c r="G27" s="248">
        <v>5440</v>
      </c>
      <c r="H27" s="254">
        <v>-100</v>
      </c>
    </row>
    <row r="28" spans="1:8" x14ac:dyDescent="0.3">
      <c r="C28" s="103"/>
      <c r="D28" s="4" t="s">
        <v>86</v>
      </c>
      <c r="F28" s="248">
        <v>4169901</v>
      </c>
      <c r="G28" s="248">
        <v>3881294</v>
      </c>
      <c r="H28" s="254">
        <v>7.4358448496815832</v>
      </c>
    </row>
    <row r="29" spans="1:8" x14ac:dyDescent="0.3">
      <c r="C29" s="3" t="s">
        <v>117</v>
      </c>
      <c r="F29" s="246">
        <v>1600141668</v>
      </c>
      <c r="G29" s="246">
        <v>1659670565</v>
      </c>
      <c r="H29" s="253">
        <v>-3.5867899482810883</v>
      </c>
    </row>
    <row r="30" spans="1:8" x14ac:dyDescent="0.3">
      <c r="D30" s="69" t="s">
        <v>118</v>
      </c>
      <c r="E30" s="69"/>
      <c r="F30" s="248">
        <v>145348740</v>
      </c>
      <c r="G30" s="248">
        <v>91069059</v>
      </c>
      <c r="H30" s="254">
        <v>59.602769146873477</v>
      </c>
    </row>
    <row r="31" spans="1:8" x14ac:dyDescent="0.3">
      <c r="D31" s="4" t="s">
        <v>119</v>
      </c>
      <c r="F31" s="248">
        <v>200937</v>
      </c>
      <c r="G31" s="248">
        <v>1026099</v>
      </c>
      <c r="H31" s="254">
        <v>-80.417386626436624</v>
      </c>
    </row>
    <row r="32" spans="1:8" x14ac:dyDescent="0.3">
      <c r="D32" s="4" t="s">
        <v>120</v>
      </c>
      <c r="F32" s="248">
        <v>70071542</v>
      </c>
      <c r="G32" s="248">
        <v>46204466</v>
      </c>
      <c r="H32" s="254">
        <v>51.655344312387477</v>
      </c>
    </row>
    <row r="33" spans="1:8" x14ac:dyDescent="0.3">
      <c r="D33" s="4" t="s">
        <v>121</v>
      </c>
      <c r="F33" s="248">
        <v>1034691556</v>
      </c>
      <c r="G33" s="248">
        <v>1158202066</v>
      </c>
      <c r="H33" s="254">
        <v>-10.663986330689212</v>
      </c>
    </row>
    <row r="34" spans="1:8" x14ac:dyDescent="0.3">
      <c r="D34" s="69" t="s">
        <v>85</v>
      </c>
      <c r="E34" s="69"/>
      <c r="F34" s="248">
        <v>9275321</v>
      </c>
      <c r="G34" s="248">
        <v>10649655</v>
      </c>
      <c r="H34" s="254">
        <v>-12.904962649024776</v>
      </c>
    </row>
    <row r="35" spans="1:8" x14ac:dyDescent="0.3">
      <c r="D35" s="4" t="s">
        <v>86</v>
      </c>
      <c r="F35" s="248">
        <v>340553572</v>
      </c>
      <c r="G35" s="248">
        <v>352519220</v>
      </c>
      <c r="H35" s="254">
        <v>-3.3943249959534127</v>
      </c>
    </row>
    <row r="36" spans="1:8" x14ac:dyDescent="0.3">
      <c r="A36" s="3"/>
      <c r="B36" s="3" t="s">
        <v>122</v>
      </c>
      <c r="F36" s="246">
        <v>503273361</v>
      </c>
      <c r="G36" s="246">
        <v>564309257</v>
      </c>
      <c r="H36" s="253">
        <v>-10.816036639994376</v>
      </c>
    </row>
    <row r="37" spans="1:8" ht="27" customHeight="1" x14ac:dyDescent="0.3">
      <c r="D37" s="398" t="s">
        <v>123</v>
      </c>
      <c r="E37" s="399"/>
      <c r="F37" s="248">
        <v>219674036</v>
      </c>
      <c r="G37" s="248">
        <v>246915160</v>
      </c>
      <c r="H37" s="254">
        <v>-11.032584633523513</v>
      </c>
    </row>
    <row r="38" spans="1:8" x14ac:dyDescent="0.3">
      <c r="D38" s="4" t="s">
        <v>124</v>
      </c>
      <c r="F38" s="248">
        <v>16663</v>
      </c>
      <c r="G38" s="248">
        <v>57671</v>
      </c>
      <c r="H38" s="254">
        <v>-71.106795443116994</v>
      </c>
    </row>
    <row r="39" spans="1:8" x14ac:dyDescent="0.3">
      <c r="D39" s="4" t="s">
        <v>81</v>
      </c>
      <c r="F39" s="248">
        <v>15904080</v>
      </c>
      <c r="G39" s="248">
        <v>16427616</v>
      </c>
      <c r="H39" s="254">
        <v>-3.1869262101086315</v>
      </c>
    </row>
    <row r="40" spans="1:8" x14ac:dyDescent="0.3">
      <c r="D40" s="4" t="s">
        <v>125</v>
      </c>
      <c r="F40" s="248">
        <v>72233042</v>
      </c>
      <c r="G40" s="248">
        <v>81398072</v>
      </c>
      <c r="H40" s="254">
        <v>-11.259517301589161</v>
      </c>
    </row>
    <row r="41" spans="1:8" x14ac:dyDescent="0.3">
      <c r="D41" s="4" t="s">
        <v>71</v>
      </c>
      <c r="F41" s="248">
        <v>43568319</v>
      </c>
      <c r="G41" s="248">
        <v>42117629</v>
      </c>
      <c r="H41" s="254">
        <v>3.4443771751728969</v>
      </c>
    </row>
    <row r="42" spans="1:8" x14ac:dyDescent="0.3">
      <c r="D42" s="4" t="s">
        <v>126</v>
      </c>
      <c r="F42" s="248">
        <v>6378</v>
      </c>
      <c r="G42" s="248">
        <v>5540</v>
      </c>
      <c r="H42" s="254">
        <v>15.126353790613711</v>
      </c>
    </row>
    <row r="43" spans="1:8" x14ac:dyDescent="0.3">
      <c r="D43" s="69" t="s">
        <v>127</v>
      </c>
      <c r="E43" s="69"/>
      <c r="F43" s="248">
        <v>5197030</v>
      </c>
      <c r="G43" s="248">
        <v>8316438</v>
      </c>
      <c r="H43" s="254">
        <v>-37.508943131662861</v>
      </c>
    </row>
    <row r="44" spans="1:8" x14ac:dyDescent="0.3">
      <c r="D44" s="4" t="s">
        <v>128</v>
      </c>
      <c r="F44" s="248">
        <v>67413</v>
      </c>
      <c r="G44" s="248">
        <v>222887</v>
      </c>
      <c r="H44" s="254">
        <v>-69.75462902726494</v>
      </c>
    </row>
    <row r="45" spans="1:8" x14ac:dyDescent="0.3">
      <c r="D45" s="4" t="s">
        <v>86</v>
      </c>
      <c r="F45" s="248">
        <v>146606400</v>
      </c>
      <c r="G45" s="248">
        <v>168848244</v>
      </c>
      <c r="H45" s="254">
        <v>-13.172683039570131</v>
      </c>
    </row>
    <row r="46" spans="1:8" x14ac:dyDescent="0.3">
      <c r="A46" s="3" t="s">
        <v>129</v>
      </c>
      <c r="B46" s="3"/>
      <c r="F46" s="246">
        <v>147458810</v>
      </c>
      <c r="G46" s="246">
        <v>201167781</v>
      </c>
      <c r="H46" s="253">
        <v>-26.69859494050889</v>
      </c>
    </row>
    <row r="47" spans="1:8" x14ac:dyDescent="0.3">
      <c r="D47" s="4" t="s">
        <v>130</v>
      </c>
      <c r="F47" s="105" t="s">
        <v>352</v>
      </c>
      <c r="G47" s="105" t="s">
        <v>352</v>
      </c>
      <c r="H47" s="65">
        <v>0</v>
      </c>
    </row>
    <row r="48" spans="1:8" x14ac:dyDescent="0.3">
      <c r="D48" s="4" t="s">
        <v>64</v>
      </c>
      <c r="F48" s="248">
        <v>87264070</v>
      </c>
      <c r="G48" s="248">
        <v>109811527</v>
      </c>
      <c r="H48" s="254">
        <v>-20.532869012922472</v>
      </c>
    </row>
    <row r="49" spans="1:8" x14ac:dyDescent="0.3">
      <c r="D49" s="4" t="s">
        <v>72</v>
      </c>
      <c r="F49" s="248">
        <v>40755811</v>
      </c>
      <c r="G49" s="248">
        <v>51502143</v>
      </c>
      <c r="H49" s="254">
        <v>-20.865795817467248</v>
      </c>
    </row>
    <row r="50" spans="1:8" x14ac:dyDescent="0.3">
      <c r="D50" s="4" t="s">
        <v>131</v>
      </c>
      <c r="F50" s="248">
        <v>20401</v>
      </c>
      <c r="G50" s="248">
        <v>87980</v>
      </c>
      <c r="H50" s="254">
        <v>-76.811775403500789</v>
      </c>
    </row>
    <row r="51" spans="1:8" x14ac:dyDescent="0.3">
      <c r="D51" s="4" t="s">
        <v>86</v>
      </c>
      <c r="F51" s="248">
        <v>19418528</v>
      </c>
      <c r="G51" s="248">
        <v>39766131</v>
      </c>
      <c r="H51" s="254">
        <v>-51.168173740613589</v>
      </c>
    </row>
    <row r="52" spans="1:8" x14ac:dyDescent="0.3">
      <c r="A52" s="3" t="s">
        <v>132</v>
      </c>
      <c r="B52" s="3"/>
      <c r="F52" s="246">
        <v>2853761892</v>
      </c>
      <c r="G52" s="246">
        <v>2902744409</v>
      </c>
      <c r="H52" s="253">
        <v>-1.6874553904273837</v>
      </c>
    </row>
    <row r="53" spans="1:8" x14ac:dyDescent="0.3">
      <c r="D53" s="4" t="s">
        <v>68</v>
      </c>
      <c r="F53" s="248">
        <v>82659660</v>
      </c>
      <c r="G53" s="248">
        <v>373658713</v>
      </c>
      <c r="H53" s="254">
        <v>-77.878299869860129</v>
      </c>
    </row>
    <row r="54" spans="1:8" x14ac:dyDescent="0.3">
      <c r="D54" s="4" t="s">
        <v>133</v>
      </c>
      <c r="F54" s="248">
        <v>848776645</v>
      </c>
      <c r="G54" s="248">
        <v>815617527</v>
      </c>
      <c r="H54" s="254">
        <v>4.0655229813373106</v>
      </c>
    </row>
    <row r="55" spans="1:8" x14ac:dyDescent="0.3">
      <c r="D55" s="4" t="s">
        <v>134</v>
      </c>
      <c r="F55" s="248">
        <v>553519435</v>
      </c>
      <c r="G55" s="248">
        <v>605585147</v>
      </c>
      <c r="H55" s="254">
        <v>-8.597587351329139</v>
      </c>
    </row>
    <row r="56" spans="1:8" x14ac:dyDescent="0.3">
      <c r="D56" s="4" t="s">
        <v>75</v>
      </c>
      <c r="F56" s="248">
        <v>119510635</v>
      </c>
      <c r="G56" s="248">
        <v>7775139</v>
      </c>
      <c r="H56" s="254">
        <v>1437.0867967762376</v>
      </c>
    </row>
    <row r="57" spans="1:8" x14ac:dyDescent="0.3">
      <c r="D57" s="4" t="s">
        <v>135</v>
      </c>
      <c r="F57" s="248">
        <v>2397500</v>
      </c>
      <c r="G57" s="248">
        <v>4933966</v>
      </c>
      <c r="H57" s="254">
        <v>-51.408258589540345</v>
      </c>
    </row>
    <row r="58" spans="1:8" x14ac:dyDescent="0.3">
      <c r="D58" s="4" t="s">
        <v>136</v>
      </c>
      <c r="F58" s="105" t="s">
        <v>352</v>
      </c>
      <c r="G58" s="248">
        <v>33750</v>
      </c>
      <c r="H58" s="254">
        <v>-100</v>
      </c>
    </row>
    <row r="59" spans="1:8" x14ac:dyDescent="0.3">
      <c r="D59" s="4" t="s">
        <v>86</v>
      </c>
      <c r="F59" s="248">
        <v>1246898017</v>
      </c>
      <c r="G59" s="248">
        <v>1095140167</v>
      </c>
      <c r="H59" s="254">
        <v>13.857390548985315</v>
      </c>
    </row>
    <row r="60" spans="1:8" s="3" customFormat="1" x14ac:dyDescent="0.3">
      <c r="A60" s="104" t="s">
        <v>137</v>
      </c>
      <c r="B60" s="104"/>
      <c r="F60" s="249">
        <v>162193607</v>
      </c>
      <c r="G60" s="249">
        <v>91729576</v>
      </c>
      <c r="H60" s="253">
        <v>76.817133658178037</v>
      </c>
    </row>
    <row r="61" spans="1:8" x14ac:dyDescent="0.3">
      <c r="A61" s="3" t="s">
        <v>138</v>
      </c>
      <c r="B61" s="3"/>
      <c r="F61" s="246">
        <v>27566571532</v>
      </c>
      <c r="G61" s="246">
        <v>33605524597</v>
      </c>
      <c r="H61" s="253">
        <v>-17.970119905639269</v>
      </c>
    </row>
    <row r="62" spans="1:8" x14ac:dyDescent="0.3">
      <c r="D62" s="69" t="s">
        <v>34</v>
      </c>
      <c r="E62" s="69"/>
      <c r="F62" s="250">
        <v>19440491010</v>
      </c>
      <c r="G62" s="250">
        <v>22353211672</v>
      </c>
      <c r="H62" s="254">
        <v>-13.030434752463426</v>
      </c>
    </row>
    <row r="63" spans="1:8" x14ac:dyDescent="0.3">
      <c r="D63" s="19"/>
      <c r="E63" s="69" t="s">
        <v>139</v>
      </c>
      <c r="F63" s="248">
        <v>15008891758</v>
      </c>
      <c r="G63" s="248">
        <v>16454366541</v>
      </c>
      <c r="H63" s="254">
        <v>-8.784748895670047</v>
      </c>
    </row>
    <row r="64" spans="1:8" x14ac:dyDescent="0.3">
      <c r="D64" s="19"/>
      <c r="E64" s="69" t="s">
        <v>140</v>
      </c>
      <c r="F64" s="248">
        <v>2821560527</v>
      </c>
      <c r="G64" s="248">
        <v>3750082641</v>
      </c>
      <c r="H64" s="254">
        <v>-24.76004405471981</v>
      </c>
    </row>
    <row r="65" spans="3:8" x14ac:dyDescent="0.3">
      <c r="D65" s="19"/>
      <c r="E65" s="69" t="s">
        <v>141</v>
      </c>
      <c r="F65" s="248">
        <v>288187157</v>
      </c>
      <c r="G65" s="248">
        <v>378591633</v>
      </c>
      <c r="H65" s="254">
        <v>-23.879153187730385</v>
      </c>
    </row>
    <row r="66" spans="3:8" x14ac:dyDescent="0.3">
      <c r="D66" s="19"/>
      <c r="E66" s="69" t="s">
        <v>142</v>
      </c>
      <c r="F66" s="248">
        <v>380652445</v>
      </c>
      <c r="G66" s="248">
        <v>452528780</v>
      </c>
      <c r="H66" s="254">
        <v>-15.883262717566826</v>
      </c>
    </row>
    <row r="67" spans="3:8" x14ac:dyDescent="0.3">
      <c r="D67" s="19"/>
      <c r="E67" s="69" t="s">
        <v>143</v>
      </c>
      <c r="F67" s="248">
        <v>175549453</v>
      </c>
      <c r="G67" s="248">
        <v>352957893</v>
      </c>
      <c r="H67" s="254">
        <v>-50.263344018772237</v>
      </c>
    </row>
    <row r="68" spans="3:8" x14ac:dyDescent="0.3">
      <c r="D68" s="19"/>
      <c r="E68" s="69" t="s">
        <v>144</v>
      </c>
      <c r="F68" s="248">
        <v>288963795</v>
      </c>
      <c r="G68" s="248">
        <v>577276632</v>
      </c>
      <c r="H68" s="254">
        <v>-49.943618192395498</v>
      </c>
    </row>
    <row r="69" spans="3:8" x14ac:dyDescent="0.3">
      <c r="D69" s="19"/>
      <c r="E69" s="69" t="s">
        <v>145</v>
      </c>
      <c r="F69" s="248">
        <v>302095830</v>
      </c>
      <c r="G69" s="248">
        <v>235178816</v>
      </c>
      <c r="H69" s="254">
        <v>28.453674160856401</v>
      </c>
    </row>
    <row r="70" spans="3:8" x14ac:dyDescent="0.3">
      <c r="D70" s="19"/>
      <c r="E70" s="69" t="s">
        <v>146</v>
      </c>
      <c r="F70" s="248">
        <v>70598185</v>
      </c>
      <c r="G70" s="248">
        <v>67634700</v>
      </c>
      <c r="H70" s="254">
        <v>4.3816044131192999</v>
      </c>
    </row>
    <row r="71" spans="3:8" x14ac:dyDescent="0.3">
      <c r="D71" s="19"/>
      <c r="E71" s="69" t="s">
        <v>147</v>
      </c>
      <c r="F71" s="248">
        <v>103991860</v>
      </c>
      <c r="G71" s="248">
        <v>84594036</v>
      </c>
      <c r="H71" s="254">
        <v>22.930486494343416</v>
      </c>
    </row>
    <row r="72" spans="3:8" x14ac:dyDescent="0.3">
      <c r="D72" s="69" t="s">
        <v>148</v>
      </c>
      <c r="E72" s="106"/>
      <c r="F72" s="248">
        <v>1323718663</v>
      </c>
      <c r="G72" s="248">
        <v>2137000340</v>
      </c>
      <c r="H72" s="254">
        <v>-38.057161797175944</v>
      </c>
    </row>
    <row r="73" spans="3:8" x14ac:dyDescent="0.3">
      <c r="D73" s="4" t="s">
        <v>149</v>
      </c>
      <c r="F73" s="248">
        <v>337263669</v>
      </c>
      <c r="G73" s="248">
        <v>557624485</v>
      </c>
      <c r="H73" s="254">
        <v>-39.517779783289107</v>
      </c>
    </row>
    <row r="74" spans="3:8" x14ac:dyDescent="0.3">
      <c r="C74" s="103"/>
      <c r="D74" s="4" t="s">
        <v>63</v>
      </c>
      <c r="F74" s="248">
        <v>171405916</v>
      </c>
      <c r="G74" s="248">
        <v>123694497</v>
      </c>
      <c r="H74" s="254">
        <v>38.571981904740667</v>
      </c>
    </row>
    <row r="75" spans="3:8" x14ac:dyDescent="0.3">
      <c r="D75" s="4" t="s">
        <v>70</v>
      </c>
      <c r="F75" s="248">
        <v>46253304</v>
      </c>
      <c r="G75" s="248">
        <v>74105631</v>
      </c>
      <c r="H75" s="254">
        <v>-37.584629702431116</v>
      </c>
    </row>
    <row r="76" spans="3:8" x14ac:dyDescent="0.3">
      <c r="D76" s="4" t="s">
        <v>54</v>
      </c>
      <c r="F76" s="248">
        <v>238191932</v>
      </c>
      <c r="G76" s="248">
        <v>357874182</v>
      </c>
      <c r="H76" s="254">
        <v>-33.442549370605335</v>
      </c>
    </row>
    <row r="77" spans="3:8" x14ac:dyDescent="0.3">
      <c r="D77" s="4" t="s">
        <v>150</v>
      </c>
      <c r="F77" s="248">
        <v>90424435</v>
      </c>
      <c r="G77" s="248">
        <v>144538822</v>
      </c>
      <c r="H77" s="254">
        <v>-37.439344150736197</v>
      </c>
    </row>
    <row r="78" spans="3:8" x14ac:dyDescent="0.3">
      <c r="D78" s="4" t="s">
        <v>151</v>
      </c>
      <c r="F78" s="248">
        <v>164342158</v>
      </c>
      <c r="G78" s="248">
        <v>165384219</v>
      </c>
      <c r="H78" s="254">
        <v>-0.63008490550117147</v>
      </c>
    </row>
    <row r="79" spans="3:8" x14ac:dyDescent="0.3">
      <c r="D79" s="4" t="s">
        <v>48</v>
      </c>
      <c r="F79" s="248">
        <v>679481229</v>
      </c>
      <c r="G79" s="248">
        <v>949503729</v>
      </c>
      <c r="H79" s="254">
        <v>-28.438276939089302</v>
      </c>
    </row>
    <row r="80" spans="3:8" x14ac:dyDescent="0.3">
      <c r="D80" s="4" t="s">
        <v>62</v>
      </c>
      <c r="F80" s="248">
        <v>116396916</v>
      </c>
      <c r="G80" s="248">
        <v>151256529</v>
      </c>
      <c r="H80" s="254">
        <v>-23.046683161690162</v>
      </c>
    </row>
    <row r="81" spans="1:8" x14ac:dyDescent="0.3">
      <c r="D81" s="4" t="s">
        <v>152</v>
      </c>
      <c r="F81" s="248">
        <v>1769983485</v>
      </c>
      <c r="G81" s="248">
        <v>2525079794</v>
      </c>
      <c r="H81" s="254">
        <v>-29.903859307505122</v>
      </c>
    </row>
    <row r="82" spans="1:8" x14ac:dyDescent="0.3">
      <c r="D82" s="4" t="s">
        <v>153</v>
      </c>
      <c r="F82" s="248">
        <v>629510969</v>
      </c>
      <c r="G82" s="248">
        <v>762856212</v>
      </c>
      <c r="H82" s="254">
        <v>-17.479734831077188</v>
      </c>
    </row>
    <row r="83" spans="1:8" x14ac:dyDescent="0.3">
      <c r="D83" s="4" t="s">
        <v>154</v>
      </c>
      <c r="F83" s="248">
        <v>20575797</v>
      </c>
      <c r="G83" s="248">
        <v>64103035</v>
      </c>
      <c r="H83" s="254">
        <v>-67.901992471963297</v>
      </c>
    </row>
    <row r="84" spans="1:8" x14ac:dyDescent="0.3">
      <c r="D84" s="398" t="s">
        <v>155</v>
      </c>
      <c r="E84" s="399"/>
      <c r="F84" s="248">
        <v>108887783</v>
      </c>
      <c r="G84" s="248">
        <v>148447385</v>
      </c>
      <c r="H84" s="254">
        <v>-26.648904593368215</v>
      </c>
    </row>
    <row r="85" spans="1:8" ht="27.75" customHeight="1" x14ac:dyDescent="0.3">
      <c r="D85" s="398" t="s">
        <v>156</v>
      </c>
      <c r="E85" s="399"/>
      <c r="F85" s="248">
        <v>18362464</v>
      </c>
      <c r="G85" s="248">
        <v>19497550</v>
      </c>
      <c r="H85" s="254">
        <v>-5.8216852886644688</v>
      </c>
    </row>
    <row r="86" spans="1:8" x14ac:dyDescent="0.3">
      <c r="C86" s="103"/>
      <c r="D86" s="4" t="s">
        <v>157</v>
      </c>
      <c r="F86" s="248">
        <v>386586845</v>
      </c>
      <c r="G86" s="248">
        <v>588951107</v>
      </c>
      <c r="H86" s="254">
        <v>-34.360112341210012</v>
      </c>
    </row>
    <row r="87" spans="1:8" x14ac:dyDescent="0.3">
      <c r="D87" s="4" t="s">
        <v>86</v>
      </c>
      <c r="F87" s="248">
        <v>2024694957</v>
      </c>
      <c r="G87" s="248">
        <v>2482395408</v>
      </c>
      <c r="H87" s="254">
        <v>-18.437854401638496</v>
      </c>
    </row>
    <row r="88" spans="1:8" s="3" customFormat="1" x14ac:dyDescent="0.3">
      <c r="A88" s="3" t="s">
        <v>158</v>
      </c>
      <c r="F88" s="249">
        <v>597112184</v>
      </c>
      <c r="G88" s="249">
        <v>949132588</v>
      </c>
      <c r="H88" s="253">
        <v>-37.088643720660031</v>
      </c>
    </row>
    <row r="89" spans="1:8" s="3" customFormat="1" x14ac:dyDescent="0.3">
      <c r="A89" s="3" t="s">
        <v>159</v>
      </c>
      <c r="F89" s="249">
        <v>73196029</v>
      </c>
      <c r="G89" s="249">
        <v>144823713</v>
      </c>
      <c r="H89" s="253">
        <v>-49.458533078764525</v>
      </c>
    </row>
    <row r="90" spans="1:8" x14ac:dyDescent="0.3">
      <c r="A90" s="107"/>
      <c r="B90" s="108"/>
      <c r="C90" s="108"/>
      <c r="D90" s="108"/>
      <c r="E90" s="108"/>
      <c r="F90" s="109"/>
      <c r="G90" s="109"/>
      <c r="H90" s="111"/>
    </row>
    <row r="91" spans="1:8" x14ac:dyDescent="0.3">
      <c r="A91" s="69"/>
    </row>
    <row r="92" spans="1:8" s="315" customFormat="1" ht="11.6" x14ac:dyDescent="0.3">
      <c r="A92" s="316" t="s">
        <v>160</v>
      </c>
      <c r="F92" s="327"/>
      <c r="G92" s="327"/>
      <c r="H92" s="330"/>
    </row>
    <row r="93" spans="1:8" s="315" customFormat="1" ht="12.75" customHeight="1" x14ac:dyDescent="0.3">
      <c r="A93" s="331" t="s">
        <v>352</v>
      </c>
      <c r="B93" s="315" t="s">
        <v>162</v>
      </c>
      <c r="D93" s="327"/>
      <c r="E93" s="327"/>
      <c r="F93" s="332"/>
    </row>
    <row r="94" spans="1:8" s="315" customFormat="1" ht="12.75" customHeight="1" x14ac:dyDescent="0.3">
      <c r="A94" s="331" t="s">
        <v>161</v>
      </c>
      <c r="B94" s="316" t="s">
        <v>163</v>
      </c>
      <c r="D94" s="327"/>
      <c r="E94" s="327"/>
      <c r="F94" s="332"/>
    </row>
    <row r="95" spans="1:8" s="315" customFormat="1" ht="12.75" customHeight="1" x14ac:dyDescent="0.3">
      <c r="A95" s="331" t="s">
        <v>99</v>
      </c>
      <c r="B95" s="315" t="s">
        <v>100</v>
      </c>
      <c r="D95" s="327"/>
      <c r="E95" s="337"/>
      <c r="F95" s="335"/>
    </row>
    <row r="96" spans="1:8" s="315" customFormat="1" ht="12.75" customHeight="1" x14ac:dyDescent="0.3">
      <c r="A96" s="331" t="s">
        <v>101</v>
      </c>
      <c r="B96" s="315" t="s">
        <v>102</v>
      </c>
      <c r="D96" s="327"/>
      <c r="E96" s="337"/>
      <c r="F96" s="335"/>
    </row>
    <row r="97" spans="1:8" s="315" customFormat="1" ht="11.6" x14ac:dyDescent="0.3">
      <c r="A97" s="315" t="s">
        <v>345</v>
      </c>
      <c r="B97" s="336"/>
      <c r="C97" s="333"/>
      <c r="F97" s="327"/>
      <c r="G97" s="327"/>
      <c r="H97" s="330"/>
    </row>
  </sheetData>
  <mergeCells count="11">
    <mergeCell ref="D37:E37"/>
    <mergeCell ref="D84:E84"/>
    <mergeCell ref="D85:E85"/>
    <mergeCell ref="A1:H1"/>
    <mergeCell ref="A2:H2"/>
    <mergeCell ref="A3:H3"/>
    <mergeCell ref="A4:H4"/>
    <mergeCell ref="A7:H7"/>
    <mergeCell ref="A10:E12"/>
    <mergeCell ref="H10:H11"/>
    <mergeCell ref="A6:H6"/>
  </mergeCells>
  <printOptions horizontalCentered="1"/>
  <pageMargins left="0.7" right="0.7" top="0.25" bottom="0.25" header="0.3" footer="0.3"/>
  <pageSetup paperSize="14"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61"/>
  <sheetViews>
    <sheetView zoomScale="90" zoomScaleNormal="90" workbookViewId="0">
      <selection activeCell="C18" sqref="C18"/>
    </sheetView>
  </sheetViews>
  <sheetFormatPr defaultColWidth="9.3046875" defaultRowHeight="12.45" x14ac:dyDescent="0.3"/>
  <cols>
    <col min="1" max="1" width="4.69140625" style="4" customWidth="1"/>
    <col min="2" max="2" width="30" style="63" customWidth="1"/>
    <col min="3" max="3" width="14" style="50" customWidth="1"/>
    <col min="4" max="4" width="9.3828125" style="25" bestFit="1" customWidth="1"/>
    <col min="5" max="5" width="11" style="78" bestFit="1" customWidth="1"/>
    <col min="6" max="6" width="9.3828125" style="25" bestFit="1" customWidth="1"/>
    <col min="7" max="7" width="12.69140625" style="140" bestFit="1" customWidth="1"/>
    <col min="8" max="8" width="9.3828125" style="25" bestFit="1" customWidth="1"/>
    <col min="9" max="9" width="9.69140625" style="140" bestFit="1" customWidth="1"/>
    <col min="10" max="10" width="9.3828125" style="51" bestFit="1" customWidth="1"/>
    <col min="11" max="11" width="12.3046875" style="25" customWidth="1"/>
    <col min="12" max="12" width="13.3828125" style="25" customWidth="1"/>
    <col min="13" max="16384" width="9.3046875" style="4"/>
  </cols>
  <sheetData>
    <row r="1" spans="1:13" s="12" customFormat="1" ht="18.75" customHeight="1" x14ac:dyDescent="0.3">
      <c r="A1" s="368" t="s">
        <v>0</v>
      </c>
      <c r="B1" s="368"/>
      <c r="C1" s="368"/>
      <c r="D1" s="368"/>
      <c r="E1" s="368"/>
      <c r="F1" s="368"/>
      <c r="G1" s="368"/>
      <c r="H1" s="368"/>
      <c r="I1" s="368"/>
      <c r="J1" s="368"/>
      <c r="K1" s="368"/>
      <c r="L1" s="368"/>
    </row>
    <row r="2" spans="1:13" s="12" customFormat="1" ht="15.75" customHeight="1" x14ac:dyDescent="0.3">
      <c r="A2" s="368" t="s">
        <v>1</v>
      </c>
      <c r="B2" s="368"/>
      <c r="C2" s="368"/>
      <c r="D2" s="368"/>
      <c r="E2" s="368"/>
      <c r="F2" s="368"/>
      <c r="G2" s="368"/>
      <c r="H2" s="368"/>
      <c r="I2" s="368"/>
      <c r="J2" s="368"/>
      <c r="K2" s="368"/>
      <c r="L2" s="368"/>
    </row>
    <row r="3" spans="1:13" s="12" customFormat="1" ht="14.25" customHeight="1" x14ac:dyDescent="0.3">
      <c r="A3" s="368" t="s">
        <v>343</v>
      </c>
      <c r="B3" s="368"/>
      <c r="C3" s="368"/>
      <c r="D3" s="368"/>
      <c r="E3" s="368"/>
      <c r="F3" s="368"/>
      <c r="G3" s="368"/>
      <c r="H3" s="368"/>
      <c r="I3" s="368"/>
      <c r="J3" s="368"/>
      <c r="K3" s="368"/>
      <c r="L3" s="368"/>
    </row>
    <row r="4" spans="1:13" s="12" customFormat="1" ht="12.75" customHeight="1" x14ac:dyDescent="0.3">
      <c r="A4" s="368" t="s">
        <v>2</v>
      </c>
      <c r="B4" s="368"/>
      <c r="C4" s="368"/>
      <c r="D4" s="368"/>
      <c r="E4" s="368"/>
      <c r="F4" s="368"/>
      <c r="G4" s="368"/>
      <c r="H4" s="368"/>
      <c r="I4" s="368"/>
      <c r="J4" s="368"/>
      <c r="K4" s="368"/>
      <c r="L4" s="368"/>
    </row>
    <row r="5" spans="1:13" s="50" customFormat="1" ht="12.75" customHeight="1" x14ac:dyDescent="0.3">
      <c r="A5" s="120"/>
      <c r="B5" s="120"/>
      <c r="C5" s="120"/>
      <c r="D5" s="37"/>
      <c r="E5" s="120"/>
      <c r="F5" s="37"/>
      <c r="G5" s="121"/>
      <c r="H5" s="37"/>
      <c r="I5" s="121"/>
      <c r="J5" s="37"/>
      <c r="K5" s="37"/>
      <c r="L5" s="37"/>
    </row>
    <row r="6" spans="1:13" ht="12.75" customHeight="1" x14ac:dyDescent="0.3">
      <c r="A6" s="408" t="s">
        <v>356</v>
      </c>
      <c r="B6" s="408"/>
      <c r="C6" s="408"/>
      <c r="D6" s="408"/>
      <c r="E6" s="408"/>
      <c r="F6" s="408"/>
      <c r="G6" s="408"/>
      <c r="H6" s="408"/>
      <c r="I6" s="408"/>
      <c r="J6" s="408"/>
      <c r="K6" s="408"/>
      <c r="L6" s="408"/>
    </row>
    <row r="7" spans="1:13" ht="12.75" customHeight="1" x14ac:dyDescent="0.3">
      <c r="A7" s="409" t="s">
        <v>312</v>
      </c>
      <c r="B7" s="409"/>
      <c r="C7" s="409"/>
      <c r="D7" s="409"/>
      <c r="E7" s="409"/>
      <c r="F7" s="409"/>
      <c r="G7" s="409"/>
      <c r="H7" s="409"/>
      <c r="I7" s="409"/>
      <c r="J7" s="409"/>
      <c r="K7" s="409"/>
      <c r="L7" s="409"/>
    </row>
    <row r="8" spans="1:13" s="50" customFormat="1" x14ac:dyDescent="0.3">
      <c r="A8" s="122"/>
      <c r="B8" s="120"/>
      <c r="C8" s="120"/>
      <c r="D8" s="37"/>
      <c r="E8" s="120"/>
      <c r="F8" s="37"/>
      <c r="G8" s="121"/>
      <c r="H8" s="37"/>
      <c r="I8" s="121"/>
      <c r="J8" s="37"/>
      <c r="K8" s="37"/>
      <c r="L8" s="37"/>
    </row>
    <row r="9" spans="1:13" s="242" customFormat="1" ht="28.2" customHeight="1" x14ac:dyDescent="0.3">
      <c r="A9" s="387" t="s">
        <v>164</v>
      </c>
      <c r="B9" s="379"/>
      <c r="C9" s="404">
        <v>2020</v>
      </c>
      <c r="D9" s="404"/>
      <c r="E9" s="404"/>
      <c r="F9" s="404"/>
      <c r="G9" s="405">
        <v>2019</v>
      </c>
      <c r="H9" s="405"/>
      <c r="I9" s="405"/>
      <c r="J9" s="405"/>
      <c r="K9" s="406" t="s">
        <v>357</v>
      </c>
      <c r="L9" s="407"/>
    </row>
    <row r="10" spans="1:13" s="242" customFormat="1" ht="24.9" x14ac:dyDescent="0.3">
      <c r="A10" s="388"/>
      <c r="B10" s="379"/>
      <c r="C10" s="257" t="s">
        <v>309</v>
      </c>
      <c r="D10" s="258" t="s">
        <v>348</v>
      </c>
      <c r="E10" s="259" t="s">
        <v>319</v>
      </c>
      <c r="F10" s="258" t="s">
        <v>348</v>
      </c>
      <c r="G10" s="257" t="s">
        <v>310</v>
      </c>
      <c r="H10" s="258" t="s">
        <v>348</v>
      </c>
      <c r="I10" s="259" t="s">
        <v>320</v>
      </c>
      <c r="J10" s="258" t="s">
        <v>348</v>
      </c>
      <c r="K10" s="124" t="s">
        <v>165</v>
      </c>
      <c r="L10" s="125" t="s">
        <v>6</v>
      </c>
    </row>
    <row r="11" spans="1:13" x14ac:dyDescent="0.3">
      <c r="A11" s="388"/>
      <c r="B11" s="379"/>
      <c r="C11" s="225" t="s">
        <v>9</v>
      </c>
      <c r="D11" s="283" t="s">
        <v>10</v>
      </c>
      <c r="E11" s="225" t="s">
        <v>11</v>
      </c>
      <c r="F11" s="283" t="s">
        <v>12</v>
      </c>
      <c r="G11" s="225" t="s">
        <v>13</v>
      </c>
      <c r="H11" s="283" t="s">
        <v>14</v>
      </c>
      <c r="I11" s="225" t="s">
        <v>15</v>
      </c>
      <c r="J11" s="283" t="s">
        <v>16</v>
      </c>
      <c r="K11" s="283" t="s">
        <v>166</v>
      </c>
      <c r="L11" s="226" t="s">
        <v>167</v>
      </c>
    </row>
    <row r="12" spans="1:13" x14ac:dyDescent="0.3">
      <c r="A12" s="115"/>
      <c r="B12" s="115"/>
      <c r="C12" s="118"/>
      <c r="D12" s="119"/>
      <c r="E12" s="118"/>
      <c r="F12" s="119"/>
      <c r="G12" s="118"/>
      <c r="H12" s="119"/>
      <c r="I12" s="118"/>
      <c r="J12" s="119"/>
      <c r="K12" s="119"/>
      <c r="L12" s="119"/>
    </row>
    <row r="13" spans="1:13" s="3" customFormat="1" x14ac:dyDescent="0.3">
      <c r="A13" s="43"/>
      <c r="B13" s="35" t="s">
        <v>104</v>
      </c>
      <c r="C13" s="126">
        <v>5653526623</v>
      </c>
      <c r="D13" s="127">
        <v>99.999999999999986</v>
      </c>
      <c r="E13" s="126">
        <v>34134658806</v>
      </c>
      <c r="F13" s="127">
        <v>100</v>
      </c>
      <c r="G13" s="126">
        <v>6252107937</v>
      </c>
      <c r="H13" s="127">
        <v>99.999999999999986</v>
      </c>
      <c r="I13" s="126">
        <v>40829373381</v>
      </c>
      <c r="J13" s="100">
        <v>99.999999999999986</v>
      </c>
      <c r="K13" s="238">
        <v>-9.5740719775100676</v>
      </c>
      <c r="L13" s="238">
        <v>-16.396809504099309</v>
      </c>
    </row>
    <row r="14" spans="1:13" s="3" customFormat="1" x14ac:dyDescent="0.3">
      <c r="A14" s="43"/>
      <c r="B14" s="35"/>
      <c r="C14" s="126"/>
      <c r="D14" s="127"/>
      <c r="E14" s="126"/>
      <c r="F14" s="127"/>
      <c r="G14" s="126"/>
      <c r="H14" s="127"/>
      <c r="I14" s="126"/>
      <c r="J14" s="100"/>
      <c r="K14" s="71"/>
      <c r="L14" s="71"/>
    </row>
    <row r="15" spans="1:13" x14ac:dyDescent="0.3">
      <c r="A15" s="242"/>
      <c r="B15" s="128" t="s">
        <v>168</v>
      </c>
      <c r="C15" s="129">
        <v>4823139053</v>
      </c>
      <c r="D15" s="100">
        <v>85.312042811972091</v>
      </c>
      <c r="E15" s="129">
        <v>28677260964</v>
      </c>
      <c r="F15" s="100">
        <v>84.012150603243384</v>
      </c>
      <c r="G15" s="129">
        <v>5150464011</v>
      </c>
      <c r="H15" s="100">
        <v>82.379640001407097</v>
      </c>
      <c r="I15" s="129">
        <v>33418727567</v>
      </c>
      <c r="J15" s="100">
        <v>81.849719453572234</v>
      </c>
      <c r="K15" s="238">
        <v>-6.3552518239312477</v>
      </c>
      <c r="L15" s="238">
        <v>-14.188052472955484</v>
      </c>
      <c r="M15" s="130"/>
    </row>
    <row r="16" spans="1:13" x14ac:dyDescent="0.3">
      <c r="A16" s="242"/>
      <c r="B16" s="78"/>
      <c r="C16" s="82"/>
      <c r="E16" s="64"/>
      <c r="G16" s="64"/>
      <c r="I16" s="64"/>
      <c r="J16" s="65"/>
    </row>
    <row r="17" spans="1:13" ht="14.15" x14ac:dyDescent="0.3">
      <c r="A17" s="242">
        <v>1</v>
      </c>
      <c r="B17" s="68" t="s">
        <v>322</v>
      </c>
      <c r="C17" s="82">
        <v>1032545558</v>
      </c>
      <c r="D17" s="65">
        <v>18.263742737132237</v>
      </c>
      <c r="E17" s="131">
        <v>5051137298</v>
      </c>
      <c r="F17" s="65">
        <v>14.797679176193023</v>
      </c>
      <c r="G17" s="131">
        <v>1061460886</v>
      </c>
      <c r="H17" s="65">
        <v>16.977648125974763</v>
      </c>
      <c r="I17" s="131">
        <v>6746862659</v>
      </c>
      <c r="J17" s="65">
        <v>16.524531483845063</v>
      </c>
      <c r="K17" s="213">
        <v>-2.7241067835258925</v>
      </c>
      <c r="L17" s="213">
        <v>-25.133539049264353</v>
      </c>
      <c r="M17" s="50"/>
    </row>
    <row r="18" spans="1:13" x14ac:dyDescent="0.3">
      <c r="A18" s="242">
        <v>2</v>
      </c>
      <c r="B18" s="68" t="s">
        <v>169</v>
      </c>
      <c r="C18" s="82">
        <v>908612593</v>
      </c>
      <c r="D18" s="65">
        <v>16.071607221296709</v>
      </c>
      <c r="E18" s="131">
        <v>4845291921</v>
      </c>
      <c r="F18" s="65">
        <v>14.194639965606809</v>
      </c>
      <c r="G18" s="132">
        <v>881181426</v>
      </c>
      <c r="H18" s="65">
        <v>14.094149283398721</v>
      </c>
      <c r="I18" s="131">
        <v>5632570450</v>
      </c>
      <c r="J18" s="65">
        <v>13.795387936619971</v>
      </c>
      <c r="K18" s="213">
        <v>3.1129987753509392</v>
      </c>
      <c r="L18" s="213">
        <v>-13.97725134534269</v>
      </c>
      <c r="M18" s="50"/>
    </row>
    <row r="19" spans="1:13" ht="14.15" x14ac:dyDescent="0.3">
      <c r="A19" s="242">
        <v>3</v>
      </c>
      <c r="B19" s="68" t="s">
        <v>323</v>
      </c>
      <c r="C19" s="82">
        <v>811837196</v>
      </c>
      <c r="D19" s="65">
        <v>14.359836791025932</v>
      </c>
      <c r="E19" s="131">
        <v>5391867206</v>
      </c>
      <c r="F19" s="65">
        <v>15.795872566484384</v>
      </c>
      <c r="G19" s="82">
        <v>944311473</v>
      </c>
      <c r="H19" s="65">
        <v>15.103889480403254</v>
      </c>
      <c r="I19" s="82">
        <v>6107300045</v>
      </c>
      <c r="J19" s="65">
        <v>14.958103784766974</v>
      </c>
      <c r="K19" s="213">
        <v>-14.028663294658495</v>
      </c>
      <c r="L19" s="213">
        <v>-11.714388252231355</v>
      </c>
      <c r="M19" s="50"/>
    </row>
    <row r="20" spans="1:13" x14ac:dyDescent="0.3">
      <c r="A20" s="242">
        <v>4</v>
      </c>
      <c r="B20" s="68" t="s">
        <v>170</v>
      </c>
      <c r="C20" s="82">
        <v>772494525</v>
      </c>
      <c r="D20" s="65">
        <v>13.663940696012533</v>
      </c>
      <c r="E20" s="131">
        <v>5060888128</v>
      </c>
      <c r="F20" s="65">
        <v>14.82624495168654</v>
      </c>
      <c r="G20" s="82">
        <v>843094827</v>
      </c>
      <c r="H20" s="65">
        <v>13.484969157531038</v>
      </c>
      <c r="I20" s="82">
        <v>5265749087</v>
      </c>
      <c r="J20" s="65">
        <v>12.896962776926729</v>
      </c>
      <c r="K20" s="213">
        <v>-8.3739455799080602</v>
      </c>
      <c r="L20" s="213">
        <v>-3.8904428527701373</v>
      </c>
      <c r="M20" s="50"/>
    </row>
    <row r="21" spans="1:13" x14ac:dyDescent="0.3">
      <c r="A21" s="242">
        <v>5</v>
      </c>
      <c r="B21" s="68" t="s">
        <v>171</v>
      </c>
      <c r="C21" s="82">
        <v>329823106</v>
      </c>
      <c r="D21" s="65">
        <v>5.8339356651863064</v>
      </c>
      <c r="E21" s="131">
        <v>2082621960</v>
      </c>
      <c r="F21" s="65">
        <v>6.1011946005856323</v>
      </c>
      <c r="G21" s="82">
        <v>320253840</v>
      </c>
      <c r="H21" s="65">
        <v>5.1223338308786461</v>
      </c>
      <c r="I21" s="82">
        <v>2176853774</v>
      </c>
      <c r="J21" s="65">
        <v>5.3315875158960964</v>
      </c>
      <c r="K21" s="213">
        <v>2.9880253738721718</v>
      </c>
      <c r="L21" s="213">
        <v>-4.3288077098007189</v>
      </c>
      <c r="M21" s="50"/>
    </row>
    <row r="22" spans="1:13" x14ac:dyDescent="0.3">
      <c r="A22" s="242">
        <v>6</v>
      </c>
      <c r="B22" s="68" t="s">
        <v>172</v>
      </c>
      <c r="C22" s="82">
        <v>240803102</v>
      </c>
      <c r="D22" s="65">
        <v>4.2593432039454999</v>
      </c>
      <c r="E22" s="131">
        <v>1530056898</v>
      </c>
      <c r="F22" s="65">
        <v>4.4824145063112661</v>
      </c>
      <c r="G22" s="82">
        <v>249939451</v>
      </c>
      <c r="H22" s="65">
        <v>3.9976829178021278</v>
      </c>
      <c r="I22" s="82">
        <v>1747657853</v>
      </c>
      <c r="J22" s="65">
        <v>4.2803935213300992</v>
      </c>
      <c r="K22" s="213">
        <v>-3.6554249292961805</v>
      </c>
      <c r="L22" s="213">
        <v>-12.451004332825777</v>
      </c>
      <c r="M22" s="50"/>
    </row>
    <row r="23" spans="1:13" x14ac:dyDescent="0.3">
      <c r="A23" s="242">
        <v>7</v>
      </c>
      <c r="B23" s="68" t="s">
        <v>173</v>
      </c>
      <c r="C23" s="82">
        <v>210144122</v>
      </c>
      <c r="D23" s="65">
        <v>3.7170448821286111</v>
      </c>
      <c r="E23" s="131">
        <v>1425621231</v>
      </c>
      <c r="F23" s="65">
        <v>4.176462518938119</v>
      </c>
      <c r="G23" s="82">
        <v>273540006</v>
      </c>
      <c r="H23" s="65">
        <v>4.3751644846242836</v>
      </c>
      <c r="I23" s="82">
        <v>1777986288</v>
      </c>
      <c r="J23" s="65">
        <v>4.3546744433442326</v>
      </c>
      <c r="K23" s="213">
        <v>-23.176092202030585</v>
      </c>
      <c r="L23" s="213">
        <v>-19.818210037849294</v>
      </c>
      <c r="M23" s="50"/>
    </row>
    <row r="24" spans="1:13" x14ac:dyDescent="0.3">
      <c r="A24" s="242">
        <v>8</v>
      </c>
      <c r="B24" s="68" t="s">
        <v>174</v>
      </c>
      <c r="C24" s="82">
        <v>209000068</v>
      </c>
      <c r="D24" s="65">
        <v>3.6968087697638845</v>
      </c>
      <c r="E24" s="131">
        <v>1215447990</v>
      </c>
      <c r="F24" s="65">
        <v>3.5607445116350638</v>
      </c>
      <c r="G24" s="82">
        <v>232254953</v>
      </c>
      <c r="H24" s="65">
        <v>3.7148263488145212</v>
      </c>
      <c r="I24" s="82">
        <v>1602355775</v>
      </c>
      <c r="J24" s="65">
        <v>3.9245171853302514</v>
      </c>
      <c r="K24" s="213">
        <v>-10.012654068135197</v>
      </c>
      <c r="L24" s="213">
        <v>-24.14618470108487</v>
      </c>
      <c r="M24" s="50"/>
    </row>
    <row r="25" spans="1:13" x14ac:dyDescent="0.3">
      <c r="A25" s="242">
        <v>9</v>
      </c>
      <c r="B25" s="68" t="s">
        <v>175</v>
      </c>
      <c r="C25" s="82">
        <v>160092754</v>
      </c>
      <c r="D25" s="65">
        <v>2.8317325569619061</v>
      </c>
      <c r="E25" s="131">
        <v>1113372815</v>
      </c>
      <c r="F25" s="65">
        <v>3.2617077596343149</v>
      </c>
      <c r="G25" s="82">
        <v>199318777</v>
      </c>
      <c r="H25" s="65">
        <v>3.1880252069934794</v>
      </c>
      <c r="I25" s="82">
        <v>1357571715</v>
      </c>
      <c r="J25" s="65">
        <v>3.3249878765755136</v>
      </c>
      <c r="K25" s="213">
        <v>-19.68004399304537</v>
      </c>
      <c r="L25" s="213">
        <v>-17.987918966034144</v>
      </c>
      <c r="M25" s="50"/>
    </row>
    <row r="26" spans="1:13" ht="14.15" x14ac:dyDescent="0.3">
      <c r="A26" s="242">
        <v>10</v>
      </c>
      <c r="B26" s="68" t="s">
        <v>324</v>
      </c>
      <c r="C26" s="82">
        <v>147786029</v>
      </c>
      <c r="D26" s="65">
        <v>2.6140502885184698</v>
      </c>
      <c r="E26" s="131">
        <v>960955517</v>
      </c>
      <c r="F26" s="65">
        <v>2.8151900461682327</v>
      </c>
      <c r="G26" s="82">
        <v>145108372</v>
      </c>
      <c r="H26" s="65">
        <v>2.3209511649862611</v>
      </c>
      <c r="I26" s="82">
        <v>1003819921</v>
      </c>
      <c r="J26" s="65">
        <v>2.4585729289373046</v>
      </c>
      <c r="K26" s="213">
        <v>1.8452808498189199</v>
      </c>
      <c r="L26" s="213">
        <v>-4.2701288451516994</v>
      </c>
      <c r="M26" s="50"/>
    </row>
    <row r="27" spans="1:13" x14ac:dyDescent="0.3">
      <c r="A27" s="242"/>
      <c r="B27" s="68"/>
      <c r="C27" s="82"/>
      <c r="D27" s="65"/>
      <c r="E27" s="131"/>
      <c r="F27" s="65"/>
      <c r="G27" s="82"/>
      <c r="H27" s="65"/>
      <c r="I27" s="82"/>
      <c r="J27" s="65"/>
      <c r="M27" s="50"/>
    </row>
    <row r="28" spans="1:13" s="3" customFormat="1" x14ac:dyDescent="0.3">
      <c r="A28" s="43"/>
      <c r="B28" s="133" t="s">
        <v>176</v>
      </c>
      <c r="C28" s="129">
        <v>830387570</v>
      </c>
      <c r="D28" s="100">
        <v>14.687957188027909</v>
      </c>
      <c r="E28" s="134">
        <v>5457397842</v>
      </c>
      <c r="F28" s="100">
        <v>15.987849396756616</v>
      </c>
      <c r="G28" s="129">
        <v>1101643926</v>
      </c>
      <c r="H28" s="100">
        <v>17.620359998592903</v>
      </c>
      <c r="I28" s="129">
        <v>7410645814</v>
      </c>
      <c r="J28" s="100">
        <v>18.150280546427766</v>
      </c>
      <c r="K28" s="238">
        <v>-24.622870384709042</v>
      </c>
      <c r="L28" s="238">
        <v>-26.357324597944952</v>
      </c>
      <c r="M28" s="79"/>
    </row>
    <row r="29" spans="1:13" x14ac:dyDescent="0.3">
      <c r="A29" s="242"/>
      <c r="B29" s="68"/>
      <c r="C29" s="82"/>
      <c r="D29" s="65"/>
      <c r="E29" s="131"/>
      <c r="F29" s="65"/>
      <c r="G29" s="82"/>
      <c r="H29" s="65"/>
      <c r="I29" s="82"/>
      <c r="J29" s="65"/>
      <c r="M29" s="50"/>
    </row>
    <row r="30" spans="1:13" x14ac:dyDescent="0.3">
      <c r="A30" s="242">
        <v>11</v>
      </c>
      <c r="B30" s="68" t="s">
        <v>177</v>
      </c>
      <c r="C30" s="82">
        <v>147166699</v>
      </c>
      <c r="D30" s="65">
        <v>2.6030955333488306</v>
      </c>
      <c r="E30" s="131">
        <v>1075238842</v>
      </c>
      <c r="F30" s="65">
        <v>3.1499914738008181</v>
      </c>
      <c r="G30" s="82">
        <v>216549866</v>
      </c>
      <c r="H30" s="65">
        <v>3.4636296778956264</v>
      </c>
      <c r="I30" s="82">
        <v>1393022113</v>
      </c>
      <c r="J30" s="65">
        <v>3.4118135980216748</v>
      </c>
      <c r="K30" s="213">
        <v>-32.04027242390444</v>
      </c>
      <c r="L30" s="213">
        <v>-22.812507284297499</v>
      </c>
      <c r="M30" s="50"/>
    </row>
    <row r="31" spans="1:13" x14ac:dyDescent="0.3">
      <c r="A31" s="242">
        <v>12</v>
      </c>
      <c r="B31" s="68" t="s">
        <v>178</v>
      </c>
      <c r="C31" s="82">
        <v>102561459</v>
      </c>
      <c r="D31" s="65">
        <v>1.8141147258908026</v>
      </c>
      <c r="E31" s="131">
        <v>623144120</v>
      </c>
      <c r="F31" s="65">
        <v>1.8255466490570786</v>
      </c>
      <c r="G31" s="82">
        <v>105154876</v>
      </c>
      <c r="H31" s="65">
        <v>1.6819107580931709</v>
      </c>
      <c r="I31" s="82">
        <v>766823563</v>
      </c>
      <c r="J31" s="65">
        <v>1.8781173931923294</v>
      </c>
      <c r="K31" s="213">
        <v>-2.466283161229732</v>
      </c>
      <c r="L31" s="213">
        <v>-18.736962442558635</v>
      </c>
      <c r="M31" s="50"/>
    </row>
    <row r="32" spans="1:13" x14ac:dyDescent="0.3">
      <c r="A32" s="242">
        <v>13</v>
      </c>
      <c r="B32" s="68" t="s">
        <v>179</v>
      </c>
      <c r="C32" s="82">
        <v>45843802</v>
      </c>
      <c r="D32" s="65">
        <v>0.81088858436600664</v>
      </c>
      <c r="E32" s="131">
        <v>313882317</v>
      </c>
      <c r="F32" s="65">
        <v>0.91954139276419988</v>
      </c>
      <c r="G32" s="82">
        <v>56558775</v>
      </c>
      <c r="H32" s="65">
        <v>0.90463529372685547</v>
      </c>
      <c r="I32" s="82">
        <v>364756163</v>
      </c>
      <c r="J32" s="65">
        <v>0.8933670365113654</v>
      </c>
      <c r="K32" s="213">
        <v>-18.94484631253064</v>
      </c>
      <c r="L32" s="213">
        <v>-13.947357484402534</v>
      </c>
      <c r="M32" s="50"/>
    </row>
    <row r="33" spans="1:13" x14ac:dyDescent="0.3">
      <c r="A33" s="242">
        <v>14</v>
      </c>
      <c r="B33" s="68" t="s">
        <v>180</v>
      </c>
      <c r="C33" s="82">
        <v>43860159</v>
      </c>
      <c r="D33" s="65">
        <v>0.77580175923406103</v>
      </c>
      <c r="E33" s="131">
        <v>275417540</v>
      </c>
      <c r="F33" s="65">
        <v>0.80685599221981574</v>
      </c>
      <c r="G33" s="82">
        <v>73402248</v>
      </c>
      <c r="H33" s="65">
        <v>1.1740399996232502</v>
      </c>
      <c r="I33" s="82">
        <v>487282532</v>
      </c>
      <c r="J33" s="65">
        <v>1.1934607162664848</v>
      </c>
      <c r="K33" s="213">
        <v>-40.246845028506485</v>
      </c>
      <c r="L33" s="213">
        <v>-43.478880954427481</v>
      </c>
      <c r="M33" s="50"/>
    </row>
    <row r="34" spans="1:13" x14ac:dyDescent="0.3">
      <c r="A34" s="242">
        <v>15</v>
      </c>
      <c r="B34" s="68" t="s">
        <v>181</v>
      </c>
      <c r="C34" s="82">
        <v>42199324</v>
      </c>
      <c r="D34" s="65">
        <v>0.74642478604986662</v>
      </c>
      <c r="E34" s="131">
        <v>239910749</v>
      </c>
      <c r="F34" s="65">
        <v>0.70283622977895366</v>
      </c>
      <c r="G34" s="82">
        <v>47769234</v>
      </c>
      <c r="H34" s="65">
        <v>0.76405005289978256</v>
      </c>
      <c r="I34" s="82">
        <v>235661939</v>
      </c>
      <c r="J34" s="65">
        <v>0.57718725389419168</v>
      </c>
      <c r="K34" s="213">
        <v>-11.660036248435556</v>
      </c>
      <c r="L34" s="213">
        <v>1.8029258428532202</v>
      </c>
      <c r="M34" s="50"/>
    </row>
    <row r="35" spans="1:13" x14ac:dyDescent="0.3">
      <c r="A35" s="242">
        <v>16</v>
      </c>
      <c r="B35" s="68" t="s">
        <v>182</v>
      </c>
      <c r="C35" s="82">
        <v>37538490</v>
      </c>
      <c r="D35" s="65">
        <v>0.66398360710434734</v>
      </c>
      <c r="E35" s="131">
        <v>177169019</v>
      </c>
      <c r="F35" s="65">
        <v>0.51902970528259162</v>
      </c>
      <c r="G35" s="82">
        <v>50298416</v>
      </c>
      <c r="H35" s="65">
        <v>0.80450332122920942</v>
      </c>
      <c r="I35" s="82">
        <v>404592637</v>
      </c>
      <c r="J35" s="65">
        <v>0.99093521035588006</v>
      </c>
      <c r="K35" s="213">
        <v>-25.368445002323735</v>
      </c>
      <c r="L35" s="213">
        <v>-56.210518235407235</v>
      </c>
      <c r="M35" s="50"/>
    </row>
    <row r="36" spans="1:13" x14ac:dyDescent="0.3">
      <c r="A36" s="242">
        <v>17</v>
      </c>
      <c r="B36" s="78" t="s">
        <v>183</v>
      </c>
      <c r="C36" s="82">
        <v>35604115</v>
      </c>
      <c r="D36" s="65">
        <v>0.62976823802603676</v>
      </c>
      <c r="E36" s="131">
        <v>226663274</v>
      </c>
      <c r="F36" s="65">
        <v>0.66402677492167694</v>
      </c>
      <c r="G36" s="131">
        <v>46935867</v>
      </c>
      <c r="H36" s="65">
        <v>0.75072067649749541</v>
      </c>
      <c r="I36" s="131">
        <v>302377696</v>
      </c>
      <c r="J36" s="65">
        <v>0.74058862764891675</v>
      </c>
      <c r="K36" s="213">
        <v>-24.143054606831914</v>
      </c>
      <c r="L36" s="213">
        <v>-25.039684805323738</v>
      </c>
      <c r="M36" s="50"/>
    </row>
    <row r="37" spans="1:13" x14ac:dyDescent="0.3">
      <c r="A37" s="242">
        <v>18</v>
      </c>
      <c r="B37" s="78" t="s">
        <v>184</v>
      </c>
      <c r="C37" s="82">
        <v>31997278</v>
      </c>
      <c r="D37" s="65">
        <v>0.56597023652151646</v>
      </c>
      <c r="E37" s="131">
        <v>305820645</v>
      </c>
      <c r="F37" s="65">
        <v>0.89592413018712991</v>
      </c>
      <c r="G37" s="82">
        <v>39943371</v>
      </c>
      <c r="H37" s="65">
        <v>0.63887846151239602</v>
      </c>
      <c r="I37" s="82">
        <v>343572748</v>
      </c>
      <c r="J37" s="65">
        <v>0.84148425398044935</v>
      </c>
      <c r="K37" s="213">
        <v>-19.893396078162763</v>
      </c>
      <c r="L37" s="213">
        <v>-10.988095889374794</v>
      </c>
      <c r="M37" s="50"/>
    </row>
    <row r="38" spans="1:13" x14ac:dyDescent="0.3">
      <c r="A38" s="242">
        <v>19</v>
      </c>
      <c r="B38" s="78" t="s">
        <v>185</v>
      </c>
      <c r="C38" s="82">
        <v>30713978</v>
      </c>
      <c r="D38" s="65">
        <v>0.54327113053731169</v>
      </c>
      <c r="E38" s="131">
        <v>184216451</v>
      </c>
      <c r="F38" s="65">
        <v>0.53967567699144381</v>
      </c>
      <c r="G38" s="82">
        <v>34294554</v>
      </c>
      <c r="H38" s="65">
        <v>0.548527862051848</v>
      </c>
      <c r="I38" s="82">
        <v>246966262</v>
      </c>
      <c r="J38" s="65">
        <v>0.60487399523727703</v>
      </c>
      <c r="K38" s="213">
        <v>-10.440654804841609</v>
      </c>
      <c r="L38" s="213">
        <v>-25.408252322335436</v>
      </c>
      <c r="M38" s="50"/>
    </row>
    <row r="39" spans="1:13" x14ac:dyDescent="0.3">
      <c r="A39" s="242">
        <v>20</v>
      </c>
      <c r="B39" s="78" t="s">
        <v>186</v>
      </c>
      <c r="C39" s="82">
        <v>27656598</v>
      </c>
      <c r="D39" s="65">
        <v>0.48919196537407017</v>
      </c>
      <c r="E39" s="131">
        <v>217551114</v>
      </c>
      <c r="F39" s="65">
        <v>0.63733203028752727</v>
      </c>
      <c r="G39" s="82">
        <v>65969323</v>
      </c>
      <c r="H39" s="65">
        <v>1.0551532965320909</v>
      </c>
      <c r="I39" s="82">
        <v>526247985</v>
      </c>
      <c r="J39" s="65">
        <v>1.28889557057197</v>
      </c>
      <c r="K39" s="213">
        <v>-58.076577502546144</v>
      </c>
      <c r="L39" s="213">
        <v>-58.65996256498731</v>
      </c>
      <c r="M39" s="50"/>
    </row>
    <row r="40" spans="1:13" x14ac:dyDescent="0.3">
      <c r="A40" s="242">
        <v>21</v>
      </c>
      <c r="B40" s="78" t="s">
        <v>86</v>
      </c>
      <c r="C40" s="82">
        <v>285245668</v>
      </c>
      <c r="D40" s="65">
        <v>5.0454466215750591</v>
      </c>
      <c r="E40" s="82">
        <v>1818383771</v>
      </c>
      <c r="F40" s="65">
        <v>5.3270893414653804</v>
      </c>
      <c r="G40" s="82">
        <v>364767396</v>
      </c>
      <c r="H40" s="65">
        <v>5.8343105985311787</v>
      </c>
      <c r="I40" s="82">
        <v>2339342176</v>
      </c>
      <c r="J40" s="65">
        <v>5.7295568907472285</v>
      </c>
      <c r="K40" s="213">
        <v>-21.800667732924239</v>
      </c>
      <c r="L40" s="213">
        <v>-22.269440116314133</v>
      </c>
      <c r="M40" s="50"/>
    </row>
    <row r="41" spans="1:13" x14ac:dyDescent="0.3">
      <c r="A41" s="135"/>
      <c r="B41" s="136"/>
      <c r="C41" s="137"/>
      <c r="D41" s="138"/>
      <c r="E41" s="139"/>
      <c r="F41" s="138"/>
      <c r="G41" s="139"/>
      <c r="H41" s="138"/>
      <c r="I41" s="139"/>
      <c r="J41" s="81"/>
      <c r="K41" s="138"/>
      <c r="L41" s="138"/>
    </row>
    <row r="42" spans="1:13" x14ac:dyDescent="0.3">
      <c r="A42" s="69"/>
      <c r="B42" s="78"/>
    </row>
    <row r="43" spans="1:13" s="315" customFormat="1" ht="11.6" x14ac:dyDescent="0.3">
      <c r="A43" s="324" t="s">
        <v>187</v>
      </c>
      <c r="B43" s="338"/>
      <c r="C43" s="334"/>
      <c r="D43" s="335"/>
      <c r="E43" s="338"/>
      <c r="F43" s="335"/>
      <c r="G43" s="339"/>
      <c r="H43" s="335"/>
      <c r="I43" s="339"/>
      <c r="J43" s="340"/>
      <c r="K43" s="335"/>
      <c r="L43" s="335"/>
    </row>
    <row r="44" spans="1:13" s="315" customFormat="1" ht="11.6" x14ac:dyDescent="0.3">
      <c r="A44" s="333" t="s">
        <v>87</v>
      </c>
      <c r="B44" s="317" t="s">
        <v>188</v>
      </c>
      <c r="C44" s="334"/>
      <c r="D44" s="335"/>
      <c r="E44" s="322"/>
      <c r="F44" s="335"/>
      <c r="G44" s="339"/>
      <c r="H44" s="335"/>
      <c r="I44" s="339"/>
      <c r="J44" s="340"/>
      <c r="K44" s="335"/>
      <c r="L44" s="335"/>
    </row>
    <row r="45" spans="1:13" s="334" customFormat="1" ht="11.6" x14ac:dyDescent="0.3">
      <c r="A45" s="331" t="s">
        <v>89</v>
      </c>
      <c r="B45" s="317" t="s">
        <v>189</v>
      </c>
      <c r="D45" s="335"/>
      <c r="E45" s="338"/>
      <c r="F45" s="335"/>
      <c r="G45" s="339"/>
      <c r="H45" s="335"/>
      <c r="I45" s="339"/>
      <c r="J45" s="340"/>
      <c r="K45" s="335"/>
      <c r="L45" s="335"/>
    </row>
    <row r="46" spans="1:13" s="315" customFormat="1" ht="11.6" x14ac:dyDescent="0.3">
      <c r="A46" s="331" t="s">
        <v>91</v>
      </c>
      <c r="B46" s="317" t="s">
        <v>190</v>
      </c>
      <c r="C46" s="334"/>
      <c r="D46" s="335"/>
      <c r="E46" s="338"/>
      <c r="F46" s="335"/>
      <c r="G46" s="339"/>
      <c r="H46" s="335"/>
      <c r="I46" s="339"/>
      <c r="J46" s="340"/>
      <c r="K46" s="335"/>
      <c r="L46" s="335"/>
    </row>
    <row r="47" spans="1:13" s="334" customFormat="1" ht="11.6" x14ac:dyDescent="0.3">
      <c r="A47" s="331" t="s">
        <v>99</v>
      </c>
      <c r="B47" s="317" t="s">
        <v>100</v>
      </c>
      <c r="D47" s="335"/>
      <c r="E47" s="322"/>
      <c r="F47" s="335"/>
      <c r="G47" s="339"/>
      <c r="H47" s="335"/>
      <c r="I47" s="339"/>
      <c r="J47" s="340"/>
      <c r="K47" s="335"/>
      <c r="L47" s="335"/>
    </row>
    <row r="48" spans="1:13" s="315" customFormat="1" ht="11.6" x14ac:dyDescent="0.3">
      <c r="A48" s="331" t="s">
        <v>101</v>
      </c>
      <c r="B48" s="317" t="s">
        <v>102</v>
      </c>
      <c r="C48" s="334"/>
      <c r="D48" s="335"/>
      <c r="E48" s="338"/>
      <c r="F48" s="335"/>
      <c r="G48" s="339"/>
      <c r="H48" s="335"/>
      <c r="I48" s="339"/>
      <c r="J48" s="340"/>
      <c r="K48" s="335"/>
      <c r="L48" s="335"/>
    </row>
    <row r="49" spans="1:12" s="315" customFormat="1" ht="11.6" x14ac:dyDescent="0.3">
      <c r="A49" s="315" t="s">
        <v>345</v>
      </c>
      <c r="B49" s="317"/>
      <c r="C49" s="334"/>
      <c r="D49" s="335"/>
      <c r="E49" s="338"/>
      <c r="F49" s="335"/>
      <c r="G49" s="339"/>
      <c r="H49" s="335"/>
      <c r="I49" s="339"/>
      <c r="J49" s="340"/>
      <c r="K49" s="335"/>
      <c r="L49" s="335"/>
    </row>
    <row r="51" spans="1:12" x14ac:dyDescent="0.3">
      <c r="B51" s="68"/>
      <c r="C51" s="140"/>
    </row>
    <row r="52" spans="1:12" x14ac:dyDescent="0.3">
      <c r="B52" s="68"/>
      <c r="C52" s="140"/>
    </row>
    <row r="53" spans="1:12" x14ac:dyDescent="0.3">
      <c r="B53" s="68"/>
      <c r="C53" s="140"/>
    </row>
    <row r="54" spans="1:12" x14ac:dyDescent="0.3">
      <c r="B54" s="68"/>
      <c r="C54" s="140"/>
    </row>
    <row r="55" spans="1:12" x14ac:dyDescent="0.3">
      <c r="B55" s="68"/>
      <c r="C55" s="140"/>
    </row>
    <row r="56" spans="1:12" x14ac:dyDescent="0.3">
      <c r="B56" s="68"/>
      <c r="C56" s="140"/>
    </row>
    <row r="57" spans="1:12" x14ac:dyDescent="0.3">
      <c r="C57" s="140"/>
    </row>
    <row r="60" spans="1:12" x14ac:dyDescent="0.3">
      <c r="B60" s="69"/>
      <c r="C60" s="140"/>
      <c r="E60" s="4"/>
      <c r="G60" s="4"/>
      <c r="I60" s="4"/>
      <c r="J60" s="25"/>
    </row>
    <row r="61" spans="1:12" x14ac:dyDescent="0.3">
      <c r="B61" s="69"/>
      <c r="E61" s="4"/>
      <c r="G61" s="4"/>
      <c r="I61" s="4"/>
      <c r="J61" s="25"/>
    </row>
  </sheetData>
  <mergeCells count="10">
    <mergeCell ref="A9:B11"/>
    <mergeCell ref="C9:F9"/>
    <mergeCell ref="G9:J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M31"/>
  <sheetViews>
    <sheetView zoomScale="90" zoomScaleNormal="90" zoomScaleSheetLayoutView="100" workbookViewId="0">
      <selection activeCell="C17" sqref="C17"/>
    </sheetView>
  </sheetViews>
  <sheetFormatPr defaultColWidth="8.69140625" defaultRowHeight="12.45" x14ac:dyDescent="0.3"/>
  <cols>
    <col min="1" max="1" width="8.69140625" style="151" customWidth="1"/>
    <col min="2" max="2" width="23.3828125" style="151" customWidth="1"/>
    <col min="3" max="11" width="11.3828125" style="151" customWidth="1"/>
    <col min="12" max="12" width="13.3046875" style="151" customWidth="1"/>
    <col min="13" max="13" width="11.3828125" style="151" customWidth="1"/>
    <col min="14" max="16384" width="8.69140625" style="151"/>
  </cols>
  <sheetData>
    <row r="1" spans="1:13" x14ac:dyDescent="0.3">
      <c r="A1" s="400" t="s">
        <v>191</v>
      </c>
      <c r="B1" s="400"/>
      <c r="C1" s="400"/>
      <c r="D1" s="400"/>
      <c r="E1" s="400"/>
      <c r="F1" s="400"/>
      <c r="G1" s="400"/>
      <c r="H1" s="400"/>
      <c r="I1" s="400"/>
      <c r="J1" s="400"/>
      <c r="K1" s="400"/>
      <c r="L1" s="400"/>
    </row>
    <row r="2" spans="1:13" x14ac:dyDescent="0.3">
      <c r="A2" s="400" t="s">
        <v>1</v>
      </c>
      <c r="B2" s="400"/>
      <c r="C2" s="400"/>
      <c r="D2" s="400"/>
      <c r="E2" s="400"/>
      <c r="F2" s="400"/>
      <c r="G2" s="400"/>
      <c r="H2" s="400"/>
      <c r="I2" s="400"/>
      <c r="J2" s="400"/>
      <c r="K2" s="400"/>
      <c r="L2" s="400"/>
    </row>
    <row r="3" spans="1:13" x14ac:dyDescent="0.3">
      <c r="A3" s="411" t="s">
        <v>343</v>
      </c>
      <c r="B3" s="411"/>
      <c r="C3" s="411"/>
      <c r="D3" s="411"/>
      <c r="E3" s="411"/>
      <c r="F3" s="411"/>
      <c r="G3" s="411"/>
      <c r="H3" s="411"/>
      <c r="I3" s="411"/>
      <c r="J3" s="411"/>
      <c r="K3" s="411"/>
      <c r="L3" s="411"/>
    </row>
    <row r="4" spans="1:13" x14ac:dyDescent="0.3">
      <c r="A4" s="400" t="s">
        <v>2</v>
      </c>
      <c r="B4" s="400"/>
      <c r="C4" s="400"/>
      <c r="D4" s="400"/>
      <c r="E4" s="400"/>
      <c r="F4" s="400"/>
      <c r="G4" s="400"/>
      <c r="H4" s="400"/>
      <c r="I4" s="400"/>
      <c r="J4" s="400"/>
      <c r="K4" s="400"/>
      <c r="L4" s="400"/>
    </row>
    <row r="5" spans="1:13" x14ac:dyDescent="0.3">
      <c r="A5" s="78"/>
      <c r="B5" s="78"/>
      <c r="C5" s="141"/>
      <c r="D5" s="140"/>
      <c r="E5" s="141"/>
      <c r="F5" s="140"/>
      <c r="G5" s="141"/>
      <c r="H5" s="140"/>
      <c r="I5" s="141"/>
      <c r="J5" s="4"/>
      <c r="K5" s="25"/>
      <c r="L5" s="25"/>
    </row>
    <row r="6" spans="1:13" x14ac:dyDescent="0.3">
      <c r="A6" s="412" t="s">
        <v>358</v>
      </c>
      <c r="B6" s="393"/>
      <c r="C6" s="393"/>
      <c r="D6" s="393"/>
      <c r="E6" s="393"/>
      <c r="F6" s="393"/>
      <c r="G6" s="393"/>
      <c r="H6" s="393"/>
      <c r="I6" s="393"/>
      <c r="J6" s="393"/>
      <c r="K6" s="393"/>
      <c r="L6" s="393"/>
    </row>
    <row r="7" spans="1:13" x14ac:dyDescent="0.3">
      <c r="A7" s="410" t="s">
        <v>312</v>
      </c>
      <c r="B7" s="410"/>
      <c r="C7" s="410"/>
      <c r="D7" s="410"/>
      <c r="E7" s="410"/>
      <c r="F7" s="410"/>
      <c r="G7" s="410"/>
      <c r="H7" s="410"/>
      <c r="I7" s="410"/>
      <c r="J7" s="410"/>
      <c r="K7" s="410"/>
      <c r="L7" s="410"/>
    </row>
    <row r="8" spans="1:13" x14ac:dyDescent="0.3">
      <c r="A8" s="217"/>
      <c r="B8" s="78"/>
      <c r="C8" s="141"/>
      <c r="D8" s="4"/>
      <c r="E8" s="141"/>
      <c r="F8" s="4"/>
      <c r="G8" s="141"/>
      <c r="H8" s="4"/>
      <c r="I8" s="141"/>
      <c r="J8" s="4"/>
      <c r="K8" s="25"/>
      <c r="L8" s="25"/>
    </row>
    <row r="9" spans="1:13" ht="30.65" customHeight="1" x14ac:dyDescent="0.3">
      <c r="A9" s="414" t="s">
        <v>192</v>
      </c>
      <c r="B9" s="379"/>
      <c r="C9" s="389">
        <v>2020</v>
      </c>
      <c r="D9" s="389"/>
      <c r="E9" s="389"/>
      <c r="F9" s="389"/>
      <c r="G9" s="389">
        <v>2019</v>
      </c>
      <c r="H9" s="389"/>
      <c r="I9" s="389"/>
      <c r="J9" s="389"/>
      <c r="K9" s="415" t="s">
        <v>357</v>
      </c>
      <c r="L9" s="416"/>
    </row>
    <row r="10" spans="1:13" ht="24.9" x14ac:dyDescent="0.3">
      <c r="A10" s="388"/>
      <c r="B10" s="379"/>
      <c r="C10" s="260" t="s">
        <v>309</v>
      </c>
      <c r="D10" s="256" t="s">
        <v>348</v>
      </c>
      <c r="E10" s="260" t="s">
        <v>325</v>
      </c>
      <c r="F10" s="256" t="s">
        <v>348</v>
      </c>
      <c r="G10" s="260" t="s">
        <v>310</v>
      </c>
      <c r="H10" s="256" t="s">
        <v>348</v>
      </c>
      <c r="I10" s="260" t="s">
        <v>326</v>
      </c>
      <c r="J10" s="256" t="s">
        <v>348</v>
      </c>
      <c r="K10" s="261" t="s">
        <v>165</v>
      </c>
      <c r="L10" s="262" t="s">
        <v>6</v>
      </c>
    </row>
    <row r="11" spans="1:13" x14ac:dyDescent="0.3">
      <c r="A11" s="388"/>
      <c r="B11" s="379"/>
      <c r="C11" s="284" t="s">
        <v>9</v>
      </c>
      <c r="D11" s="284" t="s">
        <v>10</v>
      </c>
      <c r="E11" s="284" t="s">
        <v>11</v>
      </c>
      <c r="F11" s="284" t="s">
        <v>12</v>
      </c>
      <c r="G11" s="284" t="s">
        <v>13</v>
      </c>
      <c r="H11" s="284" t="s">
        <v>14</v>
      </c>
      <c r="I11" s="284" t="s">
        <v>15</v>
      </c>
      <c r="J11" s="284" t="s">
        <v>16</v>
      </c>
      <c r="K11" s="285" t="s">
        <v>166</v>
      </c>
      <c r="L11" s="286" t="s">
        <v>167</v>
      </c>
    </row>
    <row r="13" spans="1:13" x14ac:dyDescent="0.3">
      <c r="A13" s="35"/>
      <c r="B13" s="128" t="s">
        <v>104</v>
      </c>
      <c r="C13" s="142">
        <v>5653.5266229999997</v>
      </c>
      <c r="D13" s="143"/>
      <c r="E13" s="144">
        <v>34134.658805999999</v>
      </c>
      <c r="F13" s="145"/>
      <c r="G13" s="144">
        <v>6252.1079369999998</v>
      </c>
      <c r="H13" s="146"/>
      <c r="I13" s="144">
        <v>40829.373380999998</v>
      </c>
      <c r="J13" s="146"/>
      <c r="K13" s="267">
        <v>-9.5740719775100676</v>
      </c>
      <c r="L13" s="267">
        <v>-16.396809504099295</v>
      </c>
    </row>
    <row r="14" spans="1:13" x14ac:dyDescent="0.3">
      <c r="C14" s="147"/>
      <c r="K14" s="311"/>
      <c r="L14" s="311"/>
    </row>
    <row r="15" spans="1:13" ht="14.15" x14ac:dyDescent="0.3">
      <c r="A15" s="217">
        <v>1</v>
      </c>
      <c r="B15" s="263" t="s">
        <v>327</v>
      </c>
      <c r="C15" s="147">
        <v>4880.7720319999999</v>
      </c>
      <c r="D15" s="266">
        <v>86.331459237208946</v>
      </c>
      <c r="E15" s="147">
        <v>29088.804332</v>
      </c>
      <c r="F15" s="266">
        <v>85.217797246260844</v>
      </c>
      <c r="G15" s="147">
        <v>5256.1407529999997</v>
      </c>
      <c r="H15" s="266">
        <v>84.069897800294484</v>
      </c>
      <c r="I15" s="147">
        <v>34287.316849000003</v>
      </c>
      <c r="J15" s="266">
        <v>83.977083187261584</v>
      </c>
      <c r="K15" s="267">
        <v>-7.1415271896163368</v>
      </c>
      <c r="L15" s="267">
        <v>-15.161619498819491</v>
      </c>
      <c r="M15" s="313"/>
    </row>
    <row r="16" spans="1:13" ht="14.15" x14ac:dyDescent="0.3">
      <c r="A16" s="217">
        <v>2</v>
      </c>
      <c r="B16" s="264" t="s">
        <v>328</v>
      </c>
      <c r="C16" s="147">
        <v>2865.0521950000002</v>
      </c>
      <c r="D16" s="266">
        <v>50.677256623224011</v>
      </c>
      <c r="E16" s="147">
        <v>17844.989824</v>
      </c>
      <c r="F16" s="266">
        <v>52.27821354658834</v>
      </c>
      <c r="G16" s="147">
        <v>3143.6386440000001</v>
      </c>
      <c r="H16" s="266">
        <v>50.281259947480017</v>
      </c>
      <c r="I16" s="147">
        <v>20152.185881000001</v>
      </c>
      <c r="J16" s="266">
        <v>49.357078525182189</v>
      </c>
      <c r="K16" s="267">
        <v>-8.8619106884856045</v>
      </c>
      <c r="L16" s="267">
        <v>-11.448862523520509</v>
      </c>
      <c r="M16" s="367"/>
    </row>
    <row r="17" spans="1:13" ht="14.15" x14ac:dyDescent="0.3">
      <c r="A17" s="217">
        <v>3</v>
      </c>
      <c r="B17" s="264" t="s">
        <v>329</v>
      </c>
      <c r="C17" s="147">
        <v>858.359193</v>
      </c>
      <c r="D17" s="266">
        <v>15.182721339066029</v>
      </c>
      <c r="E17" s="147">
        <v>5466.2462189999997</v>
      </c>
      <c r="F17" s="266">
        <v>16.013771369641386</v>
      </c>
      <c r="G17" s="147">
        <v>892.50978299999997</v>
      </c>
      <c r="H17" s="266">
        <v>14.275341884584613</v>
      </c>
      <c r="I17" s="147">
        <v>6271.7475610000001</v>
      </c>
      <c r="J17" s="266">
        <v>15.36087145515333</v>
      </c>
      <c r="K17" s="267">
        <v>-3.8263546966633046</v>
      </c>
      <c r="L17" s="267">
        <v>-12.843331689701609</v>
      </c>
      <c r="M17" s="313"/>
    </row>
    <row r="18" spans="1:13" ht="14.15" x14ac:dyDescent="0.3">
      <c r="A18" s="217">
        <v>4</v>
      </c>
      <c r="B18" s="264" t="s">
        <v>330</v>
      </c>
      <c r="C18" s="147">
        <v>574.23499900000002</v>
      </c>
      <c r="D18" s="266">
        <v>10.157111433133867</v>
      </c>
      <c r="E18" s="147">
        <v>3720.027075</v>
      </c>
      <c r="F18" s="266">
        <v>10.898093624261199</v>
      </c>
      <c r="G18" s="147">
        <v>740.72462099999996</v>
      </c>
      <c r="H18" s="266">
        <v>11.847598097537452</v>
      </c>
      <c r="I18" s="147">
        <v>4884.4679210000004</v>
      </c>
      <c r="J18" s="266">
        <v>11.963122420274502</v>
      </c>
      <c r="K18" s="267">
        <v>-22.476588097643369</v>
      </c>
      <c r="L18" s="267">
        <v>-23.839666158798391</v>
      </c>
      <c r="M18" s="313"/>
    </row>
    <row r="19" spans="1:13" ht="14.15" x14ac:dyDescent="0.3">
      <c r="A19" s="217">
        <v>5</v>
      </c>
      <c r="B19" s="265" t="s">
        <v>331</v>
      </c>
      <c r="C19" s="147">
        <v>187.22711899999999</v>
      </c>
      <c r="D19" s="266">
        <v>3.3116872261344263</v>
      </c>
      <c r="E19" s="147">
        <v>1267.679703</v>
      </c>
      <c r="F19" s="266">
        <v>3.7137611663403369</v>
      </c>
      <c r="G19" s="147">
        <v>247.43731299999999</v>
      </c>
      <c r="H19" s="266">
        <v>3.9576622075838612</v>
      </c>
      <c r="I19" s="147">
        <v>1598.8746020000001</v>
      </c>
      <c r="J19" s="266">
        <v>3.9159910368451518</v>
      </c>
      <c r="K19" s="267">
        <v>-24.333514323282358</v>
      </c>
      <c r="L19" s="267">
        <v>-20.714251047938038</v>
      </c>
      <c r="M19" s="313"/>
    </row>
    <row r="21" spans="1:13" x14ac:dyDescent="0.3">
      <c r="A21" s="303"/>
      <c r="B21" s="303"/>
      <c r="C21" s="303"/>
      <c r="D21" s="303"/>
      <c r="E21" s="303"/>
      <c r="F21" s="303"/>
      <c r="G21" s="303"/>
      <c r="H21" s="303"/>
      <c r="I21" s="303"/>
      <c r="J21" s="303"/>
      <c r="K21" s="303"/>
      <c r="L21" s="303"/>
    </row>
    <row r="22" spans="1:13" x14ac:dyDescent="0.3">
      <c r="A22" s="217"/>
      <c r="B22" s="78"/>
      <c r="C22" s="141"/>
      <c r="D22" s="130"/>
      <c r="E22" s="141"/>
      <c r="F22" s="130"/>
      <c r="G22" s="141"/>
      <c r="H22" s="130"/>
      <c r="I22" s="141"/>
      <c r="J22" s="130"/>
      <c r="K22" s="25"/>
      <c r="L22" s="25"/>
    </row>
    <row r="23" spans="1:13" s="342" customFormat="1" ht="11.6" x14ac:dyDescent="0.3">
      <c r="A23" s="317" t="s">
        <v>193</v>
      </c>
      <c r="B23" s="338"/>
      <c r="C23" s="341"/>
      <c r="D23" s="315"/>
      <c r="E23" s="341"/>
      <c r="F23" s="315"/>
      <c r="G23" s="341"/>
      <c r="H23" s="315"/>
      <c r="I23" s="341"/>
      <c r="J23" s="315"/>
      <c r="K23" s="335"/>
      <c r="L23" s="335"/>
    </row>
    <row r="24" spans="1:13" s="342" customFormat="1" ht="26.7" customHeight="1" x14ac:dyDescent="0.3">
      <c r="A24" s="323" t="s">
        <v>87</v>
      </c>
      <c r="B24" s="413" t="s">
        <v>194</v>
      </c>
      <c r="C24" s="413"/>
      <c r="D24" s="413"/>
      <c r="E24" s="413"/>
      <c r="F24" s="413"/>
      <c r="G24" s="413"/>
      <c r="H24" s="413"/>
      <c r="I24" s="413"/>
      <c r="J24" s="413"/>
      <c r="K24" s="413"/>
      <c r="L24" s="413"/>
    </row>
    <row r="25" spans="1:13" s="342" customFormat="1" ht="11.6" x14ac:dyDescent="0.3">
      <c r="A25" s="323" t="s">
        <v>89</v>
      </c>
      <c r="B25" s="317" t="s">
        <v>195</v>
      </c>
      <c r="C25" s="341"/>
      <c r="D25" s="315"/>
      <c r="E25" s="341"/>
      <c r="F25" s="315"/>
      <c r="G25" s="341"/>
      <c r="H25" s="315"/>
      <c r="I25" s="341"/>
      <c r="J25" s="315"/>
      <c r="K25" s="335"/>
      <c r="L25" s="335"/>
    </row>
    <row r="26" spans="1:13" s="342" customFormat="1" ht="11.6" x14ac:dyDescent="0.3">
      <c r="A26" s="323" t="s">
        <v>91</v>
      </c>
      <c r="B26" s="322" t="s">
        <v>196</v>
      </c>
      <c r="C26" s="341"/>
      <c r="D26" s="315"/>
      <c r="E26" s="341"/>
      <c r="F26" s="315"/>
      <c r="G26" s="341"/>
      <c r="H26" s="315"/>
      <c r="I26" s="341"/>
      <c r="J26" s="315"/>
      <c r="K26" s="335"/>
      <c r="L26" s="335"/>
    </row>
    <row r="27" spans="1:13" s="342" customFormat="1" ht="26.25" customHeight="1" x14ac:dyDescent="0.3">
      <c r="A27" s="321" t="s">
        <v>93</v>
      </c>
      <c r="B27" s="413" t="s">
        <v>197</v>
      </c>
      <c r="C27" s="413"/>
      <c r="D27" s="413"/>
      <c r="E27" s="413"/>
      <c r="F27" s="413"/>
      <c r="G27" s="413"/>
      <c r="H27" s="413"/>
      <c r="I27" s="413"/>
      <c r="J27" s="413"/>
      <c r="K27" s="413"/>
      <c r="L27" s="413"/>
    </row>
    <row r="28" spans="1:13" s="342" customFormat="1" ht="16.2" customHeight="1" x14ac:dyDescent="0.3">
      <c r="A28" s="321" t="s">
        <v>95</v>
      </c>
      <c r="B28" s="413" t="s">
        <v>198</v>
      </c>
      <c r="C28" s="413"/>
      <c r="D28" s="413"/>
      <c r="E28" s="413"/>
      <c r="F28" s="413"/>
      <c r="G28" s="343"/>
      <c r="H28" s="343"/>
      <c r="I28" s="343"/>
      <c r="J28" s="343"/>
      <c r="K28" s="343"/>
      <c r="L28" s="343"/>
    </row>
    <row r="29" spans="1:13" s="342" customFormat="1" ht="11.6" x14ac:dyDescent="0.3">
      <c r="A29" s="321" t="s">
        <v>99</v>
      </c>
      <c r="B29" s="317" t="s">
        <v>100</v>
      </c>
      <c r="C29" s="341"/>
      <c r="D29" s="315"/>
      <c r="E29" s="341"/>
      <c r="F29" s="315"/>
      <c r="G29" s="341"/>
      <c r="H29" s="315"/>
      <c r="I29" s="341"/>
      <c r="J29" s="315"/>
      <c r="K29" s="335"/>
      <c r="L29" s="335"/>
    </row>
    <row r="30" spans="1:13" s="342" customFormat="1" ht="11.6" x14ac:dyDescent="0.3">
      <c r="A30" s="331" t="s">
        <v>101</v>
      </c>
      <c r="B30" s="344" t="s">
        <v>102</v>
      </c>
      <c r="C30" s="341"/>
      <c r="D30" s="315"/>
      <c r="E30" s="341"/>
      <c r="F30" s="315"/>
      <c r="G30" s="341"/>
      <c r="H30" s="315"/>
      <c r="I30" s="341"/>
      <c r="J30" s="315"/>
      <c r="K30" s="335"/>
      <c r="L30" s="335"/>
    </row>
    <row r="31" spans="1:13" s="342" customFormat="1" ht="11.6" x14ac:dyDescent="0.3">
      <c r="A31" s="315" t="s">
        <v>345</v>
      </c>
    </row>
  </sheetData>
  <mergeCells count="13">
    <mergeCell ref="B28:F28"/>
    <mergeCell ref="A9:B11"/>
    <mergeCell ref="C9:F9"/>
    <mergeCell ref="G9:J9"/>
    <mergeCell ref="K9:L9"/>
    <mergeCell ref="B24:L24"/>
    <mergeCell ref="B27:L27"/>
    <mergeCell ref="A7:L7"/>
    <mergeCell ref="A1:L1"/>
    <mergeCell ref="A2:L2"/>
    <mergeCell ref="A3:L3"/>
    <mergeCell ref="A4:L4"/>
    <mergeCell ref="A6:L6"/>
  </mergeCells>
  <pageMargins left="0.70866141732283472" right="0.70866141732283472" top="0.74803149606299213" bottom="0.74803149606299213" header="0.31496062992125984" footer="0.31496062992125984"/>
  <pageSetup paperSize="9" scale="88"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90"/>
  <sheetViews>
    <sheetView topLeftCell="A22" zoomScaleNormal="100" workbookViewId="0">
      <selection activeCell="C29" sqref="C29"/>
    </sheetView>
  </sheetViews>
  <sheetFormatPr defaultColWidth="9.3046875" defaultRowHeight="12.45" x14ac:dyDescent="0.3"/>
  <cols>
    <col min="1" max="1" width="4" style="217" customWidth="1"/>
    <col min="2" max="2" width="48.69140625" style="48" customWidth="1"/>
    <col min="3" max="3" width="12.69140625" style="64" customWidth="1"/>
    <col min="4" max="4" width="12.69140625" style="4" customWidth="1"/>
    <col min="5" max="5" width="12.69140625" style="64" customWidth="1"/>
    <col min="6" max="6" width="12.69140625" style="4" customWidth="1"/>
    <col min="7" max="7" width="12.69140625" style="51" customWidth="1"/>
    <col min="8" max="16384" width="9.3046875" style="4"/>
  </cols>
  <sheetData>
    <row r="1" spans="1:7" x14ac:dyDescent="0.3">
      <c r="A1" s="393" t="s">
        <v>0</v>
      </c>
      <c r="B1" s="393"/>
      <c r="C1" s="393"/>
      <c r="D1" s="393"/>
      <c r="E1" s="393"/>
      <c r="F1" s="393"/>
      <c r="G1" s="393"/>
    </row>
    <row r="2" spans="1:7" x14ac:dyDescent="0.3">
      <c r="A2" s="393" t="s">
        <v>1</v>
      </c>
      <c r="B2" s="393"/>
      <c r="C2" s="393"/>
      <c r="D2" s="393"/>
      <c r="E2" s="393"/>
      <c r="F2" s="393"/>
      <c r="G2" s="393"/>
    </row>
    <row r="3" spans="1:7" x14ac:dyDescent="0.3">
      <c r="A3" s="393" t="s">
        <v>343</v>
      </c>
      <c r="B3" s="393"/>
      <c r="C3" s="393"/>
      <c r="D3" s="393"/>
      <c r="E3" s="393"/>
      <c r="F3" s="393"/>
      <c r="G3" s="393"/>
    </row>
    <row r="4" spans="1:7" x14ac:dyDescent="0.3">
      <c r="A4" s="393" t="s">
        <v>2</v>
      </c>
      <c r="B4" s="393"/>
      <c r="C4" s="393"/>
      <c r="D4" s="393"/>
      <c r="E4" s="393"/>
      <c r="F4" s="393"/>
      <c r="G4" s="393"/>
    </row>
    <row r="5" spans="1:7" ht="6" customHeight="1" x14ac:dyDescent="0.3">
      <c r="B5" s="218"/>
      <c r="C5" s="219"/>
      <c r="D5" s="217"/>
      <c r="E5" s="219"/>
      <c r="F5" s="217"/>
      <c r="G5" s="25"/>
    </row>
    <row r="6" spans="1:7" s="12" customFormat="1" ht="6" customHeight="1" x14ac:dyDescent="0.3">
      <c r="A6" s="6"/>
      <c r="B6" s="29"/>
      <c r="C6" s="30"/>
      <c r="D6" s="6"/>
      <c r="E6" s="31"/>
      <c r="G6" s="32"/>
    </row>
    <row r="7" spans="1:7" x14ac:dyDescent="0.3">
      <c r="A7" s="393" t="s">
        <v>359</v>
      </c>
      <c r="B7" s="393"/>
      <c r="C7" s="393"/>
      <c r="D7" s="393"/>
      <c r="E7" s="393"/>
      <c r="F7" s="393"/>
      <c r="G7" s="393"/>
    </row>
    <row r="8" spans="1:7" x14ac:dyDescent="0.3">
      <c r="A8" s="393" t="s">
        <v>308</v>
      </c>
      <c r="B8" s="393"/>
      <c r="C8" s="393"/>
      <c r="D8" s="393"/>
      <c r="E8" s="393"/>
      <c r="F8" s="393"/>
      <c r="G8" s="393"/>
    </row>
    <row r="9" spans="1:7" s="42" customFormat="1" ht="12.9" x14ac:dyDescent="0.35">
      <c r="A9" s="412" t="s">
        <v>312</v>
      </c>
      <c r="B9" s="412"/>
      <c r="C9" s="412"/>
      <c r="D9" s="412"/>
      <c r="E9" s="412"/>
      <c r="F9" s="412"/>
      <c r="G9" s="412"/>
    </row>
    <row r="12" spans="1:7" s="3" customFormat="1" ht="14.25" customHeight="1" x14ac:dyDescent="0.3">
      <c r="A12" s="387" t="s">
        <v>32</v>
      </c>
      <c r="B12" s="379"/>
      <c r="C12" s="389">
        <v>2020</v>
      </c>
      <c r="D12" s="389"/>
      <c r="E12" s="390">
        <v>2019</v>
      </c>
      <c r="F12" s="390"/>
      <c r="G12" s="391" t="s">
        <v>349</v>
      </c>
    </row>
    <row r="13" spans="1:7" s="43" customFormat="1" ht="24.9" x14ac:dyDescent="0.3">
      <c r="A13" s="388"/>
      <c r="B13" s="379"/>
      <c r="C13" s="268" t="s">
        <v>309</v>
      </c>
      <c r="D13" s="256" t="s">
        <v>348</v>
      </c>
      <c r="E13" s="269" t="s">
        <v>310</v>
      </c>
      <c r="F13" s="256" t="s">
        <v>348</v>
      </c>
      <c r="G13" s="392"/>
    </row>
    <row r="14" spans="1:7" s="43" customFormat="1" x14ac:dyDescent="0.3">
      <c r="A14" s="388"/>
      <c r="B14" s="379"/>
      <c r="C14" s="225" t="s">
        <v>9</v>
      </c>
      <c r="D14" s="225" t="s">
        <v>10</v>
      </c>
      <c r="E14" s="225" t="s">
        <v>11</v>
      </c>
      <c r="F14" s="225" t="s">
        <v>12</v>
      </c>
      <c r="G14" s="226" t="s">
        <v>13</v>
      </c>
    </row>
    <row r="15" spans="1:7" s="43" customFormat="1" x14ac:dyDescent="0.3">
      <c r="A15" s="33"/>
      <c r="B15" s="33"/>
      <c r="C15" s="44"/>
      <c r="D15" s="44"/>
      <c r="E15" s="44"/>
      <c r="F15" s="44"/>
      <c r="G15" s="45"/>
    </row>
    <row r="16" spans="1:7" s="43" customFormat="1" x14ac:dyDescent="0.3">
      <c r="A16" s="3"/>
      <c r="B16" s="46" t="s">
        <v>199</v>
      </c>
      <c r="C16" s="47">
        <v>7480869870</v>
      </c>
      <c r="D16" s="227">
        <v>100</v>
      </c>
      <c r="E16" s="47">
        <v>9893345412</v>
      </c>
      <c r="F16" s="227">
        <v>100</v>
      </c>
      <c r="G16" s="232">
        <v>-24.384830828546832</v>
      </c>
    </row>
    <row r="17" spans="1:7" x14ac:dyDescent="0.3">
      <c r="C17" s="49"/>
      <c r="D17" s="50"/>
      <c r="E17" s="49"/>
      <c r="F17" s="50"/>
    </row>
    <row r="18" spans="1:7" x14ac:dyDescent="0.3">
      <c r="A18" s="73">
        <v>1</v>
      </c>
      <c r="B18" s="74" t="s">
        <v>34</v>
      </c>
      <c r="C18" s="53">
        <v>2375599995</v>
      </c>
      <c r="D18" s="227">
        <v>31.755665267306675</v>
      </c>
      <c r="E18" s="53">
        <v>2497923114</v>
      </c>
      <c r="F18" s="227">
        <v>25.248518170306454</v>
      </c>
      <c r="G18" s="232">
        <v>-4.8969929584469991</v>
      </c>
    </row>
    <row r="19" spans="1:7" x14ac:dyDescent="0.3">
      <c r="B19" s="205" t="s">
        <v>35</v>
      </c>
      <c r="C19" s="49">
        <v>1683414819</v>
      </c>
      <c r="D19" s="229">
        <v>22.50292878039329</v>
      </c>
      <c r="E19" s="49">
        <v>1654827037</v>
      </c>
      <c r="F19" s="229">
        <v>16.726667957966974</v>
      </c>
      <c r="G19" s="233">
        <v>1.7275389730050605</v>
      </c>
    </row>
    <row r="20" spans="1:7" x14ac:dyDescent="0.3">
      <c r="B20" s="205" t="s">
        <v>36</v>
      </c>
      <c r="C20" s="49">
        <v>321394783</v>
      </c>
      <c r="D20" s="229">
        <v>4.2962220782487694</v>
      </c>
      <c r="E20" s="49">
        <v>385562350</v>
      </c>
      <c r="F20" s="229">
        <v>3.8971888066531806</v>
      </c>
      <c r="G20" s="233">
        <v>-16.642591528970605</v>
      </c>
    </row>
    <row r="21" spans="1:7" x14ac:dyDescent="0.3">
      <c r="B21" s="205" t="s">
        <v>37</v>
      </c>
      <c r="C21" s="49">
        <v>17918217</v>
      </c>
      <c r="D21" s="229">
        <v>0.23952050110985287</v>
      </c>
      <c r="E21" s="49">
        <v>15557823</v>
      </c>
      <c r="F21" s="229">
        <v>0.15725543132386088</v>
      </c>
      <c r="G21" s="233">
        <v>15.171749929279944</v>
      </c>
    </row>
    <row r="22" spans="1:7" x14ac:dyDescent="0.3">
      <c r="B22" s="205" t="s">
        <v>38</v>
      </c>
      <c r="C22" s="49">
        <v>75176247</v>
      </c>
      <c r="D22" s="229">
        <v>1.0049131759593086</v>
      </c>
      <c r="E22" s="49">
        <v>130097302</v>
      </c>
      <c r="F22" s="229">
        <v>1.3149980778210799</v>
      </c>
      <c r="G22" s="233">
        <v>-42.215368155751612</v>
      </c>
    </row>
    <row r="23" spans="1:7" x14ac:dyDescent="0.3">
      <c r="B23" s="205" t="s">
        <v>39</v>
      </c>
      <c r="C23" s="49">
        <v>101242922</v>
      </c>
      <c r="D23" s="229">
        <v>1.3533576142796881</v>
      </c>
      <c r="E23" s="49">
        <v>150246087</v>
      </c>
      <c r="F23" s="229">
        <v>1.5186580549159947</v>
      </c>
      <c r="G23" s="233">
        <v>-32.615268709127839</v>
      </c>
    </row>
    <row r="24" spans="1:7" x14ac:dyDescent="0.3">
      <c r="B24" s="205" t="s">
        <v>40</v>
      </c>
      <c r="C24" s="49">
        <v>104532133</v>
      </c>
      <c r="D24" s="229">
        <v>1.3973259101752027</v>
      </c>
      <c r="E24" s="49">
        <v>93793101</v>
      </c>
      <c r="F24" s="229">
        <v>0.94804231626477864</v>
      </c>
      <c r="G24" s="233">
        <v>11.449703534165057</v>
      </c>
    </row>
    <row r="25" spans="1:7" x14ac:dyDescent="0.3">
      <c r="B25" s="205" t="s">
        <v>41</v>
      </c>
      <c r="C25" s="49">
        <v>54867885</v>
      </c>
      <c r="D25" s="229">
        <v>0.73344258025437359</v>
      </c>
      <c r="E25" s="49">
        <v>45500697</v>
      </c>
      <c r="F25" s="229">
        <v>0.45991214402370451</v>
      </c>
      <c r="G25" s="233">
        <v>20.586911009297282</v>
      </c>
    </row>
    <row r="26" spans="1:7" x14ac:dyDescent="0.3">
      <c r="B26" s="205" t="s">
        <v>42</v>
      </c>
      <c r="C26" s="49">
        <v>11766620</v>
      </c>
      <c r="D26" s="229">
        <v>0.15728946238173236</v>
      </c>
      <c r="E26" s="49">
        <v>16683544</v>
      </c>
      <c r="F26" s="229">
        <v>0.16863399896827538</v>
      </c>
      <c r="G26" s="233">
        <v>-29.471699777936866</v>
      </c>
    </row>
    <row r="27" spans="1:7" x14ac:dyDescent="0.3">
      <c r="B27" s="205" t="s">
        <v>43</v>
      </c>
      <c r="C27" s="49">
        <v>5286369</v>
      </c>
      <c r="D27" s="229">
        <v>7.0665164504458894E-2</v>
      </c>
      <c r="E27" s="49">
        <v>5655173</v>
      </c>
      <c r="F27" s="229">
        <v>5.7161382368603388E-2</v>
      </c>
      <c r="G27" s="233">
        <v>-6.5215334703288441</v>
      </c>
    </row>
    <row r="28" spans="1:7" x14ac:dyDescent="0.3">
      <c r="A28" s="52">
        <v>2</v>
      </c>
      <c r="B28" s="55" t="s">
        <v>200</v>
      </c>
      <c r="C28" s="49">
        <v>746962256</v>
      </c>
      <c r="D28" s="229">
        <v>9.9849652377391234</v>
      </c>
      <c r="E28" s="49">
        <v>1171124908</v>
      </c>
      <c r="F28" s="229">
        <v>11.837501464160949</v>
      </c>
      <c r="G28" s="233">
        <v>-36.218395587228002</v>
      </c>
    </row>
    <row r="29" spans="1:7" x14ac:dyDescent="0.3">
      <c r="A29" s="52">
        <v>3</v>
      </c>
      <c r="B29" s="205" t="s">
        <v>201</v>
      </c>
      <c r="C29" s="49">
        <v>405525042</v>
      </c>
      <c r="D29" s="229">
        <v>5.4208273776589566</v>
      </c>
      <c r="E29" s="49">
        <v>597123117</v>
      </c>
      <c r="F29" s="229">
        <v>6.0356036520844363</v>
      </c>
      <c r="G29" s="233">
        <v>-32.086862749947763</v>
      </c>
    </row>
    <row r="30" spans="1:7" x14ac:dyDescent="0.3">
      <c r="A30" s="52">
        <v>4</v>
      </c>
      <c r="B30" s="55" t="s">
        <v>202</v>
      </c>
      <c r="C30" s="49">
        <v>333475130</v>
      </c>
      <c r="D30" s="229">
        <v>4.4577052641606771</v>
      </c>
      <c r="E30" s="49">
        <v>1082196242</v>
      </c>
      <c r="F30" s="229">
        <v>10.938627905251995</v>
      </c>
      <c r="G30" s="233">
        <v>-69.185336535293573</v>
      </c>
    </row>
    <row r="31" spans="1:7" x14ac:dyDescent="0.3">
      <c r="A31" s="52">
        <v>5</v>
      </c>
      <c r="B31" s="55" t="s">
        <v>373</v>
      </c>
      <c r="C31" s="49">
        <v>283338633</v>
      </c>
      <c r="D31" s="229">
        <v>3.787509179062889</v>
      </c>
      <c r="E31" s="49">
        <v>313007061</v>
      </c>
      <c r="F31" s="229">
        <v>3.1638141393541388</v>
      </c>
      <c r="G31" s="233">
        <v>-9.4785171635473056</v>
      </c>
    </row>
    <row r="32" spans="1:7" x14ac:dyDescent="0.3">
      <c r="A32" s="52">
        <v>6</v>
      </c>
      <c r="B32" s="55" t="s">
        <v>154</v>
      </c>
      <c r="C32" s="49">
        <v>278743645</v>
      </c>
      <c r="D32" s="229">
        <v>3.726086001279421</v>
      </c>
      <c r="E32" s="49">
        <v>343089177</v>
      </c>
      <c r="F32" s="229">
        <v>3.4678782829502199</v>
      </c>
      <c r="G32" s="233">
        <v>-18.75475424863081</v>
      </c>
    </row>
    <row r="33" spans="1:7" x14ac:dyDescent="0.3">
      <c r="A33" s="52">
        <v>7</v>
      </c>
      <c r="B33" s="55" t="s">
        <v>204</v>
      </c>
      <c r="C33" s="49">
        <v>248540905</v>
      </c>
      <c r="D33" s="229">
        <v>3.3223530059880586</v>
      </c>
      <c r="E33" s="49">
        <v>343780349</v>
      </c>
      <c r="F33" s="229">
        <v>3.474864514312987</v>
      </c>
      <c r="G33" s="233">
        <v>-27.703574179570111</v>
      </c>
    </row>
    <row r="34" spans="1:7" ht="27.65" customHeight="1" x14ac:dyDescent="0.3">
      <c r="A34" s="52">
        <v>8</v>
      </c>
      <c r="B34" s="56" t="s">
        <v>374</v>
      </c>
      <c r="C34" s="49">
        <v>192182837</v>
      </c>
      <c r="D34" s="229">
        <v>2.5689905096557974</v>
      </c>
      <c r="E34" s="49">
        <v>253907692</v>
      </c>
      <c r="F34" s="229">
        <v>2.5664492790479758</v>
      </c>
      <c r="G34" s="233">
        <v>-24.309958675848232</v>
      </c>
    </row>
    <row r="35" spans="1:7" x14ac:dyDescent="0.3">
      <c r="A35" s="52">
        <v>9</v>
      </c>
      <c r="B35" s="55" t="s">
        <v>205</v>
      </c>
      <c r="C35" s="49">
        <v>172120927</v>
      </c>
      <c r="D35" s="229">
        <v>2.3008143436666946</v>
      </c>
      <c r="E35" s="49">
        <v>245095289</v>
      </c>
      <c r="F35" s="229">
        <v>2.4773752334848731</v>
      </c>
      <c r="G35" s="233">
        <v>-29.773873785064875</v>
      </c>
    </row>
    <row r="36" spans="1:7" x14ac:dyDescent="0.3">
      <c r="A36" s="52">
        <v>10</v>
      </c>
      <c r="B36" s="205" t="s">
        <v>206</v>
      </c>
      <c r="C36" s="49">
        <v>159467682</v>
      </c>
      <c r="D36" s="229">
        <v>2.1316729841739646</v>
      </c>
      <c r="E36" s="49">
        <v>256369099</v>
      </c>
      <c r="F36" s="229">
        <v>2.5913286994815783</v>
      </c>
      <c r="G36" s="233">
        <v>-37.797619673344485</v>
      </c>
    </row>
    <row r="37" spans="1:7" x14ac:dyDescent="0.3">
      <c r="A37" s="52"/>
      <c r="B37" s="205"/>
      <c r="C37" s="49"/>
      <c r="D37" s="54"/>
      <c r="E37" s="49"/>
      <c r="F37" s="54"/>
    </row>
    <row r="38" spans="1:7" x14ac:dyDescent="0.3">
      <c r="A38" s="52"/>
      <c r="B38" s="57" t="s">
        <v>207</v>
      </c>
      <c r="C38" s="53">
        <v>5195957052</v>
      </c>
      <c r="D38" s="227">
        <v>69.456589170692268</v>
      </c>
      <c r="E38" s="53">
        <v>7103616048</v>
      </c>
      <c r="F38" s="227">
        <v>71.801961340435611</v>
      </c>
      <c r="G38" s="232">
        <v>-26.854759366352511</v>
      </c>
    </row>
    <row r="39" spans="1:7" x14ac:dyDescent="0.3">
      <c r="A39" s="52"/>
      <c r="B39" s="205"/>
      <c r="C39" s="49"/>
      <c r="D39" s="54"/>
      <c r="E39" s="49"/>
      <c r="F39" s="54"/>
    </row>
    <row r="40" spans="1:7" x14ac:dyDescent="0.3">
      <c r="A40" s="52">
        <v>11</v>
      </c>
      <c r="B40" s="205" t="s">
        <v>208</v>
      </c>
      <c r="C40" s="49">
        <v>155957741</v>
      </c>
      <c r="D40" s="229">
        <v>2.0847540955822028</v>
      </c>
      <c r="E40" s="49">
        <v>208580012</v>
      </c>
      <c r="F40" s="229">
        <v>2.1082859570131425</v>
      </c>
      <c r="G40" s="233">
        <v>-25.228817706655416</v>
      </c>
    </row>
    <row r="41" spans="1:7" x14ac:dyDescent="0.3">
      <c r="A41" s="52">
        <v>12</v>
      </c>
      <c r="B41" s="34" t="s">
        <v>209</v>
      </c>
      <c r="C41" s="49">
        <v>145382870</v>
      </c>
      <c r="D41" s="229">
        <v>1.9433952538463286</v>
      </c>
      <c r="E41" s="49">
        <v>146172701</v>
      </c>
      <c r="F41" s="229">
        <v>1.477485066100106</v>
      </c>
      <c r="G41" s="233">
        <v>-0.54034097652748692</v>
      </c>
    </row>
    <row r="42" spans="1:7" x14ac:dyDescent="0.3">
      <c r="A42" s="52">
        <v>13</v>
      </c>
      <c r="B42" s="55" t="s">
        <v>210</v>
      </c>
      <c r="C42" s="49">
        <v>140872335</v>
      </c>
      <c r="D42" s="229">
        <v>1.8831009955798097</v>
      </c>
      <c r="E42" s="49">
        <v>180237731</v>
      </c>
      <c r="F42" s="229">
        <v>1.8218077252350158</v>
      </c>
      <c r="G42" s="233">
        <v>-21.840818668539498</v>
      </c>
    </row>
    <row r="43" spans="1:7" x14ac:dyDescent="0.3">
      <c r="A43" s="52">
        <v>14</v>
      </c>
      <c r="B43" s="205" t="s">
        <v>211</v>
      </c>
      <c r="C43" s="49">
        <v>139296713</v>
      </c>
      <c r="D43" s="229">
        <v>1.8620389796995627</v>
      </c>
      <c r="E43" s="49">
        <v>163666648</v>
      </c>
      <c r="F43" s="229">
        <v>1.6543104600541161</v>
      </c>
      <c r="G43" s="233">
        <v>-14.889982349977615</v>
      </c>
    </row>
    <row r="44" spans="1:7" x14ac:dyDescent="0.3">
      <c r="A44" s="52">
        <v>15</v>
      </c>
      <c r="B44" s="205" t="s">
        <v>62</v>
      </c>
      <c r="C44" s="49">
        <v>137991493</v>
      </c>
      <c r="D44" s="229">
        <v>1.8445915434697968</v>
      </c>
      <c r="E44" s="49">
        <v>164359489</v>
      </c>
      <c r="F44" s="229">
        <v>1.6613135613423786</v>
      </c>
      <c r="G44" s="233">
        <v>-16.042880250132686</v>
      </c>
    </row>
    <row r="45" spans="1:7" ht="28.2" customHeight="1" x14ac:dyDescent="0.3">
      <c r="A45" s="52">
        <v>16</v>
      </c>
      <c r="B45" s="205" t="s">
        <v>212</v>
      </c>
      <c r="C45" s="49">
        <v>137249281</v>
      </c>
      <c r="D45" s="229">
        <v>1.8346700769438729</v>
      </c>
      <c r="E45" s="49">
        <v>186866346</v>
      </c>
      <c r="F45" s="229">
        <v>1.8888084689062101</v>
      </c>
      <c r="G45" s="233">
        <v>-26.552167397761394</v>
      </c>
    </row>
    <row r="46" spans="1:7" x14ac:dyDescent="0.3">
      <c r="A46" s="52">
        <v>17</v>
      </c>
      <c r="B46" s="55" t="s">
        <v>213</v>
      </c>
      <c r="C46" s="49">
        <v>113666474</v>
      </c>
      <c r="D46" s="229">
        <v>1.5194285688062636</v>
      </c>
      <c r="E46" s="49">
        <v>124393768</v>
      </c>
      <c r="F46" s="229">
        <v>1.2573478719252869</v>
      </c>
      <c r="G46" s="233">
        <v>-8.623658702902226</v>
      </c>
    </row>
    <row r="47" spans="1:7" x14ac:dyDescent="0.3">
      <c r="A47" s="52">
        <v>18</v>
      </c>
      <c r="B47" s="55" t="s">
        <v>214</v>
      </c>
      <c r="C47" s="49">
        <v>102606594</v>
      </c>
      <c r="D47" s="229">
        <v>1.3715864034940097</v>
      </c>
      <c r="E47" s="49">
        <v>91424963</v>
      </c>
      <c r="F47" s="229">
        <v>0.92410564063706224</v>
      </c>
      <c r="G47" s="233">
        <v>12.230391605408686</v>
      </c>
    </row>
    <row r="48" spans="1:7" x14ac:dyDescent="0.3">
      <c r="A48" s="52">
        <v>19</v>
      </c>
      <c r="B48" s="205" t="s">
        <v>215</v>
      </c>
      <c r="C48" s="49">
        <v>100633696</v>
      </c>
      <c r="D48" s="229">
        <v>1.3452138287228355</v>
      </c>
      <c r="E48" s="49">
        <v>128533801</v>
      </c>
      <c r="F48" s="229">
        <v>1.2991945155790947</v>
      </c>
      <c r="G48" s="233">
        <v>-21.706434247595308</v>
      </c>
    </row>
    <row r="49" spans="1:7" x14ac:dyDescent="0.3">
      <c r="A49" s="52">
        <v>20</v>
      </c>
      <c r="B49" s="55" t="s">
        <v>216</v>
      </c>
      <c r="C49" s="49">
        <v>95496822</v>
      </c>
      <c r="D49" s="229">
        <v>1.2765470280797706</v>
      </c>
      <c r="E49" s="49">
        <v>221694651</v>
      </c>
      <c r="F49" s="229">
        <v>2.2408461624224549</v>
      </c>
      <c r="G49" s="233">
        <v>-56.924165030937083</v>
      </c>
    </row>
    <row r="50" spans="1:7" ht="27.65" customHeight="1" x14ac:dyDescent="0.3">
      <c r="A50" s="52">
        <v>21</v>
      </c>
      <c r="B50" s="353" t="s">
        <v>375</v>
      </c>
      <c r="C50" s="49">
        <v>95340456</v>
      </c>
      <c r="D50" s="229">
        <v>1.2744568166108201</v>
      </c>
      <c r="E50" s="49">
        <v>143142820</v>
      </c>
      <c r="F50" s="229">
        <v>1.4468596216844591</v>
      </c>
      <c r="G50" s="233">
        <v>-33.394873735196775</v>
      </c>
    </row>
    <row r="51" spans="1:7" x14ac:dyDescent="0.3">
      <c r="A51" s="52">
        <v>22</v>
      </c>
      <c r="B51" s="55" t="s">
        <v>117</v>
      </c>
      <c r="C51" s="49">
        <v>91531849</v>
      </c>
      <c r="D51" s="229">
        <v>1.2235455313434025</v>
      </c>
      <c r="E51" s="49">
        <v>88261391</v>
      </c>
      <c r="F51" s="229">
        <v>0.89212887374724159</v>
      </c>
      <c r="G51" s="233">
        <v>3.7054231334287424</v>
      </c>
    </row>
    <row r="52" spans="1:7" ht="39.65" customHeight="1" x14ac:dyDescent="0.3">
      <c r="A52" s="52">
        <v>23</v>
      </c>
      <c r="B52" s="55" t="s">
        <v>217</v>
      </c>
      <c r="C52" s="49">
        <v>85009695</v>
      </c>
      <c r="D52" s="229">
        <v>1.1363610980710723</v>
      </c>
      <c r="E52" s="49">
        <v>105737925</v>
      </c>
      <c r="F52" s="229">
        <v>1.0687782605037384</v>
      </c>
      <c r="G52" s="233">
        <v>-19.603401523152641</v>
      </c>
    </row>
    <row r="53" spans="1:7" x14ac:dyDescent="0.3">
      <c r="A53" s="52">
        <v>24</v>
      </c>
      <c r="B53" s="205" t="s">
        <v>218</v>
      </c>
      <c r="C53" s="49">
        <v>73173923</v>
      </c>
      <c r="D53" s="229">
        <v>0.97814725120997192</v>
      </c>
      <c r="E53" s="49">
        <v>105677313</v>
      </c>
      <c r="F53" s="229">
        <v>1.0681656062651985</v>
      </c>
      <c r="G53" s="233">
        <v>-30.757207083794803</v>
      </c>
    </row>
    <row r="54" spans="1:7" x14ac:dyDescent="0.3">
      <c r="A54" s="52">
        <v>25</v>
      </c>
      <c r="B54" s="55" t="s">
        <v>77</v>
      </c>
      <c r="C54" s="49">
        <v>72991550</v>
      </c>
      <c r="D54" s="229">
        <v>0.97570939300405179</v>
      </c>
      <c r="E54" s="49">
        <v>76841000</v>
      </c>
      <c r="F54" s="229">
        <v>0.77669379567801955</v>
      </c>
      <c r="G54" s="233">
        <v>-5.0096302755039623</v>
      </c>
    </row>
    <row r="55" spans="1:7" x14ac:dyDescent="0.3">
      <c r="A55" s="52">
        <v>26</v>
      </c>
      <c r="B55" s="55" t="s">
        <v>219</v>
      </c>
      <c r="C55" s="49">
        <v>68356404</v>
      </c>
      <c r="D55" s="229">
        <v>0.91374940598986787</v>
      </c>
      <c r="E55" s="49">
        <v>65209212</v>
      </c>
      <c r="F55" s="229">
        <v>0.65912195808816465</v>
      </c>
      <c r="G55" s="233">
        <v>4.8262996952025627</v>
      </c>
    </row>
    <row r="56" spans="1:7" x14ac:dyDescent="0.3">
      <c r="A56" s="52">
        <v>27</v>
      </c>
      <c r="B56" s="55" t="s">
        <v>220</v>
      </c>
      <c r="C56" s="49">
        <v>58453613</v>
      </c>
      <c r="D56" s="229">
        <v>0.78137454621971658</v>
      </c>
      <c r="E56" s="49">
        <v>59731197</v>
      </c>
      <c r="F56" s="229">
        <v>0.60375125412633279</v>
      </c>
      <c r="G56" s="233">
        <v>-2.1388889963146029</v>
      </c>
    </row>
    <row r="57" spans="1:7" x14ac:dyDescent="0.3">
      <c r="A57" s="52">
        <v>28</v>
      </c>
      <c r="B57" s="55" t="s">
        <v>221</v>
      </c>
      <c r="C57" s="49">
        <v>54835402</v>
      </c>
      <c r="D57" s="229">
        <v>0.73300836604446917</v>
      </c>
      <c r="E57" s="49">
        <v>23254118</v>
      </c>
      <c r="F57" s="229">
        <v>0.23504807556596813</v>
      </c>
      <c r="G57" s="233">
        <v>135.80942523814491</v>
      </c>
    </row>
    <row r="58" spans="1:7" x14ac:dyDescent="0.3">
      <c r="A58" s="52">
        <v>29</v>
      </c>
      <c r="B58" s="55" t="s">
        <v>222</v>
      </c>
      <c r="C58" s="49">
        <v>53009976</v>
      </c>
      <c r="D58" s="229">
        <v>0.70860711282496891</v>
      </c>
      <c r="E58" s="49">
        <v>61698791</v>
      </c>
      <c r="F58" s="229">
        <v>0.62363930936003997</v>
      </c>
      <c r="G58" s="233">
        <v>-14.082634131355999</v>
      </c>
    </row>
    <row r="59" spans="1:7" x14ac:dyDescent="0.3">
      <c r="A59" s="52">
        <v>30</v>
      </c>
      <c r="B59" s="55" t="s">
        <v>223</v>
      </c>
      <c r="C59" s="49">
        <v>52205143</v>
      </c>
      <c r="D59" s="229">
        <v>0.69784856450122956</v>
      </c>
      <c r="E59" s="49">
        <v>61777920</v>
      </c>
      <c r="F59" s="229">
        <v>0.62443912981211902</v>
      </c>
      <c r="G59" s="233">
        <v>-15.495466665112712</v>
      </c>
    </row>
    <row r="60" spans="1:7" x14ac:dyDescent="0.3">
      <c r="A60" s="52">
        <v>31</v>
      </c>
      <c r="B60" s="55" t="s">
        <v>224</v>
      </c>
      <c r="C60" s="49">
        <v>51084957</v>
      </c>
      <c r="D60" s="229">
        <v>0.68287455720707513</v>
      </c>
      <c r="E60" s="49">
        <v>5988208</v>
      </c>
      <c r="F60" s="229">
        <v>6.0527634997325414E-2</v>
      </c>
      <c r="G60" s="233">
        <v>753.09256124703745</v>
      </c>
    </row>
    <row r="61" spans="1:7" x14ac:dyDescent="0.3">
      <c r="A61" s="52">
        <v>32</v>
      </c>
      <c r="B61" s="55" t="s">
        <v>225</v>
      </c>
      <c r="C61" s="49">
        <v>40446861</v>
      </c>
      <c r="D61" s="229">
        <v>0.54067055974601519</v>
      </c>
      <c r="E61" s="49">
        <v>58902779</v>
      </c>
      <c r="F61" s="229">
        <v>0.5953777670448529</v>
      </c>
      <c r="G61" s="233">
        <v>-31.332847640346472</v>
      </c>
    </row>
    <row r="62" spans="1:7" x14ac:dyDescent="0.3">
      <c r="A62" s="52">
        <v>33</v>
      </c>
      <c r="B62" s="55" t="s">
        <v>226</v>
      </c>
      <c r="C62" s="49">
        <v>39660728</v>
      </c>
      <c r="D62" s="229">
        <v>0.53016198235246137</v>
      </c>
      <c r="E62" s="49">
        <v>55755449</v>
      </c>
      <c r="F62" s="229">
        <v>0.56356517111362736</v>
      </c>
      <c r="G62" s="233">
        <v>-28.866633286371702</v>
      </c>
    </row>
    <row r="63" spans="1:7" x14ac:dyDescent="0.3">
      <c r="A63" s="52">
        <v>34</v>
      </c>
      <c r="B63" s="55" t="s">
        <v>227</v>
      </c>
      <c r="C63" s="49">
        <v>38252126</v>
      </c>
      <c r="D63" s="229">
        <v>0.51133259453422364</v>
      </c>
      <c r="E63" s="49">
        <v>45114215</v>
      </c>
      <c r="F63" s="229">
        <v>0.45600565957476141</v>
      </c>
      <c r="G63" s="233">
        <v>-15.210480776402735</v>
      </c>
    </row>
    <row r="64" spans="1:7" x14ac:dyDescent="0.3">
      <c r="A64" s="52">
        <v>35</v>
      </c>
      <c r="B64" s="55" t="s">
        <v>228</v>
      </c>
      <c r="C64" s="49">
        <v>37595355</v>
      </c>
      <c r="D64" s="229">
        <v>0.50255325454551714</v>
      </c>
      <c r="E64" s="49">
        <v>64298421</v>
      </c>
      <c r="F64" s="229">
        <v>0.64991586083722597</v>
      </c>
      <c r="G64" s="233">
        <v>-41.529893867844748</v>
      </c>
    </row>
    <row r="65" spans="1:7" x14ac:dyDescent="0.3">
      <c r="A65" s="52">
        <v>36</v>
      </c>
      <c r="B65" s="56" t="s">
        <v>229</v>
      </c>
      <c r="C65" s="49">
        <v>20865653</v>
      </c>
      <c r="D65" s="229">
        <v>0.2789201438147727</v>
      </c>
      <c r="E65" s="49">
        <v>15924534</v>
      </c>
      <c r="F65" s="229">
        <v>0.16096207437258334</v>
      </c>
      <c r="G65" s="233">
        <v>31.028342807393926</v>
      </c>
    </row>
    <row r="66" spans="1:7" x14ac:dyDescent="0.3">
      <c r="A66" s="52">
        <v>37</v>
      </c>
      <c r="B66" s="55" t="s">
        <v>230</v>
      </c>
      <c r="C66" s="49">
        <v>20341994</v>
      </c>
      <c r="D66" s="229">
        <v>0.271920169091245</v>
      </c>
      <c r="E66" s="49">
        <v>39163580</v>
      </c>
      <c r="F66" s="229">
        <v>0.3958578051110706</v>
      </c>
      <c r="G66" s="233">
        <v>-48.058900641871858</v>
      </c>
    </row>
    <row r="67" spans="1:7" x14ac:dyDescent="0.3">
      <c r="A67" s="52">
        <v>38</v>
      </c>
      <c r="B67" s="55" t="s">
        <v>231</v>
      </c>
      <c r="C67" s="49">
        <v>19271045</v>
      </c>
      <c r="D67" s="229">
        <v>0.25760433391952586</v>
      </c>
      <c r="E67" s="49">
        <v>2264784</v>
      </c>
      <c r="F67" s="229">
        <v>2.289199361474796E-2</v>
      </c>
      <c r="G67" s="233">
        <v>750.89990921871583</v>
      </c>
    </row>
    <row r="68" spans="1:7" x14ac:dyDescent="0.3">
      <c r="A68" s="52">
        <v>39</v>
      </c>
      <c r="B68" s="55" t="s">
        <v>232</v>
      </c>
      <c r="C68" s="49">
        <v>12511354</v>
      </c>
      <c r="D68" s="229">
        <v>0.16724464156465804</v>
      </c>
      <c r="E68" s="49">
        <v>17389297</v>
      </c>
      <c r="F68" s="229">
        <v>0.17576761222657691</v>
      </c>
      <c r="G68" s="233">
        <v>-28.051410013872324</v>
      </c>
    </row>
    <row r="69" spans="1:7" x14ac:dyDescent="0.3">
      <c r="A69" s="52">
        <v>40</v>
      </c>
      <c r="B69" s="55" t="s">
        <v>233</v>
      </c>
      <c r="C69" s="49">
        <v>4854274</v>
      </c>
      <c r="D69" s="229">
        <v>6.488916508849793E-2</v>
      </c>
      <c r="E69" s="49">
        <v>9260490</v>
      </c>
      <c r="F69" s="229">
        <v>9.3603221300325903E-2</v>
      </c>
      <c r="G69" s="233">
        <v>-47.580808358952929</v>
      </c>
    </row>
    <row r="70" spans="1:7" x14ac:dyDescent="0.3">
      <c r="A70" s="52">
        <v>41</v>
      </c>
      <c r="B70" s="55" t="s">
        <v>234</v>
      </c>
      <c r="C70" s="49">
        <v>4107323</v>
      </c>
      <c r="D70" s="229">
        <v>5.4904350314544374E-2</v>
      </c>
      <c r="E70" s="49">
        <v>7574111</v>
      </c>
      <c r="F70" s="229">
        <v>7.6557632272831438E-2</v>
      </c>
      <c r="G70" s="233">
        <v>-45.771549954839585</v>
      </c>
    </row>
    <row r="71" spans="1:7" x14ac:dyDescent="0.3">
      <c r="A71" s="52">
        <v>42</v>
      </c>
      <c r="B71" s="56" t="s">
        <v>235</v>
      </c>
      <c r="C71" s="49">
        <v>824697</v>
      </c>
      <c r="D71" s="229">
        <v>1.1024078941771513E-2</v>
      </c>
      <c r="E71" s="49">
        <v>1992175</v>
      </c>
      <c r="F71" s="229">
        <v>2.0136515172952701E-2</v>
      </c>
      <c r="G71" s="233">
        <v>-58.603184961160551</v>
      </c>
    </row>
    <row r="72" spans="1:7" x14ac:dyDescent="0.3">
      <c r="A72" s="52">
        <v>43</v>
      </c>
      <c r="B72" s="55" t="s">
        <v>236</v>
      </c>
      <c r="C72" s="49">
        <v>91992</v>
      </c>
      <c r="D72" s="229">
        <v>1.2296965673592182E-3</v>
      </c>
      <c r="E72" s="49">
        <v>34000</v>
      </c>
      <c r="F72" s="229">
        <v>3.436653486166586E-4</v>
      </c>
      <c r="G72" s="233">
        <v>170.56470588235294</v>
      </c>
    </row>
    <row r="73" spans="1:7" x14ac:dyDescent="0.3">
      <c r="A73" s="52">
        <v>44</v>
      </c>
      <c r="B73" s="55" t="s">
        <v>237</v>
      </c>
      <c r="C73" s="49">
        <v>70215</v>
      </c>
      <c r="D73" s="229">
        <v>9.3859405684328524E-4</v>
      </c>
      <c r="E73" s="49">
        <v>26859</v>
      </c>
      <c r="F73" s="229">
        <v>2.7148551760278921E-4</v>
      </c>
      <c r="G73" s="233">
        <v>161.4207528202837</v>
      </c>
    </row>
    <row r="74" spans="1:7" x14ac:dyDescent="0.3">
      <c r="A74" s="52">
        <v>45</v>
      </c>
      <c r="B74" s="55" t="s">
        <v>238</v>
      </c>
      <c r="C74" s="270" t="s">
        <v>352</v>
      </c>
      <c r="D74" s="54">
        <v>0</v>
      </c>
      <c r="E74" s="270" t="s">
        <v>352</v>
      </c>
      <c r="F74" s="54">
        <v>0</v>
      </c>
      <c r="G74" s="54">
        <v>0</v>
      </c>
    </row>
    <row r="75" spans="1:7" x14ac:dyDescent="0.3">
      <c r="A75" s="52">
        <v>46</v>
      </c>
      <c r="B75" s="55" t="s">
        <v>239</v>
      </c>
      <c r="C75" s="270" t="s">
        <v>352</v>
      </c>
      <c r="D75" s="54">
        <v>0</v>
      </c>
      <c r="E75" s="270" t="s">
        <v>352</v>
      </c>
      <c r="F75" s="54">
        <v>0</v>
      </c>
      <c r="G75" s="54">
        <v>0</v>
      </c>
    </row>
    <row r="76" spans="1:7" x14ac:dyDescent="0.3">
      <c r="A76" s="52">
        <v>47</v>
      </c>
      <c r="B76" s="55" t="s">
        <v>86</v>
      </c>
      <c r="C76" s="49">
        <v>20872214</v>
      </c>
      <c r="D76" s="229">
        <v>0.27900784751920837</v>
      </c>
      <c r="E76" s="49">
        <v>58778665</v>
      </c>
      <c r="F76" s="229">
        <v>0.5941232470131409</v>
      </c>
      <c r="G76" s="233">
        <v>-64.490153017255494</v>
      </c>
    </row>
    <row r="77" spans="1:7" x14ac:dyDescent="0.3">
      <c r="A77" s="152"/>
      <c r="B77" s="153"/>
      <c r="C77" s="154"/>
      <c r="D77" s="155"/>
      <c r="E77" s="154"/>
      <c r="F77" s="155"/>
      <c r="G77" s="138"/>
    </row>
    <row r="78" spans="1:7" x14ac:dyDescent="0.3">
      <c r="A78" s="63"/>
    </row>
    <row r="79" spans="1:7" s="315" customFormat="1" ht="11.6" x14ac:dyDescent="0.3">
      <c r="A79" s="317" t="s">
        <v>105</v>
      </c>
      <c r="B79" s="345"/>
      <c r="C79" s="346"/>
      <c r="E79" s="346"/>
      <c r="G79" s="340"/>
    </row>
    <row r="80" spans="1:7" s="315" customFormat="1" ht="11.6" x14ac:dyDescent="0.3">
      <c r="A80" s="333" t="s">
        <v>87</v>
      </c>
      <c r="B80" s="315" t="s">
        <v>240</v>
      </c>
      <c r="C80" s="346"/>
      <c r="E80" s="346"/>
      <c r="G80" s="340"/>
    </row>
    <row r="81" spans="1:7" s="315" customFormat="1" ht="11.6" x14ac:dyDescent="0.3">
      <c r="A81" s="331" t="s">
        <v>89</v>
      </c>
      <c r="B81" s="315" t="s">
        <v>241</v>
      </c>
      <c r="C81" s="346"/>
      <c r="E81" s="346"/>
      <c r="G81" s="340"/>
    </row>
    <row r="82" spans="1:7" s="315" customFormat="1" ht="11.6" x14ac:dyDescent="0.3">
      <c r="A82" s="331" t="s">
        <v>352</v>
      </c>
      <c r="B82" s="315" t="s">
        <v>360</v>
      </c>
      <c r="C82" s="346"/>
      <c r="E82" s="346"/>
      <c r="G82" s="340"/>
    </row>
    <row r="83" spans="1:7" s="315" customFormat="1" ht="11.6" x14ac:dyDescent="0.3">
      <c r="A83" s="333" t="s">
        <v>353</v>
      </c>
      <c r="B83" s="315" t="s">
        <v>354</v>
      </c>
      <c r="C83" s="346"/>
      <c r="E83" s="346"/>
      <c r="G83" s="340"/>
    </row>
    <row r="84" spans="1:7" s="315" customFormat="1" ht="11.6" x14ac:dyDescent="0.3">
      <c r="A84" s="331" t="s">
        <v>161</v>
      </c>
      <c r="B84" s="316" t="s">
        <v>163</v>
      </c>
      <c r="C84" s="346"/>
      <c r="E84" s="346"/>
      <c r="G84" s="340"/>
    </row>
    <row r="85" spans="1:7" s="315" customFormat="1" ht="11.6" x14ac:dyDescent="0.3">
      <c r="A85" s="333" t="s">
        <v>99</v>
      </c>
      <c r="B85" s="315" t="s">
        <v>100</v>
      </c>
      <c r="C85" s="346"/>
      <c r="E85" s="346"/>
      <c r="G85" s="340"/>
    </row>
    <row r="86" spans="1:7" s="315" customFormat="1" ht="11.6" x14ac:dyDescent="0.3">
      <c r="A86" s="331" t="s">
        <v>101</v>
      </c>
      <c r="B86" s="315" t="s">
        <v>102</v>
      </c>
      <c r="C86" s="346"/>
      <c r="E86" s="346"/>
      <c r="G86" s="340"/>
    </row>
    <row r="87" spans="1:7" s="315" customFormat="1" ht="11.6" x14ac:dyDescent="0.3">
      <c r="A87" s="315" t="s">
        <v>345</v>
      </c>
      <c r="B87" s="338"/>
      <c r="C87" s="346"/>
      <c r="E87" s="346"/>
      <c r="G87" s="340"/>
    </row>
    <row r="88" spans="1:7" x14ac:dyDescent="0.3">
      <c r="A88" s="242"/>
      <c r="B88" s="156"/>
      <c r="G88" s="25"/>
    </row>
    <row r="89" spans="1:7" s="3" customFormat="1" x14ac:dyDescent="0.3">
      <c r="C89" s="66"/>
      <c r="E89" s="66"/>
      <c r="G89" s="71"/>
    </row>
    <row r="90" spans="1:7" x14ac:dyDescent="0.3">
      <c r="A90" s="242"/>
      <c r="B90" s="156"/>
      <c r="G90" s="25"/>
    </row>
  </sheetData>
  <mergeCells count="11">
    <mergeCell ref="A1:G1"/>
    <mergeCell ref="A2:G2"/>
    <mergeCell ref="A3:G3"/>
    <mergeCell ref="A4:G4"/>
    <mergeCell ref="A12:B14"/>
    <mergeCell ref="C12:D12"/>
    <mergeCell ref="E12:F12"/>
    <mergeCell ref="G12:G13"/>
    <mergeCell ref="A7:G7"/>
    <mergeCell ref="A8:G8"/>
    <mergeCell ref="A9:G9"/>
  </mergeCells>
  <printOptions horizontalCentered="1"/>
  <pageMargins left="0.19" right="0.23" top="0.4" bottom="0.25" header="0.5" footer="0.5"/>
  <pageSetup paperSize="14"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Table14!Print_Area</vt:lpstr>
      <vt:lpstr>Table3!Print_Area</vt:lpstr>
      <vt:lpstr>Table4!Print_Area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Gracelyn</cp:lastModifiedBy>
  <cp:lastPrinted>2020-09-06T10:57:14Z</cp:lastPrinted>
  <dcterms:created xsi:type="dcterms:W3CDTF">2020-08-31T03:46:39Z</dcterms:created>
  <dcterms:modified xsi:type="dcterms:W3CDTF">2020-09-08T03:52:45Z</dcterms:modified>
</cp:coreProperties>
</file>