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83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D9" i="2" l="1"/>
  <c r="O49" i="2" l="1"/>
  <c r="J49" i="2"/>
  <c r="F49" i="2"/>
  <c r="O47" i="2"/>
  <c r="J47" i="2"/>
  <c r="F47" i="2"/>
  <c r="O45" i="2"/>
  <c r="J45" i="2"/>
  <c r="F45" i="2"/>
  <c r="O43" i="2"/>
  <c r="J43" i="2"/>
  <c r="F43" i="2"/>
  <c r="O41" i="2"/>
  <c r="J41" i="2"/>
  <c r="F41" i="2"/>
  <c r="O39" i="2"/>
  <c r="J39" i="2"/>
  <c r="F39" i="2"/>
  <c r="O37" i="2"/>
  <c r="J37" i="2"/>
  <c r="F37" i="2"/>
  <c r="O35" i="2"/>
  <c r="J35" i="2"/>
  <c r="F35" i="2"/>
  <c r="O33" i="2"/>
  <c r="J33" i="2"/>
  <c r="F33" i="2"/>
  <c r="O31" i="2"/>
  <c r="J31" i="2"/>
  <c r="F31" i="2"/>
  <c r="O29" i="2"/>
  <c r="J29" i="2"/>
  <c r="F29" i="2"/>
  <c r="O27" i="2"/>
  <c r="J27" i="2"/>
  <c r="F27" i="2"/>
  <c r="O25" i="2"/>
  <c r="J25" i="2"/>
  <c r="F25" i="2"/>
  <c r="O23" i="2"/>
  <c r="J23" i="2"/>
  <c r="F23" i="2"/>
  <c r="O21" i="2"/>
  <c r="J21" i="2"/>
  <c r="F21" i="2"/>
  <c r="O19" i="2"/>
  <c r="J19" i="2"/>
  <c r="F19" i="2"/>
  <c r="O17" i="2"/>
  <c r="J17" i="2"/>
  <c r="F17" i="2"/>
  <c r="O15" i="2"/>
  <c r="J15" i="2"/>
  <c r="F15" i="2"/>
  <c r="O13" i="2"/>
  <c r="J13" i="2"/>
  <c r="F13" i="2"/>
  <c r="O11" i="2"/>
  <c r="J11" i="2"/>
  <c r="F11" i="2"/>
  <c r="O9" i="2"/>
  <c r="J9" i="2"/>
  <c r="F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<sst xmlns="http://schemas.openxmlformats.org/spreadsheetml/2006/main" count="43" uniqueCount="34">
  <si>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</si>
  <si>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</si>
  <si>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</si>
  <si>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</si>
  <si>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</si>
  <si>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</si>
  <si>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</si>
  <si>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</si>
  <si>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</si>
  <si>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</si>
  <si>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</si>
  <si>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</si>
  <si>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</si>
  <si>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</si>
  <si>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</si>
  <si>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</si>
  <si>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</si>
  <si>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</si>
  <si>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</si>
  <si>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</si>
  <si>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</si>
  <si>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</si>
  <si>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</si>
  <si>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</si>
  <si>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</si>
  <si>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</si>
  <si>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</si>
  <si>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</si>
  <si>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</si>
  <si>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January </t>
    </r>
    <r>
      <rPr>
        <b/>
        <vertAlign val="superscript"/>
        <sz val="10"/>
        <rFont val="Arial"/>
        <family val="2"/>
      </rPr>
      <t>p</t>
    </r>
  </si>
  <si>
    <t>INDUSTRY GROUP</t>
  </si>
  <si>
    <r>
      <t xml:space="preserve">January </t>
    </r>
    <r>
      <rPr>
        <b/>
        <vertAlign val="superscript"/>
        <sz val="10"/>
        <rFont val="Arial"/>
        <family val="2"/>
      </rPr>
      <t>r</t>
    </r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</si>
  <si>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</si>
  <si>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t>January 2019 -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</si>
</sst>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4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4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4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5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V30" sqref="V30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78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5" ht="18.75" customHeight="1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5" ht="13.5" thickBot="1">
      <c r="A3" s="2"/>
    </row>
    <row r="4" spans="1:25" ht="14.25" customHeight="1" thickBot="1">
      <c r="A4" s="29"/>
      <c r="B4" s="89" t="s">
        <v>25</v>
      </c>
      <c r="C4" s="90"/>
      <c r="D4" s="80" t="s">
        <v>29</v>
      </c>
      <c r="E4" s="81"/>
      <c r="F4" s="81"/>
      <c r="G4" s="82"/>
      <c r="H4" s="83" t="s">
        <v>31</v>
      </c>
      <c r="I4" s="84"/>
      <c r="J4" s="84"/>
      <c r="K4" s="84"/>
      <c r="L4" s="111" t="s">
        <v>25</v>
      </c>
      <c r="M4" s="80" t="s">
        <v>32</v>
      </c>
      <c r="N4" s="81"/>
      <c r="O4" s="81"/>
      <c r="P4" s="82"/>
    </row>
    <row r="5" spans="1:25" ht="13.5" thickBot="1">
      <c r="A5" s="30" t="s">
        <v>30</v>
      </c>
      <c r="B5" s="91"/>
      <c r="C5" s="92"/>
      <c r="D5" s="95" t="s">
        <v>0</v>
      </c>
      <c r="E5" s="95"/>
      <c r="F5" s="31"/>
      <c r="G5" s="32"/>
      <c r="H5" s="85" t="s">
        <v>0</v>
      </c>
      <c r="I5" s="86"/>
      <c r="J5" s="31"/>
      <c r="K5" s="33"/>
      <c r="L5" s="112"/>
      <c r="M5" s="87" t="s">
        <v>0</v>
      </c>
      <c r="N5" s="88"/>
      <c r="O5" s="34"/>
      <c r="P5" s="35"/>
    </row>
    <row r="6" spans="1:25">
      <c r="A6" s="36"/>
      <c r="B6" s="98">
        <v>2019</v>
      </c>
      <c r="C6" s="99"/>
      <c r="D6" s="106" t="s">
        <v>1</v>
      </c>
      <c r="E6" s="107"/>
      <c r="F6" s="93" t="s">
        <v>2</v>
      </c>
      <c r="G6" s="93"/>
      <c r="H6" s="108" t="s">
        <v>1</v>
      </c>
      <c r="I6" s="106"/>
      <c r="J6" s="93" t="s">
        <v>2</v>
      </c>
      <c r="K6" s="94"/>
      <c r="L6" s="113">
        <v>2019</v>
      </c>
      <c r="M6" s="104" t="s">
        <v>1</v>
      </c>
      <c r="N6" s="105"/>
      <c r="O6" s="103" t="s">
        <v>2</v>
      </c>
      <c r="P6" s="93"/>
    </row>
    <row r="7" spans="1:25" ht="12.95" customHeight="1" thickBot="1">
      <c r="A7" s="37"/>
      <c r="B7" s="100"/>
      <c r="C7" s="101"/>
      <c r="D7" s="96" t="s">
        <v>3</v>
      </c>
      <c r="E7" s="97"/>
      <c r="F7" s="38"/>
      <c r="G7" s="39"/>
      <c r="H7" s="102" t="s">
        <v>3</v>
      </c>
      <c r="I7" s="96"/>
      <c r="J7" s="38"/>
      <c r="K7" s="40"/>
      <c r="L7" s="114"/>
      <c r="M7" s="109" t="s">
        <v>3</v>
      </c>
      <c r="N7" s="110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66">
        <v>873</v>
      </c>
      <c r="C9" s="48"/>
      <c r="D9" s="66">
        <f>SUM(D11:D49)</f>
        <v>607</v>
      </c>
      <c r="E9" s="66"/>
      <c r="F9" s="49">
        <f>((D9/B9)*100)</f>
        <v>69.530355097365401</v>
      </c>
      <c r="G9" s="24"/>
      <c r="H9" s="77">
        <v>743</v>
      </c>
      <c r="I9" s="66"/>
      <c r="J9" s="49">
        <f>((H9/B9)*100)</f>
        <v>85.108820160366548</v>
      </c>
      <c r="K9" s="23"/>
      <c r="L9" s="66">
        <v>897</v>
      </c>
      <c r="M9" s="66">
        <v>696</v>
      </c>
      <c r="N9" s="66"/>
      <c r="O9" s="49">
        <f>((M9/L9)*100)</f>
        <v>77.591973244147155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3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50">
        <v>163</v>
      </c>
      <c r="C11" s="50"/>
      <c r="D11" s="50">
        <v>129</v>
      </c>
      <c r="E11" s="50"/>
      <c r="F11" s="28">
        <f>((D11/B11)*100)</f>
        <v>79.141104294478524</v>
      </c>
      <c r="G11" s="24"/>
      <c r="H11" s="75">
        <v>147</v>
      </c>
      <c r="I11" s="50"/>
      <c r="J11" s="28">
        <f>((H11/B11)*100)</f>
        <v>90.184049079754601</v>
      </c>
      <c r="K11" s="26"/>
      <c r="L11" s="50">
        <v>167</v>
      </c>
      <c r="M11" s="50">
        <v>128</v>
      </c>
      <c r="N11" s="50"/>
      <c r="O11" s="28">
        <f>((M11/L11)*100)</f>
        <v>76.646706586826355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3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50">
        <v>16</v>
      </c>
      <c r="C13" s="50"/>
      <c r="D13" s="50">
        <v>13</v>
      </c>
      <c r="E13" s="50"/>
      <c r="F13" s="28">
        <f>((D13/B13)*100)</f>
        <v>81.25</v>
      </c>
      <c r="G13" s="24"/>
      <c r="H13" s="75">
        <v>17</v>
      </c>
      <c r="I13" s="50"/>
      <c r="J13" s="72">
        <f>((H13/B13)*100)</f>
        <v>106.25</v>
      </c>
      <c r="K13" s="26"/>
      <c r="L13" s="50">
        <v>17</v>
      </c>
      <c r="M13" s="50">
        <v>17</v>
      </c>
      <c r="N13" s="50"/>
      <c r="O13" s="28">
        <f>((M13/L13)*100)</f>
        <v>100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3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50">
        <v>9</v>
      </c>
      <c r="C15" s="50"/>
      <c r="D15" s="50">
        <v>8</v>
      </c>
      <c r="E15" s="50"/>
      <c r="F15" s="28">
        <f>((D15/B15)*100)</f>
        <v>88.888888888888886</v>
      </c>
      <c r="G15" s="24"/>
      <c r="H15" s="75">
        <v>8</v>
      </c>
      <c r="I15" s="50"/>
      <c r="J15" s="28">
        <f>((H15/B15)*100)</f>
        <v>88.888888888888886</v>
      </c>
      <c r="K15" s="26"/>
      <c r="L15" s="50">
        <v>9</v>
      </c>
      <c r="M15" s="50">
        <v>7</v>
      </c>
      <c r="N15" s="50"/>
      <c r="O15" s="72">
        <f>((M15/L15)*100)</f>
        <v>77.777777777777786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3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50">
        <v>29</v>
      </c>
      <c r="C17" s="50"/>
      <c r="D17" s="50">
        <v>22</v>
      </c>
      <c r="E17" s="50"/>
      <c r="F17" s="28">
        <f>((D17/B17)*100)</f>
        <v>75.862068965517238</v>
      </c>
      <c r="G17" s="24"/>
      <c r="H17" s="75">
        <v>24</v>
      </c>
      <c r="I17" s="50"/>
      <c r="J17" s="28">
        <f>((H17/B17)*100)</f>
        <v>82.758620689655174</v>
      </c>
      <c r="K17" s="26"/>
      <c r="L17" s="50">
        <v>29</v>
      </c>
      <c r="M17" s="50">
        <v>23</v>
      </c>
      <c r="N17" s="50"/>
      <c r="O17" s="28">
        <f>((M17/L17)*100)</f>
        <v>79.310344827586206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3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50">
        <v>34</v>
      </c>
      <c r="C19" s="50"/>
      <c r="D19" s="50">
        <v>21</v>
      </c>
      <c r="E19" s="50"/>
      <c r="F19" s="28">
        <f>((D19/B19)*100)</f>
        <v>61.764705882352942</v>
      </c>
      <c r="G19" s="24"/>
      <c r="H19" s="75">
        <v>30</v>
      </c>
      <c r="I19" s="50"/>
      <c r="J19" s="28">
        <f>((H19/B19)*100)</f>
        <v>88.235294117647058</v>
      </c>
      <c r="K19" s="26"/>
      <c r="L19" s="50">
        <v>34</v>
      </c>
      <c r="M19" s="50">
        <v>28</v>
      </c>
      <c r="N19" s="50"/>
      <c r="O19" s="28">
        <f>((M19/L19)*100)</f>
        <v>82.35294117647058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3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50">
        <v>31</v>
      </c>
      <c r="C21" s="50"/>
      <c r="D21" s="50">
        <v>23</v>
      </c>
      <c r="E21" s="50"/>
      <c r="F21" s="28">
        <f>((D21/B21)*100)</f>
        <v>74.193548387096769</v>
      </c>
      <c r="G21" s="24"/>
      <c r="H21" s="75">
        <v>26</v>
      </c>
      <c r="I21" s="50"/>
      <c r="J21" s="28">
        <f>((H21/B21)*100)</f>
        <v>83.870967741935488</v>
      </c>
      <c r="K21" s="26"/>
      <c r="L21" s="50">
        <v>31</v>
      </c>
      <c r="M21" s="50">
        <v>25</v>
      </c>
      <c r="N21" s="50"/>
      <c r="O21" s="28">
        <f>((M21/L21)*100)</f>
        <v>80.645161290322577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3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50">
        <v>34</v>
      </c>
      <c r="C23" s="50"/>
      <c r="D23" s="50">
        <v>28</v>
      </c>
      <c r="E23" s="50"/>
      <c r="F23" s="28">
        <f>((D23/B23)*100)</f>
        <v>82.35294117647058</v>
      </c>
      <c r="G23" s="24"/>
      <c r="H23" s="75">
        <v>31</v>
      </c>
      <c r="I23" s="50"/>
      <c r="J23" s="28">
        <f>((H23/B23)*100)</f>
        <v>91.17647058823529</v>
      </c>
      <c r="K23" s="26"/>
      <c r="L23" s="50">
        <v>34</v>
      </c>
      <c r="M23" s="50">
        <v>30</v>
      </c>
      <c r="N23" s="50"/>
      <c r="O23" s="28">
        <f>((M23/L23)*100)</f>
        <v>88.235294117647058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3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50">
        <v>33</v>
      </c>
      <c r="C25" s="50"/>
      <c r="D25" s="50">
        <v>31</v>
      </c>
      <c r="E25" s="50"/>
      <c r="F25" s="28">
        <f>((D25/B25)*100)</f>
        <v>93.939393939393938</v>
      </c>
      <c r="G25" s="24"/>
      <c r="H25" s="75">
        <v>24</v>
      </c>
      <c r="I25" s="50"/>
      <c r="J25" s="28">
        <f>((H25/B25)*100)</f>
        <v>72.727272727272734</v>
      </c>
      <c r="K25" s="26"/>
      <c r="L25" s="50">
        <v>41</v>
      </c>
      <c r="M25" s="50">
        <v>33</v>
      </c>
      <c r="N25" s="50"/>
      <c r="O25" s="28">
        <f>((M25/L25)*100)</f>
        <v>80.487804878048792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3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50">
        <v>16</v>
      </c>
      <c r="C27" s="50"/>
      <c r="D27" s="50">
        <v>14</v>
      </c>
      <c r="E27" s="50"/>
      <c r="F27" s="28">
        <f>((D27/B27)*100)</f>
        <v>87.5</v>
      </c>
      <c r="G27" s="24"/>
      <c r="H27" s="75">
        <v>16</v>
      </c>
      <c r="I27" s="50"/>
      <c r="J27" s="28">
        <f>((H27/B27)*100)</f>
        <v>100</v>
      </c>
      <c r="K27" s="26"/>
      <c r="L27" s="50">
        <v>17</v>
      </c>
      <c r="M27" s="50">
        <v>16</v>
      </c>
      <c r="N27" s="50"/>
      <c r="O27" s="28">
        <f>((M27/L27)*100)</f>
        <v>94.117647058823522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3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50">
        <v>9</v>
      </c>
      <c r="C29" s="50"/>
      <c r="D29" s="50">
        <v>5</v>
      </c>
      <c r="E29" s="50"/>
      <c r="F29" s="28">
        <f>((D29/B29)*100)</f>
        <v>55.555555555555557</v>
      </c>
      <c r="G29" s="24"/>
      <c r="H29" s="75">
        <v>7</v>
      </c>
      <c r="I29" s="50"/>
      <c r="J29" s="28">
        <f>((H29/B29)*100)</f>
        <v>77.777777777777786</v>
      </c>
      <c r="K29" s="26"/>
      <c r="L29" s="50">
        <v>9</v>
      </c>
      <c r="M29" s="50">
        <v>7</v>
      </c>
      <c r="N29" s="50"/>
      <c r="O29" s="28">
        <f>((M29/L29)*100)</f>
        <v>77.777777777777786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3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50">
        <v>79</v>
      </c>
      <c r="C31" s="50"/>
      <c r="D31" s="50">
        <v>60</v>
      </c>
      <c r="E31" s="50"/>
      <c r="F31" s="28">
        <f>((D31/B31)*100)</f>
        <v>75.949367088607602</v>
      </c>
      <c r="G31" s="24"/>
      <c r="H31" s="75">
        <v>70</v>
      </c>
      <c r="I31" s="50"/>
      <c r="J31" s="28">
        <f>((H31/B31)*100)</f>
        <v>88.60759493670885</v>
      </c>
      <c r="K31" s="26"/>
      <c r="L31" s="50">
        <v>79</v>
      </c>
      <c r="M31" s="50">
        <v>67</v>
      </c>
      <c r="N31" s="50"/>
      <c r="O31" s="28">
        <f>((M31/L31)*100)</f>
        <v>84.810126582278471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3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50">
        <v>68</v>
      </c>
      <c r="C33" s="50"/>
      <c r="D33" s="50">
        <v>31</v>
      </c>
      <c r="E33" s="50"/>
      <c r="F33" s="28">
        <f>((D33/B33)*100)</f>
        <v>45.588235294117645</v>
      </c>
      <c r="G33" s="24"/>
      <c r="H33" s="75">
        <v>43</v>
      </c>
      <c r="I33" s="50"/>
      <c r="J33" s="28">
        <f>((H33/B33)*100)</f>
        <v>63.235294117647058</v>
      </c>
      <c r="K33" s="26"/>
      <c r="L33" s="50">
        <v>68</v>
      </c>
      <c r="M33" s="50">
        <v>40</v>
      </c>
      <c r="N33" s="50"/>
      <c r="O33" s="28">
        <f>((M33/L33)*100)</f>
        <v>58.82352941176471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3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50">
        <v>43</v>
      </c>
      <c r="C35" s="50"/>
      <c r="D35" s="50">
        <v>33</v>
      </c>
      <c r="E35" s="50"/>
      <c r="F35" s="28">
        <f>((D35/B35)*100)</f>
        <v>76.744186046511629</v>
      </c>
      <c r="G35" s="24"/>
      <c r="H35" s="75">
        <v>39</v>
      </c>
      <c r="I35" s="50"/>
      <c r="J35" s="28">
        <f>((H35/B35)*100)</f>
        <v>90.697674418604649</v>
      </c>
      <c r="K35" s="26"/>
      <c r="L35" s="50">
        <v>43</v>
      </c>
      <c r="M35" s="50">
        <v>37</v>
      </c>
      <c r="N35" s="50"/>
      <c r="O35" s="28">
        <f>((M35/L35)*100)</f>
        <v>86.04651162790698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3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50">
        <v>41</v>
      </c>
      <c r="C37" s="50"/>
      <c r="D37" s="50">
        <v>24</v>
      </c>
      <c r="E37" s="50"/>
      <c r="F37" s="28">
        <f>((D37/B37)*100)</f>
        <v>58.536585365853654</v>
      </c>
      <c r="G37" s="24"/>
      <c r="H37" s="75">
        <v>34</v>
      </c>
      <c r="I37" s="50"/>
      <c r="J37" s="28">
        <f>((H37/B37)*100)</f>
        <v>82.926829268292678</v>
      </c>
      <c r="K37" s="26"/>
      <c r="L37" s="50">
        <v>41</v>
      </c>
      <c r="M37" s="50">
        <v>32</v>
      </c>
      <c r="N37" s="50"/>
      <c r="O37" s="28">
        <f>((M37/L37)*100)</f>
        <v>78.048780487804876</v>
      </c>
      <c r="P37" s="44"/>
      <c r="Q37" s="26"/>
      <c r="R37" s="4"/>
      <c r="S37" s="4"/>
      <c r="U37" s="26"/>
      <c r="V37" s="4"/>
    </row>
    <row r="38" spans="1:22" ht="12.75" customHeight="1">
      <c r="A38" s="22"/>
      <c r="B38" s="26"/>
      <c r="C38" s="26"/>
      <c r="D38" s="73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>
      <c r="A39" s="27" t="s">
        <v>16</v>
      </c>
      <c r="B39" s="50">
        <v>29</v>
      </c>
      <c r="C39" s="50"/>
      <c r="D39" s="50">
        <v>21</v>
      </c>
      <c r="E39" s="50"/>
      <c r="F39" s="28">
        <f>((D39/B39)*100)</f>
        <v>72.41379310344827</v>
      </c>
      <c r="G39" s="24"/>
      <c r="H39" s="75">
        <v>27</v>
      </c>
      <c r="I39" s="50"/>
      <c r="J39" s="28">
        <f>((H39/B39)*100)</f>
        <v>93.103448275862064</v>
      </c>
      <c r="K39" s="26"/>
      <c r="L39" s="50">
        <v>31</v>
      </c>
      <c r="M39" s="50">
        <v>26</v>
      </c>
      <c r="N39" s="50"/>
      <c r="O39" s="28">
        <f>((M39/L39)*100)</f>
        <v>83.870967741935488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3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50">
        <v>52</v>
      </c>
      <c r="C41" s="50"/>
      <c r="D41" s="50">
        <v>25</v>
      </c>
      <c r="E41" s="50"/>
      <c r="F41" s="28">
        <f>((D41/B41)*100)</f>
        <v>48.07692307692308</v>
      </c>
      <c r="G41" s="24"/>
      <c r="H41" s="75">
        <v>34</v>
      </c>
      <c r="I41" s="50"/>
      <c r="J41" s="28">
        <f>((H41/B41)*100)</f>
        <v>65.384615384615387</v>
      </c>
      <c r="K41" s="26"/>
      <c r="L41" s="50">
        <v>52</v>
      </c>
      <c r="M41" s="50">
        <v>31</v>
      </c>
      <c r="N41" s="50"/>
      <c r="O41" s="28">
        <f>((M41/L41)*100)</f>
        <v>59.615384615384613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50"/>
      <c r="C42" s="26"/>
      <c r="D42" s="50"/>
      <c r="E42" s="26"/>
      <c r="F42" s="65"/>
      <c r="G42" s="24"/>
      <c r="H42" s="76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50">
        <v>108</v>
      </c>
      <c r="C43" s="50"/>
      <c r="D43" s="50">
        <v>66</v>
      </c>
      <c r="E43" s="50"/>
      <c r="F43" s="28">
        <f>((D43/B43)*100)</f>
        <v>61.111111111111114</v>
      </c>
      <c r="G43" s="24"/>
      <c r="H43" s="75">
        <v>89</v>
      </c>
      <c r="I43" s="50"/>
      <c r="J43" s="28">
        <f>((H43/B43)*100)</f>
        <v>82.407407407407405</v>
      </c>
      <c r="K43" s="26"/>
      <c r="L43" s="50">
        <v>109</v>
      </c>
      <c r="M43" s="50">
        <v>84</v>
      </c>
      <c r="N43" s="50"/>
      <c r="O43" s="28">
        <f>((M43/L43)*100)</f>
        <v>77.064220183486242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50"/>
      <c r="C44" s="50"/>
      <c r="D44" s="50"/>
      <c r="E44" s="26"/>
      <c r="F44" s="65"/>
      <c r="G44" s="24"/>
      <c r="H44" s="76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50">
        <v>33</v>
      </c>
      <c r="C45" s="50"/>
      <c r="D45" s="50">
        <v>12</v>
      </c>
      <c r="E45" s="50"/>
      <c r="F45" s="28">
        <f>((D45/B45)*100)</f>
        <v>36.363636363636367</v>
      </c>
      <c r="G45" s="24"/>
      <c r="H45" s="75">
        <v>21</v>
      </c>
      <c r="I45" s="50"/>
      <c r="J45" s="28">
        <f>((H45/B45)*100)</f>
        <v>63.636363636363633</v>
      </c>
      <c r="K45" s="26"/>
      <c r="L45" s="50">
        <v>33</v>
      </c>
      <c r="M45" s="50">
        <v>20</v>
      </c>
      <c r="N45" s="50"/>
      <c r="O45" s="28">
        <f>((M45/L45)*100)</f>
        <v>60.606060606060609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3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50">
        <v>26</v>
      </c>
      <c r="C47" s="50"/>
      <c r="D47" s="50">
        <v>22</v>
      </c>
      <c r="E47" s="50"/>
      <c r="F47" s="28">
        <f>((D47/B47)*100)</f>
        <v>84.615384615384613</v>
      </c>
      <c r="G47" s="24"/>
      <c r="H47" s="75">
        <v>24</v>
      </c>
      <c r="I47" s="50"/>
      <c r="J47" s="72">
        <f>((H47/B47)*100)</f>
        <v>92.307692307692307</v>
      </c>
      <c r="K47" s="26"/>
      <c r="L47" s="50">
        <v>26</v>
      </c>
      <c r="M47" s="50">
        <v>23</v>
      </c>
      <c r="N47" s="50"/>
      <c r="O47" s="28">
        <f>((M47/L47)*100)</f>
        <v>88.461538461538453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3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50">
        <v>27</v>
      </c>
      <c r="C49" s="48"/>
      <c r="D49" s="50">
        <v>19</v>
      </c>
      <c r="E49" s="50"/>
      <c r="F49" s="28">
        <f>((D49/B49)*100)</f>
        <v>70.370370370370367</v>
      </c>
      <c r="G49" s="24"/>
      <c r="H49" s="75">
        <v>22</v>
      </c>
      <c r="I49" s="50"/>
      <c r="J49" s="28">
        <f>((H49/B49)*100)</f>
        <v>81.481481481481481</v>
      </c>
      <c r="K49" s="26"/>
      <c r="L49" s="50">
        <v>27</v>
      </c>
      <c r="M49" s="50">
        <v>22</v>
      </c>
      <c r="N49" s="50"/>
      <c r="O49" s="28">
        <f>((M49/L49)*100)</f>
        <v>81.481481481481481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2019-04-03T09:40:11Z</cp:lastPrinted>
  <dcterms:created xsi:type="dcterms:W3CDTF">2013-05-08T03:28:33Z</dcterms:created>
  <dcterms:modified xsi:type="dcterms:W3CDTF">2019-04-03T09:44:07Z</dcterms:modified>
</cp:coreProperties>
</file>