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4240" windowHeight="11715"/>
  </bookViews>
  <sheets>
    <sheet name="Response Rate" sheetId="2" r:id="rId1"/>
  </sheets>
  <calcPr calcId="145621"/>
</workbook>
</file>

<file path=xl/calcChain.xml><?xml version="1.0" encoding="utf-8"?>
<calcChain xmlns="http://schemas.openxmlformats.org/spreadsheetml/2006/main">
  <c r="F9" i="2" l="1"/>
  <c r="F11" i="2"/>
  <c r="F13" i="2"/>
  <c r="F15" i="2"/>
  <c r="F17" i="2"/>
  <c r="F19" i="2"/>
  <c r="F21" i="2"/>
  <c r="F23" i="2"/>
  <c r="F25" i="2"/>
  <c r="F27" i="2"/>
  <c r="F29" i="2"/>
  <c r="F31" i="2"/>
  <c r="F33" i="2"/>
  <c r="F35" i="2"/>
  <c r="F37" i="2"/>
  <c r="F39" i="2"/>
  <c r="F41" i="2"/>
  <c r="F43" i="2"/>
  <c r="F45" i="2"/>
  <c r="F47" i="2"/>
  <c r="F49" i="2"/>
  <c r="O49" i="2" l="1"/>
  <c r="J49" i="2"/>
  <c r="O47" i="2"/>
  <c r="J47" i="2"/>
  <c r="O45" i="2"/>
  <c r="J45" i="2"/>
  <c r="O43" i="2"/>
  <c r="J43" i="2"/>
  <c r="O41" i="2"/>
  <c r="J41" i="2"/>
  <c r="O39" i="2"/>
  <c r="J39" i="2"/>
  <c r="O37" i="2"/>
  <c r="J37" i="2"/>
  <c r="O35" i="2"/>
  <c r="J35" i="2"/>
  <c r="O33" i="2"/>
  <c r="J33" i="2"/>
  <c r="O31" i="2"/>
  <c r="J31" i="2"/>
  <c r="O29" i="2"/>
  <c r="J29" i="2"/>
  <c r="O27" i="2"/>
  <c r="J27" i="2"/>
  <c r="O25" i="2"/>
  <c r="J25" i="2"/>
  <c r="O23" i="2"/>
  <c r="J23" i="2"/>
  <c r="O21" i="2"/>
  <c r="J21" i="2"/>
  <c r="O19" i="2"/>
  <c r="J19" i="2"/>
  <c r="O17" i="2"/>
  <c r="J17" i="2"/>
  <c r="O15" i="2"/>
  <c r="J15" i="2"/>
  <c r="O13" i="2"/>
  <c r="J13" i="2"/>
  <c r="O11" i="2"/>
  <c r="J11" i="2"/>
  <c r="O9" i="2"/>
  <c r="J9" i="2"/>
</calcChain>
</file>

<file path=xl/sharedStrings.xml><?xml version="1.0" encoding="utf-8"?>
<sst xmlns="http://schemas.openxmlformats.org/spreadsheetml/2006/main" count="43" uniqueCount="34">
  <si>
    <t>No. of</t>
  </si>
  <si>
    <t>Responding</t>
  </si>
  <si>
    <t>Percent</t>
  </si>
  <si>
    <t xml:space="preserve"> Establishments (n')</t>
  </si>
  <si>
    <t>MANUFACTURING</t>
  </si>
  <si>
    <t>TABLE 7  Distribution of Samples and Responding Establishments by Major Industry Group: MISSI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</si>
  <si>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</si>
  <si>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</si>
  <si>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</si>
  <si>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</si>
  <si>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</si>
  <si>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</si>
  <si>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</si>
  <si>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</si>
  <si>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Electrical machinery</t>
  </si>
  <si>
    <t>Machinery except electrical</t>
  </si>
  <si>
    <t>Fabricated metal products</t>
  </si>
  <si>
    <t>Basic metals</t>
  </si>
  <si>
    <t>Non-metallic mineral products</t>
  </si>
  <si>
    <t>Rubber and plastic products</t>
  </si>
  <si>
    <t>Chemical products</t>
  </si>
  <si>
    <t>Petroleum products</t>
  </si>
  <si>
    <t>Miscellaneous manufactures</t>
  </si>
  <si>
    <t>Furniture and fixtures</t>
  </si>
  <si>
    <t>Transport equipment</t>
  </si>
  <si>
    <t>No. of Samples</t>
  </si>
  <si>
    <t>Printing</t>
  </si>
  <si>
    <t xml:space="preserve">         p - preliminary</t>
  </si>
  <si>
    <t xml:space="preserve">         r -  revised</t>
  </si>
  <si>
    <t>INDUSTRY GROUP</t>
  </si>
  <si>
    <r>
      <t xml:space="preserve">March </t>
    </r>
    <r>
      <rPr>
        <b/>
        <vertAlign val="superscript"/>
        <sz val="10"/>
        <rFont val="Arial"/>
        <family val="2"/>
      </rPr>
      <t>p</t>
    </r>
  </si>
  <si>
    <r>
      <t xml:space="preserve">March </t>
    </r>
    <r>
      <rPr>
        <b/>
        <vertAlign val="superscript"/>
        <sz val="10"/>
        <rFont val="Arial"/>
        <family val="2"/>
      </rPr>
      <t>r</t>
    </r>
  </si>
  <si>
    <r>
      <t xml:space="preserve">April </t>
    </r>
    <r>
      <rPr>
        <b/>
        <vertAlign val="superscript"/>
        <sz val="10"/>
        <rFont val="Arial"/>
        <family val="2"/>
      </rPr>
      <t>p</t>
    </r>
  </si>
  <si>
    <t>March 2019 -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</si>
</sst>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4"/>
      <name val="Arial 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2">
    <xf numFmtId="0" fontId="0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34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29" fillId="0" borderId="0" xfId="0" applyFont="1"/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Fill="1"/>
    <xf numFmtId="0" fontId="30" fillId="0" borderId="0" xfId="0" applyFont="1" applyFill="1" applyAlignment="1">
      <alignment horizontal="center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right"/>
    </xf>
    <xf numFmtId="1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/>
    <xf numFmtId="1" fontId="30" fillId="0" borderId="0" xfId="0" applyNumberFormat="1" applyFont="1" applyFill="1"/>
    <xf numFmtId="0" fontId="29" fillId="0" borderId="0" xfId="0" quotePrefix="1" applyFont="1" applyFill="1"/>
    <xf numFmtId="164" fontId="29" fillId="0" borderId="0" xfId="0" applyNumberFormat="1" applyFont="1"/>
    <xf numFmtId="0" fontId="30" fillId="0" borderId="1" xfId="0" applyFont="1" applyFill="1" applyBorder="1"/>
    <xf numFmtId="0" fontId="29" fillId="0" borderId="0" xfId="0" applyFont="1" applyFill="1" applyAlignment="1">
      <alignment horizontal="right"/>
    </xf>
    <xf numFmtId="164" fontId="29" fillId="0" borderId="0" xfId="0" applyNumberFormat="1" applyFont="1" applyAlignment="1">
      <alignment horizontal="right"/>
    </xf>
    <xf numFmtId="1" fontId="29" fillId="0" borderId="0" xfId="0" applyNumberFormat="1" applyFont="1" applyAlignment="1">
      <alignment horizontal="right"/>
    </xf>
    <xf numFmtId="0" fontId="29" fillId="0" borderId="0" xfId="0" applyFont="1" applyBorder="1"/>
    <xf numFmtId="0" fontId="31" fillId="0" borderId="0" xfId="0" applyFont="1"/>
    <xf numFmtId="0" fontId="29" fillId="0" borderId="0" xfId="0" applyFont="1" applyFill="1" applyBorder="1" applyAlignment="1" applyProtection="1">
      <alignment horizontal="right"/>
    </xf>
    <xf numFmtId="1" fontId="29" fillId="0" borderId="0" xfId="0" applyNumberFormat="1" applyFont="1"/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/>
    <xf numFmtId="164" fontId="33" fillId="0" borderId="0" xfId="0" applyNumberFormat="1" applyFont="1" applyFill="1" applyBorder="1" applyAlignment="1" applyProtection="1">
      <alignment horizontal="right"/>
    </xf>
    <xf numFmtId="0" fontId="33" fillId="0" borderId="0" xfId="0" applyFont="1" applyFill="1" applyBorder="1"/>
    <xf numFmtId="0" fontId="0" fillId="0" borderId="0" xfId="0" applyFont="1"/>
    <xf numFmtId="0" fontId="0" fillId="0" borderId="0" xfId="0" applyFont="1" applyFill="1" applyBorder="1" applyAlignment="1" applyProtection="1">
      <alignment horizontal="left"/>
    </xf>
    <xf numFmtId="164" fontId="0" fillId="0" borderId="0" xfId="0" applyNumberFormat="1" applyFont="1"/>
    <xf numFmtId="0" fontId="33" fillId="0" borderId="2" xfId="0" applyFont="1" applyFill="1" applyBorder="1"/>
    <xf numFmtId="0" fontId="33" fillId="0" borderId="3" xfId="0" applyFont="1" applyFill="1" applyBorder="1" applyAlignment="1" applyProtection="1">
      <alignment horizontal="center"/>
    </xf>
    <xf numFmtId="0" fontId="33" fillId="0" borderId="4" xfId="0" applyFont="1" applyFill="1" applyBorder="1" applyAlignment="1" applyProtection="1">
      <alignment horizontal="center"/>
    </xf>
    <xf numFmtId="0" fontId="0" fillId="0" borderId="5" xfId="0" applyFont="1" applyBorder="1"/>
    <xf numFmtId="0" fontId="0" fillId="0" borderId="6" xfId="0" applyFont="1" applyBorder="1"/>
    <xf numFmtId="0" fontId="33" fillId="0" borderId="0" xfId="0" applyFont="1" applyFill="1" applyBorder="1" applyAlignment="1" applyProtection="1">
      <alignment horizontal="center"/>
    </xf>
    <xf numFmtId="0" fontId="0" fillId="0" borderId="7" xfId="0" applyFont="1" applyBorder="1"/>
    <xf numFmtId="0" fontId="33" fillId="0" borderId="8" xfId="0" applyFont="1" applyFill="1" applyBorder="1" applyAlignment="1" applyProtection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right"/>
    </xf>
    <xf numFmtId="0" fontId="33" fillId="0" borderId="11" xfId="0" applyFont="1" applyFill="1" applyBorder="1" applyAlignment="1">
      <alignment horizontal="right"/>
    </xf>
    <xf numFmtId="0" fontId="33" fillId="0" borderId="11" xfId="0" applyFont="1" applyFill="1" applyBorder="1" applyAlignment="1">
      <alignment horizontal="center"/>
    </xf>
    <xf numFmtId="164" fontId="33" fillId="0" borderId="0" xfId="0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 applyFill="1" applyBorder="1" applyAlignment="1" applyProtection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Alignment="1">
      <alignment horizontal="left"/>
    </xf>
    <xf numFmtId="0" fontId="33" fillId="0" borderId="0" xfId="0" applyFont="1"/>
    <xf numFmtId="0" fontId="33" fillId="0" borderId="0" xfId="0" applyFont="1" applyAlignment="1">
      <alignment horizontal="right"/>
    </xf>
    <xf numFmtId="164" fontId="33" fillId="0" borderId="0" xfId="0" applyNumberFormat="1" applyFont="1"/>
    <xf numFmtId="0" fontId="0" fillId="0" borderId="0" xfId="0" applyFont="1" applyAlignment="1">
      <alignment horizontal="center"/>
    </xf>
    <xf numFmtId="2" fontId="0" fillId="0" borderId="0" xfId="0" applyNumberFormat="1" applyFont="1"/>
    <xf numFmtId="37" fontId="0" fillId="0" borderId="0" xfId="0" applyNumberFormat="1" applyFont="1"/>
    <xf numFmtId="0" fontId="33" fillId="0" borderId="1" xfId="0" applyFont="1" applyFill="1" applyBorder="1" applyAlignment="1">
      <alignment horizontal="center"/>
    </xf>
    <xf numFmtId="1" fontId="33" fillId="0" borderId="1" xfId="0" applyNumberFormat="1" applyFont="1" applyFill="1" applyBorder="1" applyAlignment="1">
      <alignment horizontal="right"/>
    </xf>
    <xf numFmtId="0" fontId="0" fillId="0" borderId="1" xfId="0" applyFont="1" applyBorder="1"/>
    <xf numFmtId="164" fontId="33" fillId="0" borderId="1" xfId="0" applyNumberFormat="1" applyFont="1" applyFill="1" applyBorder="1" applyAlignment="1">
      <alignment horizontal="right"/>
    </xf>
    <xf numFmtId="2" fontId="33" fillId="0" borderId="1" xfId="0" applyNumberFormat="1" applyFont="1" applyFill="1" applyBorder="1" applyAlignment="1">
      <alignment horizontal="right"/>
    </xf>
    <xf numFmtId="0" fontId="33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center"/>
    </xf>
    <xf numFmtId="164" fontId="29" fillId="0" borderId="0" xfId="0" applyNumberFormat="1" applyFont="1" applyAlignment="1">
      <alignment horizontal="center"/>
    </xf>
    <xf numFmtId="164" fontId="29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Alignment="1">
      <alignment horizontal="right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17" applyAlignment="1">
      <alignment horizontal="center"/>
    </xf>
    <xf numFmtId="4" fontId="13" fillId="0" borderId="0" xfId="24" applyNumberFormat="1"/>
    <xf numFmtId="4" fontId="0" fillId="0" borderId="0" xfId="0" applyNumberFormat="1" applyAlignment="1">
      <alignment horizontal="center"/>
    </xf>
    <xf numFmtId="0" fontId="35" fillId="0" borderId="0" xfId="0" applyFont="1"/>
    <xf numFmtId="1" fontId="0" fillId="0" borderId="0" xfId="0" applyNumberFormat="1" applyFont="1"/>
    <xf numFmtId="0" fontId="0" fillId="0" borderId="0" xfId="0" applyFont="1" applyAlignment="1">
      <alignment horizontal="right"/>
    </xf>
    <xf numFmtId="165" fontId="0" fillId="0" borderId="0" xfId="59" applyNumberFormat="1" applyFont="1"/>
    <xf numFmtId="0" fontId="37" fillId="0" borderId="0" xfId="64" applyFont="1" applyAlignment="1">
      <alignment horizontal="center"/>
    </xf>
    <xf numFmtId="0" fontId="37" fillId="0" borderId="0" xfId="64" applyFont="1"/>
    <xf numFmtId="0" fontId="38" fillId="0" borderId="0" xfId="64" applyFont="1" applyAlignment="1">
      <alignment horizontal="center"/>
    </xf>
    <xf numFmtId="0" fontId="0" fillId="0" borderId="0" xfId="64" applyFont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49" fontId="33" fillId="0" borderId="17" xfId="0" applyNumberFormat="1" applyFont="1" applyFill="1" applyBorder="1" applyAlignment="1" applyProtection="1">
      <alignment horizontal="center"/>
    </xf>
    <xf numFmtId="49" fontId="33" fillId="0" borderId="18" xfId="0" applyNumberFormat="1" applyFont="1" applyFill="1" applyBorder="1" applyAlignment="1" applyProtection="1">
      <alignment horizontal="center"/>
    </xf>
    <xf numFmtId="49" fontId="33" fillId="0" borderId="19" xfId="0" applyNumberFormat="1" applyFont="1" applyFill="1" applyBorder="1" applyAlignment="1" applyProtection="1">
      <alignment horizontal="center"/>
    </xf>
    <xf numFmtId="49" fontId="33" fillId="0" borderId="29" xfId="0" applyNumberFormat="1" applyFont="1" applyFill="1" applyBorder="1" applyAlignment="1" applyProtection="1">
      <alignment horizontal="center"/>
    </xf>
    <xf numFmtId="49" fontId="33" fillId="0" borderId="28" xfId="0" applyNumberFormat="1" applyFont="1" applyFill="1" applyBorder="1" applyAlignment="1" applyProtection="1">
      <alignment horizontal="center"/>
    </xf>
    <xf numFmtId="0" fontId="33" fillId="0" borderId="4" xfId="0" applyFont="1" applyFill="1" applyBorder="1" applyAlignment="1" applyProtection="1">
      <alignment horizontal="center"/>
    </xf>
    <xf numFmtId="0" fontId="33" fillId="0" borderId="5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horizontal="center"/>
    </xf>
    <xf numFmtId="0" fontId="33" fillId="0" borderId="14" xfId="0" applyFont="1" applyFill="1" applyBorder="1" applyAlignment="1" applyProtection="1">
      <alignment horizontal="center"/>
    </xf>
    <xf numFmtId="0" fontId="33" fillId="0" borderId="4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33" fillId="0" borderId="22" xfId="0" applyFont="1" applyFill="1" applyBorder="1" applyAlignment="1">
      <alignment horizontal="center" wrapText="1"/>
    </xf>
    <xf numFmtId="0" fontId="33" fillId="0" borderId="23" xfId="0" applyFont="1" applyFill="1" applyBorder="1" applyAlignment="1">
      <alignment horizontal="center" wrapText="1"/>
    </xf>
    <xf numFmtId="0" fontId="33" fillId="0" borderId="3" xfId="0" applyFont="1" applyFill="1" applyBorder="1" applyAlignment="1" applyProtection="1">
      <alignment horizontal="center"/>
    </xf>
    <xf numFmtId="0" fontId="33" fillId="0" borderId="8" xfId="0" applyFont="1" applyFill="1" applyBorder="1" applyAlignment="1" applyProtection="1">
      <alignment horizontal="center"/>
    </xf>
    <xf numFmtId="0" fontId="33" fillId="0" borderId="2" xfId="0" applyFont="1" applyFill="1" applyBorder="1" applyAlignment="1" applyProtection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/>
    </xf>
    <xf numFmtId="0" fontId="33" fillId="0" borderId="7" xfId="0" applyFont="1" applyFill="1" applyBorder="1" applyAlignment="1" applyProtection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49" fontId="33" fillId="0" borderId="30" xfId="0" applyNumberFormat="1" applyFont="1" applyFill="1" applyBorder="1" applyAlignment="1" applyProtection="1">
      <alignment horizontal="center" vertical="top" wrapText="1"/>
    </xf>
    <xf numFmtId="49" fontId="33" fillId="0" borderId="32" xfId="0" applyNumberFormat="1" applyFont="1" applyFill="1" applyBorder="1" applyAlignment="1" applyProtection="1">
      <alignment horizontal="center" vertical="top" wrapText="1"/>
    </xf>
    <xf numFmtId="0" fontId="33" fillId="0" borderId="31" xfId="0" applyFont="1" applyFill="1" applyBorder="1" applyAlignment="1" applyProtection="1">
      <alignment horizontal="center" vertical="center"/>
    </xf>
    <xf numFmtId="0" fontId="33" fillId="0" borderId="32" xfId="0" applyFont="1" applyFill="1" applyBorder="1" applyAlignment="1" applyProtection="1">
      <alignment horizontal="center" vertical="center"/>
    </xf>
  </cellXfs>
  <cellStyles count="132">
    <cellStyle name="Comma" xfId="59" builtinId="3"/>
    <cellStyle name="Normal" xfId="0" builtinId="0"/>
    <cellStyle name="Normal 10" xfId="8"/>
    <cellStyle name="Normal 10 2" xfId="38"/>
    <cellStyle name="Normal 10 2 2" xfId="101"/>
    <cellStyle name="Normal 10 3" xfId="73"/>
    <cellStyle name="Normal 11" xfId="17"/>
    <cellStyle name="Normal 11 2" xfId="46"/>
    <cellStyle name="Normal 11 2 2" xfId="109"/>
    <cellStyle name="Normal 11 3" xfId="81"/>
    <cellStyle name="Normal 12" xfId="18"/>
    <cellStyle name="Normal 12 2" xfId="47"/>
    <cellStyle name="Normal 12 2 2" xfId="110"/>
    <cellStyle name="Normal 12 3" xfId="82"/>
    <cellStyle name="Normal 13" xfId="19"/>
    <cellStyle name="Normal 13 2" xfId="48"/>
    <cellStyle name="Normal 13 2 2" xfId="111"/>
    <cellStyle name="Normal 13 3" xfId="83"/>
    <cellStyle name="Normal 14" xfId="20"/>
    <cellStyle name="Normal 14 2" xfId="49"/>
    <cellStyle name="Normal 14 2 2" xfId="112"/>
    <cellStyle name="Normal 14 3" xfId="84"/>
    <cellStyle name="Normal 15" xfId="21"/>
    <cellStyle name="Normal 15 2" xfId="50"/>
    <cellStyle name="Normal 15 2 2" xfId="113"/>
    <cellStyle name="Normal 15 3" xfId="85"/>
    <cellStyle name="Normal 16" xfId="22"/>
    <cellStyle name="Normal 16 2" xfId="51"/>
    <cellStyle name="Normal 16 2 2" xfId="114"/>
    <cellStyle name="Normal 16 3" xfId="86"/>
    <cellStyle name="Normal 17" xfId="23"/>
    <cellStyle name="Normal 17 2" xfId="52"/>
    <cellStyle name="Normal 17 2 2" xfId="115"/>
    <cellStyle name="Normal 17 3" xfId="87"/>
    <cellStyle name="Normal 18" xfId="24"/>
    <cellStyle name="Normal 18 2" xfId="53"/>
    <cellStyle name="Normal 18 2 2" xfId="116"/>
    <cellStyle name="Normal 18 3" xfId="88"/>
    <cellStyle name="Normal 19" xfId="25"/>
    <cellStyle name="Normal 19 2" xfId="54"/>
    <cellStyle name="Normal 19 2 2" xfId="117"/>
    <cellStyle name="Normal 19 3" xfId="89"/>
    <cellStyle name="Normal 2" xfId="1"/>
    <cellStyle name="Normal 2 2" xfId="10"/>
    <cellStyle name="Normal 2 2 2" xfId="39"/>
    <cellStyle name="Normal 2 2 2 2" xfId="102"/>
    <cellStyle name="Normal 2 2 3" xfId="74"/>
    <cellStyle name="Normal 2 3" xfId="31"/>
    <cellStyle name="Normal 2 3 2" xfId="94"/>
    <cellStyle name="Normal 2 4" xfId="66"/>
    <cellStyle name="Normal 20" xfId="26"/>
    <cellStyle name="Normal 20 2" xfId="55"/>
    <cellStyle name="Normal 20 2 2" xfId="118"/>
    <cellStyle name="Normal 20 3" xfId="90"/>
    <cellStyle name="Normal 21" xfId="27"/>
    <cellStyle name="Normal 21 2" xfId="56"/>
    <cellStyle name="Normal 21 2 2" xfId="119"/>
    <cellStyle name="Normal 21 3" xfId="91"/>
    <cellStyle name="Normal 22" xfId="28"/>
    <cellStyle name="Normal 22 2" xfId="57"/>
    <cellStyle name="Normal 22 2 2" xfId="120"/>
    <cellStyle name="Normal 22 3" xfId="92"/>
    <cellStyle name="Normal 23" xfId="30"/>
    <cellStyle name="Normal 24" xfId="29"/>
    <cellStyle name="Normal 24 2" xfId="93"/>
    <cellStyle name="Normal 25" xfId="58"/>
    <cellStyle name="Normal 25 2" xfId="121"/>
    <cellStyle name="Normal 26" xfId="60"/>
    <cellStyle name="Normal 26 2" xfId="122"/>
    <cellStyle name="Normal 27" xfId="61"/>
    <cellStyle name="Normal 27 2" xfId="123"/>
    <cellStyle name="Normal 28" xfId="62"/>
    <cellStyle name="Normal 28 2" xfId="124"/>
    <cellStyle name="Normal 29" xfId="63"/>
    <cellStyle name="Normal 29 2" xfId="125"/>
    <cellStyle name="Normal 3" xfId="2"/>
    <cellStyle name="Normal 3 2" xfId="11"/>
    <cellStyle name="Normal 3 2 2" xfId="40"/>
    <cellStyle name="Normal 3 2 2 2" xfId="103"/>
    <cellStyle name="Normal 3 2 3" xfId="75"/>
    <cellStyle name="Normal 3 3" xfId="32"/>
    <cellStyle name="Normal 3 3 2" xfId="95"/>
    <cellStyle name="Normal 3 4" xfId="67"/>
    <cellStyle name="Normal 30" xfId="64"/>
    <cellStyle name="Normal 30 2" xfId="126"/>
    <cellStyle name="Normal 31" xfId="127"/>
    <cellStyle name="Normal 32" xfId="128"/>
    <cellStyle name="Normal 33" xfId="129"/>
    <cellStyle name="Normal 34" xfId="130"/>
    <cellStyle name="Normal 35" xfId="131"/>
    <cellStyle name="Normal 36" xfId="65"/>
    <cellStyle name="Normal 4" xfId="3"/>
    <cellStyle name="Normal 4 2" xfId="12"/>
    <cellStyle name="Normal 4 2 2" xfId="41"/>
    <cellStyle name="Normal 4 2 2 2" xfId="104"/>
    <cellStyle name="Normal 4 2 3" xfId="76"/>
    <cellStyle name="Normal 4 3" xfId="33"/>
    <cellStyle name="Normal 4 3 2" xfId="96"/>
    <cellStyle name="Normal 4 4" xfId="68"/>
    <cellStyle name="Normal 5" xfId="4"/>
    <cellStyle name="Normal 5 2" xfId="13"/>
    <cellStyle name="Normal 5 2 2" xfId="42"/>
    <cellStyle name="Normal 5 2 2 2" xfId="105"/>
    <cellStyle name="Normal 5 2 3" xfId="77"/>
    <cellStyle name="Normal 5 3" xfId="34"/>
    <cellStyle name="Normal 5 3 2" xfId="97"/>
    <cellStyle name="Normal 5 4" xfId="69"/>
    <cellStyle name="Normal 6" xfId="5"/>
    <cellStyle name="Normal 6 2" xfId="14"/>
    <cellStyle name="Normal 6 2 2" xfId="43"/>
    <cellStyle name="Normal 6 2 2 2" xfId="106"/>
    <cellStyle name="Normal 6 2 3" xfId="78"/>
    <cellStyle name="Normal 6 3" xfId="35"/>
    <cellStyle name="Normal 6 3 2" xfId="98"/>
    <cellStyle name="Normal 6 4" xfId="70"/>
    <cellStyle name="Normal 7" xfId="6"/>
    <cellStyle name="Normal 7 2" xfId="15"/>
    <cellStyle name="Normal 7 2 2" xfId="44"/>
    <cellStyle name="Normal 7 2 2 2" xfId="107"/>
    <cellStyle name="Normal 7 2 3" xfId="79"/>
    <cellStyle name="Normal 7 3" xfId="36"/>
    <cellStyle name="Normal 7 3 2" xfId="99"/>
    <cellStyle name="Normal 7 4" xfId="71"/>
    <cellStyle name="Normal 8" xfId="7"/>
    <cellStyle name="Normal 8 2" xfId="16"/>
    <cellStyle name="Normal 8 2 2" xfId="45"/>
    <cellStyle name="Normal 8 2 2 2" xfId="108"/>
    <cellStyle name="Normal 8 2 3" xfId="80"/>
    <cellStyle name="Normal 8 3" xfId="37"/>
    <cellStyle name="Normal 8 3 2" xfId="100"/>
    <cellStyle name="Normal 8 4" xfId="72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tabSelected="1" zoomScale="80" zoomScaleNormal="8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M12" sqref="M12"/>
    </sheetView>
  </sheetViews>
  <sheetFormatPr defaultRowHeight="12.75"/>
  <cols>
    <col min="1" max="1" width="38" style="1" customWidth="1"/>
    <col min="2" max="2" width="10.42578125" style="1" customWidth="1"/>
    <col min="3" max="3" width="1.5703125" style="1" customWidth="1"/>
    <col min="4" max="4" width="13.42578125" style="3" customWidth="1"/>
    <col min="5" max="5" width="6.140625" style="1" customWidth="1"/>
    <col min="6" max="6" width="10.85546875" style="1" customWidth="1"/>
    <col min="7" max="7" width="2.5703125" style="1" customWidth="1"/>
    <col min="8" max="8" width="14.5703125" style="3" customWidth="1"/>
    <col min="9" max="9" width="4.85546875" style="1" customWidth="1"/>
    <col min="10" max="10" width="10.28515625" style="1" customWidth="1"/>
    <col min="11" max="11" width="3.42578125" style="1" customWidth="1"/>
    <col min="12" max="12" width="11.28515625" style="1" customWidth="1"/>
    <col min="13" max="13" width="11.85546875" style="3" customWidth="1"/>
    <col min="14" max="14" width="6.7109375" style="1" customWidth="1"/>
    <col min="15" max="15" width="7.5703125" style="1" customWidth="1"/>
    <col min="16" max="16" width="1.7109375" style="1" customWidth="1"/>
    <col min="17" max="17" width="9.140625" style="1" customWidth="1"/>
    <col min="18" max="18" width="4.7109375" style="1" customWidth="1"/>
    <col min="19" max="19" width="4.140625" style="1" bestFit="1" customWidth="1"/>
    <col min="20" max="20" width="33.7109375" style="1" customWidth="1"/>
    <col min="21" max="21" width="13.140625" style="1" customWidth="1"/>
    <col min="22" max="22" width="19" style="1" customWidth="1"/>
    <col min="23" max="16384" width="9.140625" style="1"/>
  </cols>
  <sheetData>
    <row r="1" spans="1:25" ht="15" customHeight="1">
      <c r="A1" s="79" t="s">
        <v>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25" ht="18.75" customHeight="1">
      <c r="A2" s="80" t="s">
        <v>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25" ht="13.5" thickBot="1">
      <c r="A3" s="2"/>
    </row>
    <row r="4" spans="1:25" ht="14.25" customHeight="1" thickBot="1">
      <c r="A4" s="29"/>
      <c r="B4" s="90" t="s">
        <v>25</v>
      </c>
      <c r="C4" s="91"/>
      <c r="D4" s="81" t="s">
        <v>30</v>
      </c>
      <c r="E4" s="82"/>
      <c r="F4" s="82"/>
      <c r="G4" s="83"/>
      <c r="H4" s="84" t="s">
        <v>31</v>
      </c>
      <c r="I4" s="85"/>
      <c r="J4" s="85"/>
      <c r="K4" s="85"/>
      <c r="L4" s="112" t="s">
        <v>25</v>
      </c>
      <c r="M4" s="81" t="s">
        <v>32</v>
      </c>
      <c r="N4" s="82"/>
      <c r="O4" s="82"/>
      <c r="P4" s="83"/>
    </row>
    <row r="5" spans="1:25" ht="13.5" thickBot="1">
      <c r="A5" s="30" t="s">
        <v>29</v>
      </c>
      <c r="B5" s="92"/>
      <c r="C5" s="93"/>
      <c r="D5" s="96" t="s">
        <v>0</v>
      </c>
      <c r="E5" s="96"/>
      <c r="F5" s="31"/>
      <c r="G5" s="32"/>
      <c r="H5" s="86" t="s">
        <v>0</v>
      </c>
      <c r="I5" s="87"/>
      <c r="J5" s="31"/>
      <c r="K5" s="33"/>
      <c r="L5" s="113"/>
      <c r="M5" s="88" t="s">
        <v>0</v>
      </c>
      <c r="N5" s="89"/>
      <c r="O5" s="34"/>
      <c r="P5" s="35"/>
    </row>
    <row r="6" spans="1:25">
      <c r="A6" s="36"/>
      <c r="B6" s="99">
        <v>2019</v>
      </c>
      <c r="C6" s="100"/>
      <c r="D6" s="107" t="s">
        <v>1</v>
      </c>
      <c r="E6" s="108"/>
      <c r="F6" s="94" t="s">
        <v>2</v>
      </c>
      <c r="G6" s="94"/>
      <c r="H6" s="109" t="s">
        <v>1</v>
      </c>
      <c r="I6" s="107"/>
      <c r="J6" s="94" t="s">
        <v>2</v>
      </c>
      <c r="K6" s="95"/>
      <c r="L6" s="114">
        <v>2019</v>
      </c>
      <c r="M6" s="105" t="s">
        <v>1</v>
      </c>
      <c r="N6" s="106"/>
      <c r="O6" s="104" t="s">
        <v>2</v>
      </c>
      <c r="P6" s="94"/>
    </row>
    <row r="7" spans="1:25" ht="12.95" customHeight="1" thickBot="1">
      <c r="A7" s="37"/>
      <c r="B7" s="101"/>
      <c r="C7" s="102"/>
      <c r="D7" s="97" t="s">
        <v>3</v>
      </c>
      <c r="E7" s="98"/>
      <c r="F7" s="38"/>
      <c r="G7" s="39"/>
      <c r="H7" s="103" t="s">
        <v>3</v>
      </c>
      <c r="I7" s="97"/>
      <c r="J7" s="38"/>
      <c r="K7" s="40"/>
      <c r="L7" s="115"/>
      <c r="M7" s="110" t="s">
        <v>3</v>
      </c>
      <c r="N7" s="111"/>
      <c r="O7" s="41"/>
      <c r="P7" s="39"/>
      <c r="R7" s="4"/>
      <c r="S7" s="5"/>
      <c r="T7" s="4"/>
      <c r="U7" s="4"/>
      <c r="V7" s="4"/>
    </row>
    <row r="8" spans="1:25" ht="12.95" customHeight="1">
      <c r="A8" s="6"/>
      <c r="B8" s="7"/>
      <c r="C8" s="7"/>
      <c r="D8" s="8"/>
      <c r="E8" s="9"/>
      <c r="F8" s="9"/>
      <c r="G8" s="7"/>
      <c r="H8" s="7"/>
      <c r="I8" s="9"/>
      <c r="J8" s="9"/>
      <c r="K8" s="7"/>
      <c r="L8" s="7"/>
      <c r="M8" s="7"/>
      <c r="N8" s="9"/>
      <c r="O8" s="9"/>
      <c r="P8" s="7"/>
      <c r="R8" s="4"/>
      <c r="S8" s="4"/>
      <c r="T8" s="4"/>
      <c r="U8" s="4"/>
      <c r="V8" s="4"/>
    </row>
    <row r="9" spans="1:25" ht="15" customHeight="1">
      <c r="A9" s="22" t="s">
        <v>4</v>
      </c>
      <c r="B9" s="66">
        <v>874</v>
      </c>
      <c r="C9" s="48"/>
      <c r="D9" s="77">
        <v>764</v>
      </c>
      <c r="E9" s="66"/>
      <c r="F9" s="49">
        <f>((D9/B9)*100)</f>
        <v>87.414187643020597</v>
      </c>
      <c r="G9" s="24"/>
      <c r="H9" s="77">
        <v>770</v>
      </c>
      <c r="I9" s="66"/>
      <c r="J9" s="49">
        <f>((H9/B9)*100)</f>
        <v>88.100686498855836</v>
      </c>
      <c r="K9" s="23"/>
      <c r="L9" s="66">
        <v>876</v>
      </c>
      <c r="M9" s="66">
        <v>664</v>
      </c>
      <c r="N9" s="66"/>
      <c r="O9" s="49">
        <f>((M9/L9)*100)</f>
        <v>75.799086757990864</v>
      </c>
      <c r="P9" s="42"/>
      <c r="Q9" s="47"/>
      <c r="R9" s="11"/>
      <c r="S9" s="10"/>
      <c r="T9"/>
      <c r="U9" s="67"/>
      <c r="V9" s="67"/>
      <c r="W9" s="70"/>
      <c r="X9" s="68"/>
      <c r="Y9" s="68"/>
    </row>
    <row r="10" spans="1:25" ht="12.95" customHeight="1">
      <c r="A10" s="25"/>
      <c r="B10" s="26"/>
      <c r="C10" s="26"/>
      <c r="D10" s="73"/>
      <c r="E10" s="26"/>
      <c r="F10" s="28"/>
      <c r="G10" s="24"/>
      <c r="H10" s="73"/>
      <c r="I10" s="26"/>
      <c r="J10" s="28"/>
      <c r="K10" s="26"/>
      <c r="L10" s="26"/>
      <c r="M10" s="73"/>
      <c r="N10" s="26"/>
      <c r="O10" s="49"/>
      <c r="P10" s="43"/>
      <c r="Q10" s="26"/>
      <c r="R10" s="4"/>
      <c r="S10" s="4"/>
      <c r="T10"/>
      <c r="U10" s="67"/>
      <c r="V10" s="67"/>
      <c r="W10" s="70"/>
      <c r="X10" s="68"/>
      <c r="Y10" s="68"/>
    </row>
    <row r="11" spans="1:25" ht="12.95" customHeight="1">
      <c r="A11" s="27" t="s">
        <v>6</v>
      </c>
      <c r="B11" s="50">
        <v>164</v>
      </c>
      <c r="C11" s="50"/>
      <c r="D11" s="75">
        <v>149</v>
      </c>
      <c r="E11" s="50"/>
      <c r="F11" s="28">
        <f>((D11/B11)*100)</f>
        <v>90.853658536585371</v>
      </c>
      <c r="G11" s="24"/>
      <c r="H11" s="75">
        <v>149</v>
      </c>
      <c r="I11" s="50"/>
      <c r="J11" s="28">
        <f>((H11/B11)*100)</f>
        <v>90.853658536585371</v>
      </c>
      <c r="K11" s="26"/>
      <c r="L11" s="50">
        <v>165</v>
      </c>
      <c r="M11" s="50">
        <v>125</v>
      </c>
      <c r="N11" s="50"/>
      <c r="O11" s="28">
        <f>((M11/L11)*100)</f>
        <v>75.757575757575751</v>
      </c>
      <c r="P11" s="44"/>
      <c r="Q11" s="51"/>
      <c r="R11" s="4"/>
      <c r="S11" s="67"/>
      <c r="T11"/>
      <c r="U11" s="67"/>
      <c r="V11" s="67"/>
      <c r="W11" s="70"/>
      <c r="X11" s="68"/>
      <c r="Y11" s="68"/>
    </row>
    <row r="12" spans="1:25" ht="12.95" customHeight="1">
      <c r="A12" s="25"/>
      <c r="B12" s="26"/>
      <c r="C12" s="26"/>
      <c r="D12" s="73"/>
      <c r="E12" s="26"/>
      <c r="F12" s="65"/>
      <c r="G12" s="24"/>
      <c r="H12" s="73"/>
      <c r="I12" s="26"/>
      <c r="J12" s="28"/>
      <c r="K12" s="26"/>
      <c r="L12" s="26"/>
      <c r="M12" s="73"/>
      <c r="N12" s="26"/>
      <c r="O12" s="65"/>
      <c r="P12" s="43"/>
      <c r="Q12" s="26"/>
      <c r="R12" s="4"/>
      <c r="S12" s="67"/>
      <c r="T12"/>
      <c r="U12" s="67"/>
      <c r="V12" s="67"/>
      <c r="W12" s="70"/>
      <c r="X12" s="68"/>
      <c r="Y12" s="68"/>
    </row>
    <row r="13" spans="1:25" ht="12.95" customHeight="1">
      <c r="A13" s="27" t="s">
        <v>7</v>
      </c>
      <c r="B13" s="50">
        <v>17</v>
      </c>
      <c r="C13" s="50"/>
      <c r="D13" s="75">
        <v>17</v>
      </c>
      <c r="E13" s="50"/>
      <c r="F13" s="28">
        <f>((D13/B13)*100)</f>
        <v>100</v>
      </c>
      <c r="G13" s="24"/>
      <c r="H13" s="75">
        <v>17</v>
      </c>
      <c r="I13" s="50"/>
      <c r="J13" s="72">
        <f>((H13/B13)*100)</f>
        <v>100</v>
      </c>
      <c r="K13" s="26"/>
      <c r="L13" s="50">
        <v>17</v>
      </c>
      <c r="M13" s="50">
        <v>16</v>
      </c>
      <c r="N13" s="50"/>
      <c r="O13" s="28">
        <f>((M13/L13)*100)</f>
        <v>94.117647058823522</v>
      </c>
      <c r="P13" s="44"/>
      <c r="Q13" s="26"/>
      <c r="R13" s="4"/>
      <c r="S13" s="67"/>
      <c r="T13"/>
      <c r="U13" s="67"/>
      <c r="V13" s="67"/>
      <c r="W13" s="70"/>
      <c r="X13" s="68"/>
      <c r="Y13" s="68"/>
    </row>
    <row r="14" spans="1:25" ht="12.95" customHeight="1">
      <c r="A14" s="25"/>
      <c r="B14" s="26"/>
      <c r="C14" s="26"/>
      <c r="D14" s="73"/>
      <c r="E14" s="26"/>
      <c r="F14" s="65"/>
      <c r="G14" s="24"/>
      <c r="H14" s="73"/>
      <c r="I14" s="26"/>
      <c r="J14" s="28"/>
      <c r="K14" s="26"/>
      <c r="L14" s="26"/>
      <c r="M14" s="73"/>
      <c r="N14" s="26"/>
      <c r="O14" s="65"/>
      <c r="P14" s="43"/>
      <c r="Q14" s="26"/>
      <c r="R14" s="4"/>
      <c r="S14" s="67"/>
      <c r="T14"/>
      <c r="U14" s="67"/>
      <c r="V14" s="67"/>
      <c r="W14" s="70"/>
      <c r="X14" s="68"/>
      <c r="Y14" s="68"/>
    </row>
    <row r="15" spans="1:25" ht="12.95" customHeight="1">
      <c r="A15" s="27" t="s">
        <v>8</v>
      </c>
      <c r="B15" s="50">
        <v>9</v>
      </c>
      <c r="C15" s="50"/>
      <c r="D15" s="75">
        <v>9</v>
      </c>
      <c r="E15" s="50"/>
      <c r="F15" s="28">
        <f>((D15/B15)*100)</f>
        <v>100</v>
      </c>
      <c r="G15" s="24"/>
      <c r="H15" s="75">
        <v>9</v>
      </c>
      <c r="I15" s="50"/>
      <c r="J15" s="28">
        <f>((H15/B15)*100)</f>
        <v>100</v>
      </c>
      <c r="K15" s="26"/>
      <c r="L15" s="50">
        <v>9</v>
      </c>
      <c r="M15" s="50">
        <v>6</v>
      </c>
      <c r="N15" s="50"/>
      <c r="O15" s="72">
        <f>((M15/L15)*100)</f>
        <v>66.666666666666657</v>
      </c>
      <c r="P15" s="44"/>
      <c r="Q15" s="26"/>
      <c r="R15" s="4"/>
      <c r="S15" s="67"/>
      <c r="T15"/>
      <c r="U15" s="67"/>
      <c r="V15" s="67"/>
      <c r="W15" s="70"/>
      <c r="X15" s="68"/>
      <c r="Y15" s="68"/>
    </row>
    <row r="16" spans="1:25" ht="12.95" customHeight="1">
      <c r="A16" s="25"/>
      <c r="B16" s="26"/>
      <c r="C16" s="26"/>
      <c r="D16" s="73"/>
      <c r="E16" s="26"/>
      <c r="F16" s="65"/>
      <c r="G16" s="24"/>
      <c r="H16" s="73"/>
      <c r="I16" s="26"/>
      <c r="J16" s="28"/>
      <c r="K16" s="26"/>
      <c r="L16" s="26"/>
      <c r="M16" s="73"/>
      <c r="N16" s="26"/>
      <c r="O16" s="65"/>
      <c r="P16" s="43"/>
      <c r="Q16" s="26"/>
      <c r="R16" s="4"/>
      <c r="S16" s="67"/>
      <c r="T16"/>
      <c r="U16" s="67"/>
      <c r="V16" s="67"/>
      <c r="W16" s="70"/>
      <c r="X16" s="68"/>
      <c r="Y16" s="68"/>
    </row>
    <row r="17" spans="1:25" ht="12.95" customHeight="1">
      <c r="A17" s="27" t="s">
        <v>9</v>
      </c>
      <c r="B17" s="50">
        <v>29</v>
      </c>
      <c r="C17" s="50"/>
      <c r="D17" s="75">
        <v>25</v>
      </c>
      <c r="E17" s="50"/>
      <c r="F17" s="28">
        <f>((D17/B17)*100)</f>
        <v>86.206896551724128</v>
      </c>
      <c r="G17" s="24"/>
      <c r="H17" s="75">
        <v>27</v>
      </c>
      <c r="I17" s="50"/>
      <c r="J17" s="28">
        <f>((H17/B17)*100)</f>
        <v>93.103448275862064</v>
      </c>
      <c r="K17" s="26"/>
      <c r="L17" s="50">
        <v>29</v>
      </c>
      <c r="M17" s="50">
        <v>24</v>
      </c>
      <c r="N17" s="50"/>
      <c r="O17" s="28">
        <f>((M17/L17)*100)</f>
        <v>82.758620689655174</v>
      </c>
      <c r="P17" s="44"/>
      <c r="Q17" s="26"/>
      <c r="R17" s="4"/>
      <c r="S17" s="67"/>
      <c r="T17"/>
      <c r="U17" s="67"/>
      <c r="V17" s="67"/>
      <c r="W17" s="70"/>
      <c r="X17" s="68"/>
      <c r="Y17" s="68"/>
    </row>
    <row r="18" spans="1:25" ht="12.95" customHeight="1">
      <c r="A18" s="25"/>
      <c r="B18" s="26"/>
      <c r="C18" s="26"/>
      <c r="D18" s="73"/>
      <c r="E18" s="26"/>
      <c r="F18" s="65"/>
      <c r="G18" s="24"/>
      <c r="H18" s="73"/>
      <c r="I18" s="26"/>
      <c r="J18" s="28"/>
      <c r="K18" s="26"/>
      <c r="L18" s="26"/>
      <c r="M18" s="73"/>
      <c r="N18" s="26"/>
      <c r="O18" s="65"/>
      <c r="P18" s="43"/>
      <c r="Q18" s="26"/>
      <c r="R18" s="4"/>
      <c r="S18" s="67"/>
      <c r="T18"/>
      <c r="U18" s="67"/>
      <c r="V18" s="67"/>
      <c r="W18" s="70"/>
      <c r="X18" s="68"/>
      <c r="Y18" s="68"/>
    </row>
    <row r="19" spans="1:25" ht="12.95" customHeight="1">
      <c r="A19" s="27" t="s">
        <v>10</v>
      </c>
      <c r="B19" s="50">
        <v>34</v>
      </c>
      <c r="C19" s="50"/>
      <c r="D19" s="75">
        <v>29</v>
      </c>
      <c r="E19" s="50"/>
      <c r="F19" s="28">
        <f>((D19/B19)*100)</f>
        <v>85.294117647058826</v>
      </c>
      <c r="G19" s="24"/>
      <c r="H19" s="75">
        <v>31</v>
      </c>
      <c r="I19" s="50"/>
      <c r="J19" s="28">
        <f>((H19/B19)*100)</f>
        <v>91.17647058823529</v>
      </c>
      <c r="K19" s="26"/>
      <c r="L19" s="50">
        <v>34</v>
      </c>
      <c r="M19" s="50">
        <v>30</v>
      </c>
      <c r="N19" s="50"/>
      <c r="O19" s="28">
        <f>((M19/L19)*100)</f>
        <v>88.235294117647058</v>
      </c>
      <c r="P19" s="45"/>
      <c r="Q19" s="52"/>
      <c r="R19" s="4"/>
      <c r="S19" s="67"/>
      <c r="T19"/>
      <c r="U19" s="67"/>
      <c r="V19" s="67"/>
      <c r="W19" s="70"/>
      <c r="X19" s="68"/>
      <c r="Y19" s="68"/>
    </row>
    <row r="20" spans="1:25" ht="12.95" customHeight="1">
      <c r="A20" s="22"/>
      <c r="B20" s="26"/>
      <c r="C20" s="26"/>
      <c r="D20" s="73"/>
      <c r="E20" s="26"/>
      <c r="F20" s="65"/>
      <c r="G20" s="24"/>
      <c r="H20" s="73"/>
      <c r="I20" s="26"/>
      <c r="J20" s="28"/>
      <c r="K20" s="26"/>
      <c r="L20" s="26"/>
      <c r="M20" s="73"/>
      <c r="N20" s="26"/>
      <c r="O20" s="65"/>
      <c r="P20" s="43"/>
      <c r="Q20" s="26"/>
      <c r="R20" s="4"/>
      <c r="S20" s="67"/>
      <c r="T20"/>
      <c r="U20" s="67"/>
      <c r="V20" s="67"/>
      <c r="W20" s="70"/>
      <c r="X20" s="68"/>
      <c r="Y20" s="68"/>
    </row>
    <row r="21" spans="1:25" ht="12.95" customHeight="1">
      <c r="A21" s="27" t="s">
        <v>11</v>
      </c>
      <c r="B21" s="50">
        <v>30</v>
      </c>
      <c r="C21" s="50"/>
      <c r="D21" s="75">
        <v>26</v>
      </c>
      <c r="E21" s="50"/>
      <c r="F21" s="28">
        <f>((D21/B21)*100)</f>
        <v>86.666666666666671</v>
      </c>
      <c r="G21" s="24"/>
      <c r="H21" s="75">
        <v>27</v>
      </c>
      <c r="I21" s="50"/>
      <c r="J21" s="28">
        <f>((H21/B21)*100)</f>
        <v>90</v>
      </c>
      <c r="K21" s="26"/>
      <c r="L21" s="50">
        <v>30</v>
      </c>
      <c r="M21" s="50">
        <v>25</v>
      </c>
      <c r="N21" s="50"/>
      <c r="O21" s="28">
        <f>((M21/L21)*100)</f>
        <v>83.333333333333343</v>
      </c>
      <c r="P21" s="44"/>
      <c r="Q21" s="26"/>
      <c r="R21" s="4"/>
      <c r="S21" s="67"/>
      <c r="T21"/>
      <c r="U21" s="67"/>
      <c r="V21" s="67"/>
      <c r="W21" s="70"/>
      <c r="X21" s="68"/>
      <c r="Y21" s="68"/>
    </row>
    <row r="22" spans="1:25" ht="12.95" customHeight="1">
      <c r="A22" s="25"/>
      <c r="B22" s="26"/>
      <c r="C22" s="26"/>
      <c r="D22" s="73"/>
      <c r="E22" s="26"/>
      <c r="F22" s="65"/>
      <c r="G22" s="24"/>
      <c r="H22" s="73"/>
      <c r="I22" s="26"/>
      <c r="J22" s="28"/>
      <c r="K22" s="26"/>
      <c r="L22" s="26"/>
      <c r="M22" s="73"/>
      <c r="N22" s="26"/>
      <c r="O22" s="65"/>
      <c r="P22" s="43"/>
      <c r="Q22" s="26"/>
      <c r="R22" s="4"/>
      <c r="S22" s="67"/>
      <c r="T22"/>
      <c r="U22" s="67"/>
      <c r="V22" s="67"/>
      <c r="W22" s="70"/>
      <c r="X22" s="68"/>
      <c r="Y22" s="68"/>
    </row>
    <row r="23" spans="1:25" ht="12.95" customHeight="1">
      <c r="A23" s="27" t="s">
        <v>12</v>
      </c>
      <c r="B23" s="50">
        <v>33</v>
      </c>
      <c r="C23" s="50"/>
      <c r="D23" s="75">
        <v>32</v>
      </c>
      <c r="E23" s="50"/>
      <c r="F23" s="28">
        <f>((D23/B23)*100)</f>
        <v>96.969696969696969</v>
      </c>
      <c r="G23" s="24"/>
      <c r="H23" s="75">
        <v>32</v>
      </c>
      <c r="I23" s="50"/>
      <c r="J23" s="28">
        <f>((H23/B23)*100)</f>
        <v>96.969696969696969</v>
      </c>
      <c r="K23" s="26"/>
      <c r="L23" s="50">
        <v>33</v>
      </c>
      <c r="M23" s="50">
        <v>29</v>
      </c>
      <c r="N23" s="50"/>
      <c r="O23" s="28">
        <f>((M23/L23)*100)</f>
        <v>87.878787878787875</v>
      </c>
      <c r="P23" s="45"/>
      <c r="Q23" s="26"/>
      <c r="R23" s="4"/>
      <c r="S23" s="67"/>
      <c r="T23"/>
      <c r="U23" s="67"/>
      <c r="V23" s="67"/>
      <c r="W23" s="70"/>
      <c r="X23" s="68"/>
      <c r="Y23" s="68"/>
    </row>
    <row r="24" spans="1:25" ht="12.95" customHeight="1">
      <c r="A24" s="25"/>
      <c r="B24" s="26"/>
      <c r="C24" s="26"/>
      <c r="D24" s="73"/>
      <c r="E24" s="26"/>
      <c r="F24" s="65"/>
      <c r="G24" s="24"/>
      <c r="H24" s="73"/>
      <c r="I24" s="26"/>
      <c r="J24" s="28"/>
      <c r="K24" s="26"/>
      <c r="L24" s="26"/>
      <c r="M24" s="73"/>
      <c r="N24" s="26"/>
      <c r="O24" s="65"/>
      <c r="P24" s="43"/>
      <c r="Q24" s="26"/>
      <c r="R24" s="4"/>
      <c r="S24" s="67"/>
      <c r="T24"/>
      <c r="U24" s="67"/>
      <c r="V24" s="67"/>
      <c r="W24" s="70"/>
      <c r="X24" s="68"/>
      <c r="Y24" s="68"/>
    </row>
    <row r="25" spans="1:25" ht="12.95" customHeight="1">
      <c r="A25" s="27" t="s">
        <v>13</v>
      </c>
      <c r="B25" s="50">
        <v>38</v>
      </c>
      <c r="C25" s="50"/>
      <c r="D25" s="75">
        <v>34</v>
      </c>
      <c r="E25" s="50"/>
      <c r="F25" s="28">
        <f>((D25/B25)*100)</f>
        <v>89.473684210526315</v>
      </c>
      <c r="G25" s="24"/>
      <c r="H25" s="75">
        <v>34</v>
      </c>
      <c r="I25" s="50"/>
      <c r="J25" s="28">
        <f>((H25/B25)*100)</f>
        <v>89.473684210526315</v>
      </c>
      <c r="K25" s="26"/>
      <c r="L25" s="50">
        <v>38</v>
      </c>
      <c r="M25" s="50">
        <v>27</v>
      </c>
      <c r="N25" s="50"/>
      <c r="O25" s="28">
        <f>((M25/L25)*100)</f>
        <v>71.05263157894737</v>
      </c>
      <c r="P25" s="44"/>
      <c r="Q25" s="26"/>
      <c r="R25" s="4"/>
      <c r="S25" s="67"/>
      <c r="T25"/>
      <c r="U25" s="67"/>
      <c r="V25" s="67"/>
      <c r="W25" s="70"/>
      <c r="X25" s="68"/>
      <c r="Y25" s="68"/>
    </row>
    <row r="26" spans="1:25" ht="15">
      <c r="A26" s="26"/>
      <c r="B26" s="26"/>
      <c r="C26" s="26"/>
      <c r="D26" s="73"/>
      <c r="E26" s="26"/>
      <c r="F26" s="65"/>
      <c r="G26" s="24"/>
      <c r="H26" s="73"/>
      <c r="I26" s="26"/>
      <c r="J26" s="28"/>
      <c r="K26" s="26"/>
      <c r="L26" s="26"/>
      <c r="M26" s="73"/>
      <c r="N26" s="26"/>
      <c r="O26" s="65"/>
      <c r="P26" s="43"/>
      <c r="Q26" s="26"/>
      <c r="R26" s="4"/>
      <c r="S26" s="67"/>
      <c r="T26"/>
      <c r="U26" s="67"/>
      <c r="V26" s="67"/>
      <c r="W26" s="70"/>
      <c r="X26" s="68"/>
      <c r="Y26" s="68"/>
    </row>
    <row r="27" spans="1:25" ht="12.95" customHeight="1">
      <c r="A27" s="27" t="s">
        <v>26</v>
      </c>
      <c r="B27" s="50">
        <v>16</v>
      </c>
      <c r="C27" s="50"/>
      <c r="D27" s="75">
        <v>16</v>
      </c>
      <c r="E27" s="50"/>
      <c r="F27" s="28">
        <f>((D27/B27)*100)</f>
        <v>100</v>
      </c>
      <c r="G27" s="24"/>
      <c r="H27" s="75">
        <v>16</v>
      </c>
      <c r="I27" s="50"/>
      <c r="J27" s="28">
        <f>((H27/B27)*100)</f>
        <v>100</v>
      </c>
      <c r="K27" s="26"/>
      <c r="L27" s="50">
        <v>16</v>
      </c>
      <c r="M27" s="50">
        <v>15</v>
      </c>
      <c r="N27" s="50"/>
      <c r="O27" s="28">
        <f>((M27/L27)*100)</f>
        <v>93.75</v>
      </c>
      <c r="P27" s="45"/>
      <c r="Q27" s="26"/>
      <c r="R27" s="4"/>
      <c r="S27" s="67"/>
      <c r="T27"/>
      <c r="U27" s="67"/>
      <c r="V27" s="67"/>
      <c r="W27" s="70"/>
      <c r="X27" s="68"/>
      <c r="Y27" s="68"/>
    </row>
    <row r="28" spans="1:25" ht="15">
      <c r="A28" s="26"/>
      <c r="B28" s="26"/>
      <c r="C28" s="26"/>
      <c r="D28" s="73"/>
      <c r="E28" s="26"/>
      <c r="F28" s="65"/>
      <c r="G28" s="24"/>
      <c r="H28" s="73"/>
      <c r="I28" s="26"/>
      <c r="J28" s="74"/>
      <c r="K28" s="26"/>
      <c r="L28" s="26"/>
      <c r="M28" s="73"/>
      <c r="N28" s="26"/>
      <c r="O28" s="65"/>
      <c r="P28" s="43"/>
      <c r="Q28" s="26"/>
      <c r="R28" s="4"/>
      <c r="S28" s="67"/>
      <c r="T28"/>
      <c r="U28" s="67"/>
      <c r="V28" s="67"/>
      <c r="W28" s="70"/>
      <c r="X28" s="68"/>
      <c r="Y28" s="68"/>
    </row>
    <row r="29" spans="1:25" ht="12.95" customHeight="1">
      <c r="A29" s="27" t="s">
        <v>21</v>
      </c>
      <c r="B29" s="50">
        <v>9</v>
      </c>
      <c r="C29" s="50"/>
      <c r="D29" s="75">
        <v>7</v>
      </c>
      <c r="E29" s="50"/>
      <c r="F29" s="28">
        <f>((D29/B29)*100)</f>
        <v>77.777777777777786</v>
      </c>
      <c r="G29" s="24"/>
      <c r="H29" s="75">
        <v>7</v>
      </c>
      <c r="I29" s="50"/>
      <c r="J29" s="28">
        <f>((H29/B29)*100)</f>
        <v>77.777777777777786</v>
      </c>
      <c r="K29" s="26"/>
      <c r="L29" s="50">
        <v>9</v>
      </c>
      <c r="M29" s="50">
        <v>6</v>
      </c>
      <c r="N29" s="50"/>
      <c r="O29" s="28">
        <f>((M29/L29)*100)</f>
        <v>66.666666666666657</v>
      </c>
      <c r="P29" s="44"/>
      <c r="Q29" s="26"/>
      <c r="R29" s="4"/>
      <c r="S29" s="67"/>
      <c r="T29"/>
      <c r="U29" s="67"/>
      <c r="V29" s="67"/>
      <c r="W29" s="70"/>
      <c r="X29" s="68"/>
      <c r="Y29" s="68"/>
    </row>
    <row r="30" spans="1:25" ht="15">
      <c r="A30" s="26"/>
      <c r="B30" s="26"/>
      <c r="C30" s="26"/>
      <c r="D30" s="73"/>
      <c r="E30" s="26"/>
      <c r="F30" s="65"/>
      <c r="G30" s="24"/>
      <c r="H30" s="73"/>
      <c r="I30" s="26"/>
      <c r="J30" s="74"/>
      <c r="K30" s="26"/>
      <c r="L30" s="26"/>
      <c r="M30" s="73"/>
      <c r="N30" s="26"/>
      <c r="O30" s="65"/>
      <c r="P30" s="43"/>
      <c r="Q30" s="26"/>
      <c r="R30" s="4"/>
      <c r="S30" s="67"/>
      <c r="T30"/>
      <c r="U30" s="67"/>
      <c r="V30" s="67"/>
      <c r="W30" s="70"/>
      <c r="X30" s="68"/>
      <c r="Y30" s="68"/>
    </row>
    <row r="31" spans="1:25" ht="12.95" customHeight="1">
      <c r="A31" s="27" t="s">
        <v>20</v>
      </c>
      <c r="B31" s="50">
        <v>79</v>
      </c>
      <c r="C31" s="50"/>
      <c r="D31" s="75">
        <v>70</v>
      </c>
      <c r="E31" s="50"/>
      <c r="F31" s="28">
        <f>((D31/B31)*100)</f>
        <v>88.60759493670885</v>
      </c>
      <c r="G31" s="24"/>
      <c r="H31" s="75">
        <v>73</v>
      </c>
      <c r="I31" s="50"/>
      <c r="J31" s="28">
        <f>((H31/B31)*100)</f>
        <v>92.405063291139243</v>
      </c>
      <c r="K31" s="26"/>
      <c r="L31" s="50">
        <v>79</v>
      </c>
      <c r="M31" s="50">
        <v>60</v>
      </c>
      <c r="N31" s="50"/>
      <c r="O31" s="28">
        <f>((M31/L31)*100)</f>
        <v>75.949367088607602</v>
      </c>
      <c r="P31" s="44"/>
      <c r="Q31" s="26"/>
      <c r="R31" s="4"/>
      <c r="S31" s="67"/>
      <c r="T31"/>
      <c r="U31" s="67"/>
      <c r="V31" s="67"/>
      <c r="W31" s="70"/>
      <c r="X31" s="68"/>
      <c r="Y31" s="68"/>
    </row>
    <row r="32" spans="1:25" ht="15">
      <c r="A32" s="26"/>
      <c r="B32" s="26"/>
      <c r="C32" s="26"/>
      <c r="D32" s="73"/>
      <c r="E32" s="26"/>
      <c r="F32" s="65"/>
      <c r="G32" s="24"/>
      <c r="H32" s="73"/>
      <c r="I32" s="26"/>
      <c r="J32" s="74"/>
      <c r="K32" s="26"/>
      <c r="L32" s="26"/>
      <c r="M32" s="73"/>
      <c r="N32" s="26"/>
      <c r="O32" s="65"/>
      <c r="P32" s="46"/>
      <c r="Q32" s="26"/>
      <c r="R32" s="4"/>
      <c r="S32" s="67"/>
      <c r="T32"/>
      <c r="V32" s="69"/>
    </row>
    <row r="33" spans="1:22" ht="12.95" customHeight="1">
      <c r="A33" s="27" t="s">
        <v>19</v>
      </c>
      <c r="B33" s="50">
        <v>68</v>
      </c>
      <c r="C33" s="50"/>
      <c r="D33" s="75">
        <v>51</v>
      </c>
      <c r="E33" s="50"/>
      <c r="F33" s="28">
        <f>((D33/B33)*100)</f>
        <v>75</v>
      </c>
      <c r="G33" s="24"/>
      <c r="H33" s="75">
        <v>51</v>
      </c>
      <c r="I33" s="50"/>
      <c r="J33" s="28">
        <f>((H33/B33)*100)</f>
        <v>75</v>
      </c>
      <c r="K33" s="26"/>
      <c r="L33" s="50">
        <v>57</v>
      </c>
      <c r="M33" s="50">
        <v>41</v>
      </c>
      <c r="N33" s="50"/>
      <c r="O33" s="28">
        <f>((M33/L33)*100)</f>
        <v>71.929824561403507</v>
      </c>
      <c r="P33" s="44"/>
      <c r="Q33" s="26"/>
      <c r="R33" s="4"/>
      <c r="S33" s="67"/>
      <c r="T33"/>
      <c r="V33" s="69"/>
    </row>
    <row r="34" spans="1:22">
      <c r="A34" s="26"/>
      <c r="B34" s="26"/>
      <c r="C34" s="26"/>
      <c r="D34" s="73"/>
      <c r="E34" s="26"/>
      <c r="F34" s="65"/>
      <c r="G34" s="24"/>
      <c r="H34" s="73"/>
      <c r="I34" s="26"/>
      <c r="J34" s="74"/>
      <c r="K34" s="26"/>
      <c r="L34" s="26"/>
      <c r="M34" s="73"/>
      <c r="N34" s="26"/>
      <c r="O34" s="65"/>
      <c r="P34" s="46"/>
      <c r="Q34" s="26"/>
      <c r="R34" s="4"/>
      <c r="S34" s="4"/>
      <c r="T34" s="4"/>
      <c r="U34" s="26"/>
      <c r="V34" s="4"/>
    </row>
    <row r="35" spans="1:22" ht="12.95" customHeight="1">
      <c r="A35" s="27" t="s">
        <v>18</v>
      </c>
      <c r="B35" s="50">
        <v>45</v>
      </c>
      <c r="C35" s="50"/>
      <c r="D35" s="78">
        <v>41</v>
      </c>
      <c r="E35" s="50"/>
      <c r="F35" s="28">
        <f>((D35/B35)*100)</f>
        <v>91.111111111111114</v>
      </c>
      <c r="G35" s="24"/>
      <c r="H35" s="78">
        <v>41</v>
      </c>
      <c r="I35" s="50"/>
      <c r="J35" s="28">
        <f>((H35/B35)*100)</f>
        <v>91.111111111111114</v>
      </c>
      <c r="K35" s="26"/>
      <c r="L35" s="50">
        <v>43</v>
      </c>
      <c r="M35" s="50">
        <v>35</v>
      </c>
      <c r="N35" s="50"/>
      <c r="O35" s="28">
        <f>((M35/L35)*100)</f>
        <v>81.395348837209298</v>
      </c>
      <c r="P35" s="45"/>
      <c r="Q35" s="26"/>
      <c r="R35" s="4"/>
      <c r="S35" s="12"/>
      <c r="T35" s="4"/>
      <c r="U35" s="26"/>
      <c r="V35" s="4"/>
    </row>
    <row r="36" spans="1:22">
      <c r="A36" s="26"/>
      <c r="B36" s="26"/>
      <c r="C36" s="26"/>
      <c r="D36" s="73"/>
      <c r="E36" s="26"/>
      <c r="F36" s="65"/>
      <c r="G36" s="24"/>
      <c r="H36" s="73"/>
      <c r="I36" s="26"/>
      <c r="J36" s="74"/>
      <c r="K36" s="26"/>
      <c r="L36" s="26"/>
      <c r="M36" s="73"/>
      <c r="N36" s="26"/>
      <c r="O36" s="65"/>
      <c r="P36" s="46"/>
      <c r="Q36" s="26"/>
      <c r="R36" s="4"/>
      <c r="S36" s="4"/>
      <c r="U36" s="26"/>
      <c r="V36" s="4"/>
    </row>
    <row r="37" spans="1:22" ht="12.95" customHeight="1">
      <c r="A37" s="27" t="s">
        <v>17</v>
      </c>
      <c r="B37" s="50">
        <v>41</v>
      </c>
      <c r="C37" s="50"/>
      <c r="D37" s="75">
        <v>36</v>
      </c>
      <c r="E37" s="50"/>
      <c r="F37" s="28">
        <f>((D37/B37)*100)</f>
        <v>87.804878048780495</v>
      </c>
      <c r="G37" s="24"/>
      <c r="H37" s="75">
        <v>38</v>
      </c>
      <c r="I37" s="50"/>
      <c r="J37" s="28">
        <f>((H37/B37)*100)</f>
        <v>92.682926829268297</v>
      </c>
      <c r="K37" s="26"/>
      <c r="L37" s="50">
        <v>41</v>
      </c>
      <c r="M37" s="50">
        <v>33</v>
      </c>
      <c r="N37" s="50"/>
      <c r="O37" s="28">
        <f>((M37/L37)*100)</f>
        <v>80.487804878048792</v>
      </c>
      <c r="P37" s="44"/>
      <c r="Q37" s="26"/>
      <c r="R37" s="4"/>
      <c r="S37" s="4"/>
      <c r="U37" s="26"/>
      <c r="V37" s="4"/>
    </row>
    <row r="38" spans="1:22" ht="12.75" customHeight="1">
      <c r="A38" s="22"/>
      <c r="B38" s="26"/>
      <c r="C38" s="26"/>
      <c r="D38" s="73"/>
      <c r="E38" s="26"/>
      <c r="F38" s="65"/>
      <c r="G38" s="24"/>
      <c r="H38" s="73"/>
      <c r="I38" s="26"/>
      <c r="J38" s="74"/>
      <c r="K38" s="26"/>
      <c r="L38" s="26"/>
      <c r="M38" s="73"/>
      <c r="N38" s="26"/>
      <c r="O38" s="65"/>
      <c r="P38" s="46"/>
      <c r="Q38" s="26"/>
      <c r="R38" s="4"/>
      <c r="S38" s="4"/>
      <c r="U38" s="26"/>
      <c r="V38" s="4"/>
    </row>
    <row r="39" spans="1:22">
      <c r="A39" s="27" t="s">
        <v>16</v>
      </c>
      <c r="B39" s="50">
        <v>31</v>
      </c>
      <c r="C39" s="50"/>
      <c r="D39" s="75">
        <v>29</v>
      </c>
      <c r="E39" s="50"/>
      <c r="F39" s="28">
        <f>((D39/B39)*100)</f>
        <v>93.548387096774192</v>
      </c>
      <c r="G39" s="24"/>
      <c r="H39" s="75">
        <v>29</v>
      </c>
      <c r="I39" s="50"/>
      <c r="J39" s="28">
        <f>((H39/B39)*100)</f>
        <v>93.548387096774192</v>
      </c>
      <c r="K39" s="26"/>
      <c r="L39" s="50">
        <v>32</v>
      </c>
      <c r="M39" s="50">
        <v>24</v>
      </c>
      <c r="N39" s="50"/>
      <c r="O39" s="28">
        <f>((M39/L39)*100)</f>
        <v>75</v>
      </c>
      <c r="P39" s="45"/>
      <c r="Q39" s="26"/>
      <c r="R39" s="4"/>
      <c r="S39" s="4"/>
      <c r="U39" s="26"/>
      <c r="V39" s="4"/>
    </row>
    <row r="40" spans="1:22" ht="12.95" customHeight="1">
      <c r="A40" s="22"/>
      <c r="B40" s="26"/>
      <c r="C40" s="26"/>
      <c r="D40" s="73"/>
      <c r="E40" s="26"/>
      <c r="F40" s="65"/>
      <c r="G40" s="24"/>
      <c r="H40" s="73"/>
      <c r="I40" s="26"/>
      <c r="J40" s="74"/>
      <c r="K40" s="26"/>
      <c r="L40" s="26"/>
      <c r="M40" s="73"/>
      <c r="N40" s="26"/>
      <c r="O40" s="65"/>
      <c r="P40" s="46"/>
      <c r="Q40" s="26"/>
      <c r="R40" s="4"/>
      <c r="S40" s="4"/>
      <c r="U40" s="26"/>
      <c r="V40" s="4"/>
    </row>
    <row r="41" spans="1:22" ht="12.95" customHeight="1">
      <c r="A41" s="27" t="s">
        <v>15</v>
      </c>
      <c r="B41" s="50">
        <v>49</v>
      </c>
      <c r="C41" s="50"/>
      <c r="D41" s="75">
        <v>35</v>
      </c>
      <c r="E41" s="50"/>
      <c r="F41" s="28">
        <f>((D41/B41)*100)</f>
        <v>71.428571428571431</v>
      </c>
      <c r="G41" s="24"/>
      <c r="H41" s="75">
        <v>35</v>
      </c>
      <c r="I41" s="50"/>
      <c r="J41" s="28">
        <f>((H41/B41)*100)</f>
        <v>71.428571428571431</v>
      </c>
      <c r="K41" s="26"/>
      <c r="L41" s="50">
        <v>49</v>
      </c>
      <c r="M41" s="50">
        <v>27</v>
      </c>
      <c r="N41" s="50"/>
      <c r="O41" s="28">
        <f>((M41/L41)*100)</f>
        <v>55.102040816326522</v>
      </c>
      <c r="P41" s="46"/>
      <c r="Q41" s="26"/>
      <c r="R41" s="4"/>
      <c r="S41" s="4"/>
      <c r="U41" s="26"/>
      <c r="V41" s="4"/>
    </row>
    <row r="42" spans="1:22" ht="12.95" customHeight="1">
      <c r="A42" s="22"/>
      <c r="B42" s="50"/>
      <c r="C42" s="26"/>
      <c r="D42" s="76"/>
      <c r="E42" s="26"/>
      <c r="F42" s="65"/>
      <c r="G42" s="24"/>
      <c r="H42" s="76"/>
      <c r="I42" s="26"/>
      <c r="J42" s="74"/>
      <c r="K42" s="26"/>
      <c r="L42" s="50"/>
      <c r="M42" s="50"/>
      <c r="N42" s="26"/>
      <c r="O42" s="65"/>
      <c r="P42" s="46"/>
      <c r="Q42" s="26"/>
      <c r="R42" s="4"/>
      <c r="S42" s="4"/>
      <c r="U42" s="26"/>
      <c r="V42" s="4"/>
    </row>
    <row r="43" spans="1:22" ht="12.95" customHeight="1">
      <c r="A43" s="27" t="s">
        <v>14</v>
      </c>
      <c r="B43" s="50">
        <v>109</v>
      </c>
      <c r="C43" s="50"/>
      <c r="D43" s="75">
        <v>90</v>
      </c>
      <c r="E43" s="50"/>
      <c r="F43" s="28">
        <f>((D43/B43)*100)</f>
        <v>82.568807339449549</v>
      </c>
      <c r="G43" s="24"/>
      <c r="H43" s="75">
        <v>90</v>
      </c>
      <c r="I43" s="50"/>
      <c r="J43" s="28">
        <f>((H43/B43)*100)</f>
        <v>82.568807339449549</v>
      </c>
      <c r="K43" s="26"/>
      <c r="L43" s="50">
        <v>109</v>
      </c>
      <c r="M43" s="50">
        <v>82</v>
      </c>
      <c r="N43" s="50"/>
      <c r="O43" s="28">
        <f>((M43/L43)*100)</f>
        <v>75.22935779816514</v>
      </c>
      <c r="P43" s="46"/>
      <c r="Q43" s="26"/>
      <c r="R43" s="4"/>
      <c r="S43" s="12"/>
      <c r="U43" s="26"/>
      <c r="V43" s="4"/>
    </row>
    <row r="44" spans="1:22" ht="12.95" customHeight="1">
      <c r="A44" s="25"/>
      <c r="B44" s="50"/>
      <c r="C44" s="50"/>
      <c r="D44" s="76"/>
      <c r="E44" s="26"/>
      <c r="F44" s="65"/>
      <c r="G44" s="24"/>
      <c r="H44" s="76"/>
      <c r="I44" s="26"/>
      <c r="J44" s="74"/>
      <c r="K44" s="26"/>
      <c r="L44" s="50"/>
      <c r="M44" s="50"/>
      <c r="N44" s="26"/>
      <c r="O44" s="65"/>
      <c r="P44" s="46"/>
      <c r="Q44" s="26"/>
      <c r="R44" s="4"/>
      <c r="S44" s="4"/>
      <c r="U44" s="26"/>
      <c r="V44" s="4"/>
    </row>
    <row r="45" spans="1:22" ht="12.95" customHeight="1">
      <c r="A45" s="27" t="s">
        <v>24</v>
      </c>
      <c r="B45" s="50">
        <v>33</v>
      </c>
      <c r="C45" s="50"/>
      <c r="D45" s="75">
        <v>21</v>
      </c>
      <c r="E45" s="50"/>
      <c r="F45" s="28">
        <f>((D45/B45)*100)</f>
        <v>63.636363636363633</v>
      </c>
      <c r="G45" s="24"/>
      <c r="H45" s="75">
        <v>21</v>
      </c>
      <c r="I45" s="50"/>
      <c r="J45" s="28">
        <f>((H45/B45)*100)</f>
        <v>63.636363636363633</v>
      </c>
      <c r="K45" s="26"/>
      <c r="L45" s="50">
        <v>33</v>
      </c>
      <c r="M45" s="50">
        <v>15</v>
      </c>
      <c r="N45" s="50"/>
      <c r="O45" s="28">
        <f>((M45/L45)*100)</f>
        <v>45.454545454545453</v>
      </c>
      <c r="P45" s="46"/>
      <c r="Q45" s="26"/>
      <c r="R45" s="4"/>
      <c r="S45" s="4"/>
      <c r="U45" s="26"/>
      <c r="V45" s="4"/>
    </row>
    <row r="46" spans="1:22" ht="12.95" customHeight="1">
      <c r="A46" s="25"/>
      <c r="B46" s="26"/>
      <c r="C46" s="50"/>
      <c r="D46" s="73"/>
      <c r="E46" s="26"/>
      <c r="F46" s="65"/>
      <c r="G46" s="24"/>
      <c r="H46" s="73"/>
      <c r="I46" s="26"/>
      <c r="J46" s="74"/>
      <c r="K46" s="26"/>
      <c r="L46" s="26"/>
      <c r="M46" s="73"/>
      <c r="N46" s="26"/>
      <c r="O46" s="65"/>
      <c r="P46" s="46"/>
      <c r="Q46" s="26"/>
      <c r="R46" s="4"/>
      <c r="S46" s="4"/>
      <c r="U46" s="26"/>
      <c r="V46" s="4"/>
    </row>
    <row r="47" spans="1:22" ht="12.95" customHeight="1">
      <c r="A47" s="27" t="s">
        <v>23</v>
      </c>
      <c r="B47" s="50">
        <v>26</v>
      </c>
      <c r="C47" s="50"/>
      <c r="D47" s="75">
        <v>24</v>
      </c>
      <c r="E47" s="50"/>
      <c r="F47" s="28">
        <f>((D47/B47)*100)</f>
        <v>92.307692307692307</v>
      </c>
      <c r="G47" s="24"/>
      <c r="H47" s="75">
        <v>25</v>
      </c>
      <c r="I47" s="50"/>
      <c r="J47" s="72">
        <f>((H47/B47)*100)</f>
        <v>96.15384615384616</v>
      </c>
      <c r="K47" s="26"/>
      <c r="L47" s="50">
        <v>26</v>
      </c>
      <c r="M47" s="50">
        <v>23</v>
      </c>
      <c r="N47" s="50"/>
      <c r="O47" s="28">
        <f>((M47/L47)*100)</f>
        <v>88.461538461538453</v>
      </c>
      <c r="P47" s="46"/>
      <c r="Q47" s="26"/>
      <c r="R47" s="4"/>
      <c r="S47" s="4"/>
      <c r="U47" s="26"/>
      <c r="V47" s="4"/>
    </row>
    <row r="48" spans="1:22">
      <c r="A48" s="26"/>
      <c r="B48" s="26"/>
      <c r="C48" s="26"/>
      <c r="D48" s="73"/>
      <c r="E48" s="26"/>
      <c r="F48" s="65"/>
      <c r="G48" s="24"/>
      <c r="H48" s="73"/>
      <c r="I48" s="26"/>
      <c r="J48" s="74"/>
      <c r="K48" s="26"/>
      <c r="L48" s="26"/>
      <c r="M48" s="73"/>
      <c r="N48" s="26"/>
      <c r="O48" s="65"/>
      <c r="P48" s="46"/>
      <c r="Q48" s="26"/>
      <c r="R48" s="4"/>
      <c r="S48" s="4"/>
      <c r="U48" s="26"/>
      <c r="V48" s="4"/>
    </row>
    <row r="49" spans="1:22" ht="12.95" customHeight="1">
      <c r="A49" s="27" t="s">
        <v>22</v>
      </c>
      <c r="B49" s="50">
        <v>27</v>
      </c>
      <c r="C49" s="48"/>
      <c r="D49" s="75">
        <v>23</v>
      </c>
      <c r="E49" s="50"/>
      <c r="F49" s="28">
        <f>((D49/B49)*100)</f>
        <v>85.18518518518519</v>
      </c>
      <c r="G49" s="24"/>
      <c r="H49" s="75">
        <v>23</v>
      </c>
      <c r="I49" s="50"/>
      <c r="J49" s="28">
        <f>((H49/B49)*100)</f>
        <v>85.18518518518519</v>
      </c>
      <c r="K49" s="26"/>
      <c r="L49" s="50">
        <v>27</v>
      </c>
      <c r="M49" s="50">
        <v>21</v>
      </c>
      <c r="N49" s="50"/>
      <c r="O49" s="28">
        <f>((M49/L49)*100)</f>
        <v>77.777777777777786</v>
      </c>
      <c r="P49" s="46"/>
      <c r="Q49" s="26"/>
      <c r="R49" s="4"/>
      <c r="S49" s="4"/>
      <c r="U49" s="26"/>
      <c r="V49" s="4"/>
    </row>
    <row r="50" spans="1:22" ht="12.95" customHeight="1" thickBot="1">
      <c r="A50" s="14"/>
      <c r="B50" s="53"/>
      <c r="C50" s="54"/>
      <c r="D50" s="59"/>
      <c r="E50" s="56"/>
      <c r="F50" s="57"/>
      <c r="G50" s="58"/>
      <c r="H50" s="59"/>
      <c r="I50" s="62"/>
      <c r="J50" s="62"/>
      <c r="K50" s="60"/>
      <c r="L50" s="60"/>
      <c r="M50" s="61"/>
      <c r="N50" s="55"/>
      <c r="O50" s="60"/>
      <c r="P50" s="57"/>
      <c r="Q50" s="26"/>
      <c r="R50" s="4"/>
      <c r="S50" s="4"/>
      <c r="T50" s="4"/>
      <c r="U50" s="4"/>
      <c r="V50" s="4"/>
    </row>
    <row r="51" spans="1:22" ht="13.5" thickTop="1">
      <c r="A51" s="71" t="s">
        <v>27</v>
      </c>
      <c r="E51" s="3"/>
      <c r="F51" s="3"/>
      <c r="H51" s="15"/>
      <c r="I51" s="3"/>
      <c r="J51" s="63"/>
      <c r="K51" s="3"/>
      <c r="L51" s="3"/>
      <c r="M51" s="17"/>
      <c r="N51" s="18"/>
      <c r="O51" s="16"/>
      <c r="R51" s="4"/>
      <c r="S51" s="4"/>
      <c r="T51" s="4"/>
      <c r="U51" s="4"/>
      <c r="V51" s="4"/>
    </row>
    <row r="52" spans="1:22" s="71" customFormat="1">
      <c r="A52" s="71" t="s">
        <v>28</v>
      </c>
    </row>
    <row r="53" spans="1:22" s="71" customFormat="1"/>
    <row r="54" spans="1:22">
      <c r="A54" s="19"/>
      <c r="E54" s="3"/>
      <c r="F54" s="3"/>
      <c r="H54" s="15"/>
      <c r="I54" s="3"/>
      <c r="J54" s="63"/>
      <c r="K54" s="3"/>
      <c r="L54" s="3"/>
      <c r="M54" s="17"/>
      <c r="O54" s="16"/>
      <c r="R54" s="4"/>
      <c r="S54" s="4"/>
      <c r="T54" s="4"/>
      <c r="U54" s="4"/>
      <c r="V54" s="4"/>
    </row>
    <row r="55" spans="1:22">
      <c r="A55" s="19"/>
      <c r="E55" s="3"/>
      <c r="F55" s="3"/>
      <c r="I55" s="3"/>
      <c r="J55" s="63"/>
      <c r="K55" s="3"/>
      <c r="L55" s="3"/>
      <c r="M55" s="17"/>
      <c r="O55" s="16"/>
      <c r="R55" s="4"/>
      <c r="S55" s="4"/>
      <c r="T55" s="4"/>
      <c r="U55" s="4"/>
      <c r="V55" s="4"/>
    </row>
    <row r="56" spans="1:22">
      <c r="E56" s="3"/>
      <c r="F56" s="3"/>
      <c r="H56" s="20"/>
      <c r="J56" s="64"/>
      <c r="M56" s="21"/>
      <c r="O56" s="3"/>
      <c r="R56" s="4"/>
      <c r="S56" s="4"/>
      <c r="T56" s="4"/>
      <c r="U56" s="4"/>
      <c r="V56" s="4"/>
    </row>
    <row r="57" spans="1:22">
      <c r="E57" s="3"/>
      <c r="F57" s="3"/>
      <c r="J57" s="63"/>
      <c r="M57" s="17"/>
      <c r="R57" s="4"/>
      <c r="S57" s="4"/>
      <c r="T57" s="4"/>
      <c r="U57" s="4"/>
      <c r="V57" s="4"/>
    </row>
    <row r="58" spans="1:22">
      <c r="E58" s="3"/>
      <c r="F58" s="3"/>
      <c r="H58" s="20"/>
      <c r="J58" s="64"/>
      <c r="M58" s="21"/>
      <c r="O58" s="3"/>
      <c r="R58" s="4"/>
      <c r="S58" s="4"/>
      <c r="T58" s="4"/>
      <c r="U58" s="4"/>
      <c r="V58" s="4"/>
    </row>
    <row r="59" spans="1:22">
      <c r="E59" s="3"/>
      <c r="F59" s="3"/>
      <c r="I59" s="3"/>
      <c r="J59" s="63"/>
      <c r="K59" s="3"/>
      <c r="L59" s="3"/>
      <c r="M59" s="17"/>
      <c r="N59" s="3"/>
      <c r="O59" s="3"/>
      <c r="R59" s="4"/>
      <c r="S59" s="4"/>
      <c r="T59" s="4"/>
      <c r="U59" s="4"/>
      <c r="V59" s="4"/>
    </row>
    <row r="60" spans="1:22">
      <c r="E60" s="3"/>
      <c r="F60" s="3"/>
      <c r="I60" s="3"/>
      <c r="J60" s="63"/>
      <c r="K60" s="3"/>
      <c r="L60" s="3"/>
      <c r="M60" s="17"/>
      <c r="N60" s="3"/>
      <c r="O60" s="3"/>
      <c r="R60" s="4"/>
      <c r="S60" s="4"/>
      <c r="T60" s="4"/>
      <c r="U60" s="4"/>
      <c r="V60" s="4"/>
    </row>
    <row r="61" spans="1:22">
      <c r="E61" s="3"/>
      <c r="F61" s="3"/>
      <c r="I61" s="3"/>
      <c r="J61" s="63"/>
      <c r="K61" s="3"/>
      <c r="L61" s="3"/>
      <c r="M61" s="17"/>
      <c r="N61" s="3"/>
      <c r="O61" s="3"/>
      <c r="R61" s="4"/>
      <c r="S61" s="4"/>
      <c r="T61" s="4"/>
      <c r="U61" s="4"/>
      <c r="V61" s="4"/>
    </row>
    <row r="62" spans="1:22">
      <c r="E62" s="3"/>
      <c r="F62" s="3"/>
      <c r="I62" s="3"/>
      <c r="J62" s="63"/>
      <c r="K62" s="3"/>
      <c r="L62" s="3"/>
      <c r="M62" s="17"/>
      <c r="N62" s="3"/>
      <c r="O62" s="3"/>
      <c r="R62" s="4"/>
      <c r="S62" s="4"/>
      <c r="T62" s="4"/>
      <c r="U62" s="4"/>
      <c r="V62" s="4"/>
    </row>
    <row r="63" spans="1:22">
      <c r="E63" s="3"/>
      <c r="F63" s="3"/>
      <c r="I63" s="3"/>
      <c r="J63" s="63"/>
      <c r="K63" s="3"/>
      <c r="L63" s="3"/>
      <c r="M63" s="17"/>
      <c r="N63" s="3"/>
      <c r="O63" s="3"/>
      <c r="R63" s="4"/>
      <c r="S63" s="4"/>
      <c r="T63" s="4"/>
      <c r="U63" s="4"/>
      <c r="V63" s="4"/>
    </row>
    <row r="64" spans="1:22">
      <c r="E64" s="3"/>
      <c r="F64" s="3"/>
      <c r="I64" s="3"/>
      <c r="J64" s="63"/>
      <c r="K64" s="3"/>
      <c r="L64" s="3"/>
      <c r="M64" s="17"/>
      <c r="N64" s="3"/>
      <c r="O64" s="3"/>
      <c r="R64" s="4"/>
      <c r="S64" s="4"/>
      <c r="T64" s="4"/>
      <c r="U64" s="4"/>
      <c r="V64" s="4"/>
    </row>
    <row r="65" spans="5:15">
      <c r="E65" s="3"/>
      <c r="F65" s="3"/>
      <c r="I65" s="3"/>
      <c r="J65" s="63"/>
      <c r="K65" s="3"/>
      <c r="L65" s="3"/>
      <c r="M65" s="17"/>
      <c r="N65" s="3"/>
      <c r="O65" s="3"/>
    </row>
    <row r="66" spans="5:15">
      <c r="E66" s="3"/>
      <c r="F66" s="3"/>
      <c r="I66" s="3"/>
      <c r="J66" s="63"/>
      <c r="K66" s="3"/>
      <c r="L66" s="3"/>
      <c r="M66" s="17"/>
      <c r="N66" s="3"/>
      <c r="O66" s="3"/>
    </row>
    <row r="67" spans="5:15">
      <c r="E67" s="3"/>
      <c r="F67" s="3"/>
      <c r="I67" s="3"/>
      <c r="J67" s="16"/>
      <c r="K67" s="3"/>
      <c r="L67" s="3"/>
      <c r="M67" s="17"/>
      <c r="N67" s="3"/>
      <c r="O67" s="3"/>
    </row>
    <row r="68" spans="5:15">
      <c r="E68" s="3"/>
      <c r="F68" s="3"/>
      <c r="I68" s="3"/>
      <c r="J68" s="16"/>
      <c r="K68" s="3"/>
      <c r="L68" s="3"/>
      <c r="N68" s="3"/>
      <c r="O68" s="3"/>
    </row>
    <row r="69" spans="5:15">
      <c r="E69" s="3"/>
      <c r="F69" s="3"/>
      <c r="I69" s="3"/>
      <c r="J69" s="16"/>
      <c r="K69" s="3"/>
      <c r="L69" s="3"/>
      <c r="N69" s="3"/>
      <c r="O69" s="3"/>
    </row>
    <row r="70" spans="5:15">
      <c r="E70" s="3"/>
      <c r="F70" s="3"/>
      <c r="I70" s="3"/>
      <c r="J70" s="16"/>
      <c r="K70" s="3"/>
      <c r="L70" s="3"/>
      <c r="N70" s="3"/>
      <c r="O70" s="3"/>
    </row>
    <row r="71" spans="5:15">
      <c r="E71" s="3"/>
      <c r="F71" s="3"/>
      <c r="I71" s="3"/>
      <c r="J71" s="16"/>
      <c r="K71" s="3"/>
      <c r="L71" s="3"/>
      <c r="N71" s="3"/>
      <c r="O71" s="3"/>
    </row>
    <row r="72" spans="5:15">
      <c r="E72" s="3"/>
      <c r="F72" s="3"/>
      <c r="I72" s="3"/>
      <c r="J72" s="16"/>
      <c r="K72" s="3"/>
      <c r="L72" s="3"/>
      <c r="N72" s="3"/>
      <c r="O72" s="3"/>
    </row>
    <row r="73" spans="5:15">
      <c r="E73" s="3"/>
      <c r="F73" s="3"/>
      <c r="I73" s="3"/>
      <c r="J73" s="16"/>
      <c r="K73" s="3"/>
      <c r="L73" s="3"/>
      <c r="N73" s="3"/>
      <c r="O73" s="3"/>
    </row>
    <row r="74" spans="5:15">
      <c r="J74" s="13"/>
    </row>
    <row r="75" spans="5:15">
      <c r="J75" s="13"/>
    </row>
    <row r="76" spans="5:15">
      <c r="J76" s="13"/>
    </row>
    <row r="77" spans="5:15">
      <c r="J77" s="13"/>
    </row>
    <row r="78" spans="5:15">
      <c r="J78" s="13"/>
    </row>
    <row r="79" spans="5:15">
      <c r="J79" s="13"/>
    </row>
    <row r="80" spans="5:15">
      <c r="J80" s="13"/>
    </row>
    <row r="81" spans="10:10">
      <c r="J81" s="13"/>
    </row>
    <row r="82" spans="10:10">
      <c r="J82" s="13"/>
    </row>
    <row r="83" spans="10:10">
      <c r="J83" s="13"/>
    </row>
    <row r="84" spans="10:10">
      <c r="J84" s="13"/>
    </row>
    <row r="85" spans="10:10">
      <c r="J85" s="13"/>
    </row>
  </sheetData>
  <sheetProtection selectLockedCells="1" selectUnlockedCells="1"/>
  <mergeCells count="21">
    <mergeCell ref="J6:K6"/>
    <mergeCell ref="M4:P4"/>
    <mergeCell ref="D5:E5"/>
    <mergeCell ref="D7:E7"/>
    <mergeCell ref="B6:C7"/>
    <mergeCell ref="H7:I7"/>
    <mergeCell ref="O6:P6"/>
    <mergeCell ref="M6:N6"/>
    <mergeCell ref="D6:E6"/>
    <mergeCell ref="H6:I6"/>
    <mergeCell ref="F6:G6"/>
    <mergeCell ref="M7:N7"/>
    <mergeCell ref="L4:L5"/>
    <mergeCell ref="L6:L7"/>
    <mergeCell ref="A1:P1"/>
    <mergeCell ref="A2:P2"/>
    <mergeCell ref="D4:G4"/>
    <mergeCell ref="H4:K4"/>
    <mergeCell ref="H5:I5"/>
    <mergeCell ref="M5:N5"/>
    <mergeCell ref="B4:C5"/>
  </mergeCells>
  <printOptions horizontalCentered="1" verticalCentered="1"/>
  <pageMargins left="0.25" right="0.25" top="0.5" bottom="0.5" header="0.3" footer="0.3"/>
  <pageSetup paperSize="9" scale="78" firstPageNumber="0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 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joven</dc:creator>
  <cp:lastModifiedBy>NERIA</cp:lastModifiedBy>
  <cp:lastPrinted>2019-05-04T04:12:47Z</cp:lastPrinted>
  <dcterms:created xsi:type="dcterms:W3CDTF">2013-05-08T03:28:33Z</dcterms:created>
  <dcterms:modified xsi:type="dcterms:W3CDTF">2019-05-31T08:33:18Z</dcterms:modified>
</cp:coreProperties>
</file>