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27" activeTab="0"/>
  </bookViews>
  <sheets>
    <sheet name="Table1.0" sheetId="1" r:id="rId1"/>
    <sheet name="Table1.1" sheetId="2" r:id="rId2"/>
    <sheet name="Table2.0" sheetId="3" r:id="rId3"/>
    <sheet name="Table2.1" sheetId="4" r:id="rId4"/>
    <sheet name="Table3.0" sheetId="5" r:id="rId5"/>
    <sheet name="Table3.1" sheetId="6" r:id="rId6"/>
    <sheet name="Table4.0" sheetId="7" r:id="rId7"/>
    <sheet name="Table4.1" sheetId="8" r:id="rId8"/>
    <sheet name="Table5.0" sheetId="9" r:id="rId9"/>
    <sheet name="Table5.1" sheetId="10" r:id="rId10"/>
    <sheet name="Table6.0" sheetId="11" r:id="rId11"/>
    <sheet name="Table6.1" sheetId="12" r:id="rId12"/>
    <sheet name="Table7.0" sheetId="13" r:id="rId13"/>
    <sheet name="Table7.1" sheetId="14" r:id="rId14"/>
  </sheets>
  <definedNames>
    <definedName name="_xlnm.Print_Titles" localSheetId="0">'Table1.0'!$1:$8</definedName>
    <definedName name="_xlnm.Print_Titles" localSheetId="1">'Table1.1'!$1:$8</definedName>
    <definedName name="_xlnm.Print_Titles" localSheetId="2">'Table2.0'!$1:$8</definedName>
    <definedName name="_xlnm.Print_Titles" localSheetId="3">'Table2.1'!$1:$8</definedName>
    <definedName name="_xlnm.Print_Titles" localSheetId="4">'Table3.0'!$1:$8</definedName>
    <definedName name="_xlnm.Print_Titles" localSheetId="5">'Table3.1'!$1:$8</definedName>
    <definedName name="_xlnm.Print_Titles" localSheetId="6">'Table4.0'!$1:$8</definedName>
    <definedName name="_xlnm.Print_Titles" localSheetId="7">'Table4.1'!$1:$8</definedName>
    <definedName name="_xlnm.Print_Titles" localSheetId="8">'Table5.0'!$1:$8</definedName>
    <definedName name="_xlnm.Print_Titles" localSheetId="9">'Table5.1'!$1:$8</definedName>
    <definedName name="_xlnm.Print_Titles" localSheetId="10">'Table6.0'!$1:$8</definedName>
    <definedName name="_xlnm.Print_Titles" localSheetId="11">'Table6.1'!$1:$8</definedName>
    <definedName name="_xlnm.Print_Titles" localSheetId="12">'Table7.0'!$1:$8</definedName>
    <definedName name="_xlnm.Print_Titles" localSheetId="13">'Table7.1'!$1:$8</definedName>
  </definedNames>
  <calcPr calcMode="manual" fullCalcOnLoad="1"/>
</workbook>
</file>

<file path=xl/sharedStrings.xml><?xml version="1.0" encoding="utf-8"?>
<sst xmlns="http://schemas.openxmlformats.org/spreadsheetml/2006/main" count="1801" uniqueCount="162">
  <si>
    <t>Number</t>
  </si>
  <si>
    <t>Floor Area</t>
  </si>
  <si>
    <t>Value</t>
  </si>
  <si>
    <t>Total</t>
  </si>
  <si>
    <t>Residential</t>
  </si>
  <si>
    <t>Non-Residential</t>
  </si>
  <si>
    <t>(sq.m.)</t>
  </si>
  <si>
    <t>Single</t>
  </si>
  <si>
    <t>Duplex/Quadruplex</t>
  </si>
  <si>
    <t>Apartment/Accessoria</t>
  </si>
  <si>
    <t>Residential Condominium</t>
  </si>
  <si>
    <t>Commercial</t>
  </si>
  <si>
    <t>Industrial</t>
  </si>
  <si>
    <t>Institutional</t>
  </si>
  <si>
    <t>Agricultural</t>
  </si>
  <si>
    <t>Condominium/Office Building</t>
  </si>
  <si>
    <t>Store</t>
  </si>
  <si>
    <t>Factory</t>
  </si>
  <si>
    <t>School</t>
  </si>
  <si>
    <t>Other Institutional</t>
  </si>
  <si>
    <t>Refinery</t>
  </si>
  <si>
    <t>Printing Press</t>
  </si>
  <si>
    <t>Grain/Rice Mill</t>
  </si>
  <si>
    <t>Slaugther House</t>
  </si>
  <si>
    <t>Other Agricultural</t>
  </si>
  <si>
    <t>Region/</t>
  </si>
  <si>
    <t>Other Commercial</t>
  </si>
  <si>
    <t>Other Non-Residential</t>
  </si>
  <si>
    <t>Other Residential</t>
  </si>
  <si>
    <t>Other Industrial</t>
  </si>
  <si>
    <t>Addition</t>
  </si>
  <si>
    <t>Hospital/Other Similar Structures</t>
  </si>
  <si>
    <t>Church/Other Religious Structures</t>
  </si>
  <si>
    <t>Banks</t>
  </si>
  <si>
    <t>Street Furniture/ Landscaping/Signboard</t>
  </si>
  <si>
    <t>Hotel/Motel/etc.</t>
  </si>
  <si>
    <t>Repair/Machine Shop</t>
  </si>
  <si>
    <t>Barn/Poultry House/etc.</t>
  </si>
  <si>
    <t>Alteration and Repair</t>
  </si>
  <si>
    <t>Demolition/Moving</t>
  </si>
  <si>
    <t>(PhP1,000)</t>
  </si>
  <si>
    <t>PHILIPPINES</t>
  </si>
  <si>
    <t xml:space="preserve">National Capital Region                           </t>
  </si>
  <si>
    <t xml:space="preserve">First District                                    </t>
  </si>
  <si>
    <t xml:space="preserve">Second District                                   </t>
  </si>
  <si>
    <t xml:space="preserve">Third District                                    </t>
  </si>
  <si>
    <t xml:space="preserve">Fourth District                                   </t>
  </si>
  <si>
    <t xml:space="preserve">Cordillera Administrative Region                  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</si>
  <si>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</si>
  <si>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</si>
  <si>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</si>
  <si>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</si>
  <si>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Apayao                                            </t>
  </si>
  <si>
    <t xml:space="preserve">I - Ilocos Region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</si>
  <si>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</si>
  <si>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</si>
  <si>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</si>
  <si>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</si>
  <si>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II - Cagayan Valley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</si>
  <si>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</si>
  <si>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</si>
  <si>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</si>
  <si>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Nueva Vizcaya                                     </t>
  </si>
  <si>
    <t xml:space="preserve">Quirino                                           </t>
  </si>
  <si>
    <t xml:space="preserve">III - Central Luzon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</si>
  <si>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</si>
  <si>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</si>
  <si>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</si>
  <si>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</si>
  <si>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</si>
  <si>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</si>
  <si>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</si>
  <si>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IVA - CALABARZON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</si>
  <si>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</si>
  <si>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</si>
  <si>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</si>
  <si>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</si>
  <si>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</si>
  <si>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</si>
  <si>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</si>
  <si>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Occidental Mindoro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</si>
  <si>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</si>
  <si>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</si>
  <si>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</si>
  <si>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V - Bicol Region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</si>
  <si>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</si>
  <si>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</si>
  <si>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</si>
  <si>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</si>
  <si>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</si>
  <si>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</si>
  <si>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VI - Western Visayas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</si>
  <si>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</si>
  <si>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</si>
  <si>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</si>
  <si>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</si>
  <si>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</si>
  <si>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</si>
  <si>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VII - Central Visayas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</si>
  <si>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</si>
  <si>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</si>
  <si>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</si>
  <si>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</si>
  <si>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VIII - Eastern Visayas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</si>
  <si>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</si>
  <si>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</si>
  <si>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</si>
  <si>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Samar (Western Samar)                             </t>
  </si>
  <si>
    <t xml:space="preserve">Southern Leyte                                    </t>
  </si>
  <si>
    <t xml:space="preserve">Biliran                                           </t>
  </si>
  <si>
    <t xml:space="preserve">IX - Zamboanga Peninsula                          </t>
  </si>
  <si>
    <t xml:space="preserve">Zamboanga Del Norte                               </t>
  </si>
  <si>
    <t xml:space="preserve">Zamboanga Del Sur                                 </t>
  </si>
  <si>
    <t xml:space="preserve">Zamboanga Sibugay                                 </t>
  </si>
  <si>
    <t xml:space="preserve">   Isabela City                                  </t>
  </si>
  <si>
    <t xml:space="preserve">Bukidnon                                          </t>
  </si>
  <si>
    <t xml:space="preserve">Camiguin                                          </t>
  </si>
  <si>
    <t xml:space="preserve">Lanao Del Norte                                   </t>
  </si>
  <si>
    <t xml:space="preserve">Misamis Occidental                                </t>
  </si>
  <si>
    <t xml:space="preserve">Misamis Oriental                                  </t>
  </si>
  <si>
    <t xml:space="preserve">XI - Davao Region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</si>
  <si>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</si>
  <si>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</si>
  <si>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</si>
  <si>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Davao de Oro                                      </t>
  </si>
  <si>
    <t xml:space="preserve">Davao Occidental                                  </t>
  </si>
  <si>
    <t xml:space="preserve">XII - SOCCSKSARGEN                                </t>
  </si>
  <si>
    <t xml:space="preserve">North Cotabato  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</si>
  <si>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</si>
  <si>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</si>
  <si>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</si>
  <si>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   Cotabato City                                 </t>
  </si>
  <si>
    <t xml:space="preserve">XIII - Caraga                                     </t>
  </si>
  <si>
    <t xml:space="preserve">Agusan Del Norte                                  </t>
  </si>
  <si>
    <t xml:space="preserve">Surigao Del Norte                                 </t>
  </si>
  <si>
    <t xml:space="preserve">Surigao Del Sur                                   </t>
  </si>
  <si>
    <t xml:space="preserve">Dinagat Islands                                   </t>
  </si>
  <si>
    <t xml:space="preserve">Autonomous Region in Muslim Mindanao              </t>
  </si>
  <si>
    <t xml:space="preserve">Basilan (except Isabela City)                     </t>
  </si>
  <si>
    <t xml:space="preserve">Lanao Del Sur                                     </t>
  </si>
  <si>
    <t xml:space="preserve">Maguindanao (except Cotabato City)                </t>
  </si>
  <si>
    <t>Province</t>
  </si>
  <si>
    <t>X - Northern Mindanao</t>
  </si>
  <si>
    <t>Percent Share</t>
  </si>
  <si>
    <t>Note: Details of floor area and value may not add up to their respective totals due to rounding.</t>
  </si>
  <si>
    <t>Source:   Generation of Construction Statistics from Approved Building Permit: Philippines 2020 - Final  Results</t>
  </si>
  <si>
    <t xml:space="preserve">                Philippine Statistics Authority</t>
  </si>
  <si>
    <t>Welfare/ChariTable Structures</t>
  </si>
  <si>
    <t>Table 1. Number, Floor Area and Value of Constructions by Type and by Province : First Quarter 2020</t>
  </si>
  <si>
    <t>Table 1. (cont.)</t>
  </si>
  <si>
    <t>Table 2. Number, Floor Area and Value of Residential Constructions by Type and by Province : First Quarter 2020</t>
  </si>
  <si>
    <t>Table 2. (cont.)</t>
  </si>
  <si>
    <t>Table 3. Number, Floor Area and Value of Non-Residential Constructions by Type and by Province : First Quarter 2020</t>
  </si>
  <si>
    <t>Table 3. (cont.)</t>
  </si>
  <si>
    <t>Table 4. Number, Floor Area and Value of Commercial Building Constructions by Type and by Province : First Quarter 2020</t>
  </si>
  <si>
    <t>Table 4. (cont.)</t>
  </si>
  <si>
    <t>Table 5. Number, Floor Area and Value of Industrial Building Constructions by Type and by Province : First Quarter 2020</t>
  </si>
  <si>
    <t>Table 5. (cont.)</t>
  </si>
  <si>
    <t>Table 6. Number, Floor Area and Value of Institutional Building Constructions by Type and by Province : First Quarter 2020</t>
  </si>
  <si>
    <t>Table 6. (cont.)</t>
  </si>
  <si>
    <t>Table 7. Number, Floor Area and Value of Agricultural Building Constructions by Type and by Province : First Quarter 2020</t>
  </si>
  <si>
    <t>Table 7. (cont.)</t>
  </si>
</sst>
</file>

<file path=xl/styles.xml><?xml version="1.0" encoding="utf-8"?>
<styleSheet xmlns="http://schemas.openxmlformats.org/spreadsheetml/2006/main">
  <numFmts count="32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  <numFmt numFmtId="187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78" fontId="43" fillId="0" borderId="0" xfId="0" applyNumberFormat="1" applyFont="1" applyAlignment="1">
      <alignment horizontal="center" vertical="center"/>
    </xf>
    <xf numFmtId="184" fontId="43" fillId="0" borderId="0" xfId="0" applyNumberFormat="1" applyFont="1" applyAlignment="1">
      <alignment/>
    </xf>
    <xf numFmtId="179" fontId="43" fillId="0" borderId="0" xfId="0" applyNumberFormat="1" applyFont="1" applyAlignment="1">
      <alignment/>
    </xf>
    <xf numFmtId="0" fontId="43" fillId="0" borderId="0" xfId="0" applyFont="1" applyBorder="1" applyAlignment="1">
      <alignment/>
    </xf>
    <xf numFmtId="178" fontId="43" fillId="0" borderId="0" xfId="0" applyNumberFormat="1" applyFont="1" applyBorder="1" applyAlignment="1">
      <alignment horizontal="center" vertical="center"/>
    </xf>
    <xf numFmtId="179" fontId="43" fillId="0" borderId="0" xfId="0" applyNumberFormat="1" applyFont="1" applyBorder="1" applyAlignment="1">
      <alignment/>
    </xf>
    <xf numFmtId="179" fontId="44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178" fontId="44" fillId="0" borderId="15" xfId="0" applyNumberFormat="1" applyFont="1" applyBorder="1" applyAlignment="1">
      <alignment horizontal="center" vertical="center"/>
    </xf>
    <xf numFmtId="178" fontId="44" fillId="0" borderId="16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178" fontId="44" fillId="0" borderId="0" xfId="0" applyNumberFormat="1" applyFont="1" applyBorder="1" applyAlignment="1">
      <alignment horizontal="center" vertical="center"/>
    </xf>
    <xf numFmtId="178" fontId="44" fillId="0" borderId="0" xfId="0" applyNumberFormat="1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9" fontId="43" fillId="0" borderId="0" xfId="0" applyNumberFormat="1" applyFont="1" applyAlignment="1" quotePrefix="1">
      <alignment/>
    </xf>
    <xf numFmtId="179" fontId="45" fillId="0" borderId="0" xfId="0" applyNumberFormat="1" applyFont="1" applyAlignment="1">
      <alignment/>
    </xf>
    <xf numFmtId="185" fontId="45" fillId="0" borderId="0" xfId="0" applyNumberFormat="1" applyFont="1" applyAlignment="1">
      <alignment horizontal="left" indent="1"/>
    </xf>
    <xf numFmtId="179" fontId="43" fillId="0" borderId="17" xfId="0" applyNumberFormat="1" applyFont="1" applyBorder="1" applyAlignment="1">
      <alignment/>
    </xf>
    <xf numFmtId="0" fontId="4" fillId="0" borderId="0" xfId="55" applyFont="1">
      <alignment/>
      <protection/>
    </xf>
    <xf numFmtId="0" fontId="3" fillId="0" borderId="0" xfId="55">
      <alignment/>
      <protection/>
    </xf>
    <xf numFmtId="0" fontId="4" fillId="0" borderId="0" xfId="55" applyFont="1" applyAlignment="1">
      <alignment horizontal="right"/>
      <protection/>
    </xf>
    <xf numFmtId="3" fontId="43" fillId="0" borderId="0" xfId="56" applyNumberFormat="1" applyFont="1">
      <alignment/>
      <protection/>
    </xf>
    <xf numFmtId="3" fontId="4" fillId="0" borderId="0" xfId="55" applyNumberFormat="1" applyFont="1">
      <alignment/>
      <protection/>
    </xf>
    <xf numFmtId="187" fontId="4" fillId="0" borderId="0" xfId="55" applyNumberFormat="1" applyFont="1">
      <alignment/>
      <protection/>
    </xf>
    <xf numFmtId="0" fontId="43" fillId="0" borderId="0" xfId="55" applyFont="1">
      <alignment/>
      <protection/>
    </xf>
    <xf numFmtId="0" fontId="43" fillId="0" borderId="0" xfId="55" applyFont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179" fontId="2" fillId="0" borderId="18" xfId="42" applyNumberFormat="1" applyFont="1" applyFill="1" applyBorder="1" applyAlignment="1" applyProtection="1">
      <alignment horizontal="center" vertical="center" wrapText="1"/>
      <protection/>
    </xf>
    <xf numFmtId="179" fontId="2" fillId="0" borderId="18" xfId="42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6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2" width="12.421875" style="1" customWidth="1"/>
    <col min="13" max="16384" width="9.140625" style="1" customWidth="1"/>
  </cols>
  <sheetData>
    <row r="1" spans="1:10" ht="13.5" customHeight="1">
      <c r="A1" s="40" t="s">
        <v>148</v>
      </c>
      <c r="B1" s="40"/>
      <c r="C1" s="40"/>
      <c r="D1" s="40"/>
      <c r="E1" s="40"/>
      <c r="F1" s="40"/>
      <c r="G1" s="40"/>
      <c r="H1" s="40"/>
      <c r="I1" s="40"/>
      <c r="J1" s="40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41" t="s">
        <v>3</v>
      </c>
      <c r="C4" s="41"/>
      <c r="D4" s="41"/>
      <c r="E4" s="41" t="s">
        <v>4</v>
      </c>
      <c r="F4" s="41"/>
      <c r="G4" s="41"/>
      <c r="H4" s="41" t="s">
        <v>5</v>
      </c>
      <c r="I4" s="41"/>
      <c r="J4" s="42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9" t="s">
        <v>41</v>
      </c>
      <c r="B9" s="9">
        <v>34982</v>
      </c>
      <c r="C9" s="9">
        <v>8808415</v>
      </c>
      <c r="D9" s="9">
        <v>96714223.26900001</v>
      </c>
      <c r="E9" s="9">
        <v>23209</v>
      </c>
      <c r="F9" s="9">
        <v>3877855</v>
      </c>
      <c r="G9" s="9">
        <v>41476520.434</v>
      </c>
      <c r="H9" s="9">
        <v>6399</v>
      </c>
      <c r="I9" s="9">
        <v>4771790</v>
      </c>
      <c r="J9" s="9">
        <v>48979597.981</v>
      </c>
      <c r="K9" s="9"/>
    </row>
    <row r="10" spans="1:11" s="5" customFormat="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0" s="5" customFormat="1" ht="12.75">
      <c r="A11" s="5" t="s">
        <v>42</v>
      </c>
      <c r="B11" s="5">
        <v>2486</v>
      </c>
      <c r="C11" s="5">
        <v>2685463</v>
      </c>
      <c r="D11" s="5">
        <v>33419425.886</v>
      </c>
      <c r="E11" s="5">
        <v>1168</v>
      </c>
      <c r="F11" s="5">
        <v>1228582</v>
      </c>
      <c r="G11" s="5">
        <v>15079368.599</v>
      </c>
      <c r="H11" s="5">
        <v>286</v>
      </c>
      <c r="I11" s="5">
        <v>1444958</v>
      </c>
      <c r="J11" s="5">
        <v>15585391.936</v>
      </c>
    </row>
    <row r="12" spans="1:10" s="5" customFormat="1" ht="12.75">
      <c r="A12" s="27" t="s">
        <v>143</v>
      </c>
      <c r="B12" s="28">
        <f>B11/B$9*100</f>
        <v>7.106511920416214</v>
      </c>
      <c r="C12" s="28">
        <f aca="true" t="shared" si="0" ref="C12:I12">C11/C$9*100</f>
        <v>30.487471355516288</v>
      </c>
      <c r="D12" s="28">
        <f t="shared" si="0"/>
        <v>34.55482012510976</v>
      </c>
      <c r="E12" s="28">
        <f t="shared" si="0"/>
        <v>5.032530483864018</v>
      </c>
      <c r="F12" s="28">
        <f t="shared" si="0"/>
        <v>31.681999455884764</v>
      </c>
      <c r="G12" s="28">
        <f t="shared" si="0"/>
        <v>36.35639740560016</v>
      </c>
      <c r="H12" s="28">
        <f t="shared" si="0"/>
        <v>4.469448351304892</v>
      </c>
      <c r="I12" s="28">
        <f t="shared" si="0"/>
        <v>30.28125713830659</v>
      </c>
      <c r="J12" s="28">
        <f>J11/J$9*100</f>
        <v>31.82017121097203</v>
      </c>
    </row>
    <row r="13" spans="1:10" s="5" customFormat="1" ht="12.75">
      <c r="A13" s="5" t="s">
        <v>43</v>
      </c>
      <c r="B13" s="5">
        <v>134</v>
      </c>
      <c r="C13" s="5">
        <v>217332</v>
      </c>
      <c r="D13" s="5">
        <v>2638569.1580000003</v>
      </c>
      <c r="E13" s="5">
        <v>56</v>
      </c>
      <c r="F13" s="5">
        <v>198508</v>
      </c>
      <c r="G13" s="5">
        <v>2276531.338</v>
      </c>
      <c r="H13" s="5">
        <v>15</v>
      </c>
      <c r="I13" s="5">
        <v>16529</v>
      </c>
      <c r="J13" s="5">
        <v>188501.95</v>
      </c>
    </row>
    <row r="14" spans="1:10" s="5" customFormat="1" ht="12.75">
      <c r="A14" s="5" t="s">
        <v>44</v>
      </c>
      <c r="B14" s="5">
        <v>592</v>
      </c>
      <c r="C14" s="5">
        <v>409346</v>
      </c>
      <c r="D14" s="5">
        <v>5065671.686</v>
      </c>
      <c r="E14" s="5">
        <v>301</v>
      </c>
      <c r="F14" s="5">
        <v>294900</v>
      </c>
      <c r="G14" s="5">
        <v>3322360.85</v>
      </c>
      <c r="H14" s="5">
        <v>88</v>
      </c>
      <c r="I14" s="5">
        <v>111529</v>
      </c>
      <c r="J14" s="5">
        <v>1180100.007</v>
      </c>
    </row>
    <row r="15" spans="1:10" s="5" customFormat="1" ht="12.75">
      <c r="A15" s="5" t="s">
        <v>45</v>
      </c>
      <c r="B15" s="5">
        <v>491</v>
      </c>
      <c r="C15" s="5">
        <v>152048</v>
      </c>
      <c r="D15" s="5">
        <v>1209910.8469999998</v>
      </c>
      <c r="E15" s="5">
        <v>302</v>
      </c>
      <c r="F15" s="5">
        <v>57354</v>
      </c>
      <c r="G15" s="5">
        <v>571325.988</v>
      </c>
      <c r="H15" s="5">
        <v>93</v>
      </c>
      <c r="I15" s="5">
        <v>87983</v>
      </c>
      <c r="J15" s="5">
        <v>497614.175</v>
      </c>
    </row>
    <row r="16" spans="1:10" s="5" customFormat="1" ht="12.75">
      <c r="A16" s="5" t="s">
        <v>46</v>
      </c>
      <c r="B16" s="5">
        <v>1269</v>
      </c>
      <c r="C16" s="5">
        <v>1906737</v>
      </c>
      <c r="D16" s="5">
        <v>24505274.195</v>
      </c>
      <c r="E16" s="5">
        <v>509</v>
      </c>
      <c r="F16" s="5">
        <v>677820</v>
      </c>
      <c r="G16" s="5">
        <v>8909150.423</v>
      </c>
      <c r="H16" s="5">
        <v>90</v>
      </c>
      <c r="I16" s="5">
        <v>1228917</v>
      </c>
      <c r="J16" s="5">
        <v>13719175.804</v>
      </c>
    </row>
    <row r="17" s="5" customFormat="1" ht="12.75"/>
    <row r="18" spans="1:10" s="5" customFormat="1" ht="12.75">
      <c r="A18" s="5" t="s">
        <v>47</v>
      </c>
      <c r="B18" s="5">
        <v>373</v>
      </c>
      <c r="C18" s="5">
        <v>151789</v>
      </c>
      <c r="D18" s="5">
        <v>1961026.409</v>
      </c>
      <c r="E18" s="5">
        <v>257</v>
      </c>
      <c r="F18" s="5">
        <v>79908</v>
      </c>
      <c r="G18" s="5">
        <v>899875.635</v>
      </c>
      <c r="H18" s="5">
        <v>71</v>
      </c>
      <c r="I18" s="5">
        <v>47868</v>
      </c>
      <c r="J18" s="5">
        <v>494310.075</v>
      </c>
    </row>
    <row r="19" spans="1:10" s="5" customFormat="1" ht="12.75">
      <c r="A19" s="27" t="s">
        <v>143</v>
      </c>
      <c r="B19" s="28">
        <f aca="true" t="shared" si="1" ref="B19:J19">B18/B$9*100</f>
        <v>1.0662626493625293</v>
      </c>
      <c r="C19" s="28">
        <f t="shared" si="1"/>
        <v>1.7232271640244017</v>
      </c>
      <c r="D19" s="28">
        <f t="shared" si="1"/>
        <v>2.027650476544303</v>
      </c>
      <c r="E19" s="28">
        <f t="shared" si="1"/>
        <v>1.1073290533844629</v>
      </c>
      <c r="F19" s="28">
        <f t="shared" si="1"/>
        <v>2.0606237211035485</v>
      </c>
      <c r="G19" s="28">
        <f t="shared" si="1"/>
        <v>2.1696025259205087</v>
      </c>
      <c r="H19" s="28">
        <f t="shared" si="1"/>
        <v>1.1095483669323332</v>
      </c>
      <c r="I19" s="28">
        <f t="shared" si="1"/>
        <v>1.0031455701110066</v>
      </c>
      <c r="J19" s="28">
        <f t="shared" si="1"/>
        <v>1.0092162765234436</v>
      </c>
    </row>
    <row r="20" spans="1:10" s="5" customFormat="1" ht="12.75">
      <c r="A20" s="5" t="s">
        <v>48</v>
      </c>
      <c r="B20" s="5">
        <v>8</v>
      </c>
      <c r="C20" s="5">
        <v>1372</v>
      </c>
      <c r="D20" s="5">
        <v>12426.136</v>
      </c>
      <c r="E20" s="5">
        <v>7</v>
      </c>
      <c r="F20" s="5">
        <v>1372</v>
      </c>
      <c r="G20" s="5">
        <v>11926.136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212</v>
      </c>
      <c r="C21" s="5">
        <v>119266</v>
      </c>
      <c r="D21" s="5">
        <v>1639544.957</v>
      </c>
      <c r="E21" s="5">
        <v>155</v>
      </c>
      <c r="F21" s="5">
        <v>61375</v>
      </c>
      <c r="G21" s="5">
        <v>732486.97</v>
      </c>
      <c r="H21" s="5">
        <v>19</v>
      </c>
      <c r="I21" s="5">
        <v>34189</v>
      </c>
      <c r="J21" s="5">
        <v>343985.402</v>
      </c>
    </row>
    <row r="22" spans="1:10" s="5" customFormat="1" ht="12.75">
      <c r="A22" s="5" t="s">
        <v>50</v>
      </c>
      <c r="B22" s="5">
        <v>19</v>
      </c>
      <c r="C22" s="5">
        <v>5506</v>
      </c>
      <c r="D22" s="5">
        <v>33369.73</v>
      </c>
      <c r="E22" s="5">
        <v>4</v>
      </c>
      <c r="F22" s="5">
        <v>1087</v>
      </c>
      <c r="G22" s="5">
        <v>9498.95</v>
      </c>
      <c r="H22" s="5">
        <v>15</v>
      </c>
      <c r="I22" s="5">
        <v>4419</v>
      </c>
      <c r="J22" s="5">
        <v>23870.78</v>
      </c>
    </row>
    <row r="23" spans="1:10" s="5" customFormat="1" ht="12.75">
      <c r="A23" s="5" t="s">
        <v>51</v>
      </c>
      <c r="B23" s="5">
        <v>88</v>
      </c>
      <c r="C23" s="5">
        <v>19815</v>
      </c>
      <c r="D23" s="5">
        <v>205904.386</v>
      </c>
      <c r="E23" s="5">
        <v>61</v>
      </c>
      <c r="F23" s="5">
        <v>13031</v>
      </c>
      <c r="G23" s="5">
        <v>124275.427</v>
      </c>
      <c r="H23" s="5">
        <v>23</v>
      </c>
      <c r="I23" s="5">
        <v>6784</v>
      </c>
      <c r="J23" s="5">
        <v>79485.794</v>
      </c>
    </row>
    <row r="24" spans="1:10" s="5" customFormat="1" ht="12.75">
      <c r="A24" s="5" t="s">
        <v>52</v>
      </c>
      <c r="B24" s="5">
        <v>46</v>
      </c>
      <c r="C24" s="5">
        <v>5830</v>
      </c>
      <c r="D24" s="5">
        <v>69781.2</v>
      </c>
      <c r="E24" s="5">
        <v>30</v>
      </c>
      <c r="F24" s="5">
        <v>3043</v>
      </c>
      <c r="G24" s="5">
        <v>21688.152</v>
      </c>
      <c r="H24" s="5">
        <v>14</v>
      </c>
      <c r="I24" s="5">
        <v>2476</v>
      </c>
      <c r="J24" s="5">
        <v>46968.099</v>
      </c>
    </row>
    <row r="25" s="5" customFormat="1" ht="12.75"/>
    <row r="26" spans="1:10" s="5" customFormat="1" ht="12.75">
      <c r="A26" s="5" t="s">
        <v>53</v>
      </c>
      <c r="B26" s="5">
        <v>3055</v>
      </c>
      <c r="C26" s="5">
        <v>478761</v>
      </c>
      <c r="D26" s="5">
        <v>5199587.703</v>
      </c>
      <c r="E26" s="5">
        <v>2333</v>
      </c>
      <c r="F26" s="5">
        <v>245433</v>
      </c>
      <c r="G26" s="5">
        <v>2454895.727</v>
      </c>
      <c r="H26" s="5">
        <v>511</v>
      </c>
      <c r="I26" s="5">
        <v>229097</v>
      </c>
      <c r="J26" s="5">
        <v>2552971.897</v>
      </c>
    </row>
    <row r="27" spans="1:10" s="5" customFormat="1" ht="12.75">
      <c r="A27" s="27" t="s">
        <v>143</v>
      </c>
      <c r="B27" s="28">
        <f aca="true" t="shared" si="2" ref="B27:J27">B26/B$9*100</f>
        <v>8.73306271796924</v>
      </c>
      <c r="C27" s="28">
        <f t="shared" si="2"/>
        <v>5.43526843365123</v>
      </c>
      <c r="D27" s="28">
        <f t="shared" si="2"/>
        <v>5.376238910111407</v>
      </c>
      <c r="E27" s="28">
        <f t="shared" si="2"/>
        <v>10.052134947649618</v>
      </c>
      <c r="F27" s="28">
        <f t="shared" si="2"/>
        <v>6.329091727256435</v>
      </c>
      <c r="G27" s="28">
        <f t="shared" si="2"/>
        <v>5.918760063073231</v>
      </c>
      <c r="H27" s="28">
        <f t="shared" si="2"/>
        <v>7.985622753555242</v>
      </c>
      <c r="I27" s="28">
        <f t="shared" si="2"/>
        <v>4.801070457836578</v>
      </c>
      <c r="J27" s="28">
        <f t="shared" si="2"/>
        <v>5.212316969180392</v>
      </c>
    </row>
    <row r="28" spans="1:10" s="5" customFormat="1" ht="12.75">
      <c r="A28" s="5" t="s">
        <v>54</v>
      </c>
      <c r="B28" s="5">
        <v>944</v>
      </c>
      <c r="C28" s="5">
        <v>109908</v>
      </c>
      <c r="D28" s="5">
        <v>1123607.281</v>
      </c>
      <c r="E28" s="5">
        <v>806</v>
      </c>
      <c r="F28" s="5">
        <v>77240</v>
      </c>
      <c r="G28" s="5">
        <v>765657.861</v>
      </c>
      <c r="H28" s="5">
        <v>92</v>
      </c>
      <c r="I28" s="5">
        <v>32153</v>
      </c>
      <c r="J28" s="5">
        <v>333865.292</v>
      </c>
    </row>
    <row r="29" spans="1:10" s="5" customFormat="1" ht="12.75">
      <c r="A29" s="5" t="s">
        <v>55</v>
      </c>
      <c r="B29" s="5">
        <v>690</v>
      </c>
      <c r="C29" s="5">
        <v>79325</v>
      </c>
      <c r="D29" s="5">
        <v>720139.1290000001</v>
      </c>
      <c r="E29" s="5">
        <v>538</v>
      </c>
      <c r="F29" s="5">
        <v>55007</v>
      </c>
      <c r="G29" s="5">
        <v>503656.367</v>
      </c>
      <c r="H29" s="5">
        <v>70</v>
      </c>
      <c r="I29" s="5">
        <v>24274</v>
      </c>
      <c r="J29" s="5">
        <v>205720.923</v>
      </c>
    </row>
    <row r="30" spans="1:10" s="5" customFormat="1" ht="12.75">
      <c r="A30" s="5" t="s">
        <v>56</v>
      </c>
      <c r="B30" s="5">
        <v>460</v>
      </c>
      <c r="C30" s="5">
        <v>138337</v>
      </c>
      <c r="D30" s="5">
        <v>1476781.3169999998</v>
      </c>
      <c r="E30" s="5">
        <v>310</v>
      </c>
      <c r="F30" s="5">
        <v>38859</v>
      </c>
      <c r="G30" s="5">
        <v>403438.275</v>
      </c>
      <c r="H30" s="5">
        <v>115</v>
      </c>
      <c r="I30" s="5">
        <v>97261</v>
      </c>
      <c r="J30" s="5">
        <v>1026474.537</v>
      </c>
    </row>
    <row r="31" spans="1:10" s="5" customFormat="1" ht="12.75">
      <c r="A31" s="5" t="s">
        <v>57</v>
      </c>
      <c r="B31" s="5">
        <v>961</v>
      </c>
      <c r="C31" s="5">
        <v>151191</v>
      </c>
      <c r="D31" s="5">
        <v>1879059.976</v>
      </c>
      <c r="E31" s="5">
        <v>679</v>
      </c>
      <c r="F31" s="5">
        <v>74327</v>
      </c>
      <c r="G31" s="5">
        <v>782143.224</v>
      </c>
      <c r="H31" s="5">
        <v>234</v>
      </c>
      <c r="I31" s="5">
        <v>75409</v>
      </c>
      <c r="J31" s="5">
        <v>986911.145</v>
      </c>
    </row>
    <row r="32" s="5" customFormat="1" ht="12.75"/>
    <row r="33" spans="1:10" s="5" customFormat="1" ht="12.75">
      <c r="A33" s="5" t="s">
        <v>58</v>
      </c>
      <c r="B33" s="5">
        <v>1107</v>
      </c>
      <c r="C33" s="5">
        <v>180235</v>
      </c>
      <c r="D33" s="5">
        <v>1693044.973</v>
      </c>
      <c r="E33" s="5">
        <v>827</v>
      </c>
      <c r="F33" s="5">
        <v>81798</v>
      </c>
      <c r="G33" s="5">
        <v>816864.774</v>
      </c>
      <c r="H33" s="5">
        <v>246</v>
      </c>
      <c r="I33" s="5">
        <v>96020</v>
      </c>
      <c r="J33" s="5">
        <v>816321.798</v>
      </c>
    </row>
    <row r="34" spans="1:10" s="5" customFormat="1" ht="12.75">
      <c r="A34" s="27" t="s">
        <v>143</v>
      </c>
      <c r="B34" s="28">
        <f aca="true" t="shared" si="3" ref="B34:J34">B33/B$9*100</f>
        <v>3.1644845920759246</v>
      </c>
      <c r="C34" s="28">
        <f t="shared" si="3"/>
        <v>2.046168351513865</v>
      </c>
      <c r="D34" s="28">
        <f t="shared" si="3"/>
        <v>1.7505646178752645</v>
      </c>
      <c r="E34" s="28">
        <f t="shared" si="3"/>
        <v>3.563272868283855</v>
      </c>
      <c r="F34" s="28">
        <f t="shared" si="3"/>
        <v>2.1093620055417235</v>
      </c>
      <c r="G34" s="28">
        <f t="shared" si="3"/>
        <v>1.96946312142998</v>
      </c>
      <c r="H34" s="28">
        <f t="shared" si="3"/>
        <v>3.8443506797937177</v>
      </c>
      <c r="I34" s="28">
        <f t="shared" si="3"/>
        <v>2.0122427852021985</v>
      </c>
      <c r="J34" s="28">
        <f t="shared" si="3"/>
        <v>1.6666567951755438</v>
      </c>
    </row>
    <row r="35" spans="1:10" s="5" customFormat="1" ht="12.75">
      <c r="A35" s="5" t="s">
        <v>59</v>
      </c>
      <c r="B35" s="5">
        <v>11</v>
      </c>
      <c r="C35" s="5">
        <v>1153</v>
      </c>
      <c r="D35" s="5">
        <v>14408.783</v>
      </c>
      <c r="E35" s="5">
        <v>8</v>
      </c>
      <c r="F35" s="5">
        <v>765</v>
      </c>
      <c r="G35" s="5">
        <v>8688.253</v>
      </c>
      <c r="H35" s="5">
        <v>2</v>
      </c>
      <c r="I35" s="5">
        <v>344</v>
      </c>
      <c r="J35" s="5">
        <v>5072.056</v>
      </c>
    </row>
    <row r="36" spans="1:10" s="5" customFormat="1" ht="12.75">
      <c r="A36" s="5" t="s">
        <v>60</v>
      </c>
      <c r="B36" s="5">
        <v>760</v>
      </c>
      <c r="C36" s="5">
        <v>75658</v>
      </c>
      <c r="D36" s="5">
        <v>755730.486</v>
      </c>
      <c r="E36" s="5">
        <v>650</v>
      </c>
      <c r="F36" s="5">
        <v>51536</v>
      </c>
      <c r="G36" s="5">
        <v>497864.428</v>
      </c>
      <c r="H36" s="5">
        <v>104</v>
      </c>
      <c r="I36" s="5">
        <v>24122</v>
      </c>
      <c r="J36" s="5">
        <v>252535.748</v>
      </c>
    </row>
    <row r="37" spans="1:10" s="5" customFormat="1" ht="12.75">
      <c r="A37" s="5" t="s">
        <v>61</v>
      </c>
      <c r="B37" s="5">
        <v>263</v>
      </c>
      <c r="C37" s="5">
        <v>82939</v>
      </c>
      <c r="D37" s="5">
        <v>699024.6849999999</v>
      </c>
      <c r="E37" s="5">
        <v>121</v>
      </c>
      <c r="F37" s="5">
        <v>18331</v>
      </c>
      <c r="G37" s="5">
        <v>206988.694</v>
      </c>
      <c r="H37" s="5">
        <v>115</v>
      </c>
      <c r="I37" s="5">
        <v>62235</v>
      </c>
      <c r="J37" s="5">
        <v>438156.374</v>
      </c>
    </row>
    <row r="38" spans="1:10" s="5" customFormat="1" ht="12.75">
      <c r="A38" s="5" t="s">
        <v>62</v>
      </c>
      <c r="B38" s="5">
        <v>43</v>
      </c>
      <c r="C38" s="5">
        <v>9999</v>
      </c>
      <c r="D38" s="5">
        <v>94411.7</v>
      </c>
      <c r="E38" s="5">
        <v>33</v>
      </c>
      <c r="F38" s="5">
        <v>8317</v>
      </c>
      <c r="G38" s="5">
        <v>78172.946</v>
      </c>
      <c r="H38" s="5">
        <v>10</v>
      </c>
      <c r="I38" s="5">
        <v>1682</v>
      </c>
      <c r="J38" s="5">
        <v>16238.754</v>
      </c>
    </row>
    <row r="39" spans="1:10" s="5" customFormat="1" ht="12.75">
      <c r="A39" s="5" t="s">
        <v>63</v>
      </c>
      <c r="B39" s="5">
        <v>30</v>
      </c>
      <c r="C39" s="5">
        <v>10486</v>
      </c>
      <c r="D39" s="5">
        <v>129469.319</v>
      </c>
      <c r="E39" s="5">
        <v>15</v>
      </c>
      <c r="F39" s="5">
        <v>2849</v>
      </c>
      <c r="G39" s="5">
        <v>25150.453</v>
      </c>
      <c r="H39" s="5">
        <v>15</v>
      </c>
      <c r="I39" s="5">
        <v>7637</v>
      </c>
      <c r="J39" s="5">
        <v>104318.866</v>
      </c>
    </row>
    <row r="40" s="5" customFormat="1" ht="12.75"/>
    <row r="41" spans="1:10" s="5" customFormat="1" ht="12.75">
      <c r="A41" s="5" t="s">
        <v>64</v>
      </c>
      <c r="B41" s="5">
        <v>3536</v>
      </c>
      <c r="C41" s="5">
        <v>1064309</v>
      </c>
      <c r="D41" s="5">
        <v>9444541.204000002</v>
      </c>
      <c r="E41" s="5">
        <v>2339</v>
      </c>
      <c r="F41" s="5">
        <v>392019</v>
      </c>
      <c r="G41" s="5">
        <v>3997591.603</v>
      </c>
      <c r="H41" s="5">
        <v>825</v>
      </c>
      <c r="I41" s="5">
        <v>667564</v>
      </c>
      <c r="J41" s="5">
        <v>5101085.834</v>
      </c>
    </row>
    <row r="42" spans="1:10" s="5" customFormat="1" ht="12.75">
      <c r="A42" s="27" t="s">
        <v>143</v>
      </c>
      <c r="B42" s="28">
        <f aca="true" t="shared" si="4" ref="B42:J42">B41/B$9*100</f>
        <v>10.108055571436738</v>
      </c>
      <c r="C42" s="28">
        <f t="shared" si="4"/>
        <v>12.082866213728577</v>
      </c>
      <c r="D42" s="28">
        <f t="shared" si="4"/>
        <v>9.765410799744568</v>
      </c>
      <c r="E42" s="28">
        <f t="shared" si="4"/>
        <v>10.077986987806455</v>
      </c>
      <c r="F42" s="28">
        <f t="shared" si="4"/>
        <v>10.109171178396306</v>
      </c>
      <c r="G42" s="28">
        <f t="shared" si="4"/>
        <v>9.638203882992583</v>
      </c>
      <c r="H42" s="28">
        <f t="shared" si="4"/>
        <v>12.892639474917955</v>
      </c>
      <c r="I42" s="28">
        <f t="shared" si="4"/>
        <v>13.98980256884733</v>
      </c>
      <c r="J42" s="28">
        <f t="shared" si="4"/>
        <v>10.414715604604995</v>
      </c>
    </row>
    <row r="43" spans="1:10" s="5" customFormat="1" ht="12.75">
      <c r="A43" s="5" t="s">
        <v>65</v>
      </c>
      <c r="B43" s="5">
        <v>138</v>
      </c>
      <c r="C43" s="5">
        <v>99411</v>
      </c>
      <c r="D43" s="5">
        <v>937201.891</v>
      </c>
      <c r="E43" s="5">
        <v>100</v>
      </c>
      <c r="F43" s="5">
        <v>13044</v>
      </c>
      <c r="G43" s="5">
        <v>153053.083</v>
      </c>
      <c r="H43" s="5">
        <v>28</v>
      </c>
      <c r="I43" s="5">
        <v>86367</v>
      </c>
      <c r="J43" s="5">
        <v>779270.625</v>
      </c>
    </row>
    <row r="44" spans="1:10" s="5" customFormat="1" ht="12.75">
      <c r="A44" s="5" t="s">
        <v>66</v>
      </c>
      <c r="B44" s="5">
        <v>1225</v>
      </c>
      <c r="C44" s="5">
        <v>413618</v>
      </c>
      <c r="D44" s="5">
        <v>2734938.9200000004</v>
      </c>
      <c r="E44" s="5">
        <v>774</v>
      </c>
      <c r="F44" s="5">
        <v>120411</v>
      </c>
      <c r="G44" s="5">
        <v>1208398.185</v>
      </c>
      <c r="H44" s="5">
        <v>279</v>
      </c>
      <c r="I44" s="5">
        <v>291133</v>
      </c>
      <c r="J44" s="5">
        <v>1372238.762</v>
      </c>
    </row>
    <row r="45" spans="1:10" s="5" customFormat="1" ht="12.75">
      <c r="A45" s="5" t="s">
        <v>67</v>
      </c>
      <c r="B45" s="5">
        <v>631</v>
      </c>
      <c r="C45" s="5">
        <v>103614</v>
      </c>
      <c r="D45" s="5">
        <v>931665.8690000001</v>
      </c>
      <c r="E45" s="5">
        <v>422</v>
      </c>
      <c r="F45" s="5">
        <v>47740</v>
      </c>
      <c r="G45" s="5">
        <v>454566.494</v>
      </c>
      <c r="H45" s="5">
        <v>107</v>
      </c>
      <c r="I45" s="5">
        <v>55315</v>
      </c>
      <c r="J45" s="5">
        <v>400509.262</v>
      </c>
    </row>
    <row r="46" spans="1:10" s="5" customFormat="1" ht="12.75">
      <c r="A46" s="5" t="s">
        <v>68</v>
      </c>
      <c r="B46" s="5">
        <v>866</v>
      </c>
      <c r="C46" s="5">
        <v>260159</v>
      </c>
      <c r="D46" s="5">
        <v>2842362.434</v>
      </c>
      <c r="E46" s="5">
        <v>588</v>
      </c>
      <c r="F46" s="5">
        <v>124252</v>
      </c>
      <c r="G46" s="5">
        <v>1356474.446</v>
      </c>
      <c r="H46" s="5">
        <v>228</v>
      </c>
      <c r="I46" s="5">
        <v>133924</v>
      </c>
      <c r="J46" s="5">
        <v>1405683.877</v>
      </c>
    </row>
    <row r="47" spans="1:10" s="5" customFormat="1" ht="12.75">
      <c r="A47" s="5" t="s">
        <v>69</v>
      </c>
      <c r="B47" s="5">
        <v>352</v>
      </c>
      <c r="C47" s="5">
        <v>128360</v>
      </c>
      <c r="D47" s="5">
        <v>1277342.947</v>
      </c>
      <c r="E47" s="5">
        <v>246</v>
      </c>
      <c r="F47" s="5">
        <v>57433</v>
      </c>
      <c r="G47" s="5">
        <v>539794.324</v>
      </c>
      <c r="H47" s="5">
        <v>92</v>
      </c>
      <c r="I47" s="5">
        <v>70817</v>
      </c>
      <c r="J47" s="5">
        <v>729441.774</v>
      </c>
    </row>
    <row r="48" spans="1:10" s="5" customFormat="1" ht="12.75">
      <c r="A48" s="5" t="s">
        <v>70</v>
      </c>
      <c r="B48" s="5">
        <v>192</v>
      </c>
      <c r="C48" s="5">
        <v>37620</v>
      </c>
      <c r="D48" s="5">
        <v>452278.48600000003</v>
      </c>
      <c r="E48" s="5">
        <v>117</v>
      </c>
      <c r="F48" s="5">
        <v>19896</v>
      </c>
      <c r="G48" s="5">
        <v>204993.148</v>
      </c>
      <c r="H48" s="5">
        <v>52</v>
      </c>
      <c r="I48" s="5">
        <v>17724</v>
      </c>
      <c r="J48" s="5">
        <v>225745.67</v>
      </c>
    </row>
    <row r="49" spans="1:10" s="5" customFormat="1" ht="12.75">
      <c r="A49" s="5" t="s">
        <v>71</v>
      </c>
      <c r="B49" s="5">
        <v>132</v>
      </c>
      <c r="C49" s="5">
        <v>21527</v>
      </c>
      <c r="D49" s="5">
        <v>268750.657</v>
      </c>
      <c r="E49" s="5">
        <v>92</v>
      </c>
      <c r="F49" s="5">
        <v>9243</v>
      </c>
      <c r="G49" s="5">
        <v>80311.923</v>
      </c>
      <c r="H49" s="5">
        <v>39</v>
      </c>
      <c r="I49" s="5">
        <v>12284</v>
      </c>
      <c r="J49" s="5">
        <v>188195.864</v>
      </c>
    </row>
    <row r="50" s="5" customFormat="1" ht="12.75"/>
    <row r="51" spans="1:10" s="5" customFormat="1" ht="12.75">
      <c r="A51" s="5" t="s">
        <v>72</v>
      </c>
      <c r="B51" s="5">
        <v>7109</v>
      </c>
      <c r="C51" s="5">
        <v>1270551</v>
      </c>
      <c r="D51" s="5">
        <v>14666362.892</v>
      </c>
      <c r="E51" s="5">
        <v>4656</v>
      </c>
      <c r="F51" s="5">
        <v>684904</v>
      </c>
      <c r="G51" s="5">
        <v>7047860.572</v>
      </c>
      <c r="H51" s="5">
        <v>754</v>
      </c>
      <c r="I51" s="5">
        <v>518081</v>
      </c>
      <c r="J51" s="5">
        <v>6574216.565</v>
      </c>
    </row>
    <row r="52" spans="1:10" s="5" customFormat="1" ht="12.75">
      <c r="A52" s="27" t="s">
        <v>143</v>
      </c>
      <c r="B52" s="28">
        <f aca="true" t="shared" si="5" ref="B52:J52">B51/B$9*100</f>
        <v>20.321879823909438</v>
      </c>
      <c r="C52" s="28">
        <f t="shared" si="5"/>
        <v>14.424286321659457</v>
      </c>
      <c r="D52" s="28">
        <f t="shared" si="5"/>
        <v>15.164639074034769</v>
      </c>
      <c r="E52" s="28">
        <f t="shared" si="5"/>
        <v>20.06118316170451</v>
      </c>
      <c r="F52" s="28">
        <f t="shared" si="5"/>
        <v>17.661929081928022</v>
      </c>
      <c r="G52" s="28">
        <f t="shared" si="5"/>
        <v>16.992410400518025</v>
      </c>
      <c r="H52" s="28">
        <f t="shared" si="5"/>
        <v>11.783091107985623</v>
      </c>
      <c r="I52" s="28">
        <f t="shared" si="5"/>
        <v>10.857162616125187</v>
      </c>
      <c r="J52" s="28">
        <f t="shared" si="5"/>
        <v>13.422357136435151</v>
      </c>
    </row>
    <row r="53" spans="1:10" s="5" customFormat="1" ht="12.75">
      <c r="A53" s="5" t="s">
        <v>73</v>
      </c>
      <c r="B53" s="5">
        <v>1545</v>
      </c>
      <c r="C53" s="5">
        <v>322155</v>
      </c>
      <c r="D53" s="5">
        <v>3114777.7890000003</v>
      </c>
      <c r="E53" s="5">
        <v>1112</v>
      </c>
      <c r="F53" s="5">
        <v>167979</v>
      </c>
      <c r="G53" s="5">
        <v>1633780.281</v>
      </c>
      <c r="H53" s="5">
        <v>228</v>
      </c>
      <c r="I53" s="5">
        <v>153947</v>
      </c>
      <c r="J53" s="5">
        <v>1389937.098</v>
      </c>
    </row>
    <row r="54" spans="1:10" s="5" customFormat="1" ht="12.75">
      <c r="A54" s="5" t="s">
        <v>74</v>
      </c>
      <c r="B54" s="5">
        <v>2899</v>
      </c>
      <c r="C54" s="5">
        <v>387442</v>
      </c>
      <c r="D54" s="5">
        <v>3674441.6040000003</v>
      </c>
      <c r="E54" s="5">
        <v>1708</v>
      </c>
      <c r="F54" s="5">
        <v>253391</v>
      </c>
      <c r="G54" s="5">
        <v>2507034.704</v>
      </c>
      <c r="H54" s="5">
        <v>212</v>
      </c>
      <c r="I54" s="5">
        <v>108116</v>
      </c>
      <c r="J54" s="5">
        <v>815251.172</v>
      </c>
    </row>
    <row r="55" spans="1:10" s="5" customFormat="1" ht="12.75">
      <c r="A55" s="5" t="s">
        <v>75</v>
      </c>
      <c r="B55" s="5">
        <v>965</v>
      </c>
      <c r="C55" s="5">
        <v>232236</v>
      </c>
      <c r="D55" s="5">
        <v>4295883.709</v>
      </c>
      <c r="E55" s="5">
        <v>668</v>
      </c>
      <c r="F55" s="5">
        <v>100201</v>
      </c>
      <c r="G55" s="5">
        <v>989643.035</v>
      </c>
      <c r="H55" s="5">
        <v>117</v>
      </c>
      <c r="I55" s="5">
        <v>95324</v>
      </c>
      <c r="J55" s="5">
        <v>2867593.046</v>
      </c>
    </row>
    <row r="56" spans="1:10" s="5" customFormat="1" ht="12.75">
      <c r="A56" s="5" t="s">
        <v>76</v>
      </c>
      <c r="B56" s="5">
        <v>548</v>
      </c>
      <c r="C56" s="5">
        <v>73835</v>
      </c>
      <c r="D56" s="5">
        <v>886962.5229999999</v>
      </c>
      <c r="E56" s="5">
        <v>429</v>
      </c>
      <c r="F56" s="5">
        <v>45639</v>
      </c>
      <c r="G56" s="5">
        <v>545700.305</v>
      </c>
      <c r="H56" s="5">
        <v>72</v>
      </c>
      <c r="I56" s="5">
        <v>27326</v>
      </c>
      <c r="J56" s="5">
        <v>310306.599</v>
      </c>
    </row>
    <row r="57" spans="1:10" s="5" customFormat="1" ht="12.75">
      <c r="A57" s="5" t="s">
        <v>77</v>
      </c>
      <c r="B57" s="5">
        <v>1152</v>
      </c>
      <c r="C57" s="5">
        <v>254883</v>
      </c>
      <c r="D57" s="5">
        <v>2694297.267</v>
      </c>
      <c r="E57" s="5">
        <v>739</v>
      </c>
      <c r="F57" s="5">
        <v>117694</v>
      </c>
      <c r="G57" s="5">
        <v>1371702.247</v>
      </c>
      <c r="H57" s="5">
        <v>125</v>
      </c>
      <c r="I57" s="5">
        <v>133368</v>
      </c>
      <c r="J57" s="5">
        <v>1191128.65</v>
      </c>
    </row>
    <row r="58" s="5" customFormat="1" ht="12.75"/>
    <row r="59" spans="1:10" s="5" customFormat="1" ht="12.75">
      <c r="A59" s="5" t="s">
        <v>78</v>
      </c>
      <c r="B59" s="5">
        <v>1109</v>
      </c>
      <c r="C59" s="5">
        <v>147225</v>
      </c>
      <c r="D59" s="5">
        <v>1607851.891</v>
      </c>
      <c r="E59" s="5">
        <v>708</v>
      </c>
      <c r="F59" s="5">
        <v>74677</v>
      </c>
      <c r="G59" s="5">
        <v>749878.192</v>
      </c>
      <c r="H59" s="5">
        <v>330</v>
      </c>
      <c r="I59" s="5">
        <v>71461</v>
      </c>
      <c r="J59" s="5">
        <v>785010.856</v>
      </c>
    </row>
    <row r="60" spans="1:10" s="5" customFormat="1" ht="12.75">
      <c r="A60" s="27" t="s">
        <v>143</v>
      </c>
      <c r="B60" s="28">
        <f aca="true" t="shared" si="6" ref="B60:J60">B59/B$9*100</f>
        <v>3.170201818077869</v>
      </c>
      <c r="C60" s="28">
        <f t="shared" si="6"/>
        <v>1.6714130748835063</v>
      </c>
      <c r="D60" s="28">
        <f t="shared" si="6"/>
        <v>1.6624771793161555</v>
      </c>
      <c r="E60" s="28">
        <f t="shared" si="6"/>
        <v>3.050540738506614</v>
      </c>
      <c r="F60" s="28">
        <f t="shared" si="6"/>
        <v>1.9257295592537627</v>
      </c>
      <c r="G60" s="28">
        <f t="shared" si="6"/>
        <v>1.807958295810403</v>
      </c>
      <c r="H60" s="28">
        <f t="shared" si="6"/>
        <v>5.157055789967183</v>
      </c>
      <c r="I60" s="28">
        <f t="shared" si="6"/>
        <v>1.4975721898910053</v>
      </c>
      <c r="J60" s="28">
        <f t="shared" si="6"/>
        <v>1.602730296611497</v>
      </c>
    </row>
    <row r="61" spans="1:10" s="5" customFormat="1" ht="12.75">
      <c r="A61" s="5" t="s">
        <v>79</v>
      </c>
      <c r="B61" s="5">
        <v>152</v>
      </c>
      <c r="C61" s="5">
        <v>13888</v>
      </c>
      <c r="D61" s="5">
        <v>131321.468</v>
      </c>
      <c r="E61" s="5">
        <v>127</v>
      </c>
      <c r="F61" s="5">
        <v>10446</v>
      </c>
      <c r="G61" s="5">
        <v>96528.842</v>
      </c>
      <c r="H61" s="5">
        <v>24</v>
      </c>
      <c r="I61" s="5">
        <v>3442</v>
      </c>
      <c r="J61" s="5">
        <v>33462.472</v>
      </c>
    </row>
    <row r="62" spans="1:10" s="5" customFormat="1" ht="12.75">
      <c r="A62" s="5" t="s">
        <v>80</v>
      </c>
      <c r="B62" s="5">
        <v>81</v>
      </c>
      <c r="C62" s="5">
        <v>13122</v>
      </c>
      <c r="D62" s="5">
        <v>187559.245</v>
      </c>
      <c r="E62" s="5">
        <v>43</v>
      </c>
      <c r="F62" s="5">
        <v>4907</v>
      </c>
      <c r="G62" s="5">
        <v>48957.171</v>
      </c>
      <c r="H62" s="5">
        <v>31</v>
      </c>
      <c r="I62" s="5">
        <v>8215</v>
      </c>
      <c r="J62" s="5">
        <v>133599.644</v>
      </c>
    </row>
    <row r="63" spans="1:10" s="5" customFormat="1" ht="12.75">
      <c r="A63" s="5" t="s">
        <v>81</v>
      </c>
      <c r="B63" s="5">
        <v>588</v>
      </c>
      <c r="C63" s="5">
        <v>57645</v>
      </c>
      <c r="D63" s="5">
        <v>495513.542</v>
      </c>
      <c r="E63" s="5">
        <v>328</v>
      </c>
      <c r="F63" s="5">
        <v>28611</v>
      </c>
      <c r="G63" s="5">
        <v>265012.444</v>
      </c>
      <c r="H63" s="5">
        <v>226</v>
      </c>
      <c r="I63" s="5">
        <v>28429</v>
      </c>
      <c r="J63" s="5">
        <v>200916.595</v>
      </c>
    </row>
    <row r="64" spans="1:10" s="5" customFormat="1" ht="12.75">
      <c r="A64" s="5" t="s">
        <v>82</v>
      </c>
      <c r="B64" s="5">
        <v>207</v>
      </c>
      <c r="C64" s="5">
        <v>51839</v>
      </c>
      <c r="D64" s="5">
        <v>693603.5950000001</v>
      </c>
      <c r="E64" s="5">
        <v>143</v>
      </c>
      <c r="F64" s="5">
        <v>22897</v>
      </c>
      <c r="G64" s="5">
        <v>277803.092</v>
      </c>
      <c r="H64" s="5">
        <v>41</v>
      </c>
      <c r="I64" s="5">
        <v>28785</v>
      </c>
      <c r="J64" s="5">
        <v>382086.458</v>
      </c>
    </row>
    <row r="65" spans="1:10" s="5" customFormat="1" ht="12.75">
      <c r="A65" s="5" t="s">
        <v>83</v>
      </c>
      <c r="B65" s="5">
        <v>81</v>
      </c>
      <c r="C65" s="5">
        <v>10731</v>
      </c>
      <c r="D65" s="5">
        <v>99854.041</v>
      </c>
      <c r="E65" s="5">
        <v>67</v>
      </c>
      <c r="F65" s="5">
        <v>7816</v>
      </c>
      <c r="G65" s="5">
        <v>61576.643</v>
      </c>
      <c r="H65" s="5">
        <v>8</v>
      </c>
      <c r="I65" s="5">
        <v>2590</v>
      </c>
      <c r="J65" s="5">
        <v>34945.687</v>
      </c>
    </row>
    <row r="66" s="5" customFormat="1" ht="12.75"/>
    <row r="67" spans="1:10" s="5" customFormat="1" ht="12.75">
      <c r="A67" s="5" t="s">
        <v>84</v>
      </c>
      <c r="B67" s="5">
        <v>659</v>
      </c>
      <c r="C67" s="5">
        <v>147126</v>
      </c>
      <c r="D67" s="5">
        <v>1572622.064</v>
      </c>
      <c r="E67" s="5">
        <v>414</v>
      </c>
      <c r="F67" s="5">
        <v>58874</v>
      </c>
      <c r="G67" s="5">
        <v>695029.665</v>
      </c>
      <c r="H67" s="5">
        <v>197</v>
      </c>
      <c r="I67" s="5">
        <v>85611</v>
      </c>
      <c r="J67" s="5">
        <v>802118.53</v>
      </c>
    </row>
    <row r="68" spans="1:10" s="5" customFormat="1" ht="12.75">
      <c r="A68" s="27" t="s">
        <v>143</v>
      </c>
      <c r="B68" s="28">
        <f aca="true" t="shared" si="7" ref="B68:J68">B67/B$9*100</f>
        <v>1.8838259676405007</v>
      </c>
      <c r="C68" s="28">
        <f t="shared" si="7"/>
        <v>1.6702891496370231</v>
      </c>
      <c r="D68" s="28">
        <f t="shared" si="7"/>
        <v>1.6260504513652807</v>
      </c>
      <c r="E68" s="28">
        <f t="shared" si="7"/>
        <v>1.7837907708216643</v>
      </c>
      <c r="F68" s="28">
        <f t="shared" si="7"/>
        <v>1.5182104539752002</v>
      </c>
      <c r="G68" s="28">
        <f t="shared" si="7"/>
        <v>1.6757183527629183</v>
      </c>
      <c r="H68" s="28">
        <f t="shared" si="7"/>
        <v>3.07860603219253</v>
      </c>
      <c r="I68" s="28">
        <f t="shared" si="7"/>
        <v>1.7941066140798316</v>
      </c>
      <c r="J68" s="28">
        <f t="shared" si="7"/>
        <v>1.6376584599799189</v>
      </c>
    </row>
    <row r="69" spans="1:10" s="5" customFormat="1" ht="12.75">
      <c r="A69" s="5" t="s">
        <v>85</v>
      </c>
      <c r="B69" s="5">
        <v>172</v>
      </c>
      <c r="C69" s="5">
        <v>29877</v>
      </c>
      <c r="D69" s="5">
        <v>323412.545</v>
      </c>
      <c r="E69" s="5">
        <v>105</v>
      </c>
      <c r="F69" s="5">
        <v>16419</v>
      </c>
      <c r="G69" s="5">
        <v>187415.048</v>
      </c>
      <c r="H69" s="5">
        <v>60</v>
      </c>
      <c r="I69" s="5">
        <v>13458</v>
      </c>
      <c r="J69" s="5">
        <v>130480.696</v>
      </c>
    </row>
    <row r="70" spans="1:10" s="5" customFormat="1" ht="12.75">
      <c r="A70" s="5" t="s">
        <v>86</v>
      </c>
      <c r="B70" s="5">
        <v>44</v>
      </c>
      <c r="C70" s="5">
        <v>6029</v>
      </c>
      <c r="D70" s="5">
        <v>75323.525</v>
      </c>
      <c r="E70" s="5">
        <v>31</v>
      </c>
      <c r="F70" s="5">
        <v>4857</v>
      </c>
      <c r="G70" s="5">
        <v>53814.245</v>
      </c>
      <c r="H70" s="5">
        <v>2</v>
      </c>
      <c r="I70" s="5">
        <v>689</v>
      </c>
      <c r="J70" s="5">
        <v>4999.999</v>
      </c>
    </row>
    <row r="71" spans="1:10" s="5" customFormat="1" ht="12.75">
      <c r="A71" s="5" t="s">
        <v>87</v>
      </c>
      <c r="B71" s="5">
        <v>174</v>
      </c>
      <c r="C71" s="5">
        <v>39209</v>
      </c>
      <c r="D71" s="5">
        <v>387865.51300000004</v>
      </c>
      <c r="E71" s="5">
        <v>111</v>
      </c>
      <c r="F71" s="5">
        <v>13426</v>
      </c>
      <c r="G71" s="5">
        <v>159205.061</v>
      </c>
      <c r="H71" s="5">
        <v>48</v>
      </c>
      <c r="I71" s="5">
        <v>23984</v>
      </c>
      <c r="J71" s="5">
        <v>198258.817</v>
      </c>
    </row>
    <row r="72" spans="1:10" s="5" customFormat="1" ht="12.75">
      <c r="A72" s="5" t="s">
        <v>88</v>
      </c>
      <c r="B72" s="5">
        <v>87</v>
      </c>
      <c r="C72" s="5">
        <v>20654</v>
      </c>
      <c r="D72" s="5">
        <v>178580.53</v>
      </c>
      <c r="E72" s="5">
        <v>60</v>
      </c>
      <c r="F72" s="5">
        <v>6870</v>
      </c>
      <c r="G72" s="5">
        <v>77331.546</v>
      </c>
      <c r="H72" s="5">
        <v>20</v>
      </c>
      <c r="I72" s="5">
        <v>13784</v>
      </c>
      <c r="J72" s="5">
        <v>94911.87</v>
      </c>
    </row>
    <row r="73" spans="1:10" s="5" customFormat="1" ht="12.75">
      <c r="A73" s="5" t="s">
        <v>89</v>
      </c>
      <c r="B73" s="5">
        <v>42</v>
      </c>
      <c r="C73" s="5">
        <v>9345</v>
      </c>
      <c r="D73" s="5">
        <v>131051.75899999999</v>
      </c>
      <c r="E73" s="5">
        <v>22</v>
      </c>
      <c r="F73" s="5">
        <v>3495</v>
      </c>
      <c r="G73" s="5">
        <v>78176.868</v>
      </c>
      <c r="H73" s="5">
        <v>17</v>
      </c>
      <c r="I73" s="5">
        <v>5850</v>
      </c>
      <c r="J73" s="5">
        <v>51590.422</v>
      </c>
    </row>
    <row r="74" spans="1:10" s="5" customFormat="1" ht="12.75">
      <c r="A74" s="5" t="s">
        <v>90</v>
      </c>
      <c r="B74" s="5">
        <v>140</v>
      </c>
      <c r="C74" s="5">
        <v>42012</v>
      </c>
      <c r="D74" s="5">
        <v>476388.19200000004</v>
      </c>
      <c r="E74" s="5">
        <v>85</v>
      </c>
      <c r="F74" s="5">
        <v>13807</v>
      </c>
      <c r="G74" s="5">
        <v>139086.897</v>
      </c>
      <c r="H74" s="5">
        <v>50</v>
      </c>
      <c r="I74" s="5">
        <v>27846</v>
      </c>
      <c r="J74" s="5">
        <v>321876.726</v>
      </c>
    </row>
    <row r="75" s="5" customFormat="1" ht="12.75"/>
    <row r="76" spans="1:10" s="5" customFormat="1" ht="12.75">
      <c r="A76" s="5" t="s">
        <v>91</v>
      </c>
      <c r="B76" s="5">
        <v>2381</v>
      </c>
      <c r="C76" s="5">
        <v>475661</v>
      </c>
      <c r="D76" s="5">
        <v>6011718.006999999</v>
      </c>
      <c r="E76" s="5">
        <v>1540</v>
      </c>
      <c r="F76" s="5">
        <v>184944</v>
      </c>
      <c r="G76" s="5">
        <v>2175609.814</v>
      </c>
      <c r="H76" s="5">
        <v>573</v>
      </c>
      <c r="I76" s="5">
        <v>289394</v>
      </c>
      <c r="J76" s="5">
        <v>3617282.354</v>
      </c>
    </row>
    <row r="77" spans="1:10" s="5" customFormat="1" ht="12.75">
      <c r="A77" s="27" t="s">
        <v>143</v>
      </c>
      <c r="B77" s="28">
        <f aca="true" t="shared" si="8" ref="B77:J77">B76/B$9*100</f>
        <v>6.806357555314162</v>
      </c>
      <c r="C77" s="28">
        <f t="shared" si="8"/>
        <v>5.400074814821963</v>
      </c>
      <c r="D77" s="28">
        <f t="shared" si="8"/>
        <v>6.215960593799181</v>
      </c>
      <c r="E77" s="28">
        <f t="shared" si="8"/>
        <v>6.6353569735878315</v>
      </c>
      <c r="F77" s="28">
        <f t="shared" si="8"/>
        <v>4.7692345381660735</v>
      </c>
      <c r="G77" s="28">
        <f t="shared" si="8"/>
        <v>5.245400991295701</v>
      </c>
      <c r="H77" s="28">
        <f t="shared" si="8"/>
        <v>8.954524144397562</v>
      </c>
      <c r="I77" s="28">
        <f t="shared" si="8"/>
        <v>6.064684321816341</v>
      </c>
      <c r="J77" s="28">
        <f t="shared" si="8"/>
        <v>7.38528387963332</v>
      </c>
    </row>
    <row r="78" spans="1:10" s="5" customFormat="1" ht="12.75">
      <c r="A78" s="5" t="s">
        <v>92</v>
      </c>
      <c r="B78" s="5">
        <v>186</v>
      </c>
      <c r="C78" s="5">
        <v>40571</v>
      </c>
      <c r="D78" s="5">
        <v>563562.601</v>
      </c>
      <c r="E78" s="5">
        <v>124</v>
      </c>
      <c r="F78" s="5">
        <v>19945</v>
      </c>
      <c r="G78" s="5">
        <v>244296.726</v>
      </c>
      <c r="H78" s="5">
        <v>45</v>
      </c>
      <c r="I78" s="5">
        <v>20626</v>
      </c>
      <c r="J78" s="5">
        <v>237954.463</v>
      </c>
    </row>
    <row r="79" spans="1:10" s="5" customFormat="1" ht="12.75">
      <c r="A79" s="5" t="s">
        <v>93</v>
      </c>
      <c r="B79" s="5">
        <v>78</v>
      </c>
      <c r="C79" s="5">
        <v>17902</v>
      </c>
      <c r="D79" s="5">
        <v>188974.763</v>
      </c>
      <c r="E79" s="5">
        <v>37</v>
      </c>
      <c r="F79" s="5">
        <v>4501</v>
      </c>
      <c r="G79" s="5">
        <v>51883.223</v>
      </c>
      <c r="H79" s="5">
        <v>37</v>
      </c>
      <c r="I79" s="5">
        <v>13401</v>
      </c>
      <c r="J79" s="5">
        <v>136513.347</v>
      </c>
    </row>
    <row r="80" spans="1:10" s="5" customFormat="1" ht="12.75">
      <c r="A80" s="5" t="s">
        <v>94</v>
      </c>
      <c r="B80" s="5">
        <v>147</v>
      </c>
      <c r="C80" s="5">
        <v>52001</v>
      </c>
      <c r="D80" s="5">
        <v>471518.07399999996</v>
      </c>
      <c r="E80" s="5">
        <v>92</v>
      </c>
      <c r="F80" s="5">
        <v>12688</v>
      </c>
      <c r="G80" s="5">
        <v>135795.752</v>
      </c>
      <c r="H80" s="5">
        <v>52</v>
      </c>
      <c r="I80" s="5">
        <v>39313</v>
      </c>
      <c r="J80" s="5">
        <v>330997.603</v>
      </c>
    </row>
    <row r="81" spans="1:10" s="5" customFormat="1" ht="12.75">
      <c r="A81" s="5" t="s">
        <v>95</v>
      </c>
      <c r="B81" s="5">
        <v>736</v>
      </c>
      <c r="C81" s="5">
        <v>137907</v>
      </c>
      <c r="D81" s="5">
        <v>1334969.0050000001</v>
      </c>
      <c r="E81" s="5">
        <v>469</v>
      </c>
      <c r="F81" s="5">
        <v>62322</v>
      </c>
      <c r="G81" s="5">
        <v>698737.936</v>
      </c>
      <c r="H81" s="5">
        <v>184</v>
      </c>
      <c r="I81" s="5">
        <v>74491</v>
      </c>
      <c r="J81" s="5">
        <v>607348.246</v>
      </c>
    </row>
    <row r="82" spans="1:10" s="5" customFormat="1" ht="12.75">
      <c r="A82" s="5" t="s">
        <v>96</v>
      </c>
      <c r="B82" s="5">
        <v>1136</v>
      </c>
      <c r="C82" s="5">
        <v>211882</v>
      </c>
      <c r="D82" s="5">
        <v>3146277.6859999998</v>
      </c>
      <c r="E82" s="5">
        <v>785</v>
      </c>
      <c r="F82" s="5">
        <v>81782</v>
      </c>
      <c r="G82" s="5">
        <v>1013318.497</v>
      </c>
      <c r="H82" s="5">
        <v>192</v>
      </c>
      <c r="I82" s="5">
        <v>129946</v>
      </c>
      <c r="J82" s="5">
        <v>2030583.909</v>
      </c>
    </row>
    <row r="83" spans="1:10" s="5" customFormat="1" ht="12.75">
      <c r="A83" s="5" t="s">
        <v>97</v>
      </c>
      <c r="B83" s="5">
        <v>98</v>
      </c>
      <c r="C83" s="5">
        <v>15398</v>
      </c>
      <c r="D83" s="5">
        <v>306415.878</v>
      </c>
      <c r="E83" s="5">
        <v>33</v>
      </c>
      <c r="F83" s="5">
        <v>3706</v>
      </c>
      <c r="G83" s="5">
        <v>31577.68</v>
      </c>
      <c r="H83" s="5">
        <v>63</v>
      </c>
      <c r="I83" s="5">
        <v>11617</v>
      </c>
      <c r="J83" s="5">
        <v>273884.786</v>
      </c>
    </row>
    <row r="84" s="5" customFormat="1" ht="12.75"/>
    <row r="85" spans="1:10" s="5" customFormat="1" ht="12.75">
      <c r="A85" s="5" t="s">
        <v>98</v>
      </c>
      <c r="B85" s="5">
        <v>5117</v>
      </c>
      <c r="C85" s="5">
        <v>883535</v>
      </c>
      <c r="D85" s="5">
        <v>8612898.455</v>
      </c>
      <c r="E85" s="5">
        <v>3298</v>
      </c>
      <c r="F85" s="5">
        <v>351517</v>
      </c>
      <c r="G85" s="5">
        <v>3395740.985</v>
      </c>
      <c r="H85" s="5">
        <v>842</v>
      </c>
      <c r="I85" s="5">
        <v>531053</v>
      </c>
      <c r="J85" s="5">
        <v>4934168.747</v>
      </c>
    </row>
    <row r="86" spans="1:10" s="5" customFormat="1" ht="12.75">
      <c r="A86" s="27" t="s">
        <v>143</v>
      </c>
      <c r="B86" s="28">
        <f aca="true" t="shared" si="9" ref="B86:J86">B85/B$9*100</f>
        <v>14.627522725973357</v>
      </c>
      <c r="C86" s="28">
        <f t="shared" si="9"/>
        <v>10.030578713650526</v>
      </c>
      <c r="D86" s="28">
        <f t="shared" si="9"/>
        <v>8.905513753694912</v>
      </c>
      <c r="E86" s="28">
        <f t="shared" si="9"/>
        <v>14.210004739540697</v>
      </c>
      <c r="F86" s="28">
        <f t="shared" si="9"/>
        <v>9.064727794102668</v>
      </c>
      <c r="G86" s="28">
        <f t="shared" si="9"/>
        <v>8.187140457945388</v>
      </c>
      <c r="H86" s="28">
        <f t="shared" si="9"/>
        <v>13.158305985310204</v>
      </c>
      <c r="I86" s="28">
        <f t="shared" si="9"/>
        <v>11.129010287544087</v>
      </c>
      <c r="J86" s="28">
        <f t="shared" si="9"/>
        <v>10.073926594730416</v>
      </c>
    </row>
    <row r="87" spans="1:10" s="5" customFormat="1" ht="12.75">
      <c r="A87" s="5" t="s">
        <v>99</v>
      </c>
      <c r="B87" s="5">
        <v>1832</v>
      </c>
      <c r="C87" s="5">
        <v>223393</v>
      </c>
      <c r="D87" s="5">
        <v>2374647.298</v>
      </c>
      <c r="E87" s="5">
        <v>1240</v>
      </c>
      <c r="F87" s="5">
        <v>122520</v>
      </c>
      <c r="G87" s="5">
        <v>1193034.214</v>
      </c>
      <c r="H87" s="5">
        <v>215</v>
      </c>
      <c r="I87" s="5">
        <v>100873</v>
      </c>
      <c r="J87" s="5">
        <v>1133647.255</v>
      </c>
    </row>
    <row r="88" spans="1:10" s="5" customFormat="1" ht="12.75">
      <c r="A88" s="5" t="s">
        <v>100</v>
      </c>
      <c r="B88" s="5">
        <v>1844</v>
      </c>
      <c r="C88" s="5">
        <v>542124</v>
      </c>
      <c r="D88" s="5">
        <v>5095168.755</v>
      </c>
      <c r="E88" s="5">
        <v>1312</v>
      </c>
      <c r="F88" s="5">
        <v>163030</v>
      </c>
      <c r="G88" s="5">
        <v>1660220.191</v>
      </c>
      <c r="H88" s="5">
        <v>428</v>
      </c>
      <c r="I88" s="5">
        <v>378211</v>
      </c>
      <c r="J88" s="5">
        <v>3238973.015</v>
      </c>
    </row>
    <row r="89" spans="1:10" s="5" customFormat="1" ht="12.75">
      <c r="A89" s="5" t="s">
        <v>101</v>
      </c>
      <c r="B89" s="5">
        <v>1335</v>
      </c>
      <c r="C89" s="5">
        <v>97544</v>
      </c>
      <c r="D89" s="5">
        <v>912852.889</v>
      </c>
      <c r="E89" s="5">
        <v>705</v>
      </c>
      <c r="F89" s="5">
        <v>61337</v>
      </c>
      <c r="G89" s="5">
        <v>493029.646</v>
      </c>
      <c r="H89" s="5">
        <v>135</v>
      </c>
      <c r="I89" s="5">
        <v>36125</v>
      </c>
      <c r="J89" s="5">
        <v>381225.898</v>
      </c>
    </row>
    <row r="90" spans="1:10" s="5" customFormat="1" ht="12.75">
      <c r="A90" s="5" t="s">
        <v>102</v>
      </c>
      <c r="B90" s="5">
        <v>106</v>
      </c>
      <c r="C90" s="5">
        <v>20474</v>
      </c>
      <c r="D90" s="5">
        <v>230229.513</v>
      </c>
      <c r="E90" s="5">
        <v>41</v>
      </c>
      <c r="F90" s="5">
        <v>4630</v>
      </c>
      <c r="G90" s="5">
        <v>49456.934</v>
      </c>
      <c r="H90" s="5">
        <v>64</v>
      </c>
      <c r="I90" s="5">
        <v>15844</v>
      </c>
      <c r="J90" s="5">
        <v>180322.579</v>
      </c>
    </row>
    <row r="91" s="5" customFormat="1" ht="12.75"/>
    <row r="92" spans="1:10" s="5" customFormat="1" ht="12.75">
      <c r="A92" s="5" t="s">
        <v>103</v>
      </c>
      <c r="B92" s="5">
        <v>1006</v>
      </c>
      <c r="C92" s="5">
        <v>218765</v>
      </c>
      <c r="D92" s="5">
        <v>2102718.989</v>
      </c>
      <c r="E92" s="5">
        <v>650</v>
      </c>
      <c r="F92" s="5">
        <v>92266</v>
      </c>
      <c r="G92" s="5">
        <v>892094.998</v>
      </c>
      <c r="H92" s="5">
        <v>233</v>
      </c>
      <c r="I92" s="5">
        <v>125289</v>
      </c>
      <c r="J92" s="5">
        <v>1066191.891</v>
      </c>
    </row>
    <row r="93" spans="1:10" s="5" customFormat="1" ht="12.75">
      <c r="A93" s="27" t="s">
        <v>143</v>
      </c>
      <c r="B93" s="28">
        <f aca="true" t="shared" si="10" ref="B93:J93">B92/B$9*100</f>
        <v>2.87576467897776</v>
      </c>
      <c r="C93" s="28">
        <f t="shared" si="10"/>
        <v>2.4835909752208543</v>
      </c>
      <c r="D93" s="28">
        <f t="shared" si="10"/>
        <v>2.174156931552371</v>
      </c>
      <c r="E93" s="28">
        <f t="shared" si="10"/>
        <v>2.800637683657202</v>
      </c>
      <c r="F93" s="28">
        <f t="shared" si="10"/>
        <v>2.3793050539537965</v>
      </c>
      <c r="G93" s="28">
        <f t="shared" si="10"/>
        <v>2.1508433896222243</v>
      </c>
      <c r="H93" s="28">
        <f t="shared" si="10"/>
        <v>3.6411939365525865</v>
      </c>
      <c r="I93" s="28">
        <f t="shared" si="10"/>
        <v>2.625618478600274</v>
      </c>
      <c r="J93" s="28">
        <f t="shared" si="10"/>
        <v>2.176808171054392</v>
      </c>
    </row>
    <row r="94" spans="1:10" s="5" customFormat="1" ht="12.75">
      <c r="A94" s="5" t="s">
        <v>104</v>
      </c>
      <c r="B94" s="5">
        <v>77</v>
      </c>
      <c r="C94" s="5">
        <v>12006</v>
      </c>
      <c r="D94" s="5">
        <v>172635.94600000003</v>
      </c>
      <c r="E94" s="5">
        <v>54</v>
      </c>
      <c r="F94" s="5">
        <v>9212</v>
      </c>
      <c r="G94" s="5">
        <v>138281.501</v>
      </c>
      <c r="H94" s="5">
        <v>14</v>
      </c>
      <c r="I94" s="5">
        <v>2667</v>
      </c>
      <c r="J94" s="5">
        <v>23635.658</v>
      </c>
    </row>
    <row r="95" spans="1:10" s="5" customFormat="1" ht="12.75">
      <c r="A95" s="5" t="s">
        <v>105</v>
      </c>
      <c r="B95" s="5">
        <v>596</v>
      </c>
      <c r="C95" s="5">
        <v>148616</v>
      </c>
      <c r="D95" s="5">
        <v>1374821.894</v>
      </c>
      <c r="E95" s="5">
        <v>377</v>
      </c>
      <c r="F95" s="5">
        <v>55041</v>
      </c>
      <c r="G95" s="5">
        <v>489880.223</v>
      </c>
      <c r="H95" s="5">
        <v>145</v>
      </c>
      <c r="I95" s="5">
        <v>92658</v>
      </c>
      <c r="J95" s="5">
        <v>760988.394</v>
      </c>
    </row>
    <row r="96" spans="1:10" s="5" customFormat="1" ht="12.75">
      <c r="A96" s="5" t="s">
        <v>106</v>
      </c>
      <c r="B96" s="5">
        <v>73</v>
      </c>
      <c r="C96" s="5">
        <v>6927</v>
      </c>
      <c r="D96" s="5">
        <v>95549.81</v>
      </c>
      <c r="E96" s="5">
        <v>42</v>
      </c>
      <c r="F96" s="5">
        <v>3073</v>
      </c>
      <c r="G96" s="5">
        <v>28335.3</v>
      </c>
      <c r="H96" s="5">
        <v>12</v>
      </c>
      <c r="I96" s="5">
        <v>3854</v>
      </c>
      <c r="J96" s="5">
        <v>66288.03</v>
      </c>
    </row>
    <row r="97" spans="1:10" s="5" customFormat="1" ht="12.75">
      <c r="A97" s="5" t="s">
        <v>107</v>
      </c>
      <c r="B97" s="5">
        <v>72</v>
      </c>
      <c r="C97" s="5">
        <v>17723</v>
      </c>
      <c r="D97" s="5">
        <v>203223.247</v>
      </c>
      <c r="E97" s="5">
        <v>51</v>
      </c>
      <c r="F97" s="5">
        <v>9653</v>
      </c>
      <c r="G97" s="5">
        <v>91242.25</v>
      </c>
      <c r="H97" s="5">
        <v>20</v>
      </c>
      <c r="I97" s="5">
        <v>8020</v>
      </c>
      <c r="J97" s="5">
        <v>110767.002</v>
      </c>
    </row>
    <row r="98" spans="1:10" s="5" customFormat="1" ht="12.75">
      <c r="A98" s="5" t="s">
        <v>108</v>
      </c>
      <c r="B98" s="5">
        <v>146</v>
      </c>
      <c r="C98" s="5">
        <v>23879</v>
      </c>
      <c r="D98" s="5">
        <v>160520.95</v>
      </c>
      <c r="E98" s="5">
        <v>98</v>
      </c>
      <c r="F98" s="5">
        <v>11298</v>
      </c>
      <c r="G98" s="5">
        <v>104964.5</v>
      </c>
      <c r="H98" s="5">
        <v>30</v>
      </c>
      <c r="I98" s="5">
        <v>12557</v>
      </c>
      <c r="J98" s="5">
        <v>49894.35</v>
      </c>
    </row>
    <row r="99" spans="1:10" s="5" customFormat="1" ht="12.75">
      <c r="A99" s="5" t="s">
        <v>109</v>
      </c>
      <c r="B99" s="5">
        <v>42</v>
      </c>
      <c r="C99" s="5">
        <v>9614</v>
      </c>
      <c r="D99" s="5">
        <v>95967.14199999999</v>
      </c>
      <c r="E99" s="5">
        <v>28</v>
      </c>
      <c r="F99" s="5">
        <v>3989</v>
      </c>
      <c r="G99" s="5">
        <v>39391.224</v>
      </c>
      <c r="H99" s="5">
        <v>12</v>
      </c>
      <c r="I99" s="5">
        <v>5533</v>
      </c>
      <c r="J99" s="5">
        <v>54618.457</v>
      </c>
    </row>
    <row r="100" s="5" customFormat="1" ht="12.75"/>
    <row r="101" spans="1:10" s="5" customFormat="1" ht="12.75">
      <c r="A101" s="5" t="s">
        <v>110</v>
      </c>
      <c r="B101" s="5">
        <v>475</v>
      </c>
      <c r="C101" s="5">
        <v>98679</v>
      </c>
      <c r="D101" s="5">
        <v>1072652.254</v>
      </c>
      <c r="E101" s="5">
        <v>381</v>
      </c>
      <c r="F101" s="5">
        <v>40873</v>
      </c>
      <c r="G101" s="5">
        <v>300187.883</v>
      </c>
      <c r="H101" s="5">
        <v>94</v>
      </c>
      <c r="I101" s="5">
        <v>57806</v>
      </c>
      <c r="J101" s="5">
        <v>772464.371</v>
      </c>
    </row>
    <row r="102" spans="1:10" s="5" customFormat="1" ht="12.75">
      <c r="A102" s="27" t="s">
        <v>143</v>
      </c>
      <c r="B102" s="28">
        <f aca="true" t="shared" si="11" ref="B102:J102">B101/B$9*100</f>
        <v>1.357841175461666</v>
      </c>
      <c r="C102" s="28">
        <f t="shared" si="11"/>
        <v>1.1202810040171813</v>
      </c>
      <c r="D102" s="28">
        <f t="shared" si="11"/>
        <v>1.1090946271848094</v>
      </c>
      <c r="E102" s="28">
        <f t="shared" si="11"/>
        <v>1.6416045499590675</v>
      </c>
      <c r="F102" s="28">
        <f t="shared" si="11"/>
        <v>1.054010529016686</v>
      </c>
      <c r="G102" s="28">
        <f t="shared" si="11"/>
        <v>0.7237537764954933</v>
      </c>
      <c r="H102" s="28">
        <f t="shared" si="11"/>
        <v>1.468979528051258</v>
      </c>
      <c r="I102" s="28">
        <f t="shared" si="11"/>
        <v>1.2114112314246857</v>
      </c>
      <c r="J102" s="28">
        <f t="shared" si="11"/>
        <v>1.5771145596165406</v>
      </c>
    </row>
    <row r="103" spans="1:10" s="5" customFormat="1" ht="12.75">
      <c r="A103" s="5" t="s">
        <v>111</v>
      </c>
      <c r="B103" s="5">
        <v>254</v>
      </c>
      <c r="C103" s="5">
        <v>34459</v>
      </c>
      <c r="D103" s="5">
        <v>220219.029</v>
      </c>
      <c r="E103" s="5">
        <v>217</v>
      </c>
      <c r="F103" s="5">
        <v>18462</v>
      </c>
      <c r="G103" s="5">
        <v>87751.098</v>
      </c>
      <c r="H103" s="5">
        <v>37</v>
      </c>
      <c r="I103" s="5">
        <v>15997</v>
      </c>
      <c r="J103" s="5">
        <v>132467.931</v>
      </c>
    </row>
    <row r="104" spans="1:10" s="5" customFormat="1" ht="12.75">
      <c r="A104" s="5" t="s">
        <v>112</v>
      </c>
      <c r="B104" s="5">
        <v>208</v>
      </c>
      <c r="C104" s="5">
        <v>63194</v>
      </c>
      <c r="D104" s="5">
        <v>845969.274</v>
      </c>
      <c r="E104" s="5">
        <v>156</v>
      </c>
      <c r="F104" s="5">
        <v>21685</v>
      </c>
      <c r="G104" s="5">
        <v>207893.062</v>
      </c>
      <c r="H104" s="5">
        <v>52</v>
      </c>
      <c r="I104" s="5">
        <v>41509</v>
      </c>
      <c r="J104" s="5">
        <v>638076.212</v>
      </c>
    </row>
    <row r="105" spans="1:10" s="5" customFormat="1" ht="12.75">
      <c r="A105" s="5" t="s">
        <v>113</v>
      </c>
      <c r="B105" s="5">
        <v>10</v>
      </c>
      <c r="C105" s="5">
        <v>853</v>
      </c>
      <c r="D105" s="5">
        <v>5297.504</v>
      </c>
      <c r="E105" s="5">
        <v>8</v>
      </c>
      <c r="F105" s="5">
        <v>726</v>
      </c>
      <c r="G105" s="5">
        <v>4543.723</v>
      </c>
      <c r="H105" s="5">
        <v>2</v>
      </c>
      <c r="I105" s="5">
        <v>127</v>
      </c>
      <c r="J105" s="5">
        <v>753.781</v>
      </c>
    </row>
    <row r="106" spans="1:10" s="5" customFormat="1" ht="12.75">
      <c r="A106" s="26" t="s">
        <v>114</v>
      </c>
      <c r="B106" s="5">
        <v>3</v>
      </c>
      <c r="C106" s="5">
        <v>173</v>
      </c>
      <c r="D106" s="5">
        <v>1166.447</v>
      </c>
      <c r="E106" s="5">
        <v>0</v>
      </c>
      <c r="F106" s="5">
        <v>0</v>
      </c>
      <c r="G106" s="5">
        <v>0</v>
      </c>
      <c r="H106" s="5">
        <v>3</v>
      </c>
      <c r="I106" s="5">
        <v>173</v>
      </c>
      <c r="J106" s="5">
        <v>1166.447</v>
      </c>
    </row>
    <row r="107" s="5" customFormat="1" ht="12.75">
      <c r="A107" s="26"/>
    </row>
    <row r="108" spans="1:10" s="5" customFormat="1" ht="12.75">
      <c r="A108" s="5" t="s">
        <v>142</v>
      </c>
      <c r="B108" s="5">
        <v>2300</v>
      </c>
      <c r="C108" s="5">
        <v>293392</v>
      </c>
      <c r="D108" s="5">
        <v>2629879.722</v>
      </c>
      <c r="E108" s="5">
        <v>1882</v>
      </c>
      <c r="F108" s="5">
        <v>142840</v>
      </c>
      <c r="G108" s="5">
        <v>1054055.3190000001</v>
      </c>
      <c r="H108" s="5">
        <v>331</v>
      </c>
      <c r="I108" s="5">
        <v>147660</v>
      </c>
      <c r="J108" s="5">
        <v>1472541.671</v>
      </c>
    </row>
    <row r="109" spans="1:10" s="5" customFormat="1" ht="12.75">
      <c r="A109" s="27" t="s">
        <v>143</v>
      </c>
      <c r="B109" s="28">
        <f aca="true" t="shared" si="12" ref="B109:J109">B108/B$9*100</f>
        <v>6.574809902235436</v>
      </c>
      <c r="C109" s="28">
        <f t="shared" si="12"/>
        <v>3.3308149082439917</v>
      </c>
      <c r="D109" s="28">
        <f t="shared" si="12"/>
        <v>2.7192274653183928</v>
      </c>
      <c r="E109" s="28">
        <f t="shared" si="12"/>
        <v>8.108923262527467</v>
      </c>
      <c r="F109" s="28">
        <f t="shared" si="12"/>
        <v>3.6834796556343647</v>
      </c>
      <c r="G109" s="28">
        <f t="shared" si="12"/>
        <v>2.541330150096072</v>
      </c>
      <c r="H109" s="28">
        <f t="shared" si="12"/>
        <v>5.172683231754962</v>
      </c>
      <c r="I109" s="28">
        <f t="shared" si="12"/>
        <v>3.094436259768347</v>
      </c>
      <c r="J109" s="28">
        <f t="shared" si="12"/>
        <v>3.006438867814357</v>
      </c>
    </row>
    <row r="110" spans="1:10" s="5" customFormat="1" ht="12.75">
      <c r="A110" s="5" t="s">
        <v>115</v>
      </c>
      <c r="B110" s="5">
        <v>448</v>
      </c>
      <c r="C110" s="5">
        <v>62379</v>
      </c>
      <c r="D110" s="5">
        <v>421785.06299999997</v>
      </c>
      <c r="E110" s="5">
        <v>360</v>
      </c>
      <c r="F110" s="5">
        <v>23835</v>
      </c>
      <c r="G110" s="5">
        <v>149049.862</v>
      </c>
      <c r="H110" s="5">
        <v>87</v>
      </c>
      <c r="I110" s="5">
        <v>38544</v>
      </c>
      <c r="J110" s="5">
        <v>272684.847</v>
      </c>
    </row>
    <row r="111" spans="1:10" s="5" customFormat="1" ht="12.75">
      <c r="A111" s="5" t="s">
        <v>116</v>
      </c>
      <c r="B111" s="5">
        <v>225</v>
      </c>
      <c r="C111" s="5">
        <v>18091</v>
      </c>
      <c r="D111" s="5">
        <v>158251.375</v>
      </c>
      <c r="E111" s="5">
        <v>189</v>
      </c>
      <c r="F111" s="5">
        <v>9564</v>
      </c>
      <c r="G111" s="5">
        <v>43655.418</v>
      </c>
      <c r="H111" s="5">
        <v>33</v>
      </c>
      <c r="I111" s="5">
        <v>8527</v>
      </c>
      <c r="J111" s="5">
        <v>114551.973</v>
      </c>
    </row>
    <row r="112" spans="1:10" s="5" customFormat="1" ht="12.75">
      <c r="A112" s="5" t="s">
        <v>117</v>
      </c>
      <c r="B112" s="5">
        <v>334</v>
      </c>
      <c r="C112" s="5">
        <v>25057</v>
      </c>
      <c r="D112" s="5">
        <v>298731.674</v>
      </c>
      <c r="E112" s="5">
        <v>265</v>
      </c>
      <c r="F112" s="5">
        <v>17301</v>
      </c>
      <c r="G112" s="5">
        <v>141729.009</v>
      </c>
      <c r="H112" s="5">
        <v>14</v>
      </c>
      <c r="I112" s="5">
        <v>5963</v>
      </c>
      <c r="J112" s="5">
        <v>76406.997</v>
      </c>
    </row>
    <row r="113" spans="1:10" s="5" customFormat="1" ht="12.75">
      <c r="A113" s="5" t="s">
        <v>118</v>
      </c>
      <c r="B113" s="5">
        <v>434</v>
      </c>
      <c r="C113" s="5">
        <v>38584</v>
      </c>
      <c r="D113" s="5">
        <v>350041.26</v>
      </c>
      <c r="E113" s="5">
        <v>373</v>
      </c>
      <c r="F113" s="5">
        <v>26505</v>
      </c>
      <c r="G113" s="5">
        <v>181558.85</v>
      </c>
      <c r="H113" s="5">
        <v>42</v>
      </c>
      <c r="I113" s="5">
        <v>11798</v>
      </c>
      <c r="J113" s="5">
        <v>151596.154</v>
      </c>
    </row>
    <row r="114" spans="1:10" s="5" customFormat="1" ht="12.75">
      <c r="A114" s="5" t="s">
        <v>119</v>
      </c>
      <c r="B114" s="5">
        <v>859</v>
      </c>
      <c r="C114" s="5">
        <v>149281</v>
      </c>
      <c r="D114" s="5">
        <v>1401070.3499999999</v>
      </c>
      <c r="E114" s="5">
        <v>695</v>
      </c>
      <c r="F114" s="5">
        <v>65635</v>
      </c>
      <c r="G114" s="5">
        <v>538062.18</v>
      </c>
      <c r="H114" s="5">
        <v>155</v>
      </c>
      <c r="I114" s="5">
        <v>82828</v>
      </c>
      <c r="J114" s="5">
        <v>857301.7</v>
      </c>
    </row>
    <row r="115" s="5" customFormat="1" ht="12.75"/>
    <row r="116" spans="1:10" s="5" customFormat="1" ht="12.75">
      <c r="A116" s="5" t="s">
        <v>120</v>
      </c>
      <c r="B116" s="5">
        <v>2380</v>
      </c>
      <c r="C116" s="5">
        <v>346113</v>
      </c>
      <c r="D116" s="5">
        <v>3374796.634</v>
      </c>
      <c r="E116" s="5">
        <v>1715</v>
      </c>
      <c r="F116" s="5">
        <v>112736</v>
      </c>
      <c r="G116" s="5">
        <v>1082275.858</v>
      </c>
      <c r="H116" s="5">
        <v>487</v>
      </c>
      <c r="I116" s="5">
        <v>217200</v>
      </c>
      <c r="J116" s="5">
        <v>2103421.624</v>
      </c>
    </row>
    <row r="117" spans="1:10" s="5" customFormat="1" ht="12.75">
      <c r="A117" s="27" t="s">
        <v>143</v>
      </c>
      <c r="B117" s="28">
        <f aca="true" t="shared" si="13" ref="B117:J117">B116/B$9*100</f>
        <v>6.8034989423131895</v>
      </c>
      <c r="C117" s="28">
        <f t="shared" si="13"/>
        <v>3.929344836727153</v>
      </c>
      <c r="D117" s="28">
        <f t="shared" si="13"/>
        <v>3.489452243868384</v>
      </c>
      <c r="E117" s="28">
        <f t="shared" si="13"/>
        <v>7.38937481149554</v>
      </c>
      <c r="F117" s="28">
        <f t="shared" si="13"/>
        <v>2.907174198106943</v>
      </c>
      <c r="G117" s="28">
        <f t="shared" si="13"/>
        <v>2.6093699439474056</v>
      </c>
      <c r="H117" s="28">
        <f t="shared" si="13"/>
        <v>7.610564150648538</v>
      </c>
      <c r="I117" s="28">
        <f t="shared" si="13"/>
        <v>4.551751020057463</v>
      </c>
      <c r="J117" s="28">
        <f t="shared" si="13"/>
        <v>4.294485276943172</v>
      </c>
    </row>
    <row r="118" spans="1:10" s="5" customFormat="1" ht="12.75">
      <c r="A118" s="5" t="s">
        <v>121</v>
      </c>
      <c r="B118" s="5">
        <v>867</v>
      </c>
      <c r="C118" s="5">
        <v>144929</v>
      </c>
      <c r="D118" s="5">
        <v>966529.8589999999</v>
      </c>
      <c r="E118" s="5">
        <v>696</v>
      </c>
      <c r="F118" s="5">
        <v>36408</v>
      </c>
      <c r="G118" s="5">
        <v>244702.026</v>
      </c>
      <c r="H118" s="5">
        <v>158</v>
      </c>
      <c r="I118" s="5">
        <v>108521</v>
      </c>
      <c r="J118" s="5">
        <v>709728.772</v>
      </c>
    </row>
    <row r="119" spans="1:10" s="5" customFormat="1" ht="12.75">
      <c r="A119" s="5" t="s">
        <v>122</v>
      </c>
      <c r="B119" s="5">
        <v>779</v>
      </c>
      <c r="C119" s="5">
        <v>128785</v>
      </c>
      <c r="D119" s="5">
        <v>1509991.225</v>
      </c>
      <c r="E119" s="5">
        <v>604</v>
      </c>
      <c r="F119" s="5">
        <v>55557</v>
      </c>
      <c r="G119" s="5">
        <v>710080.568</v>
      </c>
      <c r="H119" s="5">
        <v>111</v>
      </c>
      <c r="I119" s="5">
        <v>58727</v>
      </c>
      <c r="J119" s="5">
        <v>633282.542</v>
      </c>
    </row>
    <row r="120" spans="1:10" s="5" customFormat="1" ht="12.75">
      <c r="A120" s="5" t="s">
        <v>123</v>
      </c>
      <c r="B120" s="5">
        <v>140</v>
      </c>
      <c r="C120" s="5">
        <v>16828</v>
      </c>
      <c r="D120" s="5">
        <v>158486.04200000002</v>
      </c>
      <c r="E120" s="5">
        <v>66</v>
      </c>
      <c r="F120" s="5">
        <v>5613</v>
      </c>
      <c r="G120" s="5">
        <v>45373.924</v>
      </c>
      <c r="H120" s="5">
        <v>62</v>
      </c>
      <c r="I120" s="5">
        <v>11215</v>
      </c>
      <c r="J120" s="5">
        <v>111044.209</v>
      </c>
    </row>
    <row r="121" spans="1:10" s="5" customFormat="1" ht="12.75">
      <c r="A121" s="5" t="s">
        <v>124</v>
      </c>
      <c r="B121" s="5">
        <v>580</v>
      </c>
      <c r="C121" s="5">
        <v>54586</v>
      </c>
      <c r="D121" s="5">
        <v>730436.037</v>
      </c>
      <c r="E121" s="5">
        <v>341</v>
      </c>
      <c r="F121" s="5">
        <v>14657</v>
      </c>
      <c r="G121" s="5">
        <v>78670.828</v>
      </c>
      <c r="H121" s="5">
        <v>153</v>
      </c>
      <c r="I121" s="5">
        <v>38253</v>
      </c>
      <c r="J121" s="5">
        <v>645774.445</v>
      </c>
    </row>
    <row r="122" spans="1:10" s="5" customFormat="1" ht="12.75">
      <c r="A122" s="5" t="s">
        <v>125</v>
      </c>
      <c r="B122" s="5">
        <v>14</v>
      </c>
      <c r="C122" s="5">
        <v>985</v>
      </c>
      <c r="D122" s="5">
        <v>9353.471</v>
      </c>
      <c r="E122" s="5">
        <v>8</v>
      </c>
      <c r="F122" s="5">
        <v>501</v>
      </c>
      <c r="G122" s="5">
        <v>3448.512</v>
      </c>
      <c r="H122" s="5">
        <v>3</v>
      </c>
      <c r="I122" s="5">
        <v>484</v>
      </c>
      <c r="J122" s="5">
        <v>3591.656</v>
      </c>
    </row>
    <row r="123" s="5" customFormat="1" ht="12.75"/>
    <row r="124" spans="1:10" s="5" customFormat="1" ht="12.75">
      <c r="A124" s="5" t="s">
        <v>126</v>
      </c>
      <c r="B124" s="5">
        <v>1304</v>
      </c>
      <c r="C124" s="5">
        <v>290205</v>
      </c>
      <c r="D124" s="5">
        <v>2720123.346</v>
      </c>
      <c r="E124" s="5">
        <v>609</v>
      </c>
      <c r="F124" s="5">
        <v>68260</v>
      </c>
      <c r="G124" s="5">
        <v>551055.124</v>
      </c>
      <c r="H124" s="5">
        <v>492</v>
      </c>
      <c r="I124" s="5">
        <v>206266</v>
      </c>
      <c r="J124" s="5">
        <v>1996655.122</v>
      </c>
    </row>
    <row r="125" spans="1:10" s="5" customFormat="1" ht="12.75">
      <c r="A125" s="27" t="s">
        <v>143</v>
      </c>
      <c r="B125" s="28">
        <f aca="true" t="shared" si="14" ref="B125:J125">B124/B$9*100</f>
        <v>3.7276313532673946</v>
      </c>
      <c r="C125" s="28">
        <f t="shared" si="14"/>
        <v>3.2946335975314516</v>
      </c>
      <c r="D125" s="28">
        <f t="shared" si="14"/>
        <v>2.812537033394018</v>
      </c>
      <c r="E125" s="28">
        <f t="shared" si="14"/>
        <v>2.623982075918825</v>
      </c>
      <c r="F125" s="28">
        <f t="shared" si="14"/>
        <v>1.76025147923272</v>
      </c>
      <c r="G125" s="28">
        <f t="shared" si="14"/>
        <v>1.3285953552368814</v>
      </c>
      <c r="H125" s="28">
        <f t="shared" si="14"/>
        <v>7.688701359587435</v>
      </c>
      <c r="I125" s="28">
        <f t="shared" si="14"/>
        <v>4.322612688320316</v>
      </c>
      <c r="J125" s="28">
        <f t="shared" si="14"/>
        <v>4.076503696037962</v>
      </c>
    </row>
    <row r="126" spans="1:10" s="5" customFormat="1" ht="12.75">
      <c r="A126" s="5" t="s">
        <v>127</v>
      </c>
      <c r="B126" s="5">
        <v>445</v>
      </c>
      <c r="C126" s="5">
        <v>75340</v>
      </c>
      <c r="D126" s="5">
        <v>778870.538</v>
      </c>
      <c r="E126" s="5">
        <v>235</v>
      </c>
      <c r="F126" s="5">
        <v>20914</v>
      </c>
      <c r="G126" s="5">
        <v>123803.612</v>
      </c>
      <c r="H126" s="5">
        <v>184</v>
      </c>
      <c r="I126" s="5">
        <v>53828</v>
      </c>
      <c r="J126" s="5">
        <v>632913.464</v>
      </c>
    </row>
    <row r="127" spans="1:10" s="5" customFormat="1" ht="12.75">
      <c r="A127" s="5" t="s">
        <v>128</v>
      </c>
      <c r="B127" s="5">
        <v>421</v>
      </c>
      <c r="C127" s="5">
        <v>123067</v>
      </c>
      <c r="D127" s="5">
        <v>923982.482</v>
      </c>
      <c r="E127" s="5">
        <v>169</v>
      </c>
      <c r="F127" s="5">
        <v>22681</v>
      </c>
      <c r="G127" s="5">
        <v>220551.397</v>
      </c>
      <c r="H127" s="5">
        <v>170</v>
      </c>
      <c r="I127" s="5">
        <v>90103</v>
      </c>
      <c r="J127" s="5">
        <v>614686.547</v>
      </c>
    </row>
    <row r="128" spans="1:10" s="5" customFormat="1" ht="12.75">
      <c r="A128" s="5" t="s">
        <v>129</v>
      </c>
      <c r="B128" s="5">
        <v>107</v>
      </c>
      <c r="C128" s="5">
        <v>24268</v>
      </c>
      <c r="D128" s="5">
        <v>269849.773</v>
      </c>
      <c r="E128" s="5">
        <v>54</v>
      </c>
      <c r="F128" s="5">
        <v>7200</v>
      </c>
      <c r="G128" s="5">
        <v>65596.879</v>
      </c>
      <c r="H128" s="5">
        <v>48</v>
      </c>
      <c r="I128" s="5">
        <v>16956</v>
      </c>
      <c r="J128" s="5">
        <v>201356.78</v>
      </c>
    </row>
    <row r="129" spans="1:10" s="5" customFormat="1" ht="12.75">
      <c r="A129" s="5" t="s">
        <v>130</v>
      </c>
      <c r="B129" s="5">
        <v>266</v>
      </c>
      <c r="C129" s="5">
        <v>51919</v>
      </c>
      <c r="D129" s="5">
        <v>428146.22699999996</v>
      </c>
      <c r="E129" s="5">
        <v>108</v>
      </c>
      <c r="F129" s="5">
        <v>13578</v>
      </c>
      <c r="G129" s="5">
        <v>96454.751</v>
      </c>
      <c r="H129" s="5">
        <v>68</v>
      </c>
      <c r="I129" s="5">
        <v>33655</v>
      </c>
      <c r="J129" s="5">
        <v>273072.49</v>
      </c>
    </row>
    <row r="130" spans="1:10" s="5" customFormat="1" ht="12.75">
      <c r="A130" s="26" t="s">
        <v>131</v>
      </c>
      <c r="B130" s="5">
        <v>65</v>
      </c>
      <c r="C130" s="5">
        <v>15611</v>
      </c>
      <c r="D130" s="5">
        <v>319274.326</v>
      </c>
      <c r="E130" s="5">
        <v>43</v>
      </c>
      <c r="F130" s="5">
        <v>3887</v>
      </c>
      <c r="G130" s="5">
        <v>44648.485</v>
      </c>
      <c r="H130" s="5">
        <v>22</v>
      </c>
      <c r="I130" s="5">
        <v>11724</v>
      </c>
      <c r="J130" s="5">
        <v>274625.841</v>
      </c>
    </row>
    <row r="131" s="5" customFormat="1" ht="12.75">
      <c r="A131" s="26"/>
    </row>
    <row r="132" spans="1:10" s="5" customFormat="1" ht="12.75">
      <c r="A132" s="5" t="s">
        <v>132</v>
      </c>
      <c r="B132" s="5">
        <v>566</v>
      </c>
      <c r="C132" s="5">
        <v>75134</v>
      </c>
      <c r="D132" s="5">
        <v>614117.974</v>
      </c>
      <c r="E132" s="5">
        <v>420</v>
      </c>
      <c r="F132" s="5">
        <v>37323</v>
      </c>
      <c r="G132" s="5">
        <v>276596.62</v>
      </c>
      <c r="H132" s="5">
        <v>120</v>
      </c>
      <c r="I132" s="5">
        <v>35891</v>
      </c>
      <c r="J132" s="5">
        <v>302128.91</v>
      </c>
    </row>
    <row r="133" spans="1:10" s="5" customFormat="1" ht="12.75">
      <c r="A133" s="27" t="s">
        <v>143</v>
      </c>
      <c r="B133" s="28">
        <f aca="true" t="shared" si="15" ref="B133:J133">B132/B$9*100</f>
        <v>1.6179749585501118</v>
      </c>
      <c r="C133" s="28">
        <f t="shared" si="15"/>
        <v>0.8529797926187629</v>
      </c>
      <c r="D133" s="28">
        <f t="shared" si="15"/>
        <v>0.634982067003628</v>
      </c>
      <c r="E133" s="28">
        <f t="shared" si="15"/>
        <v>1.8096428109784999</v>
      </c>
      <c r="F133" s="28">
        <f t="shared" si="15"/>
        <v>0.9624650741195842</v>
      </c>
      <c r="G133" s="28">
        <f t="shared" si="15"/>
        <v>0.6668751792719392</v>
      </c>
      <c r="H133" s="28">
        <f t="shared" si="15"/>
        <v>1.875293014533521</v>
      </c>
      <c r="I133" s="28">
        <f t="shared" si="15"/>
        <v>0.7521496126191639</v>
      </c>
      <c r="J133" s="28">
        <f t="shared" si="15"/>
        <v>0.6168464472027737</v>
      </c>
    </row>
    <row r="134" spans="1:10" s="5" customFormat="1" ht="12.75">
      <c r="A134" s="5" t="s">
        <v>133</v>
      </c>
      <c r="B134" s="5">
        <v>269</v>
      </c>
      <c r="C134" s="5">
        <v>39315</v>
      </c>
      <c r="D134" s="5">
        <v>367681.335</v>
      </c>
      <c r="E134" s="5">
        <v>177</v>
      </c>
      <c r="F134" s="5">
        <v>18512</v>
      </c>
      <c r="G134" s="5">
        <v>144370.878</v>
      </c>
      <c r="H134" s="5">
        <v>67</v>
      </c>
      <c r="I134" s="5">
        <v>18883</v>
      </c>
      <c r="J134" s="5">
        <v>187958.013</v>
      </c>
    </row>
    <row r="135" spans="1:10" s="5" customFormat="1" ht="12.75">
      <c r="A135" s="5" t="s">
        <v>134</v>
      </c>
      <c r="B135" s="5">
        <v>215</v>
      </c>
      <c r="C135" s="5">
        <v>21781</v>
      </c>
      <c r="D135" s="5">
        <v>151891.819</v>
      </c>
      <c r="E135" s="5">
        <v>183</v>
      </c>
      <c r="F135" s="5">
        <v>13444</v>
      </c>
      <c r="G135" s="5">
        <v>92572.057</v>
      </c>
      <c r="H135" s="5">
        <v>32</v>
      </c>
      <c r="I135" s="5">
        <v>8337</v>
      </c>
      <c r="J135" s="5">
        <v>59319.762</v>
      </c>
    </row>
    <row r="136" spans="1:10" s="5" customFormat="1" ht="12.75">
      <c r="A136" s="5" t="s">
        <v>135</v>
      </c>
      <c r="B136" s="5">
        <v>72</v>
      </c>
      <c r="C136" s="5">
        <v>7874</v>
      </c>
      <c r="D136" s="5">
        <v>51114.724</v>
      </c>
      <c r="E136" s="5">
        <v>55</v>
      </c>
      <c r="F136" s="5">
        <v>4716</v>
      </c>
      <c r="G136" s="5">
        <v>35194.986</v>
      </c>
      <c r="H136" s="5">
        <v>16</v>
      </c>
      <c r="I136" s="5">
        <v>3158</v>
      </c>
      <c r="J136" s="5">
        <v>15879.738</v>
      </c>
    </row>
    <row r="137" spans="1:10" s="5" customFormat="1" ht="12.75">
      <c r="A137" s="5" t="s">
        <v>136</v>
      </c>
      <c r="B137" s="5">
        <v>10</v>
      </c>
      <c r="C137" s="5">
        <v>6164</v>
      </c>
      <c r="D137" s="5">
        <v>43430.096</v>
      </c>
      <c r="E137" s="5">
        <v>5</v>
      </c>
      <c r="F137" s="5">
        <v>651</v>
      </c>
      <c r="G137" s="5">
        <v>4458.699</v>
      </c>
      <c r="H137" s="5">
        <v>5</v>
      </c>
      <c r="I137" s="5">
        <v>5513</v>
      </c>
      <c r="J137" s="5">
        <v>38971.397</v>
      </c>
    </row>
    <row r="138" s="5" customFormat="1" ht="12.75"/>
    <row r="139" spans="1:10" s="5" customFormat="1" ht="12.75">
      <c r="A139" s="5" t="s">
        <v>137</v>
      </c>
      <c r="B139" s="5">
        <v>19</v>
      </c>
      <c r="C139" s="5">
        <v>1472</v>
      </c>
      <c r="D139" s="5">
        <v>10854.866</v>
      </c>
      <c r="E139" s="5">
        <v>12</v>
      </c>
      <c r="F139" s="5">
        <v>901</v>
      </c>
      <c r="G139" s="5">
        <v>7539.066</v>
      </c>
      <c r="H139" s="5">
        <v>7</v>
      </c>
      <c r="I139" s="5">
        <v>571</v>
      </c>
      <c r="J139" s="5">
        <v>3315.8</v>
      </c>
    </row>
    <row r="140" spans="1:10" s="5" customFormat="1" ht="12.75">
      <c r="A140" s="27" t="s">
        <v>143</v>
      </c>
      <c r="B140" s="28">
        <f aca="true" t="shared" si="16" ref="B140:J140">B139/B$9*100</f>
        <v>0.054313647018466645</v>
      </c>
      <c r="C140" s="28">
        <f t="shared" si="16"/>
        <v>0.016711292553768187</v>
      </c>
      <c r="D140" s="28">
        <f t="shared" si="16"/>
        <v>0.011223650082789147</v>
      </c>
      <c r="E140" s="28">
        <f t="shared" si="16"/>
        <v>0.05170408031367142</v>
      </c>
      <c r="F140" s="28">
        <f t="shared" si="16"/>
        <v>0.02323449432740523</v>
      </c>
      <c r="G140" s="28">
        <f t="shared" si="16"/>
        <v>0.018176707981077213</v>
      </c>
      <c r="H140" s="28">
        <f t="shared" si="16"/>
        <v>0.10939209251445538</v>
      </c>
      <c r="I140" s="28">
        <f t="shared" si="16"/>
        <v>0.011966159449598578</v>
      </c>
      <c r="J140" s="28">
        <f t="shared" si="16"/>
        <v>0.006769757484098285</v>
      </c>
    </row>
    <row r="141" spans="1:10" s="5" customFormat="1" ht="12.75">
      <c r="A141" s="5" t="s">
        <v>138</v>
      </c>
      <c r="B141" s="5">
        <v>8</v>
      </c>
      <c r="C141" s="5">
        <v>816</v>
      </c>
      <c r="D141" s="5">
        <v>4892.87</v>
      </c>
      <c r="E141" s="5">
        <v>2</v>
      </c>
      <c r="F141" s="5">
        <v>295</v>
      </c>
      <c r="G141" s="5">
        <v>1798.666</v>
      </c>
      <c r="H141" s="5">
        <v>6</v>
      </c>
      <c r="I141" s="5">
        <v>521</v>
      </c>
      <c r="J141" s="5">
        <v>3094.204</v>
      </c>
    </row>
    <row r="142" spans="1:10" s="5" customFormat="1" ht="12.75">
      <c r="A142" s="5" t="s">
        <v>139</v>
      </c>
      <c r="B142" s="5">
        <v>9</v>
      </c>
      <c r="C142" s="5">
        <v>466</v>
      </c>
      <c r="D142" s="5">
        <v>4240.4</v>
      </c>
      <c r="E142" s="5">
        <v>9</v>
      </c>
      <c r="F142" s="5">
        <v>466</v>
      </c>
      <c r="G142" s="5">
        <v>4240.4</v>
      </c>
      <c r="H142" s="5">
        <v>0</v>
      </c>
      <c r="I142" s="5">
        <v>0</v>
      </c>
      <c r="J142" s="5">
        <v>0</v>
      </c>
    </row>
    <row r="143" spans="1:10" s="5" customFormat="1" ht="12.75">
      <c r="A143" s="5" t="s">
        <v>140</v>
      </c>
      <c r="B143" s="5">
        <v>2</v>
      </c>
      <c r="C143" s="5">
        <v>190</v>
      </c>
      <c r="D143" s="5">
        <v>1721.596</v>
      </c>
      <c r="E143" s="5">
        <v>1</v>
      </c>
      <c r="F143" s="5">
        <v>140</v>
      </c>
      <c r="G143" s="5">
        <v>1500</v>
      </c>
      <c r="H143" s="5">
        <v>1</v>
      </c>
      <c r="I143" s="5">
        <v>50</v>
      </c>
      <c r="J143" s="5">
        <v>221.596</v>
      </c>
    </row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157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20</v>
      </c>
      <c r="C4" s="54"/>
      <c r="D4" s="54"/>
      <c r="E4" s="54" t="s">
        <v>21</v>
      </c>
      <c r="F4" s="54"/>
      <c r="G4" s="54"/>
      <c r="H4" s="54" t="s">
        <v>29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427</v>
      </c>
      <c r="I9" s="10">
        <v>584383</v>
      </c>
      <c r="J9" s="10">
        <v>5236705.537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38</v>
      </c>
      <c r="I11" s="5">
        <v>72429</v>
      </c>
      <c r="J11" s="5">
        <v>395830.488</v>
      </c>
    </row>
    <row r="12" spans="1:10" s="5" customFormat="1" ht="12.75">
      <c r="A12" s="27" t="s">
        <v>143</v>
      </c>
      <c r="B12" s="28" t="e">
        <f aca="true" t="shared" si="0" ref="B12:G12">B11/B$9*100</f>
        <v>#DIV/0!</v>
      </c>
      <c r="C12" s="28" t="e">
        <f t="shared" si="0"/>
        <v>#DIV/0!</v>
      </c>
      <c r="D12" s="28" t="e">
        <f t="shared" si="0"/>
        <v>#DIV/0!</v>
      </c>
      <c r="E12" s="28" t="e">
        <f t="shared" si="0"/>
        <v>#DIV/0!</v>
      </c>
      <c r="F12" s="28" t="e">
        <f t="shared" si="0"/>
        <v>#DIV/0!</v>
      </c>
      <c r="G12" s="28" t="e">
        <f t="shared" si="0"/>
        <v>#DIV/0!</v>
      </c>
      <c r="H12" s="28">
        <f aca="true" t="shared" si="1" ref="C12:I12">H11/H$9*100</f>
        <v>8.899297423887589</v>
      </c>
      <c r="I12" s="28">
        <f t="shared" si="1"/>
        <v>12.3940977064699</v>
      </c>
      <c r="J12" s="28">
        <f>J11/J$9*100</f>
        <v>7.558769252982728</v>
      </c>
    </row>
    <row r="13" spans="1:10" s="5" customFormat="1" ht="12.75">
      <c r="A13" s="5" t="s">
        <v>43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</v>
      </c>
      <c r="I13" s="5">
        <v>597</v>
      </c>
      <c r="J13" s="5">
        <v>6808.785</v>
      </c>
    </row>
    <row r="14" spans="1:10" s="5" customFormat="1" ht="12.75">
      <c r="A14" s="5" t="s">
        <v>44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10</v>
      </c>
      <c r="I14" s="5">
        <v>14361</v>
      </c>
      <c r="J14" s="5">
        <v>116704.65</v>
      </c>
    </row>
    <row r="15" spans="1:10" s="5" customFormat="1" ht="12.75">
      <c r="A15" s="5" t="s">
        <v>45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21</v>
      </c>
      <c r="I15" s="5">
        <v>51758</v>
      </c>
      <c r="J15" s="5">
        <v>211576.224</v>
      </c>
    </row>
    <row r="16" spans="1:10" s="5" customFormat="1" ht="12.75">
      <c r="A16" s="5" t="s">
        <v>46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6</v>
      </c>
      <c r="I16" s="5">
        <v>5713</v>
      </c>
      <c r="J16" s="5">
        <v>60740.829</v>
      </c>
    </row>
    <row r="17" s="5" customFormat="1" ht="12.75"/>
    <row r="18" spans="1:10" s="5" customFormat="1" ht="12.75">
      <c r="A18" s="5" t="s">
        <v>47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6</v>
      </c>
      <c r="I18" s="5">
        <v>2304</v>
      </c>
      <c r="J18" s="5">
        <v>13081.954</v>
      </c>
    </row>
    <row r="19" spans="1:10" s="5" customFormat="1" ht="12.75">
      <c r="A19" s="27" t="s">
        <v>143</v>
      </c>
      <c r="B19" s="28" t="e">
        <f aca="true" t="shared" si="2" ref="B19:G19">B18/B$9*100</f>
        <v>#DIV/0!</v>
      </c>
      <c r="C19" s="28" t="e">
        <f t="shared" si="2"/>
        <v>#DIV/0!</v>
      </c>
      <c r="D19" s="28" t="e">
        <f t="shared" si="2"/>
        <v>#DIV/0!</v>
      </c>
      <c r="E19" s="28" t="e">
        <f t="shared" si="2"/>
        <v>#DIV/0!</v>
      </c>
      <c r="F19" s="28" t="e">
        <f t="shared" si="2"/>
        <v>#DIV/0!</v>
      </c>
      <c r="G19" s="28" t="e">
        <f t="shared" si="2"/>
        <v>#DIV/0!</v>
      </c>
      <c r="H19" s="28">
        <f aca="true" t="shared" si="3" ref="B19:J19">H18/H$9*100</f>
        <v>1.405152224824356</v>
      </c>
      <c r="I19" s="28">
        <f t="shared" si="3"/>
        <v>0.39426198229585735</v>
      </c>
      <c r="J19" s="28">
        <f t="shared" si="3"/>
        <v>0.2498126714891512</v>
      </c>
    </row>
    <row r="20" spans="1:10" s="5" customFormat="1" ht="12.75">
      <c r="A20" s="5" t="s">
        <v>49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3</v>
      </c>
      <c r="I20" s="5">
        <v>680</v>
      </c>
      <c r="J20" s="5">
        <v>4338.66</v>
      </c>
    </row>
    <row r="21" spans="1:10" s="5" customFormat="1" ht="12.75">
      <c r="A21" s="5" t="s">
        <v>50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</v>
      </c>
      <c r="I21" s="5">
        <v>748</v>
      </c>
      <c r="J21" s="5">
        <v>4694.758</v>
      </c>
    </row>
    <row r="22" spans="1:10" s="5" customFormat="1" ht="12.75">
      <c r="A22" s="5" t="s">
        <v>51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2</v>
      </c>
      <c r="I22" s="5">
        <v>876</v>
      </c>
      <c r="J22" s="5">
        <v>4048.536</v>
      </c>
    </row>
    <row r="23" s="5" customFormat="1" ht="12.75"/>
    <row r="24" spans="1:10" s="5" customFormat="1" ht="12.75">
      <c r="A24" s="5" t="s">
        <v>53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41</v>
      </c>
      <c r="I24" s="5">
        <v>13028</v>
      </c>
      <c r="J24" s="5">
        <v>66481.024</v>
      </c>
    </row>
    <row r="25" spans="1:10" s="5" customFormat="1" ht="12.75">
      <c r="A25" s="27" t="s">
        <v>143</v>
      </c>
      <c r="B25" s="28" t="e">
        <f aca="true" t="shared" si="4" ref="B25:G25">B24/B$9*100</f>
        <v>#DIV/0!</v>
      </c>
      <c r="C25" s="28" t="e">
        <f t="shared" si="4"/>
        <v>#DIV/0!</v>
      </c>
      <c r="D25" s="28" t="e">
        <f t="shared" si="4"/>
        <v>#DIV/0!</v>
      </c>
      <c r="E25" s="28" t="e">
        <f t="shared" si="4"/>
        <v>#DIV/0!</v>
      </c>
      <c r="F25" s="28" t="e">
        <f t="shared" si="4"/>
        <v>#DIV/0!</v>
      </c>
      <c r="G25" s="28" t="e">
        <f t="shared" si="4"/>
        <v>#DIV/0!</v>
      </c>
      <c r="H25" s="28">
        <f aca="true" t="shared" si="5" ref="B25:J25">H24/H$9*100</f>
        <v>9.601873536299765</v>
      </c>
      <c r="I25" s="28">
        <f t="shared" si="5"/>
        <v>2.2293598547527904</v>
      </c>
      <c r="J25" s="28">
        <f t="shared" si="5"/>
        <v>1.269519997454079</v>
      </c>
    </row>
    <row r="26" spans="1:10" s="5" customFormat="1" ht="12.75">
      <c r="A26" s="5" t="s">
        <v>54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</v>
      </c>
      <c r="I26" s="5">
        <v>27</v>
      </c>
      <c r="J26" s="5">
        <v>276</v>
      </c>
    </row>
    <row r="27" spans="1:10" s="5" customFormat="1" ht="12.75">
      <c r="A27" s="5" t="s">
        <v>55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8</v>
      </c>
      <c r="I27" s="5">
        <v>3291</v>
      </c>
      <c r="J27" s="5">
        <v>17665.269</v>
      </c>
    </row>
    <row r="28" spans="1:10" s="5" customFormat="1" ht="12.75">
      <c r="A28" s="5" t="s">
        <v>56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13</v>
      </c>
      <c r="I28" s="5">
        <v>7692</v>
      </c>
      <c r="J28" s="5">
        <v>29496.015</v>
      </c>
    </row>
    <row r="29" spans="1:10" s="5" customFormat="1" ht="12.75">
      <c r="A29" s="5" t="s">
        <v>57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19</v>
      </c>
      <c r="I29" s="5">
        <v>2018</v>
      </c>
      <c r="J29" s="5">
        <v>19043.74</v>
      </c>
    </row>
    <row r="30" s="5" customFormat="1" ht="12.75"/>
    <row r="31" spans="1:10" s="5" customFormat="1" ht="12.75">
      <c r="A31" s="5" t="s">
        <v>58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11</v>
      </c>
      <c r="I31" s="5">
        <v>8870</v>
      </c>
      <c r="J31" s="5">
        <v>93995.768</v>
      </c>
    </row>
    <row r="32" spans="1:10" s="5" customFormat="1" ht="12.75">
      <c r="A32" s="27" t="s">
        <v>143</v>
      </c>
      <c r="B32" s="28" t="e">
        <f aca="true" t="shared" si="6" ref="B32:G32">B31/B$9*100</f>
        <v>#DIV/0!</v>
      </c>
      <c r="C32" s="28" t="e">
        <f t="shared" si="6"/>
        <v>#DIV/0!</v>
      </c>
      <c r="D32" s="28" t="e">
        <f t="shared" si="6"/>
        <v>#DIV/0!</v>
      </c>
      <c r="E32" s="28" t="e">
        <f t="shared" si="6"/>
        <v>#DIV/0!</v>
      </c>
      <c r="F32" s="28" t="e">
        <f t="shared" si="6"/>
        <v>#DIV/0!</v>
      </c>
      <c r="G32" s="28" t="e">
        <f t="shared" si="6"/>
        <v>#DIV/0!</v>
      </c>
      <c r="H32" s="28">
        <f aca="true" t="shared" si="7" ref="B32:J32">H31/H$9*100</f>
        <v>2.576112412177986</v>
      </c>
      <c r="I32" s="28">
        <f t="shared" si="7"/>
        <v>1.5178401835782356</v>
      </c>
      <c r="J32" s="28">
        <f t="shared" si="7"/>
        <v>1.794940871429029</v>
      </c>
    </row>
    <row r="33" spans="1:10" s="5" customFormat="1" ht="12.75">
      <c r="A33" s="5" t="s">
        <v>60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4</v>
      </c>
      <c r="I33" s="5">
        <v>1897</v>
      </c>
      <c r="J33" s="5">
        <v>21461.564</v>
      </c>
    </row>
    <row r="34" spans="1:10" s="5" customFormat="1" ht="12.75">
      <c r="A34" s="5" t="s">
        <v>61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6</v>
      </c>
      <c r="I34" s="5">
        <v>6376</v>
      </c>
      <c r="J34" s="5">
        <v>69635.907</v>
      </c>
    </row>
    <row r="35" spans="1:10" s="5" customFormat="1" ht="12.75">
      <c r="A35" s="5" t="s">
        <v>62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1</v>
      </c>
      <c r="I36" s="5">
        <v>597</v>
      </c>
      <c r="J36" s="5">
        <v>2898.297</v>
      </c>
    </row>
    <row r="37" s="5" customFormat="1" ht="12.75"/>
    <row r="38" spans="1:10" s="5" customFormat="1" ht="12.75">
      <c r="A38" s="5" t="s">
        <v>64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125</v>
      </c>
      <c r="I38" s="5">
        <v>232739</v>
      </c>
      <c r="J38" s="5">
        <v>930484.806</v>
      </c>
    </row>
    <row r="39" spans="1:10" s="5" customFormat="1" ht="12.75">
      <c r="A39" s="27" t="s">
        <v>143</v>
      </c>
      <c r="B39" s="28" t="e">
        <f aca="true" t="shared" si="8" ref="B39:G39">B38/B$9*100</f>
        <v>#DIV/0!</v>
      </c>
      <c r="C39" s="28" t="e">
        <f t="shared" si="8"/>
        <v>#DIV/0!</v>
      </c>
      <c r="D39" s="28" t="e">
        <f t="shared" si="8"/>
        <v>#DIV/0!</v>
      </c>
      <c r="E39" s="28" t="e">
        <f t="shared" si="8"/>
        <v>#DIV/0!</v>
      </c>
      <c r="F39" s="28" t="e">
        <f t="shared" si="8"/>
        <v>#DIV/0!</v>
      </c>
      <c r="G39" s="28" t="e">
        <f t="shared" si="8"/>
        <v>#DIV/0!</v>
      </c>
      <c r="H39" s="28">
        <f aca="true" t="shared" si="9" ref="B39:J39">H38/H$9*100</f>
        <v>29.274004683840747</v>
      </c>
      <c r="I39" s="28">
        <f t="shared" si="9"/>
        <v>39.82644943470292</v>
      </c>
      <c r="J39" s="28">
        <f t="shared" si="9"/>
        <v>17.768514945620858</v>
      </c>
    </row>
    <row r="40" spans="1:10" s="5" customFormat="1" ht="12.75">
      <c r="A40" s="5" t="s">
        <v>65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66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95</v>
      </c>
      <c r="I41" s="5">
        <v>204118</v>
      </c>
      <c r="J41" s="5">
        <v>663750.212</v>
      </c>
    </row>
    <row r="42" spans="1:10" s="5" customFormat="1" ht="12.75">
      <c r="A42" s="5" t="s">
        <v>67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10</v>
      </c>
      <c r="I42" s="5">
        <v>2348</v>
      </c>
      <c r="J42" s="5">
        <v>23328.331</v>
      </c>
    </row>
    <row r="43" spans="1:10" s="5" customFormat="1" ht="12.75">
      <c r="A43" s="5" t="s">
        <v>68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10</v>
      </c>
      <c r="I43" s="5">
        <v>19832</v>
      </c>
      <c r="J43" s="5">
        <v>113454.754</v>
      </c>
    </row>
    <row r="44" spans="1:10" s="5" customFormat="1" ht="12.75">
      <c r="A44" s="5" t="s">
        <v>69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7</v>
      </c>
      <c r="I44" s="5">
        <v>4560</v>
      </c>
      <c r="J44" s="5">
        <v>34368.117</v>
      </c>
    </row>
    <row r="45" spans="1:10" s="5" customFormat="1" ht="12.75">
      <c r="A45" s="5" t="s">
        <v>70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3</v>
      </c>
      <c r="I45" s="5">
        <v>1881</v>
      </c>
      <c r="J45" s="5">
        <v>95583.392</v>
      </c>
    </row>
    <row r="46" s="5" customFormat="1" ht="12.75"/>
    <row r="47" spans="1:10" s="5" customFormat="1" ht="12.75">
      <c r="A47" s="5" t="s">
        <v>72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52</v>
      </c>
      <c r="I47" s="5">
        <v>92187</v>
      </c>
      <c r="J47" s="5">
        <v>2800285.629</v>
      </c>
    </row>
    <row r="48" spans="1:10" s="5" customFormat="1" ht="12.75">
      <c r="A48" s="27" t="s">
        <v>143</v>
      </c>
      <c r="B48" s="28" t="e">
        <f aca="true" t="shared" si="10" ref="B48:G48">B47/B$9*100</f>
        <v>#DIV/0!</v>
      </c>
      <c r="C48" s="28" t="e">
        <f t="shared" si="10"/>
        <v>#DIV/0!</v>
      </c>
      <c r="D48" s="28" t="e">
        <f t="shared" si="10"/>
        <v>#DIV/0!</v>
      </c>
      <c r="E48" s="28" t="e">
        <f t="shared" si="10"/>
        <v>#DIV/0!</v>
      </c>
      <c r="F48" s="28" t="e">
        <f t="shared" si="10"/>
        <v>#DIV/0!</v>
      </c>
      <c r="G48" s="28" t="e">
        <f t="shared" si="10"/>
        <v>#DIV/0!</v>
      </c>
      <c r="H48" s="28">
        <f aca="true" t="shared" si="11" ref="B48:J48">H47/H$9*100</f>
        <v>12.177985948477751</v>
      </c>
      <c r="I48" s="28">
        <f t="shared" si="11"/>
        <v>15.775099549439323</v>
      </c>
      <c r="J48" s="28">
        <f t="shared" si="11"/>
        <v>53.474185424682595</v>
      </c>
    </row>
    <row r="49" spans="1:10" s="5" customFormat="1" ht="12.75">
      <c r="A49" s="5" t="s">
        <v>73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16</v>
      </c>
      <c r="I49" s="5">
        <v>27824</v>
      </c>
      <c r="J49" s="5">
        <v>226536.767</v>
      </c>
    </row>
    <row r="50" spans="1:10" s="5" customFormat="1" ht="12.75">
      <c r="A50" s="5" t="s">
        <v>74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4</v>
      </c>
      <c r="I50" s="5">
        <v>6310</v>
      </c>
      <c r="J50" s="5">
        <v>52274.728</v>
      </c>
    </row>
    <row r="51" spans="1:10" s="5" customFormat="1" ht="12.75">
      <c r="A51" s="5" t="s">
        <v>75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12</v>
      </c>
      <c r="I51" s="5">
        <v>42423</v>
      </c>
      <c r="J51" s="5">
        <v>2426968.861</v>
      </c>
    </row>
    <row r="52" spans="1:10" s="5" customFormat="1" ht="12.75">
      <c r="A52" s="5" t="s">
        <v>76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11</v>
      </c>
      <c r="I52" s="5">
        <v>8894</v>
      </c>
      <c r="J52" s="5">
        <v>67076.225</v>
      </c>
    </row>
    <row r="53" spans="1:10" s="5" customFormat="1" ht="12.75">
      <c r="A53" s="5" t="s">
        <v>77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9</v>
      </c>
      <c r="I53" s="5">
        <v>6736</v>
      </c>
      <c r="J53" s="5">
        <v>27429.048</v>
      </c>
    </row>
    <row r="54" s="5" customFormat="1" ht="12.75"/>
    <row r="55" spans="1:10" s="5" customFormat="1" ht="12.75">
      <c r="A55" s="5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10</v>
      </c>
      <c r="I55" s="5">
        <v>4520</v>
      </c>
      <c r="J55" s="5">
        <v>31077.425</v>
      </c>
    </row>
    <row r="56" spans="1:10" s="5" customFormat="1" ht="12.75">
      <c r="A56" s="27" t="s">
        <v>143</v>
      </c>
      <c r="B56" s="28" t="e">
        <f aca="true" t="shared" si="12" ref="B56:G56">B55/B$9*100</f>
        <v>#DIV/0!</v>
      </c>
      <c r="C56" s="28" t="e">
        <f t="shared" si="12"/>
        <v>#DIV/0!</v>
      </c>
      <c r="D56" s="28" t="e">
        <f t="shared" si="12"/>
        <v>#DIV/0!</v>
      </c>
      <c r="E56" s="28" t="e">
        <f t="shared" si="12"/>
        <v>#DIV/0!</v>
      </c>
      <c r="F56" s="28" t="e">
        <f t="shared" si="12"/>
        <v>#DIV/0!</v>
      </c>
      <c r="G56" s="28" t="e">
        <f t="shared" si="12"/>
        <v>#DIV/0!</v>
      </c>
      <c r="H56" s="28">
        <f aca="true" t="shared" si="13" ref="B56:J56">H55/H$9*100</f>
        <v>2.3419203747072603</v>
      </c>
      <c r="I56" s="28">
        <f t="shared" si="13"/>
        <v>0.773465347212359</v>
      </c>
      <c r="J56" s="28">
        <f t="shared" si="13"/>
        <v>0.5934537426330756</v>
      </c>
    </row>
    <row r="57" spans="1:10" s="5" customFormat="1" ht="12.75">
      <c r="A57" s="5" t="s">
        <v>80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4</v>
      </c>
      <c r="I57" s="5">
        <v>230</v>
      </c>
      <c r="J57" s="5">
        <v>2039.322</v>
      </c>
    </row>
    <row r="58" spans="1:10" s="5" customFormat="1" ht="12.75">
      <c r="A58" s="5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5</v>
      </c>
      <c r="I58" s="5">
        <v>3515</v>
      </c>
      <c r="J58" s="5">
        <v>18038.103</v>
      </c>
    </row>
    <row r="59" spans="1:10" s="5" customFormat="1" ht="12.75">
      <c r="A59" s="5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0" s="5" customFormat="1" ht="12.75">
      <c r="A60" s="5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1</v>
      </c>
      <c r="I60" s="5">
        <v>775</v>
      </c>
      <c r="J60" s="5">
        <v>11000</v>
      </c>
    </row>
    <row r="61" s="5" customFormat="1" ht="12.75"/>
    <row r="62" spans="1:10" s="5" customFormat="1" ht="12.75">
      <c r="A62" s="5" t="s">
        <v>84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11</v>
      </c>
      <c r="I62" s="5">
        <v>7340</v>
      </c>
      <c r="J62" s="5">
        <v>39804.167</v>
      </c>
    </row>
    <row r="63" spans="1:10" s="5" customFormat="1" ht="12.75">
      <c r="A63" s="27" t="s">
        <v>143</v>
      </c>
      <c r="B63" s="28" t="e">
        <f aca="true" t="shared" si="14" ref="B63:G63">B62/B$9*100</f>
        <v>#DIV/0!</v>
      </c>
      <c r="C63" s="28" t="e">
        <f t="shared" si="14"/>
        <v>#DIV/0!</v>
      </c>
      <c r="D63" s="28" t="e">
        <f t="shared" si="14"/>
        <v>#DIV/0!</v>
      </c>
      <c r="E63" s="28" t="e">
        <f t="shared" si="14"/>
        <v>#DIV/0!</v>
      </c>
      <c r="F63" s="28" t="e">
        <f t="shared" si="14"/>
        <v>#DIV/0!</v>
      </c>
      <c r="G63" s="28" t="e">
        <f t="shared" si="14"/>
        <v>#DIV/0!</v>
      </c>
      <c r="H63" s="28">
        <f aca="true" t="shared" si="15" ref="B63:J63">H62/H$9*100</f>
        <v>2.576112412177986</v>
      </c>
      <c r="I63" s="28">
        <f t="shared" si="15"/>
        <v>1.2560255859598928</v>
      </c>
      <c r="J63" s="28">
        <f t="shared" si="15"/>
        <v>0.760099393001253</v>
      </c>
    </row>
    <row r="64" spans="1:10" s="5" customFormat="1" ht="12.75">
      <c r="A64" s="5" t="s">
        <v>85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3</v>
      </c>
      <c r="I64" s="5">
        <v>1590</v>
      </c>
      <c r="J64" s="5">
        <v>11991.687</v>
      </c>
    </row>
    <row r="65" spans="1:10" s="5" customFormat="1" ht="12.75">
      <c r="A65" s="5" t="s">
        <v>86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1</v>
      </c>
      <c r="I65" s="5">
        <v>228</v>
      </c>
      <c r="J65" s="5">
        <v>1000</v>
      </c>
    </row>
    <row r="66" spans="1:10" s="5" customFormat="1" ht="12.75">
      <c r="A66" s="5" t="s">
        <v>87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3</v>
      </c>
      <c r="I66" s="5">
        <v>807</v>
      </c>
      <c r="J66" s="5">
        <v>5544.943</v>
      </c>
    </row>
    <row r="67" spans="1:10" s="5" customFormat="1" ht="12.75">
      <c r="A67" s="5" t="s">
        <v>88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1</v>
      </c>
      <c r="I67" s="5">
        <v>1700</v>
      </c>
      <c r="J67" s="5">
        <v>2895.707</v>
      </c>
    </row>
    <row r="68" spans="1:10" s="5" customFormat="1" ht="12.75">
      <c r="A68" s="5" t="s">
        <v>90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3</v>
      </c>
      <c r="I68" s="5">
        <v>3015</v>
      </c>
      <c r="J68" s="5">
        <v>18371.83</v>
      </c>
    </row>
    <row r="69" s="5" customFormat="1" ht="12.75"/>
    <row r="70" spans="1:10" s="5" customFormat="1" ht="12.75">
      <c r="A70" s="5" t="s">
        <v>91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19</v>
      </c>
      <c r="I70" s="5">
        <v>28984</v>
      </c>
      <c r="J70" s="5">
        <v>112150.798</v>
      </c>
    </row>
    <row r="71" spans="1:10" s="5" customFormat="1" ht="12.75">
      <c r="A71" s="27" t="s">
        <v>143</v>
      </c>
      <c r="B71" s="28" t="e">
        <f aca="true" t="shared" si="16" ref="B71:G71">B70/B$9*100</f>
        <v>#DIV/0!</v>
      </c>
      <c r="C71" s="28" t="e">
        <f t="shared" si="16"/>
        <v>#DIV/0!</v>
      </c>
      <c r="D71" s="28" t="e">
        <f t="shared" si="16"/>
        <v>#DIV/0!</v>
      </c>
      <c r="E71" s="28" t="e">
        <f t="shared" si="16"/>
        <v>#DIV/0!</v>
      </c>
      <c r="F71" s="28" t="e">
        <f t="shared" si="16"/>
        <v>#DIV/0!</v>
      </c>
      <c r="G71" s="28" t="e">
        <f t="shared" si="16"/>
        <v>#DIV/0!</v>
      </c>
      <c r="H71" s="28">
        <f aca="true" t="shared" si="17" ref="B71:J71">H70/H$9*100</f>
        <v>4.449648711943794</v>
      </c>
      <c r="I71" s="28">
        <f t="shared" si="17"/>
        <v>4.959760978673233</v>
      </c>
      <c r="J71" s="28">
        <f t="shared" si="17"/>
        <v>2.1416288773084013</v>
      </c>
    </row>
    <row r="72" spans="1:10" s="5" customFormat="1" ht="12.75">
      <c r="A72" s="5" t="s">
        <v>92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1</v>
      </c>
      <c r="I72" s="5">
        <v>400</v>
      </c>
      <c r="J72" s="5">
        <v>4176.128</v>
      </c>
    </row>
    <row r="73" spans="1:10" s="5" customFormat="1" ht="12.75">
      <c r="A73" s="5" t="s">
        <v>94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95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9</v>
      </c>
      <c r="I74" s="5">
        <v>8784</v>
      </c>
      <c r="J74" s="5">
        <v>49566.232</v>
      </c>
    </row>
    <row r="75" spans="1:10" s="5" customFormat="1" ht="12.75">
      <c r="A75" s="5" t="s">
        <v>96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9</v>
      </c>
      <c r="I75" s="5">
        <v>19800</v>
      </c>
      <c r="J75" s="5">
        <v>58408.438</v>
      </c>
    </row>
    <row r="76" spans="1:10" s="5" customFormat="1" ht="12.75">
      <c r="A76" s="5" t="s">
        <v>97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</row>
    <row r="77" s="5" customFormat="1" ht="12.75"/>
    <row r="78" spans="1:10" s="5" customFormat="1" ht="12.75">
      <c r="A78" s="5" t="s">
        <v>98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45</v>
      </c>
      <c r="I78" s="5">
        <v>62445</v>
      </c>
      <c r="J78" s="5">
        <v>324572.483</v>
      </c>
    </row>
    <row r="79" spans="1:10" s="5" customFormat="1" ht="12.75">
      <c r="A79" s="27" t="s">
        <v>143</v>
      </c>
      <c r="B79" s="28" t="e">
        <f aca="true" t="shared" si="18" ref="B79:G79">B78/B$9*100</f>
        <v>#DIV/0!</v>
      </c>
      <c r="C79" s="28" t="e">
        <f t="shared" si="18"/>
        <v>#DIV/0!</v>
      </c>
      <c r="D79" s="28" t="e">
        <f t="shared" si="18"/>
        <v>#DIV/0!</v>
      </c>
      <c r="E79" s="28" t="e">
        <f t="shared" si="18"/>
        <v>#DIV/0!</v>
      </c>
      <c r="F79" s="28" t="e">
        <f t="shared" si="18"/>
        <v>#DIV/0!</v>
      </c>
      <c r="G79" s="28" t="e">
        <f t="shared" si="18"/>
        <v>#DIV/0!</v>
      </c>
      <c r="H79" s="28">
        <f aca="true" t="shared" si="19" ref="B79:J79">H78/H$9*100</f>
        <v>10.53864168618267</v>
      </c>
      <c r="I79" s="28">
        <f t="shared" si="19"/>
        <v>10.685629116521184</v>
      </c>
      <c r="J79" s="28">
        <f t="shared" si="19"/>
        <v>6.19802814396818</v>
      </c>
    </row>
    <row r="80" spans="1:10" s="5" customFormat="1" ht="12.75">
      <c r="A80" s="5" t="s">
        <v>99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7</v>
      </c>
      <c r="I80" s="5">
        <v>3794</v>
      </c>
      <c r="J80" s="5">
        <v>21753.745</v>
      </c>
    </row>
    <row r="81" spans="1:10" s="5" customFormat="1" ht="12.75">
      <c r="A81" s="5" t="s">
        <v>100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30</v>
      </c>
      <c r="I81" s="5">
        <v>56758</v>
      </c>
      <c r="J81" s="5">
        <v>293712.67</v>
      </c>
    </row>
    <row r="82" spans="1:10" s="5" customFormat="1" ht="12.75">
      <c r="A82" s="5" t="s">
        <v>101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5</v>
      </c>
      <c r="I82" s="5">
        <v>1617</v>
      </c>
      <c r="J82" s="5">
        <v>6436.568</v>
      </c>
    </row>
    <row r="83" spans="1:10" s="5" customFormat="1" ht="12.75">
      <c r="A83" s="5" t="s">
        <v>102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3</v>
      </c>
      <c r="I83" s="5">
        <v>276</v>
      </c>
      <c r="J83" s="5">
        <v>2669.5</v>
      </c>
    </row>
    <row r="84" s="5" customFormat="1" ht="12.75"/>
    <row r="85" spans="1:10" s="5" customFormat="1" ht="12.75">
      <c r="A85" s="5" t="s">
        <v>103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8</v>
      </c>
      <c r="I85" s="5">
        <v>1269</v>
      </c>
      <c r="J85" s="5">
        <v>9524.75</v>
      </c>
    </row>
    <row r="86" spans="1:10" s="5" customFormat="1" ht="12.75">
      <c r="A86" s="27" t="s">
        <v>143</v>
      </c>
      <c r="B86" s="28" t="e">
        <f aca="true" t="shared" si="20" ref="B86:G86">B85/B$9*100</f>
        <v>#DIV/0!</v>
      </c>
      <c r="C86" s="28" t="e">
        <f t="shared" si="20"/>
        <v>#DIV/0!</v>
      </c>
      <c r="D86" s="28" t="e">
        <f t="shared" si="20"/>
        <v>#DIV/0!</v>
      </c>
      <c r="E86" s="28" t="e">
        <f t="shared" si="20"/>
        <v>#DIV/0!</v>
      </c>
      <c r="F86" s="28" t="e">
        <f t="shared" si="20"/>
        <v>#DIV/0!</v>
      </c>
      <c r="G86" s="28" t="e">
        <f t="shared" si="20"/>
        <v>#DIV/0!</v>
      </c>
      <c r="H86" s="28">
        <f aca="true" t="shared" si="21" ref="B86:J86">H85/H$9*100</f>
        <v>1.873536299765808</v>
      </c>
      <c r="I86" s="28">
        <f t="shared" si="21"/>
        <v>0.21715210743639018</v>
      </c>
      <c r="J86" s="28">
        <f t="shared" si="21"/>
        <v>0.18188439148817467</v>
      </c>
    </row>
    <row r="87" spans="1:10" s="5" customFormat="1" ht="12.75">
      <c r="A87" s="5" t="s">
        <v>104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4</v>
      </c>
      <c r="I87" s="5">
        <v>285</v>
      </c>
      <c r="J87" s="5">
        <v>3298.599</v>
      </c>
    </row>
    <row r="88" spans="1:10" s="5" customFormat="1" ht="12.75">
      <c r="A88" s="5" t="s">
        <v>105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</row>
    <row r="89" spans="1:10" s="5" customFormat="1" ht="12.75">
      <c r="A89" s="5" t="s">
        <v>107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2</v>
      </c>
      <c r="I89" s="5">
        <v>390</v>
      </c>
      <c r="J89" s="5">
        <v>3323.352</v>
      </c>
    </row>
    <row r="90" spans="1:10" s="5" customFormat="1" ht="12.75">
      <c r="A90" s="5" t="s">
        <v>108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1</v>
      </c>
      <c r="I90" s="5">
        <v>63</v>
      </c>
      <c r="J90" s="5">
        <v>383</v>
      </c>
    </row>
    <row r="91" spans="1:10" s="5" customFormat="1" ht="12.75">
      <c r="A91" s="5" t="s">
        <v>109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1</v>
      </c>
      <c r="I91" s="5">
        <v>531</v>
      </c>
      <c r="J91" s="5">
        <v>2519.799</v>
      </c>
    </row>
    <row r="92" s="5" customFormat="1" ht="12.75"/>
    <row r="93" spans="1:10" s="5" customFormat="1" ht="12.75">
      <c r="A93" s="5" t="s">
        <v>110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2</v>
      </c>
      <c r="I93" s="5">
        <v>592</v>
      </c>
      <c r="J93" s="5">
        <v>5920.6</v>
      </c>
    </row>
    <row r="94" spans="1:10" s="5" customFormat="1" ht="12.75">
      <c r="A94" s="27" t="s">
        <v>143</v>
      </c>
      <c r="B94" s="28" t="e">
        <f aca="true" t="shared" si="22" ref="B94:G94">B93/B$9*100</f>
        <v>#DIV/0!</v>
      </c>
      <c r="C94" s="28" t="e">
        <f t="shared" si="22"/>
        <v>#DIV/0!</v>
      </c>
      <c r="D94" s="28" t="e">
        <f t="shared" si="22"/>
        <v>#DIV/0!</v>
      </c>
      <c r="E94" s="28" t="e">
        <f t="shared" si="22"/>
        <v>#DIV/0!</v>
      </c>
      <c r="F94" s="28" t="e">
        <f t="shared" si="22"/>
        <v>#DIV/0!</v>
      </c>
      <c r="G94" s="28" t="e">
        <f t="shared" si="22"/>
        <v>#DIV/0!</v>
      </c>
      <c r="H94" s="28">
        <f aca="true" t="shared" si="23" ref="B94:J94">H93/H$9*100</f>
        <v>0.468384074941452</v>
      </c>
      <c r="I94" s="28">
        <f t="shared" si="23"/>
        <v>0.10130342600657447</v>
      </c>
      <c r="J94" s="28">
        <f t="shared" si="23"/>
        <v>0.11305963182707023</v>
      </c>
    </row>
    <row r="95" spans="1:10" s="5" customFormat="1" ht="12.75">
      <c r="A95" s="5" t="s">
        <v>111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1</v>
      </c>
      <c r="I95" s="5">
        <v>119</v>
      </c>
      <c r="J95" s="5">
        <v>300.6</v>
      </c>
    </row>
    <row r="96" spans="1:10" s="5" customFormat="1" ht="12.75">
      <c r="A96" s="5" t="s">
        <v>112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1</v>
      </c>
      <c r="I96" s="5">
        <v>473</v>
      </c>
      <c r="J96" s="5">
        <v>5620</v>
      </c>
    </row>
    <row r="97" s="5" customFormat="1" ht="12.75"/>
    <row r="98" spans="1:10" s="5" customFormat="1" ht="12.75">
      <c r="A98" s="5" t="s">
        <v>142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17</v>
      </c>
      <c r="I98" s="5">
        <v>20384</v>
      </c>
      <c r="J98" s="5">
        <v>154869.842</v>
      </c>
    </row>
    <row r="99" spans="1:10" s="5" customFormat="1" ht="12.75">
      <c r="A99" s="27" t="s">
        <v>143</v>
      </c>
      <c r="B99" s="28" t="e">
        <f aca="true" t="shared" si="24" ref="B99:G99">B98/B$9*100</f>
        <v>#DIV/0!</v>
      </c>
      <c r="C99" s="28" t="e">
        <f t="shared" si="24"/>
        <v>#DIV/0!</v>
      </c>
      <c r="D99" s="28" t="e">
        <f t="shared" si="24"/>
        <v>#DIV/0!</v>
      </c>
      <c r="E99" s="28" t="e">
        <f t="shared" si="24"/>
        <v>#DIV/0!</v>
      </c>
      <c r="F99" s="28" t="e">
        <f t="shared" si="24"/>
        <v>#DIV/0!</v>
      </c>
      <c r="G99" s="28" t="e">
        <f t="shared" si="24"/>
        <v>#DIV/0!</v>
      </c>
      <c r="H99" s="28">
        <f aca="true" t="shared" si="25" ref="B99:J99">H98/H$9*100</f>
        <v>3.9812646370023423</v>
      </c>
      <c r="I99" s="28">
        <f t="shared" si="25"/>
        <v>3.4881233711452935</v>
      </c>
      <c r="J99" s="28">
        <f t="shared" si="25"/>
        <v>2.957390689733564</v>
      </c>
    </row>
    <row r="100" spans="1:10" s="5" customFormat="1" ht="12.75">
      <c r="A100" s="5" t="s">
        <v>115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4</v>
      </c>
      <c r="I100" s="5">
        <v>1997</v>
      </c>
      <c r="J100" s="5">
        <v>11986.348</v>
      </c>
    </row>
    <row r="101" spans="1:10" s="5" customFormat="1" ht="12.75">
      <c r="A101" s="5" t="s">
        <v>116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2</v>
      </c>
      <c r="I101" s="5">
        <v>34</v>
      </c>
      <c r="J101" s="5">
        <v>34.55</v>
      </c>
    </row>
    <row r="102" spans="1:10" s="5" customFormat="1" ht="12.75">
      <c r="A102" s="5" t="s">
        <v>118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2</v>
      </c>
      <c r="I102" s="5">
        <v>368</v>
      </c>
      <c r="J102" s="5">
        <v>3124.564</v>
      </c>
    </row>
    <row r="103" spans="1:10" s="5" customFormat="1" ht="12.75">
      <c r="A103" s="5" t="s">
        <v>119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9</v>
      </c>
      <c r="I103" s="5">
        <v>17985</v>
      </c>
      <c r="J103" s="5">
        <v>139724.38</v>
      </c>
    </row>
    <row r="104" s="5" customFormat="1" ht="12.75"/>
    <row r="105" spans="1:10" s="5" customFormat="1" ht="12.75">
      <c r="A105" s="5" t="s">
        <v>120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16</v>
      </c>
      <c r="I105" s="5">
        <v>21000</v>
      </c>
      <c r="J105" s="5">
        <v>185751.498</v>
      </c>
    </row>
    <row r="106" spans="1:10" s="5" customFormat="1" ht="12.75">
      <c r="A106" s="27" t="s">
        <v>143</v>
      </c>
      <c r="B106" s="28" t="e">
        <f aca="true" t="shared" si="26" ref="B106:G106">B105/B$9*100</f>
        <v>#DIV/0!</v>
      </c>
      <c r="C106" s="28" t="e">
        <f t="shared" si="26"/>
        <v>#DIV/0!</v>
      </c>
      <c r="D106" s="28" t="e">
        <f t="shared" si="26"/>
        <v>#DIV/0!</v>
      </c>
      <c r="E106" s="28" t="e">
        <f t="shared" si="26"/>
        <v>#DIV/0!</v>
      </c>
      <c r="F106" s="28" t="e">
        <f t="shared" si="26"/>
        <v>#DIV/0!</v>
      </c>
      <c r="G106" s="28" t="e">
        <f t="shared" si="26"/>
        <v>#DIV/0!</v>
      </c>
      <c r="H106" s="28">
        <f aca="true" t="shared" si="27" ref="B106:J106">H105/H$9*100</f>
        <v>3.747072599531616</v>
      </c>
      <c r="I106" s="28">
        <f t="shared" si="27"/>
        <v>3.593533692800783</v>
      </c>
      <c r="J106" s="28">
        <f t="shared" si="27"/>
        <v>3.5471060323627284</v>
      </c>
    </row>
    <row r="107" spans="1:10" s="5" customFormat="1" ht="12.75">
      <c r="A107" s="5" t="s">
        <v>121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5</v>
      </c>
      <c r="I107" s="5">
        <v>4111</v>
      </c>
      <c r="J107" s="5">
        <v>19542.813</v>
      </c>
    </row>
    <row r="108" spans="1:10" s="5" customFormat="1" ht="12.75">
      <c r="A108" s="5" t="s">
        <v>122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6</v>
      </c>
      <c r="I108" s="5">
        <v>16038</v>
      </c>
      <c r="J108" s="5">
        <v>159986.154</v>
      </c>
    </row>
    <row r="109" spans="1:10" s="5" customFormat="1" ht="12.75">
      <c r="A109" s="5" t="s">
        <v>123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3</v>
      </c>
      <c r="I109" s="5">
        <v>414</v>
      </c>
      <c r="J109" s="5">
        <v>4901.866</v>
      </c>
    </row>
    <row r="110" spans="1:10" s="5" customFormat="1" ht="12.75">
      <c r="A110" s="5" t="s">
        <v>124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1</v>
      </c>
      <c r="I110" s="5">
        <v>200</v>
      </c>
      <c r="J110" s="5">
        <v>485</v>
      </c>
    </row>
    <row r="111" spans="1:10" s="5" customFormat="1" ht="12.75">
      <c r="A111" s="5" t="s">
        <v>125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1</v>
      </c>
      <c r="I111" s="5">
        <v>237</v>
      </c>
      <c r="J111" s="5">
        <v>835.665</v>
      </c>
    </row>
    <row r="112" s="5" customFormat="1" ht="12.75"/>
    <row r="113" spans="1:10" s="5" customFormat="1" ht="12.75">
      <c r="A113" s="5" t="s">
        <v>126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19</v>
      </c>
      <c r="I113" s="5">
        <v>11475</v>
      </c>
      <c r="J113" s="5">
        <v>42323.55</v>
      </c>
    </row>
    <row r="114" spans="1:10" s="5" customFormat="1" ht="12.75">
      <c r="A114" s="27" t="s">
        <v>143</v>
      </c>
      <c r="B114" s="28" t="e">
        <f aca="true" t="shared" si="28" ref="B114:G114">B113/B$9*100</f>
        <v>#DIV/0!</v>
      </c>
      <c r="C114" s="28" t="e">
        <f t="shared" si="28"/>
        <v>#DIV/0!</v>
      </c>
      <c r="D114" s="28" t="e">
        <f t="shared" si="28"/>
        <v>#DIV/0!</v>
      </c>
      <c r="E114" s="28" t="e">
        <f t="shared" si="28"/>
        <v>#DIV/0!</v>
      </c>
      <c r="F114" s="28" t="e">
        <f t="shared" si="28"/>
        <v>#DIV/0!</v>
      </c>
      <c r="G114" s="28" t="e">
        <f t="shared" si="28"/>
        <v>#DIV/0!</v>
      </c>
      <c r="H114" s="28">
        <f aca="true" t="shared" si="29" ref="B114:J114">H113/H$9*100</f>
        <v>4.449648711943794</v>
      </c>
      <c r="I114" s="28">
        <f t="shared" si="29"/>
        <v>1.9636094821375707</v>
      </c>
      <c r="J114" s="28">
        <f t="shared" si="29"/>
        <v>0.8082094687387424</v>
      </c>
    </row>
    <row r="115" spans="1:10" s="5" customFormat="1" ht="12.75">
      <c r="A115" s="5" t="s">
        <v>127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3</v>
      </c>
      <c r="I115" s="5">
        <v>255</v>
      </c>
      <c r="J115" s="5">
        <v>1058.004</v>
      </c>
    </row>
    <row r="116" spans="1:10" s="5" customFormat="1" ht="12.75">
      <c r="A116" s="5" t="s">
        <v>128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7</v>
      </c>
      <c r="I116" s="5">
        <v>2048</v>
      </c>
      <c r="J116" s="5">
        <v>13035.421</v>
      </c>
    </row>
    <row r="117" spans="1:10" s="5" customFormat="1" ht="12.75">
      <c r="A117" s="5" t="s">
        <v>129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3</v>
      </c>
      <c r="I117" s="5">
        <v>5307</v>
      </c>
      <c r="J117" s="5">
        <v>14493.171</v>
      </c>
    </row>
    <row r="118" spans="1:10" s="5" customFormat="1" ht="12.75">
      <c r="A118" s="5" t="s">
        <v>130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6</v>
      </c>
      <c r="I118" s="5">
        <v>3865</v>
      </c>
      <c r="J118" s="5">
        <v>13736.954</v>
      </c>
    </row>
    <row r="119" s="5" customFormat="1" ht="12.75"/>
    <row r="120" spans="1:10" s="5" customFormat="1" ht="12.75">
      <c r="A120" s="5" t="s">
        <v>132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7</v>
      </c>
      <c r="I120" s="5">
        <v>4817</v>
      </c>
      <c r="J120" s="5">
        <v>30550.755</v>
      </c>
    </row>
    <row r="121" spans="1:10" s="5" customFormat="1" ht="12.75">
      <c r="A121" s="27" t="s">
        <v>143</v>
      </c>
      <c r="B121" s="28" t="e">
        <f aca="true" t="shared" si="30" ref="B121:G121">B120/B$9*100</f>
        <v>#DIV/0!</v>
      </c>
      <c r="C121" s="28" t="e">
        <f t="shared" si="30"/>
        <v>#DIV/0!</v>
      </c>
      <c r="D121" s="28" t="e">
        <f t="shared" si="30"/>
        <v>#DIV/0!</v>
      </c>
      <c r="E121" s="28" t="e">
        <f t="shared" si="30"/>
        <v>#DIV/0!</v>
      </c>
      <c r="F121" s="28" t="e">
        <f t="shared" si="30"/>
        <v>#DIV/0!</v>
      </c>
      <c r="G121" s="28" t="e">
        <f t="shared" si="30"/>
        <v>#DIV/0!</v>
      </c>
      <c r="H121" s="28">
        <f aca="true" t="shared" si="31" ref="B121:J121">H120/H$9*100</f>
        <v>1.639344262295082</v>
      </c>
      <c r="I121" s="28">
        <f t="shared" si="31"/>
        <v>0.8242881808676843</v>
      </c>
      <c r="J121" s="28">
        <f t="shared" si="31"/>
        <v>0.5833964652803811</v>
      </c>
    </row>
    <row r="122" spans="1:10" s="5" customFormat="1" ht="12.75">
      <c r="A122" s="5" t="s">
        <v>133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3</v>
      </c>
      <c r="I122" s="5">
        <v>4692</v>
      </c>
      <c r="J122" s="5">
        <v>28752.158</v>
      </c>
    </row>
    <row r="123" spans="1:10" s="5" customFormat="1" ht="12.75">
      <c r="A123" s="5" t="s">
        <v>134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3</v>
      </c>
      <c r="I123" s="5">
        <v>81</v>
      </c>
      <c r="J123" s="5">
        <v>570.609</v>
      </c>
    </row>
    <row r="124" spans="1:10" s="5" customFormat="1" ht="12.75">
      <c r="A124" s="5" t="s">
        <v>135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1</v>
      </c>
      <c r="I124" s="5">
        <v>44</v>
      </c>
      <c r="J124" s="5">
        <v>1227.988</v>
      </c>
    </row>
    <row r="125" spans="1:10" s="5" customFormat="1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s="5" customFormat="1" ht="12.75">
      <c r="A126" s="30" t="s">
        <v>144</v>
      </c>
      <c r="B126" s="31"/>
      <c r="C126" s="32"/>
      <c r="D126" s="33"/>
      <c r="E126" s="33"/>
      <c r="F126" s="33"/>
      <c r="G126" s="33"/>
      <c r="H126" s="33"/>
      <c r="I126" s="34"/>
      <c r="J126" s="35"/>
    </row>
    <row r="127" spans="1:10" s="5" customFormat="1" ht="12.75">
      <c r="A127" s="36" t="s">
        <v>145</v>
      </c>
      <c r="B127" s="31"/>
      <c r="C127" s="30"/>
      <c r="D127" s="30"/>
      <c r="E127" s="30"/>
      <c r="F127" s="30"/>
      <c r="G127" s="30"/>
      <c r="H127" s="30"/>
      <c r="I127" s="34"/>
      <c r="J127" s="35"/>
    </row>
    <row r="128" spans="1:10" s="5" customFormat="1" ht="12.75">
      <c r="A128" s="37" t="s">
        <v>146</v>
      </c>
      <c r="B128" s="31"/>
      <c r="C128" s="30"/>
      <c r="D128" s="30"/>
      <c r="E128" s="30"/>
      <c r="F128" s="30"/>
      <c r="G128" s="30"/>
      <c r="H128" s="30"/>
      <c r="I128" s="34"/>
      <c r="J128" s="35"/>
    </row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8.00390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53" t="s">
        <v>158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18</v>
      </c>
      <c r="F4" s="54"/>
      <c r="G4" s="54"/>
      <c r="H4" s="54" t="s">
        <v>32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1171</v>
      </c>
      <c r="C9" s="10">
        <v>1714681</v>
      </c>
      <c r="D9" s="10">
        <v>19634729.897</v>
      </c>
      <c r="E9" s="10">
        <v>484</v>
      </c>
      <c r="F9" s="10">
        <v>402186</v>
      </c>
      <c r="G9" s="10">
        <v>5879254.371</v>
      </c>
      <c r="H9" s="10">
        <v>194</v>
      </c>
      <c r="I9" s="10">
        <v>53154</v>
      </c>
      <c r="J9" s="10">
        <v>599003.348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24</v>
      </c>
      <c r="C11" s="5">
        <v>912514</v>
      </c>
      <c r="D11" s="5">
        <v>8301516.778</v>
      </c>
      <c r="E11" s="5">
        <v>10</v>
      </c>
      <c r="F11" s="5">
        <v>8319</v>
      </c>
      <c r="G11" s="5">
        <v>128013.989</v>
      </c>
      <c r="H11" s="5">
        <v>4</v>
      </c>
      <c r="I11" s="5">
        <v>4582</v>
      </c>
      <c r="J11" s="5">
        <v>82163.193</v>
      </c>
    </row>
    <row r="12" spans="1:10" s="5" customFormat="1" ht="12.75">
      <c r="A12" s="27" t="s">
        <v>143</v>
      </c>
      <c r="B12" s="28">
        <f>B11/B$9*100</f>
        <v>2.0495303159692573</v>
      </c>
      <c r="C12" s="28">
        <f aca="true" t="shared" si="0" ref="C12:I12">C11/C$9*100</f>
        <v>53.21771221585823</v>
      </c>
      <c r="D12" s="28">
        <f t="shared" si="0"/>
        <v>42.279760513886124</v>
      </c>
      <c r="E12" s="28">
        <f t="shared" si="0"/>
        <v>2.066115702479339</v>
      </c>
      <c r="F12" s="28">
        <f t="shared" si="0"/>
        <v>2.0684459429219313</v>
      </c>
      <c r="G12" s="28">
        <f t="shared" si="0"/>
        <v>2.177384765514511</v>
      </c>
      <c r="H12" s="28">
        <f t="shared" si="0"/>
        <v>2.0618556701030926</v>
      </c>
      <c r="I12" s="28">
        <f t="shared" si="0"/>
        <v>8.62023554201001</v>
      </c>
      <c r="J12" s="28">
        <f>J11/J$9*100</f>
        <v>13.716650044500254</v>
      </c>
    </row>
    <row r="13" spans="1:10" s="5" customFormat="1" ht="12.75">
      <c r="A13" s="5" t="s">
        <v>43</v>
      </c>
      <c r="B13" s="5">
        <v>1</v>
      </c>
      <c r="C13" s="5">
        <v>461</v>
      </c>
      <c r="D13" s="5">
        <v>5220</v>
      </c>
      <c r="E13" s="5">
        <v>1</v>
      </c>
      <c r="F13" s="5">
        <v>461</v>
      </c>
      <c r="G13" s="5">
        <v>5220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13</v>
      </c>
      <c r="C14" s="5">
        <v>11222</v>
      </c>
      <c r="D14" s="5">
        <v>171822.06</v>
      </c>
      <c r="E14" s="5">
        <v>6</v>
      </c>
      <c r="F14" s="5">
        <v>6407</v>
      </c>
      <c r="G14" s="5">
        <v>87192.346</v>
      </c>
      <c r="H14" s="5">
        <v>4</v>
      </c>
      <c r="I14" s="5">
        <v>4582</v>
      </c>
      <c r="J14" s="5">
        <v>82163.193</v>
      </c>
    </row>
    <row r="15" spans="1:10" s="5" customFormat="1" ht="12.75">
      <c r="A15" s="5" t="s">
        <v>45</v>
      </c>
      <c r="B15" s="5">
        <v>3</v>
      </c>
      <c r="C15" s="5">
        <v>1237</v>
      </c>
      <c r="D15" s="5">
        <v>31319.13</v>
      </c>
      <c r="E15" s="5">
        <v>1</v>
      </c>
      <c r="F15" s="5">
        <v>874</v>
      </c>
      <c r="G15" s="5">
        <v>28446.055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7</v>
      </c>
      <c r="C16" s="5">
        <v>899594</v>
      </c>
      <c r="D16" s="5">
        <v>8093155.588</v>
      </c>
      <c r="E16" s="5">
        <v>2</v>
      </c>
      <c r="F16" s="5">
        <v>577</v>
      </c>
      <c r="G16" s="5">
        <v>7155.588</v>
      </c>
      <c r="H16" s="5">
        <v>0</v>
      </c>
      <c r="I16" s="5">
        <v>0</v>
      </c>
      <c r="J16" s="5">
        <v>0</v>
      </c>
    </row>
    <row r="17" s="5" customFormat="1" ht="12.75"/>
    <row r="18" spans="1:10" s="5" customFormat="1" ht="12.75">
      <c r="A18" s="5" t="s">
        <v>47</v>
      </c>
      <c r="B18" s="5">
        <v>19</v>
      </c>
      <c r="C18" s="5">
        <v>13421</v>
      </c>
      <c r="D18" s="5">
        <v>152667.796</v>
      </c>
      <c r="E18" s="5">
        <v>15</v>
      </c>
      <c r="F18" s="5">
        <v>11883</v>
      </c>
      <c r="G18" s="5">
        <v>128109.949</v>
      </c>
      <c r="H18" s="5">
        <v>0</v>
      </c>
      <c r="I18" s="5">
        <v>0</v>
      </c>
      <c r="J18" s="5">
        <v>0</v>
      </c>
    </row>
    <row r="19" spans="1:10" s="5" customFormat="1" ht="12.75">
      <c r="A19" s="27" t="s">
        <v>143</v>
      </c>
      <c r="B19" s="28">
        <f aca="true" t="shared" si="1" ref="B19:J19">B18/B$9*100</f>
        <v>1.6225448334756618</v>
      </c>
      <c r="C19" s="28">
        <f t="shared" si="1"/>
        <v>0.7827111865122434</v>
      </c>
      <c r="D19" s="28">
        <f t="shared" si="1"/>
        <v>0.7775395780887527</v>
      </c>
      <c r="E19" s="28">
        <f t="shared" si="1"/>
        <v>3.0991735537190084</v>
      </c>
      <c r="F19" s="28">
        <f t="shared" si="1"/>
        <v>2.954603094090794</v>
      </c>
      <c r="G19" s="28">
        <f t="shared" si="1"/>
        <v>2.1790169452765116</v>
      </c>
      <c r="H19" s="28">
        <f t="shared" si="1"/>
        <v>0</v>
      </c>
      <c r="I19" s="28">
        <f t="shared" si="1"/>
        <v>0</v>
      </c>
      <c r="J19" s="28">
        <f t="shared" si="1"/>
        <v>0</v>
      </c>
    </row>
    <row r="20" spans="1:10" s="5" customFormat="1" ht="12.75">
      <c r="A20" s="5" t="s">
        <v>49</v>
      </c>
      <c r="B20" s="5">
        <v>7</v>
      </c>
      <c r="C20" s="5">
        <v>8657</v>
      </c>
      <c r="D20" s="5">
        <v>68420.485</v>
      </c>
      <c r="E20" s="5">
        <v>7</v>
      </c>
      <c r="F20" s="5">
        <v>8657</v>
      </c>
      <c r="G20" s="5">
        <v>68420.485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50</v>
      </c>
      <c r="B21" s="5">
        <v>2</v>
      </c>
      <c r="C21" s="5">
        <v>248</v>
      </c>
      <c r="D21" s="5">
        <v>2162.791</v>
      </c>
      <c r="E21" s="5">
        <v>1</v>
      </c>
      <c r="F21" s="5">
        <v>120</v>
      </c>
      <c r="G21" s="5">
        <v>1385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51</v>
      </c>
      <c r="B22" s="5">
        <v>7</v>
      </c>
      <c r="C22" s="5">
        <v>2840</v>
      </c>
      <c r="D22" s="5">
        <v>46397.634999999995</v>
      </c>
      <c r="E22" s="5">
        <v>5</v>
      </c>
      <c r="F22" s="5">
        <v>2073</v>
      </c>
      <c r="G22" s="5">
        <v>42617.579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52</v>
      </c>
      <c r="B23" s="5">
        <v>3</v>
      </c>
      <c r="C23" s="5">
        <v>1676</v>
      </c>
      <c r="D23" s="5">
        <v>35686.885</v>
      </c>
      <c r="E23" s="5">
        <v>2</v>
      </c>
      <c r="F23" s="5">
        <v>1033</v>
      </c>
      <c r="G23" s="5">
        <v>15686.885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53</v>
      </c>
      <c r="B25" s="5">
        <v>116</v>
      </c>
      <c r="C25" s="5">
        <v>64046</v>
      </c>
      <c r="D25" s="5">
        <v>893807.444</v>
      </c>
      <c r="E25" s="5">
        <v>63</v>
      </c>
      <c r="F25" s="5">
        <v>43025</v>
      </c>
      <c r="G25" s="5">
        <v>661957.939</v>
      </c>
      <c r="H25" s="5">
        <v>17</v>
      </c>
      <c r="I25" s="5">
        <v>4748</v>
      </c>
      <c r="J25" s="5">
        <v>58662.004</v>
      </c>
    </row>
    <row r="26" spans="1:10" s="5" customFormat="1" ht="12.75">
      <c r="A26" s="27" t="s">
        <v>143</v>
      </c>
      <c r="B26" s="28">
        <f aca="true" t="shared" si="2" ref="B26:J26">B25/B$9*100</f>
        <v>9.90606319385141</v>
      </c>
      <c r="C26" s="28">
        <f t="shared" si="2"/>
        <v>3.7351554020835365</v>
      </c>
      <c r="D26" s="28">
        <f t="shared" si="2"/>
        <v>4.5521759081420585</v>
      </c>
      <c r="E26" s="28">
        <f t="shared" si="2"/>
        <v>13.016528925619836</v>
      </c>
      <c r="F26" s="28">
        <f t="shared" si="2"/>
        <v>10.697786596251484</v>
      </c>
      <c r="G26" s="28">
        <f t="shared" si="2"/>
        <v>11.259215832966381</v>
      </c>
      <c r="H26" s="28">
        <f t="shared" si="2"/>
        <v>8.762886597938143</v>
      </c>
      <c r="I26" s="28">
        <f t="shared" si="2"/>
        <v>8.932535651126914</v>
      </c>
      <c r="J26" s="28">
        <f t="shared" si="2"/>
        <v>9.793268133786793</v>
      </c>
    </row>
    <row r="27" spans="1:10" s="5" customFormat="1" ht="12.75">
      <c r="A27" s="5" t="s">
        <v>54</v>
      </c>
      <c r="B27" s="5">
        <v>43</v>
      </c>
      <c r="C27" s="5">
        <v>23343</v>
      </c>
      <c r="D27" s="5">
        <v>267395.443</v>
      </c>
      <c r="E27" s="5">
        <v>25</v>
      </c>
      <c r="F27" s="5">
        <v>19128</v>
      </c>
      <c r="G27" s="5">
        <v>208945.124</v>
      </c>
      <c r="H27" s="5">
        <v>7</v>
      </c>
      <c r="I27" s="5">
        <v>2181</v>
      </c>
      <c r="J27" s="5">
        <v>36023.942</v>
      </c>
    </row>
    <row r="28" spans="1:10" s="5" customFormat="1" ht="12.75">
      <c r="A28" s="5" t="s">
        <v>55</v>
      </c>
      <c r="B28" s="5">
        <v>10</v>
      </c>
      <c r="C28" s="5">
        <v>8592</v>
      </c>
      <c r="D28" s="5">
        <v>83773.492</v>
      </c>
      <c r="E28" s="5">
        <v>2</v>
      </c>
      <c r="F28" s="5">
        <v>1024</v>
      </c>
      <c r="G28" s="5">
        <v>20111.6</v>
      </c>
      <c r="H28" s="5">
        <v>1</v>
      </c>
      <c r="I28" s="5">
        <v>84</v>
      </c>
      <c r="J28" s="5">
        <v>300</v>
      </c>
    </row>
    <row r="29" spans="1:10" s="5" customFormat="1" ht="12.75">
      <c r="A29" s="5" t="s">
        <v>56</v>
      </c>
      <c r="B29" s="5">
        <v>17</v>
      </c>
      <c r="C29" s="5">
        <v>7425</v>
      </c>
      <c r="D29" s="5">
        <v>124191.21299999999</v>
      </c>
      <c r="E29" s="5">
        <v>6</v>
      </c>
      <c r="F29" s="5">
        <v>3948</v>
      </c>
      <c r="G29" s="5">
        <v>93269.154</v>
      </c>
      <c r="H29" s="5">
        <v>1</v>
      </c>
      <c r="I29" s="5">
        <v>140</v>
      </c>
      <c r="J29" s="5">
        <v>2832.794</v>
      </c>
    </row>
    <row r="30" spans="1:10" s="5" customFormat="1" ht="12.75">
      <c r="A30" s="5" t="s">
        <v>57</v>
      </c>
      <c r="B30" s="5">
        <v>46</v>
      </c>
      <c r="C30" s="5">
        <v>24686</v>
      </c>
      <c r="D30" s="5">
        <v>418447.296</v>
      </c>
      <c r="E30" s="5">
        <v>30</v>
      </c>
      <c r="F30" s="5">
        <v>18925</v>
      </c>
      <c r="G30" s="5">
        <v>339632.061</v>
      </c>
      <c r="H30" s="5">
        <v>8</v>
      </c>
      <c r="I30" s="5">
        <v>2343</v>
      </c>
      <c r="J30" s="5">
        <v>19505.268</v>
      </c>
    </row>
    <row r="31" s="5" customFormat="1" ht="12.75"/>
    <row r="32" spans="1:10" s="5" customFormat="1" ht="12.75">
      <c r="A32" s="5" t="s">
        <v>58</v>
      </c>
      <c r="B32" s="5">
        <v>41</v>
      </c>
      <c r="C32" s="5">
        <v>30415</v>
      </c>
      <c r="D32" s="5">
        <v>232067.035</v>
      </c>
      <c r="E32" s="5">
        <v>17</v>
      </c>
      <c r="F32" s="5">
        <v>6882</v>
      </c>
      <c r="G32" s="5">
        <v>135628.401</v>
      </c>
      <c r="H32" s="5">
        <v>7</v>
      </c>
      <c r="I32" s="5">
        <v>1719</v>
      </c>
      <c r="J32" s="5">
        <v>6696.452</v>
      </c>
    </row>
    <row r="33" spans="1:10" s="5" customFormat="1" ht="12.75">
      <c r="A33" s="27" t="s">
        <v>143</v>
      </c>
      <c r="B33" s="28">
        <f aca="true" t="shared" si="3" ref="B33:J33">B32/B$9*100</f>
        <v>3.5012809564474807</v>
      </c>
      <c r="C33" s="28">
        <f t="shared" si="3"/>
        <v>1.7737993247723631</v>
      </c>
      <c r="D33" s="28">
        <f t="shared" si="3"/>
        <v>1.1819211989030602</v>
      </c>
      <c r="E33" s="28">
        <f t="shared" si="3"/>
        <v>3.512396694214876</v>
      </c>
      <c r="F33" s="28">
        <f t="shared" si="3"/>
        <v>1.711148573048291</v>
      </c>
      <c r="G33" s="28">
        <f t="shared" si="3"/>
        <v>2.3068979915038277</v>
      </c>
      <c r="H33" s="28">
        <f t="shared" si="3"/>
        <v>3.608247422680412</v>
      </c>
      <c r="I33" s="28">
        <f t="shared" si="3"/>
        <v>3.2339993227226547</v>
      </c>
      <c r="J33" s="28">
        <f t="shared" si="3"/>
        <v>1.1179323157973402</v>
      </c>
    </row>
    <row r="34" spans="1:10" s="5" customFormat="1" ht="12.75">
      <c r="A34" s="5" t="s">
        <v>60</v>
      </c>
      <c r="B34" s="5">
        <v>16</v>
      </c>
      <c r="C34" s="5">
        <v>3667</v>
      </c>
      <c r="D34" s="5">
        <v>57361.696</v>
      </c>
      <c r="E34" s="5">
        <v>5</v>
      </c>
      <c r="F34" s="5">
        <v>1303</v>
      </c>
      <c r="G34" s="5">
        <v>10984.98</v>
      </c>
      <c r="H34" s="5">
        <v>4</v>
      </c>
      <c r="I34" s="5">
        <v>329</v>
      </c>
      <c r="J34" s="5">
        <v>2064.325</v>
      </c>
    </row>
    <row r="35" spans="1:10" s="5" customFormat="1" ht="12.75">
      <c r="A35" s="5" t="s">
        <v>61</v>
      </c>
      <c r="B35" s="5">
        <v>15</v>
      </c>
      <c r="C35" s="5">
        <v>21916</v>
      </c>
      <c r="D35" s="5">
        <v>98110.11899999999</v>
      </c>
      <c r="E35" s="5">
        <v>7</v>
      </c>
      <c r="F35" s="5">
        <v>2057</v>
      </c>
      <c r="G35" s="5">
        <v>63535.094</v>
      </c>
      <c r="H35" s="5">
        <v>2</v>
      </c>
      <c r="I35" s="5">
        <v>1235</v>
      </c>
      <c r="J35" s="5">
        <v>2578.935</v>
      </c>
    </row>
    <row r="36" spans="1:10" s="5" customFormat="1" ht="12.75">
      <c r="A36" s="5" t="s">
        <v>62</v>
      </c>
      <c r="B36" s="5">
        <v>2</v>
      </c>
      <c r="C36" s="5">
        <v>760</v>
      </c>
      <c r="D36" s="5">
        <v>8040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63</v>
      </c>
      <c r="B37" s="5">
        <v>8</v>
      </c>
      <c r="C37" s="5">
        <v>4072</v>
      </c>
      <c r="D37" s="5">
        <v>68555.22</v>
      </c>
      <c r="E37" s="5">
        <v>5</v>
      </c>
      <c r="F37" s="5">
        <v>3522</v>
      </c>
      <c r="G37" s="5">
        <v>61108.327</v>
      </c>
      <c r="H37" s="5">
        <v>1</v>
      </c>
      <c r="I37" s="5">
        <v>155</v>
      </c>
      <c r="J37" s="5">
        <v>2053.192</v>
      </c>
    </row>
    <row r="38" s="5" customFormat="1" ht="12.75"/>
    <row r="39" spans="1:10" s="5" customFormat="1" ht="12.75">
      <c r="A39" s="5" t="s">
        <v>64</v>
      </c>
      <c r="B39" s="5">
        <v>92</v>
      </c>
      <c r="C39" s="5">
        <v>79592</v>
      </c>
      <c r="D39" s="5">
        <v>1106793.294</v>
      </c>
      <c r="E39" s="5">
        <v>38</v>
      </c>
      <c r="F39" s="5">
        <v>37806</v>
      </c>
      <c r="G39" s="5">
        <v>521200.59</v>
      </c>
      <c r="H39" s="5">
        <v>20</v>
      </c>
      <c r="I39" s="5">
        <v>5769</v>
      </c>
      <c r="J39" s="5">
        <v>55732.377</v>
      </c>
    </row>
    <row r="40" spans="1:10" s="5" customFormat="1" ht="12.75">
      <c r="A40" s="27" t="s">
        <v>143</v>
      </c>
      <c r="B40" s="28">
        <f aca="true" t="shared" si="4" ref="B40:J40">B39/B$9*100</f>
        <v>7.856532877882152</v>
      </c>
      <c r="C40" s="28">
        <f t="shared" si="4"/>
        <v>4.641796345792599</v>
      </c>
      <c r="D40" s="28">
        <f t="shared" si="4"/>
        <v>5.636916320244912</v>
      </c>
      <c r="E40" s="28">
        <f t="shared" si="4"/>
        <v>7.851239669421488</v>
      </c>
      <c r="F40" s="28">
        <f t="shared" si="4"/>
        <v>9.400128298846802</v>
      </c>
      <c r="G40" s="28">
        <f t="shared" si="4"/>
        <v>8.865079772205013</v>
      </c>
      <c r="H40" s="28">
        <f t="shared" si="4"/>
        <v>10.309278350515463</v>
      </c>
      <c r="I40" s="28">
        <f t="shared" si="4"/>
        <v>10.853369454791737</v>
      </c>
      <c r="J40" s="28">
        <f t="shared" si="4"/>
        <v>9.304184556911691</v>
      </c>
    </row>
    <row r="41" spans="1:10" s="5" customFormat="1" ht="12.75">
      <c r="A41" s="5" t="s">
        <v>66</v>
      </c>
      <c r="B41" s="5">
        <v>17</v>
      </c>
      <c r="C41" s="5">
        <v>8939</v>
      </c>
      <c r="D41" s="5">
        <v>116558.085</v>
      </c>
      <c r="E41" s="5">
        <v>8</v>
      </c>
      <c r="F41" s="5">
        <v>5744</v>
      </c>
      <c r="G41" s="5">
        <v>83293.739</v>
      </c>
      <c r="H41" s="5">
        <v>4</v>
      </c>
      <c r="I41" s="5">
        <v>1045</v>
      </c>
      <c r="J41" s="5">
        <v>10085.596</v>
      </c>
    </row>
    <row r="42" spans="1:10" s="5" customFormat="1" ht="12.75">
      <c r="A42" s="5" t="s">
        <v>67</v>
      </c>
      <c r="B42" s="5">
        <v>20</v>
      </c>
      <c r="C42" s="5">
        <v>9328</v>
      </c>
      <c r="D42" s="5">
        <v>161446.927</v>
      </c>
      <c r="E42" s="5">
        <v>10</v>
      </c>
      <c r="F42" s="5">
        <v>5865</v>
      </c>
      <c r="G42" s="5">
        <v>115301.092</v>
      </c>
      <c r="H42" s="5">
        <v>1</v>
      </c>
      <c r="I42" s="5">
        <v>57</v>
      </c>
      <c r="J42" s="5">
        <v>575</v>
      </c>
    </row>
    <row r="43" spans="1:10" s="5" customFormat="1" ht="12.75">
      <c r="A43" s="5" t="s">
        <v>68</v>
      </c>
      <c r="B43" s="5">
        <v>24</v>
      </c>
      <c r="C43" s="5">
        <v>36549</v>
      </c>
      <c r="D43" s="5">
        <v>453682.78599999996</v>
      </c>
      <c r="E43" s="5">
        <v>10</v>
      </c>
      <c r="F43" s="5">
        <v>20450</v>
      </c>
      <c r="G43" s="5">
        <v>263152.524</v>
      </c>
      <c r="H43" s="5">
        <v>5</v>
      </c>
      <c r="I43" s="5">
        <v>1979</v>
      </c>
      <c r="J43" s="5">
        <v>20177.672</v>
      </c>
    </row>
    <row r="44" spans="1:10" s="5" customFormat="1" ht="12.75">
      <c r="A44" s="5" t="s">
        <v>69</v>
      </c>
      <c r="B44" s="5">
        <v>16</v>
      </c>
      <c r="C44" s="5">
        <v>11660</v>
      </c>
      <c r="D44" s="5">
        <v>170491.811</v>
      </c>
      <c r="E44" s="5">
        <v>4</v>
      </c>
      <c r="F44" s="5">
        <v>1243</v>
      </c>
      <c r="G44" s="5">
        <v>9803.332</v>
      </c>
      <c r="H44" s="5">
        <v>9</v>
      </c>
      <c r="I44" s="5">
        <v>2338</v>
      </c>
      <c r="J44" s="5">
        <v>21394.109</v>
      </c>
    </row>
    <row r="45" spans="1:10" s="5" customFormat="1" ht="12.75">
      <c r="A45" s="5" t="s">
        <v>70</v>
      </c>
      <c r="B45" s="5">
        <v>5</v>
      </c>
      <c r="C45" s="5">
        <v>4251</v>
      </c>
      <c r="D45" s="5">
        <v>36253.53</v>
      </c>
      <c r="E45" s="5">
        <v>4</v>
      </c>
      <c r="F45" s="5">
        <v>3704</v>
      </c>
      <c r="G45" s="5">
        <v>30918.604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71</v>
      </c>
      <c r="B46" s="5">
        <v>10</v>
      </c>
      <c r="C46" s="5">
        <v>8865</v>
      </c>
      <c r="D46" s="5">
        <v>168360.155</v>
      </c>
      <c r="E46" s="5">
        <v>2</v>
      </c>
      <c r="F46" s="5">
        <v>800</v>
      </c>
      <c r="G46" s="5">
        <v>18731.299</v>
      </c>
      <c r="H46" s="5">
        <v>1</v>
      </c>
      <c r="I46" s="5">
        <v>350</v>
      </c>
      <c r="J46" s="5">
        <v>3500</v>
      </c>
    </row>
    <row r="47" s="5" customFormat="1" ht="12.75"/>
    <row r="48" spans="1:10" s="5" customFormat="1" ht="12.75">
      <c r="A48" s="5" t="s">
        <v>72</v>
      </c>
      <c r="B48" s="5">
        <v>105</v>
      </c>
      <c r="C48" s="5">
        <v>91042</v>
      </c>
      <c r="D48" s="5">
        <v>965769.841</v>
      </c>
      <c r="E48" s="5">
        <v>50</v>
      </c>
      <c r="F48" s="5">
        <v>71569</v>
      </c>
      <c r="G48" s="5">
        <v>718287.73</v>
      </c>
      <c r="H48" s="5">
        <v>28</v>
      </c>
      <c r="I48" s="5">
        <v>10216</v>
      </c>
      <c r="J48" s="5">
        <v>121971.003</v>
      </c>
    </row>
    <row r="49" spans="1:10" s="5" customFormat="1" ht="12.75">
      <c r="A49" s="27" t="s">
        <v>143</v>
      </c>
      <c r="B49" s="28">
        <f aca="true" t="shared" si="5" ref="B49:J49">B48/B$9*100</f>
        <v>8.9666951323655</v>
      </c>
      <c r="C49" s="28">
        <f t="shared" si="5"/>
        <v>5.309559037511933</v>
      </c>
      <c r="D49" s="28">
        <f t="shared" si="5"/>
        <v>4.918681571206948</v>
      </c>
      <c r="E49" s="28">
        <f t="shared" si="5"/>
        <v>10.330578512396695</v>
      </c>
      <c r="F49" s="28">
        <f t="shared" si="5"/>
        <v>17.795000323233527</v>
      </c>
      <c r="G49" s="28">
        <f t="shared" si="5"/>
        <v>12.217326971648392</v>
      </c>
      <c r="H49" s="28">
        <f t="shared" si="5"/>
        <v>14.432989690721648</v>
      </c>
      <c r="I49" s="28">
        <f t="shared" si="5"/>
        <v>19.219625992399443</v>
      </c>
      <c r="J49" s="28">
        <f t="shared" si="5"/>
        <v>20.362324085040004</v>
      </c>
    </row>
    <row r="50" spans="1:10" s="5" customFormat="1" ht="12.75">
      <c r="A50" s="5" t="s">
        <v>73</v>
      </c>
      <c r="B50" s="5">
        <v>23</v>
      </c>
      <c r="C50" s="5">
        <v>17168</v>
      </c>
      <c r="D50" s="5">
        <v>196413.817</v>
      </c>
      <c r="E50" s="5">
        <v>9</v>
      </c>
      <c r="F50" s="5">
        <v>12361</v>
      </c>
      <c r="G50" s="5">
        <v>115264.125</v>
      </c>
      <c r="H50" s="5">
        <v>5</v>
      </c>
      <c r="I50" s="5">
        <v>1326</v>
      </c>
      <c r="J50" s="5">
        <v>13349.126</v>
      </c>
    </row>
    <row r="51" spans="1:10" s="5" customFormat="1" ht="12.75">
      <c r="A51" s="5" t="s">
        <v>74</v>
      </c>
      <c r="B51" s="5">
        <v>19</v>
      </c>
      <c r="C51" s="5">
        <v>15601</v>
      </c>
      <c r="D51" s="5">
        <v>117817.009</v>
      </c>
      <c r="E51" s="5">
        <v>10</v>
      </c>
      <c r="F51" s="5">
        <v>11675</v>
      </c>
      <c r="G51" s="5">
        <v>65812.274</v>
      </c>
      <c r="H51" s="5">
        <v>5</v>
      </c>
      <c r="I51" s="5">
        <v>2174</v>
      </c>
      <c r="J51" s="5">
        <v>38778.816</v>
      </c>
    </row>
    <row r="52" spans="1:10" s="5" customFormat="1" ht="12.75">
      <c r="A52" s="5" t="s">
        <v>75</v>
      </c>
      <c r="B52" s="5">
        <v>20</v>
      </c>
      <c r="C52" s="5">
        <v>11072</v>
      </c>
      <c r="D52" s="5">
        <v>76917.083</v>
      </c>
      <c r="E52" s="5">
        <v>8</v>
      </c>
      <c r="F52" s="5">
        <v>9239</v>
      </c>
      <c r="G52" s="5">
        <v>63368.066</v>
      </c>
      <c r="H52" s="5">
        <v>7</v>
      </c>
      <c r="I52" s="5">
        <v>1359</v>
      </c>
      <c r="J52" s="5">
        <v>9944.412</v>
      </c>
    </row>
    <row r="53" spans="1:10" s="5" customFormat="1" ht="12.75">
      <c r="A53" s="5" t="s">
        <v>76</v>
      </c>
      <c r="B53" s="5">
        <v>16</v>
      </c>
      <c r="C53" s="5">
        <v>9578</v>
      </c>
      <c r="D53" s="5">
        <v>157560.32200000001</v>
      </c>
      <c r="E53" s="5">
        <v>6</v>
      </c>
      <c r="F53" s="5">
        <v>4966</v>
      </c>
      <c r="G53" s="5">
        <v>96014.963</v>
      </c>
      <c r="H53" s="5">
        <v>4</v>
      </c>
      <c r="I53" s="5">
        <v>2267</v>
      </c>
      <c r="J53" s="5">
        <v>33192.583</v>
      </c>
    </row>
    <row r="54" spans="1:10" s="5" customFormat="1" ht="12.75">
      <c r="A54" s="5" t="s">
        <v>77</v>
      </c>
      <c r="B54" s="5">
        <v>27</v>
      </c>
      <c r="C54" s="5">
        <v>37623</v>
      </c>
      <c r="D54" s="5">
        <v>417061.61000000004</v>
      </c>
      <c r="E54" s="5">
        <v>17</v>
      </c>
      <c r="F54" s="5">
        <v>33328</v>
      </c>
      <c r="G54" s="5">
        <v>377828.302</v>
      </c>
      <c r="H54" s="5">
        <v>7</v>
      </c>
      <c r="I54" s="5">
        <v>3090</v>
      </c>
      <c r="J54" s="5">
        <v>26706.066</v>
      </c>
    </row>
    <row r="55" s="5" customFormat="1" ht="12.75"/>
    <row r="56" spans="1:10" s="5" customFormat="1" ht="12.75">
      <c r="A56" s="5" t="s">
        <v>78</v>
      </c>
      <c r="B56" s="5">
        <v>33</v>
      </c>
      <c r="C56" s="5">
        <v>15967</v>
      </c>
      <c r="D56" s="5">
        <v>276810.768</v>
      </c>
      <c r="E56" s="5">
        <v>13</v>
      </c>
      <c r="F56" s="5">
        <v>5926</v>
      </c>
      <c r="G56" s="5">
        <v>138977.175</v>
      </c>
      <c r="H56" s="5">
        <v>3</v>
      </c>
      <c r="I56" s="5">
        <v>592</v>
      </c>
      <c r="J56" s="5">
        <v>6278.187</v>
      </c>
    </row>
    <row r="57" spans="1:10" s="5" customFormat="1" ht="12.75">
      <c r="A57" s="27" t="s">
        <v>143</v>
      </c>
      <c r="B57" s="28">
        <f aca="true" t="shared" si="6" ref="B57:J57">B56/B$9*100</f>
        <v>2.818104184457728</v>
      </c>
      <c r="C57" s="28">
        <f t="shared" si="6"/>
        <v>0.9311936156054683</v>
      </c>
      <c r="D57" s="28">
        <f t="shared" si="6"/>
        <v>1.4098017617359433</v>
      </c>
      <c r="E57" s="28">
        <f t="shared" si="6"/>
        <v>2.6859504132231407</v>
      </c>
      <c r="F57" s="28">
        <f t="shared" si="6"/>
        <v>1.4734476088178108</v>
      </c>
      <c r="G57" s="28">
        <f t="shared" si="6"/>
        <v>2.3638571531369443</v>
      </c>
      <c r="H57" s="28">
        <f t="shared" si="6"/>
        <v>1.5463917525773196</v>
      </c>
      <c r="I57" s="28">
        <f t="shared" si="6"/>
        <v>1.1137449674530608</v>
      </c>
      <c r="J57" s="28">
        <f t="shared" si="6"/>
        <v>1.0481054940614456</v>
      </c>
    </row>
    <row r="58" spans="1:10" s="5" customFormat="1" ht="12.75">
      <c r="A58" s="5" t="s">
        <v>79</v>
      </c>
      <c r="B58" s="5">
        <v>1</v>
      </c>
      <c r="C58" s="5">
        <v>185</v>
      </c>
      <c r="D58" s="5">
        <v>1200</v>
      </c>
      <c r="E58" s="5">
        <v>1</v>
      </c>
      <c r="F58" s="5">
        <v>185</v>
      </c>
      <c r="G58" s="5">
        <v>1200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80</v>
      </c>
      <c r="B59" s="5">
        <v>6</v>
      </c>
      <c r="C59" s="5">
        <v>4961</v>
      </c>
      <c r="D59" s="5">
        <v>92472.34999999999</v>
      </c>
      <c r="E59" s="5">
        <v>1</v>
      </c>
      <c r="F59" s="5">
        <v>100</v>
      </c>
      <c r="G59" s="5">
        <v>700</v>
      </c>
      <c r="H59" s="5">
        <v>2</v>
      </c>
      <c r="I59" s="5">
        <v>340</v>
      </c>
      <c r="J59" s="5">
        <v>5501</v>
      </c>
    </row>
    <row r="60" spans="1:10" s="5" customFormat="1" ht="12.75">
      <c r="A60" s="5" t="s">
        <v>81</v>
      </c>
      <c r="B60" s="5">
        <v>15</v>
      </c>
      <c r="C60" s="5">
        <v>5219</v>
      </c>
      <c r="D60" s="5">
        <v>49899.521</v>
      </c>
      <c r="E60" s="5">
        <v>4</v>
      </c>
      <c r="F60" s="5">
        <v>1089</v>
      </c>
      <c r="G60" s="5">
        <v>24428.929</v>
      </c>
      <c r="H60" s="5">
        <v>1</v>
      </c>
      <c r="I60" s="5">
        <v>252</v>
      </c>
      <c r="J60" s="5">
        <v>777.187</v>
      </c>
    </row>
    <row r="61" spans="1:10" s="5" customFormat="1" ht="12.75">
      <c r="A61" s="5" t="s">
        <v>82</v>
      </c>
      <c r="B61" s="5">
        <v>10</v>
      </c>
      <c r="C61" s="5">
        <v>4846</v>
      </c>
      <c r="D61" s="5">
        <v>113705.36</v>
      </c>
      <c r="E61" s="5">
        <v>6</v>
      </c>
      <c r="F61" s="5">
        <v>3796</v>
      </c>
      <c r="G61" s="5">
        <v>93114.709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83</v>
      </c>
      <c r="B62" s="5">
        <v>1</v>
      </c>
      <c r="C62" s="5">
        <v>756</v>
      </c>
      <c r="D62" s="5">
        <v>19533.537</v>
      </c>
      <c r="E62" s="5">
        <v>1</v>
      </c>
      <c r="F62" s="5">
        <v>756</v>
      </c>
      <c r="G62" s="5">
        <v>19533.537</v>
      </c>
      <c r="H62" s="5">
        <v>0</v>
      </c>
      <c r="I62" s="5">
        <v>0</v>
      </c>
      <c r="J62" s="5">
        <v>0</v>
      </c>
    </row>
    <row r="63" s="5" customFormat="1" ht="12.75"/>
    <row r="64" spans="1:10" s="5" customFormat="1" ht="12.75">
      <c r="A64" s="5" t="s">
        <v>84</v>
      </c>
      <c r="B64" s="5">
        <v>36</v>
      </c>
      <c r="C64" s="5">
        <v>27274</v>
      </c>
      <c r="D64" s="5">
        <v>463634.743</v>
      </c>
      <c r="E64" s="5">
        <v>14</v>
      </c>
      <c r="F64" s="5">
        <v>10237</v>
      </c>
      <c r="G64" s="5">
        <v>128563.042</v>
      </c>
      <c r="H64" s="5">
        <v>8</v>
      </c>
      <c r="I64" s="5">
        <v>1136</v>
      </c>
      <c r="J64" s="5">
        <v>15565.639</v>
      </c>
    </row>
    <row r="65" spans="1:10" s="5" customFormat="1" ht="12.75">
      <c r="A65" s="27" t="s">
        <v>143</v>
      </c>
      <c r="B65" s="28">
        <f aca="true" t="shared" si="7" ref="B65:J65">B64/B$9*100</f>
        <v>3.0742954739538857</v>
      </c>
      <c r="C65" s="28">
        <f t="shared" si="7"/>
        <v>1.5906165636640286</v>
      </c>
      <c r="D65" s="28">
        <f t="shared" si="7"/>
        <v>2.3612993172411247</v>
      </c>
      <c r="E65" s="28">
        <f t="shared" si="7"/>
        <v>2.8925619834710745</v>
      </c>
      <c r="F65" s="28">
        <f t="shared" si="7"/>
        <v>2.5453397184387323</v>
      </c>
      <c r="G65" s="28">
        <f t="shared" si="7"/>
        <v>2.1867235858028162</v>
      </c>
      <c r="H65" s="28">
        <f t="shared" si="7"/>
        <v>4.123711340206185</v>
      </c>
      <c r="I65" s="28">
        <f t="shared" si="7"/>
        <v>2.137186288896414</v>
      </c>
      <c r="J65" s="28">
        <f t="shared" si="7"/>
        <v>2.5985896492852323</v>
      </c>
    </row>
    <row r="66" spans="1:10" s="5" customFormat="1" ht="12.75">
      <c r="A66" s="5" t="s">
        <v>85</v>
      </c>
      <c r="B66" s="5">
        <v>5</v>
      </c>
      <c r="C66" s="5">
        <v>2202</v>
      </c>
      <c r="D66" s="5">
        <v>22735.206</v>
      </c>
      <c r="E66" s="5">
        <v>2</v>
      </c>
      <c r="F66" s="5">
        <v>1654</v>
      </c>
      <c r="G66" s="5">
        <v>15564.14</v>
      </c>
      <c r="H66" s="5">
        <v>1</v>
      </c>
      <c r="I66" s="5">
        <v>318</v>
      </c>
      <c r="J66" s="5">
        <v>3000</v>
      </c>
    </row>
    <row r="67" spans="1:10" s="5" customFormat="1" ht="12.75">
      <c r="A67" s="5" t="s">
        <v>87</v>
      </c>
      <c r="B67" s="5">
        <v>14</v>
      </c>
      <c r="C67" s="5">
        <v>8799</v>
      </c>
      <c r="D67" s="5">
        <v>122313.855</v>
      </c>
      <c r="E67" s="5">
        <v>6</v>
      </c>
      <c r="F67" s="5">
        <v>5612</v>
      </c>
      <c r="G67" s="5">
        <v>62055.955</v>
      </c>
      <c r="H67" s="5">
        <v>1</v>
      </c>
      <c r="I67" s="5">
        <v>130</v>
      </c>
      <c r="J67" s="5">
        <v>1662.58</v>
      </c>
    </row>
    <row r="68" spans="1:10" s="5" customFormat="1" ht="12.75">
      <c r="A68" s="5" t="s">
        <v>88</v>
      </c>
      <c r="B68" s="5">
        <v>7</v>
      </c>
      <c r="C68" s="5">
        <v>4933</v>
      </c>
      <c r="D68" s="5">
        <v>74327.837</v>
      </c>
      <c r="E68" s="5">
        <v>4</v>
      </c>
      <c r="F68" s="5">
        <v>2329</v>
      </c>
      <c r="G68" s="5">
        <v>42961.548</v>
      </c>
      <c r="H68" s="5">
        <v>1</v>
      </c>
      <c r="I68" s="5">
        <v>105</v>
      </c>
      <c r="J68" s="5">
        <v>694.737</v>
      </c>
    </row>
    <row r="69" spans="1:10" s="5" customFormat="1" ht="12.75">
      <c r="A69" s="5" t="s">
        <v>89</v>
      </c>
      <c r="B69" s="5">
        <v>4</v>
      </c>
      <c r="C69" s="5">
        <v>1878</v>
      </c>
      <c r="D69" s="5">
        <v>18821.7</v>
      </c>
      <c r="E69" s="5">
        <v>1</v>
      </c>
      <c r="F69" s="5">
        <v>42</v>
      </c>
      <c r="G69" s="5">
        <v>981.399</v>
      </c>
      <c r="H69" s="5">
        <v>2</v>
      </c>
      <c r="I69" s="5">
        <v>80</v>
      </c>
      <c r="J69" s="5">
        <v>1772.177</v>
      </c>
    </row>
    <row r="70" spans="1:10" s="5" customFormat="1" ht="12.75">
      <c r="A70" s="5" t="s">
        <v>90</v>
      </c>
      <c r="B70" s="5">
        <v>6</v>
      </c>
      <c r="C70" s="5">
        <v>9462</v>
      </c>
      <c r="D70" s="5">
        <v>225436.145</v>
      </c>
      <c r="E70" s="5">
        <v>1</v>
      </c>
      <c r="F70" s="5">
        <v>600</v>
      </c>
      <c r="G70" s="5">
        <v>7000</v>
      </c>
      <c r="H70" s="5">
        <v>3</v>
      </c>
      <c r="I70" s="5">
        <v>503</v>
      </c>
      <c r="J70" s="5">
        <v>8436.145</v>
      </c>
    </row>
    <row r="71" s="5" customFormat="1" ht="12.75"/>
    <row r="72" spans="1:10" s="5" customFormat="1" ht="12.75">
      <c r="A72" s="5" t="s">
        <v>91</v>
      </c>
      <c r="B72" s="5">
        <v>165</v>
      </c>
      <c r="C72" s="5">
        <v>82643</v>
      </c>
      <c r="D72" s="5">
        <v>1979142.097</v>
      </c>
      <c r="E72" s="5">
        <v>75</v>
      </c>
      <c r="F72" s="5">
        <v>38845</v>
      </c>
      <c r="G72" s="5">
        <v>830290.06</v>
      </c>
      <c r="H72" s="5">
        <v>26</v>
      </c>
      <c r="I72" s="5">
        <v>6598</v>
      </c>
      <c r="J72" s="5">
        <v>67654.021</v>
      </c>
    </row>
    <row r="73" spans="1:10" s="5" customFormat="1" ht="12.75">
      <c r="A73" s="27" t="s">
        <v>143</v>
      </c>
      <c r="B73" s="28">
        <f aca="true" t="shared" si="8" ref="B73:J73">B72/B$9*100</f>
        <v>14.090520922288643</v>
      </c>
      <c r="C73" s="28">
        <f t="shared" si="8"/>
        <v>4.819730317184363</v>
      </c>
      <c r="D73" s="28">
        <f t="shared" si="8"/>
        <v>10.079803019354976</v>
      </c>
      <c r="E73" s="28">
        <f t="shared" si="8"/>
        <v>15.495867768595042</v>
      </c>
      <c r="F73" s="28">
        <f t="shared" si="8"/>
        <v>9.658466480683067</v>
      </c>
      <c r="G73" s="28">
        <f t="shared" si="8"/>
        <v>14.122370076305717</v>
      </c>
      <c r="H73" s="28">
        <f t="shared" si="8"/>
        <v>13.402061855670103</v>
      </c>
      <c r="I73" s="28">
        <f t="shared" si="8"/>
        <v>12.41298867441773</v>
      </c>
      <c r="J73" s="28">
        <f t="shared" si="8"/>
        <v>11.294431195733482</v>
      </c>
    </row>
    <row r="74" spans="1:10" s="5" customFormat="1" ht="12.75">
      <c r="A74" s="5" t="s">
        <v>92</v>
      </c>
      <c r="B74" s="5">
        <v>13</v>
      </c>
      <c r="C74" s="5">
        <v>7900</v>
      </c>
      <c r="D74" s="5">
        <v>98288.169</v>
      </c>
      <c r="E74" s="5">
        <v>5</v>
      </c>
      <c r="F74" s="5">
        <v>5520</v>
      </c>
      <c r="G74" s="5">
        <v>75638.525</v>
      </c>
      <c r="H74" s="5">
        <v>0</v>
      </c>
      <c r="I74" s="5">
        <v>0</v>
      </c>
      <c r="J74" s="5">
        <v>0</v>
      </c>
    </row>
    <row r="75" spans="1:10" s="5" customFormat="1" ht="12.75">
      <c r="A75" s="5" t="s">
        <v>93</v>
      </c>
      <c r="B75" s="5">
        <v>9</v>
      </c>
      <c r="C75" s="5">
        <v>4567</v>
      </c>
      <c r="D75" s="5">
        <v>68264.293</v>
      </c>
      <c r="E75" s="5">
        <v>3</v>
      </c>
      <c r="F75" s="5">
        <v>2030</v>
      </c>
      <c r="G75" s="5">
        <v>32849.496</v>
      </c>
      <c r="H75" s="5">
        <v>2</v>
      </c>
      <c r="I75" s="5">
        <v>488</v>
      </c>
      <c r="J75" s="5">
        <v>10190.25</v>
      </c>
    </row>
    <row r="76" spans="1:10" s="5" customFormat="1" ht="12.75">
      <c r="A76" s="5" t="s">
        <v>94</v>
      </c>
      <c r="B76" s="5">
        <v>16</v>
      </c>
      <c r="C76" s="5">
        <v>4993</v>
      </c>
      <c r="D76" s="5">
        <v>102878.62199999999</v>
      </c>
      <c r="E76" s="5">
        <v>9</v>
      </c>
      <c r="F76" s="5">
        <v>4145</v>
      </c>
      <c r="G76" s="5">
        <v>95801.404</v>
      </c>
      <c r="H76" s="5">
        <v>4</v>
      </c>
      <c r="I76" s="5">
        <v>409</v>
      </c>
      <c r="J76" s="5">
        <v>1950.8</v>
      </c>
    </row>
    <row r="77" spans="1:10" s="5" customFormat="1" ht="12.75">
      <c r="A77" s="5" t="s">
        <v>95</v>
      </c>
      <c r="B77" s="5">
        <v>46</v>
      </c>
      <c r="C77" s="5">
        <v>13878</v>
      </c>
      <c r="D77" s="5">
        <v>155663.802</v>
      </c>
      <c r="E77" s="5">
        <v>9</v>
      </c>
      <c r="F77" s="5">
        <v>4258</v>
      </c>
      <c r="G77" s="5">
        <v>79594.802</v>
      </c>
      <c r="H77" s="5">
        <v>6</v>
      </c>
      <c r="I77" s="5">
        <v>950</v>
      </c>
      <c r="J77" s="5">
        <v>9499.489</v>
      </c>
    </row>
    <row r="78" spans="1:10" s="5" customFormat="1" ht="12.75">
      <c r="A78" s="5" t="s">
        <v>96</v>
      </c>
      <c r="B78" s="5">
        <v>49</v>
      </c>
      <c r="C78" s="5">
        <v>44815</v>
      </c>
      <c r="D78" s="5">
        <v>1320957.153</v>
      </c>
      <c r="E78" s="5">
        <v>18</v>
      </c>
      <c r="F78" s="5">
        <v>16584</v>
      </c>
      <c r="G78" s="5">
        <v>317528.28</v>
      </c>
      <c r="H78" s="5">
        <v>14</v>
      </c>
      <c r="I78" s="5">
        <v>4751</v>
      </c>
      <c r="J78" s="5">
        <v>46013.482</v>
      </c>
    </row>
    <row r="79" spans="1:10" s="5" customFormat="1" ht="12.75">
      <c r="A79" s="5" t="s">
        <v>97</v>
      </c>
      <c r="B79" s="5">
        <v>32</v>
      </c>
      <c r="C79" s="5">
        <v>6490</v>
      </c>
      <c r="D79" s="5">
        <v>233090.05800000002</v>
      </c>
      <c r="E79" s="5">
        <v>31</v>
      </c>
      <c r="F79" s="5">
        <v>6308</v>
      </c>
      <c r="G79" s="5">
        <v>228877.553</v>
      </c>
      <c r="H79" s="5">
        <v>0</v>
      </c>
      <c r="I79" s="5">
        <v>0</v>
      </c>
      <c r="J79" s="5">
        <v>0</v>
      </c>
    </row>
    <row r="80" s="5" customFormat="1" ht="12.75"/>
    <row r="81" spans="1:10" s="5" customFormat="1" ht="12.75">
      <c r="A81" s="5" t="s">
        <v>98</v>
      </c>
      <c r="B81" s="5">
        <v>132</v>
      </c>
      <c r="C81" s="5">
        <v>90655</v>
      </c>
      <c r="D81" s="5">
        <v>1308817.505</v>
      </c>
      <c r="E81" s="5">
        <v>31</v>
      </c>
      <c r="F81" s="5">
        <v>56609</v>
      </c>
      <c r="G81" s="5">
        <v>788134.49</v>
      </c>
      <c r="H81" s="5">
        <v>28</v>
      </c>
      <c r="I81" s="5">
        <v>6813</v>
      </c>
      <c r="J81" s="5">
        <v>59391.661</v>
      </c>
    </row>
    <row r="82" spans="1:10" s="5" customFormat="1" ht="12.75">
      <c r="A82" s="27" t="s">
        <v>143</v>
      </c>
      <c r="B82" s="28">
        <f aca="true" t="shared" si="9" ref="B82:J82">B81/B$9*100</f>
        <v>11.272416737830913</v>
      </c>
      <c r="C82" s="28">
        <f t="shared" si="9"/>
        <v>5.286989241730677</v>
      </c>
      <c r="D82" s="28">
        <f t="shared" si="9"/>
        <v>6.665828925917514</v>
      </c>
      <c r="E82" s="28">
        <f t="shared" si="9"/>
        <v>6.40495867768595</v>
      </c>
      <c r="F82" s="28">
        <f t="shared" si="9"/>
        <v>14.075328330672873</v>
      </c>
      <c r="G82" s="28">
        <f t="shared" si="9"/>
        <v>13.405347689794658</v>
      </c>
      <c r="H82" s="28">
        <f t="shared" si="9"/>
        <v>14.432989690721648</v>
      </c>
      <c r="I82" s="28">
        <f t="shared" si="9"/>
        <v>12.817473755502878</v>
      </c>
      <c r="J82" s="28">
        <f t="shared" si="9"/>
        <v>9.915079973810096</v>
      </c>
    </row>
    <row r="83" spans="1:10" s="5" customFormat="1" ht="12.75">
      <c r="A83" s="5" t="s">
        <v>99</v>
      </c>
      <c r="B83" s="5">
        <v>58</v>
      </c>
      <c r="C83" s="5">
        <v>22660</v>
      </c>
      <c r="D83" s="5">
        <v>400462.51399999997</v>
      </c>
      <c r="E83" s="5">
        <v>9</v>
      </c>
      <c r="F83" s="5">
        <v>8067</v>
      </c>
      <c r="G83" s="5">
        <v>128499.936</v>
      </c>
      <c r="H83" s="5">
        <v>13</v>
      </c>
      <c r="I83" s="5">
        <v>2046</v>
      </c>
      <c r="J83" s="5">
        <v>21464.765</v>
      </c>
    </row>
    <row r="84" spans="1:10" s="5" customFormat="1" ht="12.75">
      <c r="A84" s="5" t="s">
        <v>100</v>
      </c>
      <c r="B84" s="5">
        <v>37</v>
      </c>
      <c r="C84" s="5">
        <v>49587</v>
      </c>
      <c r="D84" s="5">
        <v>635102.1630000001</v>
      </c>
      <c r="E84" s="5">
        <v>14</v>
      </c>
      <c r="F84" s="5">
        <v>40789</v>
      </c>
      <c r="G84" s="5">
        <v>525106.79</v>
      </c>
      <c r="H84" s="5">
        <v>8</v>
      </c>
      <c r="I84" s="5">
        <v>3659</v>
      </c>
      <c r="J84" s="5">
        <v>30594.249</v>
      </c>
    </row>
    <row r="85" spans="1:10" s="5" customFormat="1" ht="12.75">
      <c r="A85" s="5" t="s">
        <v>101</v>
      </c>
      <c r="B85" s="5">
        <v>33</v>
      </c>
      <c r="C85" s="5">
        <v>17594</v>
      </c>
      <c r="D85" s="5">
        <v>248391.018</v>
      </c>
      <c r="E85" s="5">
        <v>7</v>
      </c>
      <c r="F85" s="5">
        <v>7202</v>
      </c>
      <c r="G85" s="5">
        <v>114367.054</v>
      </c>
      <c r="H85" s="5">
        <v>7</v>
      </c>
      <c r="I85" s="5">
        <v>1108</v>
      </c>
      <c r="J85" s="5">
        <v>7332.647</v>
      </c>
    </row>
    <row r="86" spans="1:10" s="5" customFormat="1" ht="12.75">
      <c r="A86" s="5" t="s">
        <v>102</v>
      </c>
      <c r="B86" s="5">
        <v>4</v>
      </c>
      <c r="C86" s="5">
        <v>814</v>
      </c>
      <c r="D86" s="5">
        <v>24861.809999999998</v>
      </c>
      <c r="E86" s="5">
        <v>1</v>
      </c>
      <c r="F86" s="5">
        <v>551</v>
      </c>
      <c r="G86" s="5">
        <v>20160.71</v>
      </c>
      <c r="H86" s="5">
        <v>0</v>
      </c>
      <c r="I86" s="5">
        <v>0</v>
      </c>
      <c r="J86" s="5">
        <v>0</v>
      </c>
    </row>
    <row r="87" s="5" customFormat="1" ht="12.75"/>
    <row r="88" spans="1:10" s="5" customFormat="1" ht="12.75">
      <c r="A88" s="5" t="s">
        <v>103</v>
      </c>
      <c r="B88" s="5">
        <v>54</v>
      </c>
      <c r="C88" s="5">
        <v>54053</v>
      </c>
      <c r="D88" s="5">
        <v>503217.309</v>
      </c>
      <c r="E88" s="5">
        <v>6</v>
      </c>
      <c r="F88" s="5">
        <v>6939</v>
      </c>
      <c r="G88" s="5">
        <v>71153.972</v>
      </c>
      <c r="H88" s="5">
        <v>5</v>
      </c>
      <c r="I88" s="5">
        <v>636</v>
      </c>
      <c r="J88" s="5">
        <v>5758.728</v>
      </c>
    </row>
    <row r="89" spans="1:10" s="5" customFormat="1" ht="12.75">
      <c r="A89" s="27" t="s">
        <v>143</v>
      </c>
      <c r="B89" s="28">
        <f aca="true" t="shared" si="10" ref="B89:J89">B88/B$9*100</f>
        <v>4.611443210930828</v>
      </c>
      <c r="C89" s="28">
        <f t="shared" si="10"/>
        <v>3.1523647838869158</v>
      </c>
      <c r="D89" s="28">
        <f t="shared" si="10"/>
        <v>2.5628939722612984</v>
      </c>
      <c r="E89" s="28">
        <f t="shared" si="10"/>
        <v>1.2396694214876034</v>
      </c>
      <c r="F89" s="28">
        <f t="shared" si="10"/>
        <v>1.7253211200787697</v>
      </c>
      <c r="G89" s="28">
        <f t="shared" si="10"/>
        <v>1.2102550342263458</v>
      </c>
      <c r="H89" s="28">
        <f t="shared" si="10"/>
        <v>2.5773195876288657</v>
      </c>
      <c r="I89" s="28">
        <f t="shared" si="10"/>
        <v>1.1965233096286263</v>
      </c>
      <c r="J89" s="28">
        <f t="shared" si="10"/>
        <v>0.9613849437115333</v>
      </c>
    </row>
    <row r="90" spans="1:10" s="5" customFormat="1" ht="12.75">
      <c r="A90" s="5" t="s">
        <v>104</v>
      </c>
      <c r="B90" s="5">
        <v>3</v>
      </c>
      <c r="C90" s="5">
        <v>902</v>
      </c>
      <c r="D90" s="5">
        <v>4902.099</v>
      </c>
      <c r="E90" s="5">
        <v>1</v>
      </c>
      <c r="F90" s="5">
        <v>708</v>
      </c>
      <c r="G90" s="5">
        <v>2508.94</v>
      </c>
      <c r="H90" s="5">
        <v>1</v>
      </c>
      <c r="I90" s="5">
        <v>146</v>
      </c>
      <c r="J90" s="5">
        <v>1375.314</v>
      </c>
    </row>
    <row r="91" spans="1:10" s="5" customFormat="1" ht="12.75">
      <c r="A91" s="5" t="s">
        <v>105</v>
      </c>
      <c r="B91" s="5">
        <v>38</v>
      </c>
      <c r="C91" s="5">
        <v>46845</v>
      </c>
      <c r="D91" s="5">
        <v>421519.288</v>
      </c>
      <c r="E91" s="5">
        <v>3</v>
      </c>
      <c r="F91" s="5">
        <v>1500</v>
      </c>
      <c r="G91" s="5">
        <v>11726.602</v>
      </c>
      <c r="H91" s="5">
        <v>1</v>
      </c>
      <c r="I91" s="5">
        <v>30</v>
      </c>
      <c r="J91" s="5">
        <v>176.6</v>
      </c>
    </row>
    <row r="92" spans="1:10" s="5" customFormat="1" ht="12.75">
      <c r="A92" s="5" t="s">
        <v>106</v>
      </c>
      <c r="B92" s="5">
        <v>3</v>
      </c>
      <c r="C92" s="5">
        <v>366</v>
      </c>
      <c r="D92" s="5">
        <v>7064.7</v>
      </c>
      <c r="E92" s="5">
        <v>0</v>
      </c>
      <c r="F92" s="5">
        <v>0</v>
      </c>
      <c r="G92" s="5">
        <v>0</v>
      </c>
      <c r="H92" s="5">
        <v>1</v>
      </c>
      <c r="I92" s="5">
        <v>246</v>
      </c>
      <c r="J92" s="5">
        <v>2081.5</v>
      </c>
    </row>
    <row r="93" spans="1:10" s="5" customFormat="1" ht="12.75">
      <c r="A93" s="5" t="s">
        <v>107</v>
      </c>
      <c r="B93" s="5">
        <v>4</v>
      </c>
      <c r="C93" s="5">
        <v>4515</v>
      </c>
      <c r="D93" s="5">
        <v>48428.863</v>
      </c>
      <c r="E93" s="5">
        <v>1</v>
      </c>
      <c r="F93" s="5">
        <v>4076</v>
      </c>
      <c r="G93" s="5">
        <v>44999.769</v>
      </c>
      <c r="H93" s="5">
        <v>1</v>
      </c>
      <c r="I93" s="5">
        <v>89</v>
      </c>
      <c r="J93" s="5">
        <v>1375.314</v>
      </c>
    </row>
    <row r="94" spans="1:10" s="5" customFormat="1" ht="12.75">
      <c r="A94" s="5" t="s">
        <v>108</v>
      </c>
      <c r="B94" s="5">
        <v>4</v>
      </c>
      <c r="C94" s="5">
        <v>631</v>
      </c>
      <c r="D94" s="5">
        <v>6400</v>
      </c>
      <c r="E94" s="5">
        <v>0</v>
      </c>
      <c r="F94" s="5">
        <v>0</v>
      </c>
      <c r="G94" s="5">
        <v>0</v>
      </c>
      <c r="H94" s="5">
        <v>1</v>
      </c>
      <c r="I94" s="5">
        <v>125</v>
      </c>
      <c r="J94" s="5">
        <v>750</v>
      </c>
    </row>
    <row r="95" spans="1:10" s="5" customFormat="1" ht="12.75">
      <c r="A95" s="5" t="s">
        <v>109</v>
      </c>
      <c r="B95" s="5">
        <v>2</v>
      </c>
      <c r="C95" s="5">
        <v>794</v>
      </c>
      <c r="D95" s="5">
        <v>14902.359</v>
      </c>
      <c r="E95" s="5">
        <v>1</v>
      </c>
      <c r="F95" s="5">
        <v>655</v>
      </c>
      <c r="G95" s="5">
        <v>11918.661</v>
      </c>
      <c r="H95" s="5">
        <v>0</v>
      </c>
      <c r="I95" s="5">
        <v>0</v>
      </c>
      <c r="J95" s="5">
        <v>0</v>
      </c>
    </row>
    <row r="96" s="5" customFormat="1" ht="12.75"/>
    <row r="97" spans="1:10" s="5" customFormat="1" ht="12.75">
      <c r="A97" s="5" t="s">
        <v>110</v>
      </c>
      <c r="B97" s="5">
        <v>9</v>
      </c>
      <c r="C97" s="5">
        <v>27374</v>
      </c>
      <c r="D97" s="5">
        <v>496515.428</v>
      </c>
      <c r="E97" s="5">
        <v>3</v>
      </c>
      <c r="F97" s="5">
        <v>9267</v>
      </c>
      <c r="G97" s="5">
        <v>111390.428</v>
      </c>
      <c r="H97" s="5">
        <v>0</v>
      </c>
      <c r="I97" s="5">
        <v>0</v>
      </c>
      <c r="J97" s="5">
        <v>0</v>
      </c>
    </row>
    <row r="98" spans="1:10" s="5" customFormat="1" ht="12.75">
      <c r="A98" s="27" t="s">
        <v>143</v>
      </c>
      <c r="B98" s="28">
        <f aca="true" t="shared" si="11" ref="B98:J98">B97/B$9*100</f>
        <v>0.7685738684884714</v>
      </c>
      <c r="C98" s="28">
        <f t="shared" si="11"/>
        <v>1.5964485522379965</v>
      </c>
      <c r="D98" s="28">
        <f t="shared" si="11"/>
        <v>2.5287611828867727</v>
      </c>
      <c r="E98" s="28">
        <f t="shared" si="11"/>
        <v>0.6198347107438017</v>
      </c>
      <c r="F98" s="28">
        <f t="shared" si="11"/>
        <v>2.3041577777446256</v>
      </c>
      <c r="G98" s="28">
        <f t="shared" si="11"/>
        <v>1.8946352882679176</v>
      </c>
      <c r="H98" s="28">
        <f t="shared" si="11"/>
        <v>0</v>
      </c>
      <c r="I98" s="28">
        <f t="shared" si="11"/>
        <v>0</v>
      </c>
      <c r="J98" s="28">
        <f t="shared" si="11"/>
        <v>0</v>
      </c>
    </row>
    <row r="99" spans="1:10" s="5" customFormat="1" ht="12.75">
      <c r="A99" s="5" t="s">
        <v>111</v>
      </c>
      <c r="B99" s="5">
        <v>3</v>
      </c>
      <c r="C99" s="5">
        <v>8410</v>
      </c>
      <c r="D99" s="5">
        <v>94268.428</v>
      </c>
      <c r="E99" s="5">
        <v>2</v>
      </c>
      <c r="F99" s="5">
        <v>8267</v>
      </c>
      <c r="G99" s="5">
        <v>92532.428</v>
      </c>
      <c r="H99" s="5">
        <v>0</v>
      </c>
      <c r="I99" s="5">
        <v>0</v>
      </c>
      <c r="J99" s="5">
        <v>0</v>
      </c>
    </row>
    <row r="100" spans="1:10" s="5" customFormat="1" ht="12.75">
      <c r="A100" s="5" t="s">
        <v>112</v>
      </c>
      <c r="B100" s="5">
        <v>6</v>
      </c>
      <c r="C100" s="5">
        <v>18964</v>
      </c>
      <c r="D100" s="5">
        <v>402247</v>
      </c>
      <c r="E100" s="5">
        <v>1</v>
      </c>
      <c r="F100" s="5">
        <v>1000</v>
      </c>
      <c r="G100" s="5">
        <v>18858</v>
      </c>
      <c r="H100" s="5">
        <v>0</v>
      </c>
      <c r="I100" s="5">
        <v>0</v>
      </c>
      <c r="J100" s="5">
        <v>0</v>
      </c>
    </row>
    <row r="101" s="5" customFormat="1" ht="12.75"/>
    <row r="102" spans="1:10" s="5" customFormat="1" ht="12.75">
      <c r="A102" s="5" t="s">
        <v>142</v>
      </c>
      <c r="B102" s="5">
        <v>80</v>
      </c>
      <c r="C102" s="5">
        <v>59766</v>
      </c>
      <c r="D102" s="5">
        <v>801913.978</v>
      </c>
      <c r="E102" s="5">
        <v>33</v>
      </c>
      <c r="F102" s="5">
        <v>28050</v>
      </c>
      <c r="G102" s="5">
        <v>366719.119</v>
      </c>
      <c r="H102" s="5">
        <v>12</v>
      </c>
      <c r="I102" s="5">
        <v>2685</v>
      </c>
      <c r="J102" s="5">
        <v>28623.453</v>
      </c>
    </row>
    <row r="103" spans="1:10" s="5" customFormat="1" ht="12.75">
      <c r="A103" s="27" t="s">
        <v>143</v>
      </c>
      <c r="B103" s="28">
        <f aca="true" t="shared" si="12" ref="B103:J103">B102/B$9*100</f>
        <v>6.831767719897523</v>
      </c>
      <c r="C103" s="28">
        <f t="shared" si="12"/>
        <v>3.485546291117706</v>
      </c>
      <c r="D103" s="28">
        <f t="shared" si="12"/>
        <v>4.08416098518638</v>
      </c>
      <c r="E103" s="28">
        <f t="shared" si="12"/>
        <v>6.8181818181818175</v>
      </c>
      <c r="F103" s="28">
        <f t="shared" si="12"/>
        <v>6.97438498605123</v>
      </c>
      <c r="G103" s="28">
        <f t="shared" si="12"/>
        <v>6.237510674973992</v>
      </c>
      <c r="H103" s="28">
        <f t="shared" si="12"/>
        <v>6.185567010309279</v>
      </c>
      <c r="I103" s="28">
        <f t="shared" si="12"/>
        <v>5.051360198668021</v>
      </c>
      <c r="J103" s="28">
        <f t="shared" si="12"/>
        <v>4.778513024271111</v>
      </c>
    </row>
    <row r="104" spans="1:10" s="5" customFormat="1" ht="12.75">
      <c r="A104" s="5" t="s">
        <v>115</v>
      </c>
      <c r="B104" s="5">
        <v>15</v>
      </c>
      <c r="C104" s="5">
        <v>19133</v>
      </c>
      <c r="D104" s="5">
        <v>153160.695</v>
      </c>
      <c r="E104" s="5">
        <v>9</v>
      </c>
      <c r="F104" s="5">
        <v>12136</v>
      </c>
      <c r="G104" s="5">
        <v>85575.989</v>
      </c>
      <c r="H104" s="5">
        <v>2</v>
      </c>
      <c r="I104" s="5">
        <v>1249</v>
      </c>
      <c r="J104" s="5">
        <v>20570.373</v>
      </c>
    </row>
    <row r="105" spans="1:10" s="5" customFormat="1" ht="12.75">
      <c r="A105" s="5" t="s">
        <v>116</v>
      </c>
      <c r="B105" s="5">
        <v>11</v>
      </c>
      <c r="C105" s="5">
        <v>5186</v>
      </c>
      <c r="D105" s="5">
        <v>90982.123</v>
      </c>
      <c r="E105" s="5">
        <v>6</v>
      </c>
      <c r="F105" s="5">
        <v>3470</v>
      </c>
      <c r="G105" s="5">
        <v>78259.879</v>
      </c>
      <c r="H105" s="5">
        <v>1</v>
      </c>
      <c r="I105" s="5">
        <v>15</v>
      </c>
      <c r="J105" s="5">
        <v>15</v>
      </c>
    </row>
    <row r="106" spans="1:10" s="5" customFormat="1" ht="12.75">
      <c r="A106" s="5" t="s">
        <v>117</v>
      </c>
      <c r="B106" s="5">
        <v>6</v>
      </c>
      <c r="C106" s="5">
        <v>3504</v>
      </c>
      <c r="D106" s="5">
        <v>47594.691999999995</v>
      </c>
      <c r="E106" s="5">
        <v>2</v>
      </c>
      <c r="F106" s="5">
        <v>1201</v>
      </c>
      <c r="G106" s="5">
        <v>21009.207</v>
      </c>
      <c r="H106" s="5">
        <v>0</v>
      </c>
      <c r="I106" s="5">
        <v>0</v>
      </c>
      <c r="J106" s="5">
        <v>0</v>
      </c>
    </row>
    <row r="107" spans="1:10" s="5" customFormat="1" ht="12.75">
      <c r="A107" s="5" t="s">
        <v>118</v>
      </c>
      <c r="B107" s="5">
        <v>22</v>
      </c>
      <c r="C107" s="5">
        <v>8727</v>
      </c>
      <c r="D107" s="5">
        <v>121617.938</v>
      </c>
      <c r="E107" s="5">
        <v>6</v>
      </c>
      <c r="F107" s="5">
        <v>3222</v>
      </c>
      <c r="G107" s="5">
        <v>60998.294</v>
      </c>
      <c r="H107" s="5">
        <v>4</v>
      </c>
      <c r="I107" s="5">
        <v>155</v>
      </c>
      <c r="J107" s="5">
        <v>941.08</v>
      </c>
    </row>
    <row r="108" spans="1:10" s="5" customFormat="1" ht="12.75">
      <c r="A108" s="5" t="s">
        <v>119</v>
      </c>
      <c r="B108" s="5">
        <v>26</v>
      </c>
      <c r="C108" s="5">
        <v>23216</v>
      </c>
      <c r="D108" s="5">
        <v>388558.53</v>
      </c>
      <c r="E108" s="5">
        <v>10</v>
      </c>
      <c r="F108" s="5">
        <v>8021</v>
      </c>
      <c r="G108" s="5">
        <v>120875.75</v>
      </c>
      <c r="H108" s="5">
        <v>5</v>
      </c>
      <c r="I108" s="5">
        <v>1266</v>
      </c>
      <c r="J108" s="5">
        <v>7097</v>
      </c>
    </row>
    <row r="109" s="5" customFormat="1" ht="12.75"/>
    <row r="110" spans="1:10" s="5" customFormat="1" ht="12.75">
      <c r="A110" s="5" t="s">
        <v>120</v>
      </c>
      <c r="B110" s="5">
        <v>129</v>
      </c>
      <c r="C110" s="5">
        <v>106530</v>
      </c>
      <c r="D110" s="5">
        <v>1169560.236</v>
      </c>
      <c r="E110" s="5">
        <v>63</v>
      </c>
      <c r="F110" s="5">
        <v>36253</v>
      </c>
      <c r="G110" s="5">
        <v>692745.399</v>
      </c>
      <c r="H110" s="5">
        <v>14</v>
      </c>
      <c r="I110" s="5">
        <v>2658</v>
      </c>
      <c r="J110" s="5">
        <v>24578.074</v>
      </c>
    </row>
    <row r="111" spans="1:10" s="5" customFormat="1" ht="12.75">
      <c r="A111" s="27" t="s">
        <v>143</v>
      </c>
      <c r="B111" s="28">
        <f aca="true" t="shared" si="13" ref="B111:J111">B110/B$9*100</f>
        <v>11.016225448334756</v>
      </c>
      <c r="C111" s="28">
        <f t="shared" si="13"/>
        <v>6.212817427848096</v>
      </c>
      <c r="D111" s="28">
        <f t="shared" si="13"/>
        <v>5.956589380833284</v>
      </c>
      <c r="E111" s="28">
        <f t="shared" si="13"/>
        <v>13.016528925619836</v>
      </c>
      <c r="F111" s="28">
        <f t="shared" si="13"/>
        <v>9.013988552560258</v>
      </c>
      <c r="G111" s="28">
        <f t="shared" si="13"/>
        <v>11.782878495903065</v>
      </c>
      <c r="H111" s="28">
        <f t="shared" si="13"/>
        <v>7.216494845360824</v>
      </c>
      <c r="I111" s="28">
        <f t="shared" si="13"/>
        <v>5.000564397787561</v>
      </c>
      <c r="J111" s="28">
        <f t="shared" si="13"/>
        <v>4.103161373315062</v>
      </c>
    </row>
    <row r="112" spans="1:10" s="5" customFormat="1" ht="12.75">
      <c r="A112" s="5" t="s">
        <v>121</v>
      </c>
      <c r="B112" s="5">
        <v>40</v>
      </c>
      <c r="C112" s="5">
        <v>66134</v>
      </c>
      <c r="D112" s="5">
        <v>411210.891</v>
      </c>
      <c r="E112" s="5">
        <v>19</v>
      </c>
      <c r="F112" s="5">
        <v>7648</v>
      </c>
      <c r="G112" s="5">
        <v>125522.285</v>
      </c>
      <c r="H112" s="5">
        <v>7</v>
      </c>
      <c r="I112" s="5">
        <v>1791</v>
      </c>
      <c r="J112" s="5">
        <v>15351.738</v>
      </c>
    </row>
    <row r="113" spans="1:10" s="5" customFormat="1" ht="12.75">
      <c r="A113" s="5" t="s">
        <v>122</v>
      </c>
      <c r="B113" s="5">
        <v>20</v>
      </c>
      <c r="C113" s="5">
        <v>8724</v>
      </c>
      <c r="D113" s="5">
        <v>102524.071</v>
      </c>
      <c r="E113" s="5">
        <v>15</v>
      </c>
      <c r="F113" s="5">
        <v>8008</v>
      </c>
      <c r="G113" s="5">
        <v>93247.76</v>
      </c>
      <c r="H113" s="5">
        <v>1</v>
      </c>
      <c r="I113" s="5">
        <v>256</v>
      </c>
      <c r="J113" s="5">
        <v>2578.813</v>
      </c>
    </row>
    <row r="114" spans="1:10" s="5" customFormat="1" ht="12.75">
      <c r="A114" s="5" t="s">
        <v>123</v>
      </c>
      <c r="B114" s="5">
        <v>14</v>
      </c>
      <c r="C114" s="5">
        <v>4622</v>
      </c>
      <c r="D114" s="5">
        <v>53510.234000000004</v>
      </c>
      <c r="E114" s="5">
        <v>9</v>
      </c>
      <c r="F114" s="5">
        <v>3319</v>
      </c>
      <c r="G114" s="5">
        <v>39042.497</v>
      </c>
      <c r="H114" s="5">
        <v>2</v>
      </c>
      <c r="I114" s="5">
        <v>313</v>
      </c>
      <c r="J114" s="5">
        <v>3125.804</v>
      </c>
    </row>
    <row r="115" spans="1:10" s="5" customFormat="1" ht="12.75">
      <c r="A115" s="5" t="s">
        <v>124</v>
      </c>
      <c r="B115" s="5">
        <v>54</v>
      </c>
      <c r="C115" s="5">
        <v>26924</v>
      </c>
      <c r="D115" s="5">
        <v>600685.049</v>
      </c>
      <c r="E115" s="5">
        <v>20</v>
      </c>
      <c r="F115" s="5">
        <v>17278</v>
      </c>
      <c r="G115" s="5">
        <v>434932.857</v>
      </c>
      <c r="H115" s="5">
        <v>3</v>
      </c>
      <c r="I115" s="5">
        <v>172</v>
      </c>
      <c r="J115" s="5">
        <v>1891.728</v>
      </c>
    </row>
    <row r="116" spans="1:10" s="5" customFormat="1" ht="12.75">
      <c r="A116" s="5" t="s">
        <v>125</v>
      </c>
      <c r="B116" s="5">
        <v>1</v>
      </c>
      <c r="C116" s="5">
        <v>126</v>
      </c>
      <c r="D116" s="5">
        <v>1629.991</v>
      </c>
      <c r="E116" s="5">
        <v>0</v>
      </c>
      <c r="F116" s="5">
        <v>0</v>
      </c>
      <c r="G116" s="5">
        <v>0</v>
      </c>
      <c r="H116" s="5">
        <v>1</v>
      </c>
      <c r="I116" s="5">
        <v>126</v>
      </c>
      <c r="J116" s="5">
        <v>1629.991</v>
      </c>
    </row>
    <row r="117" s="5" customFormat="1" ht="12.75"/>
    <row r="118" spans="1:10" s="5" customFormat="1" ht="12.75">
      <c r="A118" s="5" t="s">
        <v>126</v>
      </c>
      <c r="B118" s="5">
        <v>102</v>
      </c>
      <c r="C118" s="5">
        <v>45405</v>
      </c>
      <c r="D118" s="5">
        <v>854367.687</v>
      </c>
      <c r="E118" s="5">
        <v>42</v>
      </c>
      <c r="F118" s="5">
        <v>22709</v>
      </c>
      <c r="G118" s="5">
        <v>382130.271</v>
      </c>
      <c r="H118" s="5">
        <v>11</v>
      </c>
      <c r="I118" s="5">
        <v>2756</v>
      </c>
      <c r="J118" s="5">
        <v>44102.211</v>
      </c>
    </row>
    <row r="119" spans="1:10" s="5" customFormat="1" ht="12.75">
      <c r="A119" s="27" t="s">
        <v>143</v>
      </c>
      <c r="B119" s="28">
        <f aca="true" t="shared" si="14" ref="B119:J119">B118/B$9*100</f>
        <v>8.710503842869342</v>
      </c>
      <c r="C119" s="28">
        <f t="shared" si="14"/>
        <v>2.648014412010164</v>
      </c>
      <c r="D119" s="28">
        <f t="shared" si="14"/>
        <v>4.351308581690952</v>
      </c>
      <c r="E119" s="28">
        <f t="shared" si="14"/>
        <v>8.677685950413224</v>
      </c>
      <c r="F119" s="28">
        <f t="shared" si="14"/>
        <v>5.6463924651778035</v>
      </c>
      <c r="G119" s="28">
        <f t="shared" si="14"/>
        <v>6.499638336536264</v>
      </c>
      <c r="H119" s="28">
        <f t="shared" si="14"/>
        <v>5.670103092783505</v>
      </c>
      <c r="I119" s="28">
        <f t="shared" si="14"/>
        <v>5.184934341724047</v>
      </c>
      <c r="J119" s="28">
        <f t="shared" si="14"/>
        <v>7.362598414057612</v>
      </c>
    </row>
    <row r="120" spans="1:10" s="5" customFormat="1" ht="12.75">
      <c r="A120" s="5" t="s">
        <v>127</v>
      </c>
      <c r="B120" s="5">
        <v>35</v>
      </c>
      <c r="C120" s="5">
        <v>11073</v>
      </c>
      <c r="D120" s="5">
        <v>250362.68</v>
      </c>
      <c r="E120" s="5">
        <v>15</v>
      </c>
      <c r="F120" s="5">
        <v>5996</v>
      </c>
      <c r="G120" s="5">
        <v>101011.725</v>
      </c>
      <c r="H120" s="5">
        <v>7</v>
      </c>
      <c r="I120" s="5">
        <v>1649</v>
      </c>
      <c r="J120" s="5">
        <v>38080.856</v>
      </c>
    </row>
    <row r="121" spans="1:10" s="5" customFormat="1" ht="12.75">
      <c r="A121" s="5" t="s">
        <v>128</v>
      </c>
      <c r="B121" s="5">
        <v>25</v>
      </c>
      <c r="C121" s="5">
        <v>10079</v>
      </c>
      <c r="D121" s="5">
        <v>89345.36200000001</v>
      </c>
      <c r="E121" s="5">
        <v>6</v>
      </c>
      <c r="F121" s="5">
        <v>3177</v>
      </c>
      <c r="G121" s="5">
        <v>24043.969</v>
      </c>
      <c r="H121" s="5">
        <v>4</v>
      </c>
      <c r="I121" s="5">
        <v>1107</v>
      </c>
      <c r="J121" s="5">
        <v>6021.355</v>
      </c>
    </row>
    <row r="122" spans="1:10" s="5" customFormat="1" ht="12.75">
      <c r="A122" s="5" t="s">
        <v>129</v>
      </c>
      <c r="B122" s="5">
        <v>16</v>
      </c>
      <c r="C122" s="5">
        <v>6705</v>
      </c>
      <c r="D122" s="5">
        <v>146863.50699999998</v>
      </c>
      <c r="E122" s="5">
        <v>10</v>
      </c>
      <c r="F122" s="5">
        <v>5867</v>
      </c>
      <c r="G122" s="5">
        <v>130112.824</v>
      </c>
      <c r="H122" s="5">
        <v>0</v>
      </c>
      <c r="I122" s="5">
        <v>0</v>
      </c>
      <c r="J122" s="5">
        <v>0</v>
      </c>
    </row>
    <row r="123" spans="1:10" s="5" customFormat="1" ht="12.75">
      <c r="A123" s="5" t="s">
        <v>130</v>
      </c>
      <c r="B123" s="5">
        <v>22</v>
      </c>
      <c r="C123" s="5">
        <v>12012</v>
      </c>
      <c r="D123" s="5">
        <v>171698.88199999998</v>
      </c>
      <c r="E123" s="5">
        <v>10</v>
      </c>
      <c r="F123" s="5">
        <v>7654</v>
      </c>
      <c r="G123" s="5">
        <v>126735.992</v>
      </c>
      <c r="H123" s="5">
        <v>0</v>
      </c>
      <c r="I123" s="5">
        <v>0</v>
      </c>
      <c r="J123" s="5">
        <v>0</v>
      </c>
    </row>
    <row r="124" spans="1:10" s="5" customFormat="1" ht="12.75">
      <c r="A124" s="26" t="s">
        <v>131</v>
      </c>
      <c r="B124" s="5">
        <v>4</v>
      </c>
      <c r="C124" s="5">
        <v>5536</v>
      </c>
      <c r="D124" s="5">
        <v>196097.256</v>
      </c>
      <c r="E124" s="5">
        <v>1</v>
      </c>
      <c r="F124" s="5">
        <v>15</v>
      </c>
      <c r="G124" s="5">
        <v>225.761</v>
      </c>
      <c r="H124" s="5">
        <v>0</v>
      </c>
      <c r="I124" s="5">
        <v>0</v>
      </c>
      <c r="J124" s="5">
        <v>0</v>
      </c>
    </row>
    <row r="125" s="5" customFormat="1" ht="12.75">
      <c r="A125" s="26"/>
    </row>
    <row r="126" spans="1:10" s="5" customFormat="1" ht="12.75">
      <c r="A126" s="5" t="s">
        <v>132</v>
      </c>
      <c r="B126" s="5">
        <v>34</v>
      </c>
      <c r="C126" s="5">
        <v>13984</v>
      </c>
      <c r="D126" s="5">
        <v>128127.958</v>
      </c>
      <c r="E126" s="5">
        <v>11</v>
      </c>
      <c r="F126" s="5">
        <v>7867</v>
      </c>
      <c r="G126" s="5">
        <v>75951.817</v>
      </c>
      <c r="H126" s="5">
        <v>11</v>
      </c>
      <c r="I126" s="5">
        <v>2246</v>
      </c>
      <c r="J126" s="5">
        <v>21826.345</v>
      </c>
    </row>
    <row r="127" spans="1:10" s="5" customFormat="1" ht="12.75">
      <c r="A127" s="27" t="s">
        <v>143</v>
      </c>
      <c r="B127" s="28">
        <f aca="true" t="shared" si="15" ref="B127:J127">B126/B$9*100</f>
        <v>2.9035012809564473</v>
      </c>
      <c r="C127" s="28">
        <f t="shared" si="15"/>
        <v>0.8155452821836832</v>
      </c>
      <c r="D127" s="28">
        <f t="shared" si="15"/>
        <v>0.6525577824198984</v>
      </c>
      <c r="E127" s="28">
        <f t="shared" si="15"/>
        <v>2.272727272727273</v>
      </c>
      <c r="F127" s="28">
        <f t="shared" si="15"/>
        <v>1.9560601313819974</v>
      </c>
      <c r="G127" s="28">
        <f t="shared" si="15"/>
        <v>1.291861385937642</v>
      </c>
      <c r="H127" s="28">
        <f t="shared" si="15"/>
        <v>5.670103092783505</v>
      </c>
      <c r="I127" s="28">
        <f t="shared" si="15"/>
        <v>4.2254581028709035</v>
      </c>
      <c r="J127" s="28">
        <f t="shared" si="15"/>
        <v>3.643776795718344</v>
      </c>
    </row>
    <row r="128" spans="1:10" s="5" customFormat="1" ht="12.75">
      <c r="A128" s="5" t="s">
        <v>133</v>
      </c>
      <c r="B128" s="5">
        <v>18</v>
      </c>
      <c r="C128" s="5">
        <v>4852</v>
      </c>
      <c r="D128" s="5">
        <v>63527.861999999994</v>
      </c>
      <c r="E128" s="5">
        <v>5</v>
      </c>
      <c r="F128" s="5">
        <v>2138</v>
      </c>
      <c r="G128" s="5">
        <v>35216.863</v>
      </c>
      <c r="H128" s="5">
        <v>6</v>
      </c>
      <c r="I128" s="5">
        <v>1662</v>
      </c>
      <c r="J128" s="5">
        <v>17888.714</v>
      </c>
    </row>
    <row r="129" spans="1:10" s="5" customFormat="1" ht="12.75">
      <c r="A129" s="5" t="s">
        <v>134</v>
      </c>
      <c r="B129" s="5">
        <v>10</v>
      </c>
      <c r="C129" s="5">
        <v>3529</v>
      </c>
      <c r="D129" s="5">
        <v>24913.941000000003</v>
      </c>
      <c r="E129" s="5">
        <v>1</v>
      </c>
      <c r="F129" s="5">
        <v>171</v>
      </c>
      <c r="G129" s="5">
        <v>1208.799</v>
      </c>
      <c r="H129" s="5">
        <v>4</v>
      </c>
      <c r="I129" s="5">
        <v>539</v>
      </c>
      <c r="J129" s="5">
        <v>3777.631</v>
      </c>
    </row>
    <row r="130" spans="1:10" s="5" customFormat="1" ht="12.75">
      <c r="A130" s="5" t="s">
        <v>135</v>
      </c>
      <c r="B130" s="5">
        <v>2</v>
      </c>
      <c r="C130" s="5">
        <v>108</v>
      </c>
      <c r="D130" s="5">
        <v>842</v>
      </c>
      <c r="E130" s="5">
        <v>1</v>
      </c>
      <c r="F130" s="5">
        <v>63</v>
      </c>
      <c r="G130" s="5">
        <v>682</v>
      </c>
      <c r="H130" s="5">
        <v>1</v>
      </c>
      <c r="I130" s="5">
        <v>45</v>
      </c>
      <c r="J130" s="5">
        <v>160</v>
      </c>
    </row>
    <row r="131" spans="1:10" s="5" customFormat="1" ht="12.75">
      <c r="A131" s="5" t="s">
        <v>136</v>
      </c>
      <c r="B131" s="5">
        <v>4</v>
      </c>
      <c r="C131" s="5">
        <v>5495</v>
      </c>
      <c r="D131" s="5">
        <v>38844.155</v>
      </c>
      <c r="E131" s="5">
        <v>4</v>
      </c>
      <c r="F131" s="5">
        <v>5495</v>
      </c>
      <c r="G131" s="5">
        <v>38844.155</v>
      </c>
      <c r="H131" s="5">
        <v>0</v>
      </c>
      <c r="I131" s="5">
        <v>0</v>
      </c>
      <c r="J131" s="5">
        <v>0</v>
      </c>
    </row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3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159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31</v>
      </c>
      <c r="C4" s="54"/>
      <c r="D4" s="54"/>
      <c r="E4" s="54" t="s">
        <v>147</v>
      </c>
      <c r="F4" s="54"/>
      <c r="G4" s="54"/>
      <c r="H4" s="54" t="s">
        <v>19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69</v>
      </c>
      <c r="C9" s="10">
        <v>103722</v>
      </c>
      <c r="D9" s="10">
        <v>1105918.428</v>
      </c>
      <c r="E9" s="10">
        <v>17</v>
      </c>
      <c r="F9" s="10">
        <v>10226</v>
      </c>
      <c r="G9" s="10">
        <v>141411.789</v>
      </c>
      <c r="H9" s="10">
        <v>407</v>
      </c>
      <c r="I9" s="10">
        <v>1145393</v>
      </c>
      <c r="J9" s="10">
        <v>11909141.961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2</v>
      </c>
      <c r="C11" s="5">
        <v>168</v>
      </c>
      <c r="D11" s="5">
        <v>1507.96</v>
      </c>
      <c r="E11" s="5">
        <v>0</v>
      </c>
      <c r="F11" s="5">
        <v>0</v>
      </c>
      <c r="G11" s="5">
        <v>0</v>
      </c>
      <c r="H11" s="5">
        <v>8</v>
      </c>
      <c r="I11" s="5">
        <v>899445</v>
      </c>
      <c r="J11" s="5">
        <v>8089831.636</v>
      </c>
    </row>
    <row r="12" spans="1:10" s="5" customFormat="1" ht="12.75">
      <c r="A12" s="27" t="s">
        <v>143</v>
      </c>
      <c r="B12" s="28">
        <f>B11/B$9*100</f>
        <v>2.898550724637681</v>
      </c>
      <c r="C12" s="28">
        <f aca="true" t="shared" si="0" ref="C12:I12">C11/C$9*100</f>
        <v>0.16197142361311967</v>
      </c>
      <c r="D12" s="28">
        <f t="shared" si="0"/>
        <v>0.13635363710568352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1.9656019656019657</v>
      </c>
      <c r="I12" s="28">
        <f t="shared" si="0"/>
        <v>78.52719546915338</v>
      </c>
      <c r="J12" s="28">
        <f>J11/J$9*100</f>
        <v>67.92959276573023</v>
      </c>
    </row>
    <row r="13" spans="1:10" s="5" customFormat="1" ht="12.75">
      <c r="A13" s="5" t="s">
        <v>43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2</v>
      </c>
      <c r="C14" s="5">
        <v>168</v>
      </c>
      <c r="D14" s="5">
        <v>1507.96</v>
      </c>
      <c r="E14" s="5">
        <v>0</v>
      </c>
      <c r="F14" s="5">
        <v>0</v>
      </c>
      <c r="G14" s="5">
        <v>0</v>
      </c>
      <c r="H14" s="5">
        <v>1</v>
      </c>
      <c r="I14" s="5">
        <v>65</v>
      </c>
      <c r="J14" s="5">
        <v>958.561</v>
      </c>
    </row>
    <row r="15" spans="1:10" s="5" customFormat="1" ht="12.75">
      <c r="A15" s="5" t="s">
        <v>45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2</v>
      </c>
      <c r="I15" s="5">
        <v>363</v>
      </c>
      <c r="J15" s="5">
        <v>2873.075</v>
      </c>
    </row>
    <row r="16" spans="1:10" s="5" customFormat="1" ht="12.75">
      <c r="A16" s="5" t="s">
        <v>46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5</v>
      </c>
      <c r="I16" s="5">
        <v>899017</v>
      </c>
      <c r="J16" s="5">
        <v>8086000</v>
      </c>
    </row>
    <row r="17" s="5" customFormat="1" ht="12.75"/>
    <row r="18" spans="1:10" s="5" customFormat="1" ht="12.75">
      <c r="A18" s="5" t="s">
        <v>47</v>
      </c>
      <c r="B18" s="5">
        <v>0</v>
      </c>
      <c r="C18" s="5">
        <v>0</v>
      </c>
      <c r="D18" s="5">
        <v>0</v>
      </c>
      <c r="E18" s="5">
        <v>1</v>
      </c>
      <c r="F18" s="5">
        <v>128</v>
      </c>
      <c r="G18" s="5">
        <v>777.791</v>
      </c>
      <c r="H18" s="5">
        <v>3</v>
      </c>
      <c r="I18" s="5">
        <v>1410</v>
      </c>
      <c r="J18" s="5">
        <v>23780.056</v>
      </c>
    </row>
    <row r="19" spans="1:10" s="5" customFormat="1" ht="12.75">
      <c r="A19" s="27" t="s">
        <v>143</v>
      </c>
      <c r="B19" s="28">
        <f aca="true" t="shared" si="1" ref="B19:J19">B18/B$9*100</f>
        <v>0</v>
      </c>
      <c r="C19" s="28">
        <f t="shared" si="1"/>
        <v>0</v>
      </c>
      <c r="D19" s="28">
        <f t="shared" si="1"/>
        <v>0</v>
      </c>
      <c r="E19" s="28">
        <f t="shared" si="1"/>
        <v>5.88235294117647</v>
      </c>
      <c r="F19" s="28">
        <f t="shared" si="1"/>
        <v>1.251711324075885</v>
      </c>
      <c r="G19" s="28">
        <f t="shared" si="1"/>
        <v>0.5500184995184525</v>
      </c>
      <c r="H19" s="28">
        <f t="shared" si="1"/>
        <v>0.7371007371007371</v>
      </c>
      <c r="I19" s="28">
        <f t="shared" si="1"/>
        <v>0.12310185237730631</v>
      </c>
      <c r="J19" s="28">
        <f t="shared" si="1"/>
        <v>0.19967900355772747</v>
      </c>
    </row>
    <row r="20" spans="1:10" s="5" customFormat="1" ht="12.75">
      <c r="A20" s="5" t="s">
        <v>49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50</v>
      </c>
      <c r="B21" s="5">
        <v>0</v>
      </c>
      <c r="C21" s="5">
        <v>0</v>
      </c>
      <c r="D21" s="5">
        <v>0</v>
      </c>
      <c r="E21" s="5">
        <v>1</v>
      </c>
      <c r="F21" s="5">
        <v>128</v>
      </c>
      <c r="G21" s="5">
        <v>777.791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2</v>
      </c>
      <c r="I22" s="5">
        <v>767</v>
      </c>
      <c r="J22" s="5">
        <v>3780.056</v>
      </c>
    </row>
    <row r="23" spans="1:10" s="5" customFormat="1" ht="12.75">
      <c r="A23" s="5" t="s">
        <v>52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</v>
      </c>
      <c r="I23" s="5">
        <v>643</v>
      </c>
      <c r="J23" s="5">
        <v>20000</v>
      </c>
    </row>
    <row r="24" s="5" customFormat="1" ht="12.75"/>
    <row r="25" spans="1:10" s="5" customFormat="1" ht="12.75">
      <c r="A25" s="5" t="s">
        <v>53</v>
      </c>
      <c r="B25" s="5">
        <v>5</v>
      </c>
      <c r="C25" s="5">
        <v>3968</v>
      </c>
      <c r="D25" s="5">
        <v>26568.338</v>
      </c>
      <c r="E25" s="5">
        <v>1</v>
      </c>
      <c r="F25" s="5">
        <v>1100</v>
      </c>
      <c r="G25" s="5">
        <v>4000</v>
      </c>
      <c r="H25" s="5">
        <v>30</v>
      </c>
      <c r="I25" s="5">
        <v>11205</v>
      </c>
      <c r="J25" s="5">
        <v>142619.163</v>
      </c>
    </row>
    <row r="26" spans="1:10" s="5" customFormat="1" ht="12.75">
      <c r="A26" s="27" t="s">
        <v>143</v>
      </c>
      <c r="B26" s="28">
        <f aca="true" t="shared" si="2" ref="B26:J26">B25/B$9*100</f>
        <v>7.246376811594203</v>
      </c>
      <c r="C26" s="28">
        <f t="shared" si="2"/>
        <v>3.825610767243208</v>
      </c>
      <c r="D26" s="28">
        <f t="shared" si="2"/>
        <v>2.4023777276274845</v>
      </c>
      <c r="E26" s="28">
        <f t="shared" si="2"/>
        <v>5.88235294117647</v>
      </c>
      <c r="F26" s="28">
        <f t="shared" si="2"/>
        <v>10.756894191277137</v>
      </c>
      <c r="G26" s="28">
        <f t="shared" si="2"/>
        <v>2.82861848243784</v>
      </c>
      <c r="H26" s="28">
        <f t="shared" si="2"/>
        <v>7.371007371007371</v>
      </c>
      <c r="I26" s="28">
        <f t="shared" si="2"/>
        <v>0.9782668481473171</v>
      </c>
      <c r="J26" s="28">
        <f t="shared" si="2"/>
        <v>1.1975603571361273</v>
      </c>
    </row>
    <row r="27" spans="1:10" s="5" customFormat="1" ht="12.75">
      <c r="A27" s="5" t="s">
        <v>54</v>
      </c>
      <c r="B27" s="5">
        <v>1</v>
      </c>
      <c r="C27" s="5">
        <v>66</v>
      </c>
      <c r="D27" s="5">
        <v>888.636</v>
      </c>
      <c r="E27" s="5">
        <v>0</v>
      </c>
      <c r="F27" s="5">
        <v>0</v>
      </c>
      <c r="G27" s="5">
        <v>0</v>
      </c>
      <c r="H27" s="5">
        <v>10</v>
      </c>
      <c r="I27" s="5">
        <v>1968</v>
      </c>
      <c r="J27" s="5">
        <v>21537.741</v>
      </c>
    </row>
    <row r="28" spans="1:10" s="5" customFormat="1" ht="12.75">
      <c r="A28" s="5" t="s">
        <v>55</v>
      </c>
      <c r="B28" s="5">
        <v>2</v>
      </c>
      <c r="C28" s="5">
        <v>3328</v>
      </c>
      <c r="D28" s="5">
        <v>13590</v>
      </c>
      <c r="E28" s="5">
        <v>0</v>
      </c>
      <c r="F28" s="5">
        <v>0</v>
      </c>
      <c r="G28" s="5">
        <v>0</v>
      </c>
      <c r="H28" s="5">
        <v>5</v>
      </c>
      <c r="I28" s="5">
        <v>4156</v>
      </c>
      <c r="J28" s="5">
        <v>49771.892</v>
      </c>
    </row>
    <row r="29" spans="1:10" s="5" customFormat="1" ht="12.75">
      <c r="A29" s="5" t="s">
        <v>56</v>
      </c>
      <c r="B29" s="5">
        <v>2</v>
      </c>
      <c r="C29" s="5">
        <v>574</v>
      </c>
      <c r="D29" s="5">
        <v>12089.702</v>
      </c>
      <c r="E29" s="5">
        <v>1</v>
      </c>
      <c r="F29" s="5">
        <v>1100</v>
      </c>
      <c r="G29" s="5">
        <v>4000</v>
      </c>
      <c r="H29" s="5">
        <v>7</v>
      </c>
      <c r="I29" s="5">
        <v>1663</v>
      </c>
      <c r="J29" s="5">
        <v>11999.563</v>
      </c>
    </row>
    <row r="30" spans="1:10" s="5" customFormat="1" ht="12.75">
      <c r="A30" s="5" t="s">
        <v>57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8</v>
      </c>
      <c r="I30" s="5">
        <v>3418</v>
      </c>
      <c r="J30" s="5">
        <v>59309.967</v>
      </c>
    </row>
    <row r="31" s="5" customFormat="1" ht="12.75"/>
    <row r="32" spans="1:10" s="5" customFormat="1" ht="12.75">
      <c r="A32" s="5" t="s">
        <v>58</v>
      </c>
      <c r="B32" s="5">
        <v>3</v>
      </c>
      <c r="C32" s="5">
        <v>892</v>
      </c>
      <c r="D32" s="5">
        <v>16002.613</v>
      </c>
      <c r="E32" s="5">
        <v>0</v>
      </c>
      <c r="F32" s="5">
        <v>0</v>
      </c>
      <c r="G32" s="5">
        <v>0</v>
      </c>
      <c r="H32" s="5">
        <v>14</v>
      </c>
      <c r="I32" s="5">
        <v>20922</v>
      </c>
      <c r="J32" s="5">
        <v>73739.569</v>
      </c>
    </row>
    <row r="33" spans="1:10" s="5" customFormat="1" ht="12.75">
      <c r="A33" s="27" t="s">
        <v>143</v>
      </c>
      <c r="B33" s="28">
        <f aca="true" t="shared" si="3" ref="B33:J33">B32/B$9*100</f>
        <v>4.3478260869565215</v>
      </c>
      <c r="C33" s="28">
        <f t="shared" si="3"/>
        <v>0.8599911301363259</v>
      </c>
      <c r="D33" s="28">
        <f t="shared" si="3"/>
        <v>1.4469975899524479</v>
      </c>
      <c r="E33" s="28">
        <f t="shared" si="3"/>
        <v>0</v>
      </c>
      <c r="F33" s="28">
        <f t="shared" si="3"/>
        <v>0</v>
      </c>
      <c r="G33" s="28">
        <f t="shared" si="3"/>
        <v>0</v>
      </c>
      <c r="H33" s="28">
        <f t="shared" si="3"/>
        <v>3.43980343980344</v>
      </c>
      <c r="I33" s="28">
        <f t="shared" si="3"/>
        <v>1.8266219542113493</v>
      </c>
      <c r="J33" s="28">
        <f t="shared" si="3"/>
        <v>0.619184566289343</v>
      </c>
    </row>
    <row r="34" spans="1:10" s="5" customFormat="1" ht="12.75">
      <c r="A34" s="5" t="s">
        <v>60</v>
      </c>
      <c r="B34" s="5">
        <v>1</v>
      </c>
      <c r="C34" s="5">
        <v>57</v>
      </c>
      <c r="D34" s="5">
        <v>1500</v>
      </c>
      <c r="E34" s="5">
        <v>0</v>
      </c>
      <c r="F34" s="5">
        <v>0</v>
      </c>
      <c r="G34" s="5">
        <v>0</v>
      </c>
      <c r="H34" s="5">
        <v>6</v>
      </c>
      <c r="I34" s="5">
        <v>1978</v>
      </c>
      <c r="J34" s="5">
        <v>42812.391</v>
      </c>
    </row>
    <row r="35" spans="1:10" s="5" customFormat="1" ht="12.75">
      <c r="A35" s="5" t="s">
        <v>61</v>
      </c>
      <c r="B35" s="5">
        <v>2</v>
      </c>
      <c r="C35" s="5">
        <v>835</v>
      </c>
      <c r="D35" s="5">
        <v>14502.613</v>
      </c>
      <c r="E35" s="5">
        <v>0</v>
      </c>
      <c r="F35" s="5">
        <v>0</v>
      </c>
      <c r="G35" s="5">
        <v>0</v>
      </c>
      <c r="H35" s="5">
        <v>4</v>
      </c>
      <c r="I35" s="5">
        <v>17789</v>
      </c>
      <c r="J35" s="5">
        <v>17493.477</v>
      </c>
    </row>
    <row r="36" spans="1:10" s="5" customFormat="1" ht="12.75">
      <c r="A36" s="5" t="s">
        <v>62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2</v>
      </c>
      <c r="I36" s="5">
        <v>760</v>
      </c>
      <c r="J36" s="5">
        <v>8040</v>
      </c>
    </row>
    <row r="37" spans="1:10" s="5" customFormat="1" ht="12.75">
      <c r="A37" s="5" t="s">
        <v>63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2</v>
      </c>
      <c r="I37" s="5">
        <v>395</v>
      </c>
      <c r="J37" s="5">
        <v>5393.701</v>
      </c>
    </row>
    <row r="38" s="5" customFormat="1" ht="12.75"/>
    <row r="39" spans="1:10" s="5" customFormat="1" ht="12.75">
      <c r="A39" s="5" t="s">
        <v>64</v>
      </c>
      <c r="B39" s="5">
        <v>6</v>
      </c>
      <c r="C39" s="5">
        <v>1946</v>
      </c>
      <c r="D39" s="5">
        <v>32858.57</v>
      </c>
      <c r="E39" s="5">
        <v>1</v>
      </c>
      <c r="F39" s="5">
        <v>40</v>
      </c>
      <c r="G39" s="5">
        <v>530</v>
      </c>
      <c r="H39" s="5">
        <v>27</v>
      </c>
      <c r="I39" s="5">
        <v>34031</v>
      </c>
      <c r="J39" s="5">
        <v>496471.757</v>
      </c>
    </row>
    <row r="40" spans="1:10" s="5" customFormat="1" ht="12.75">
      <c r="A40" s="27" t="s">
        <v>143</v>
      </c>
      <c r="B40" s="28">
        <f aca="true" t="shared" si="4" ref="B40:J40">B39/B$9*100</f>
        <v>8.695652173913043</v>
      </c>
      <c r="C40" s="28">
        <f t="shared" si="4"/>
        <v>1.8761689901853031</v>
      </c>
      <c r="D40" s="28">
        <f t="shared" si="4"/>
        <v>2.971156747918844</v>
      </c>
      <c r="E40" s="28">
        <f t="shared" si="4"/>
        <v>5.88235294117647</v>
      </c>
      <c r="F40" s="28">
        <f t="shared" si="4"/>
        <v>0.3911597887737141</v>
      </c>
      <c r="G40" s="28">
        <f t="shared" si="4"/>
        <v>0.3747919489230138</v>
      </c>
      <c r="H40" s="28">
        <f t="shared" si="4"/>
        <v>6.6339066339066335</v>
      </c>
      <c r="I40" s="28">
        <f t="shared" si="4"/>
        <v>2.971119956207171</v>
      </c>
      <c r="J40" s="28">
        <f t="shared" si="4"/>
        <v>4.168828943561538</v>
      </c>
    </row>
    <row r="41" spans="1:10" s="5" customFormat="1" ht="12.75">
      <c r="A41" s="5" t="s">
        <v>66</v>
      </c>
      <c r="B41" s="5">
        <v>3</v>
      </c>
      <c r="C41" s="5">
        <v>582</v>
      </c>
      <c r="D41" s="5">
        <v>10096.996</v>
      </c>
      <c r="E41" s="5">
        <v>0</v>
      </c>
      <c r="F41" s="5">
        <v>0</v>
      </c>
      <c r="G41" s="5">
        <v>0</v>
      </c>
      <c r="H41" s="5">
        <v>2</v>
      </c>
      <c r="I41" s="5">
        <v>1568</v>
      </c>
      <c r="J41" s="5">
        <v>13081.754</v>
      </c>
    </row>
    <row r="42" spans="1:10" s="5" customFormat="1" ht="12.75">
      <c r="A42" s="5" t="s">
        <v>67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9</v>
      </c>
      <c r="I42" s="5">
        <v>3406</v>
      </c>
      <c r="J42" s="5">
        <v>45570.835</v>
      </c>
    </row>
    <row r="43" spans="1:10" s="5" customFormat="1" ht="12.75">
      <c r="A43" s="5" t="s">
        <v>68</v>
      </c>
      <c r="B43" s="5">
        <v>3</v>
      </c>
      <c r="C43" s="5">
        <v>1364</v>
      </c>
      <c r="D43" s="5">
        <v>22761.574</v>
      </c>
      <c r="E43" s="5">
        <v>0</v>
      </c>
      <c r="F43" s="5">
        <v>0</v>
      </c>
      <c r="G43" s="5">
        <v>0</v>
      </c>
      <c r="H43" s="5">
        <v>6</v>
      </c>
      <c r="I43" s="5">
        <v>12756</v>
      </c>
      <c r="J43" s="5">
        <v>147591.016</v>
      </c>
    </row>
    <row r="44" spans="1:10" s="5" customFormat="1" ht="12.75">
      <c r="A44" s="5" t="s">
        <v>69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3</v>
      </c>
      <c r="I44" s="5">
        <v>8079</v>
      </c>
      <c r="J44" s="5">
        <v>139294.37</v>
      </c>
    </row>
    <row r="45" spans="1:10" s="5" customFormat="1" ht="12.75">
      <c r="A45" s="5" t="s">
        <v>70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1</v>
      </c>
      <c r="I45" s="5">
        <v>547</v>
      </c>
      <c r="J45" s="5">
        <v>5334.926</v>
      </c>
    </row>
    <row r="46" spans="1:10" s="5" customFormat="1" ht="12.75">
      <c r="A46" s="5" t="s">
        <v>71</v>
      </c>
      <c r="B46" s="5">
        <v>0</v>
      </c>
      <c r="C46" s="5">
        <v>0</v>
      </c>
      <c r="D46" s="5">
        <v>0</v>
      </c>
      <c r="E46" s="5">
        <v>1</v>
      </c>
      <c r="F46" s="5">
        <v>40</v>
      </c>
      <c r="G46" s="5">
        <v>530</v>
      </c>
      <c r="H46" s="5">
        <v>6</v>
      </c>
      <c r="I46" s="5">
        <v>7675</v>
      </c>
      <c r="J46" s="5">
        <v>145598.856</v>
      </c>
    </row>
    <row r="47" s="5" customFormat="1" ht="12.75"/>
    <row r="48" spans="1:10" s="5" customFormat="1" ht="12.75">
      <c r="A48" s="5" t="s">
        <v>72</v>
      </c>
      <c r="B48" s="5">
        <v>6</v>
      </c>
      <c r="C48" s="5">
        <v>1764</v>
      </c>
      <c r="D48" s="5">
        <v>17103.987</v>
      </c>
      <c r="E48" s="5">
        <v>2</v>
      </c>
      <c r="F48" s="5">
        <v>208</v>
      </c>
      <c r="G48" s="5">
        <v>1988.071</v>
      </c>
      <c r="H48" s="5">
        <v>19</v>
      </c>
      <c r="I48" s="5">
        <v>7285</v>
      </c>
      <c r="J48" s="5">
        <v>106419.05</v>
      </c>
    </row>
    <row r="49" spans="1:10" s="5" customFormat="1" ht="12.75">
      <c r="A49" s="27" t="s">
        <v>143</v>
      </c>
      <c r="B49" s="28">
        <f aca="true" t="shared" si="5" ref="B49:J49">B48/B$9*100</f>
        <v>8.695652173913043</v>
      </c>
      <c r="C49" s="28">
        <f t="shared" si="5"/>
        <v>1.7006999479377567</v>
      </c>
      <c r="D49" s="28">
        <f t="shared" si="5"/>
        <v>1.5465866710379113</v>
      </c>
      <c r="E49" s="28">
        <f t="shared" si="5"/>
        <v>11.76470588235294</v>
      </c>
      <c r="F49" s="28">
        <f t="shared" si="5"/>
        <v>2.034030901623313</v>
      </c>
      <c r="G49" s="28">
        <f t="shared" si="5"/>
        <v>1.4058735937496696</v>
      </c>
      <c r="H49" s="28">
        <f t="shared" si="5"/>
        <v>4.668304668304668</v>
      </c>
      <c r="I49" s="28">
        <f t="shared" si="5"/>
        <v>0.6360262372827492</v>
      </c>
      <c r="J49" s="28">
        <f t="shared" si="5"/>
        <v>0.8935912456875617</v>
      </c>
    </row>
    <row r="50" spans="1:10" s="5" customFormat="1" ht="12.75">
      <c r="A50" s="5" t="s">
        <v>73</v>
      </c>
      <c r="B50" s="5">
        <v>1</v>
      </c>
      <c r="C50" s="5">
        <v>306</v>
      </c>
      <c r="D50" s="5">
        <v>1221</v>
      </c>
      <c r="E50" s="5">
        <v>0</v>
      </c>
      <c r="F50" s="5">
        <v>0</v>
      </c>
      <c r="G50" s="5">
        <v>0</v>
      </c>
      <c r="H50" s="5">
        <v>8</v>
      </c>
      <c r="I50" s="5">
        <v>3175</v>
      </c>
      <c r="J50" s="5">
        <v>66579.566</v>
      </c>
    </row>
    <row r="51" spans="1:10" s="5" customFormat="1" ht="12.75">
      <c r="A51" s="5" t="s">
        <v>74</v>
      </c>
      <c r="B51" s="5">
        <v>1</v>
      </c>
      <c r="C51" s="5">
        <v>128</v>
      </c>
      <c r="D51" s="5">
        <v>855.357</v>
      </c>
      <c r="E51" s="5">
        <v>1</v>
      </c>
      <c r="F51" s="5">
        <v>158</v>
      </c>
      <c r="G51" s="5">
        <v>1208.071</v>
      </c>
      <c r="H51" s="5">
        <v>2</v>
      </c>
      <c r="I51" s="5">
        <v>1466</v>
      </c>
      <c r="J51" s="5">
        <v>11162.491</v>
      </c>
    </row>
    <row r="52" spans="1:10" s="5" customFormat="1" ht="12.75">
      <c r="A52" s="5" t="s">
        <v>75</v>
      </c>
      <c r="B52" s="5">
        <v>3</v>
      </c>
      <c r="C52" s="5">
        <v>255</v>
      </c>
      <c r="D52" s="5">
        <v>1625.393</v>
      </c>
      <c r="E52" s="5">
        <v>0</v>
      </c>
      <c r="F52" s="5">
        <v>0</v>
      </c>
      <c r="G52" s="5">
        <v>0</v>
      </c>
      <c r="H52" s="5">
        <v>2</v>
      </c>
      <c r="I52" s="5">
        <v>219</v>
      </c>
      <c r="J52" s="5">
        <v>1979.212</v>
      </c>
    </row>
    <row r="53" spans="1:10" s="5" customFormat="1" ht="12.75">
      <c r="A53" s="5" t="s">
        <v>76</v>
      </c>
      <c r="B53" s="5">
        <v>1</v>
      </c>
      <c r="C53" s="5">
        <v>1075</v>
      </c>
      <c r="D53" s="5">
        <v>13402.237</v>
      </c>
      <c r="E53" s="5">
        <v>1</v>
      </c>
      <c r="F53" s="5">
        <v>50</v>
      </c>
      <c r="G53" s="5">
        <v>780</v>
      </c>
      <c r="H53" s="5">
        <v>4</v>
      </c>
      <c r="I53" s="5">
        <v>1220</v>
      </c>
      <c r="J53" s="5">
        <v>14170.539</v>
      </c>
    </row>
    <row r="54" spans="1:10" s="5" customFormat="1" ht="12.75">
      <c r="A54" s="5" t="s">
        <v>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3</v>
      </c>
      <c r="I54" s="5">
        <v>1205</v>
      </c>
      <c r="J54" s="5">
        <v>12527.242</v>
      </c>
    </row>
    <row r="55" s="5" customFormat="1" ht="12.75"/>
    <row r="56" spans="1:10" s="5" customFormat="1" ht="12.75">
      <c r="A56" s="5" t="s">
        <v>78</v>
      </c>
      <c r="B56" s="5">
        <v>1</v>
      </c>
      <c r="C56" s="5">
        <v>94</v>
      </c>
      <c r="D56" s="5">
        <v>715.041</v>
      </c>
      <c r="E56" s="5">
        <v>0</v>
      </c>
      <c r="F56" s="5">
        <v>0</v>
      </c>
      <c r="G56" s="5">
        <v>0</v>
      </c>
      <c r="H56" s="5">
        <v>16</v>
      </c>
      <c r="I56" s="5">
        <v>9355</v>
      </c>
      <c r="J56" s="5">
        <v>130840.365</v>
      </c>
    </row>
    <row r="57" spans="1:10" s="5" customFormat="1" ht="12.75">
      <c r="A57" s="27" t="s">
        <v>143</v>
      </c>
      <c r="B57" s="28">
        <f aca="true" t="shared" si="6" ref="B57:J57">B56/B$9*100</f>
        <v>1.4492753623188406</v>
      </c>
      <c r="C57" s="28">
        <f t="shared" si="6"/>
        <v>0.09062686797400744</v>
      </c>
      <c r="D57" s="28">
        <f t="shared" si="6"/>
        <v>0.06465585362322944</v>
      </c>
      <c r="E57" s="28">
        <f t="shared" si="6"/>
        <v>0</v>
      </c>
      <c r="F57" s="28">
        <f t="shared" si="6"/>
        <v>0</v>
      </c>
      <c r="G57" s="28">
        <f t="shared" si="6"/>
        <v>0</v>
      </c>
      <c r="H57" s="28">
        <f t="shared" si="6"/>
        <v>3.9312039312039313</v>
      </c>
      <c r="I57" s="28">
        <f t="shared" si="6"/>
        <v>0.8167502333260288</v>
      </c>
      <c r="J57" s="28">
        <f t="shared" si="6"/>
        <v>1.0986548437198533</v>
      </c>
    </row>
    <row r="58" spans="1:10" s="5" customFormat="1" ht="12.75">
      <c r="A58" s="5" t="s">
        <v>79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pans="1:10" s="5" customFormat="1" ht="12.75">
      <c r="A59" s="5" t="s">
        <v>80</v>
      </c>
      <c r="B59" s="5">
        <v>1</v>
      </c>
      <c r="C59" s="5">
        <v>94</v>
      </c>
      <c r="D59" s="5">
        <v>715.041</v>
      </c>
      <c r="E59" s="5">
        <v>0</v>
      </c>
      <c r="F59" s="5">
        <v>0</v>
      </c>
      <c r="G59" s="5">
        <v>0</v>
      </c>
      <c r="H59" s="5">
        <v>2</v>
      </c>
      <c r="I59" s="5">
        <v>4427</v>
      </c>
      <c r="J59" s="5">
        <v>85556.309</v>
      </c>
    </row>
    <row r="60" spans="1:10" s="5" customFormat="1" ht="12.75">
      <c r="A60" s="5" t="s">
        <v>81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10</v>
      </c>
      <c r="I60" s="5">
        <v>3878</v>
      </c>
      <c r="J60" s="5">
        <v>24693.405</v>
      </c>
    </row>
    <row r="61" spans="1:10" s="5" customFormat="1" ht="12.75">
      <c r="A61" s="5" t="s">
        <v>82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4</v>
      </c>
      <c r="I61" s="5">
        <v>1050</v>
      </c>
      <c r="J61" s="5">
        <v>20590.651</v>
      </c>
    </row>
    <row r="62" spans="1:10" s="5" customFormat="1" ht="12.75">
      <c r="A62" s="5" t="s">
        <v>83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="5" customFormat="1" ht="12.75"/>
    <row r="64" spans="1:10" s="5" customFormat="1" ht="12.75">
      <c r="A64" s="5" t="s">
        <v>84</v>
      </c>
      <c r="B64" s="5">
        <v>0</v>
      </c>
      <c r="C64" s="5">
        <v>0</v>
      </c>
      <c r="D64" s="5">
        <v>0</v>
      </c>
      <c r="E64" s="5">
        <v>2</v>
      </c>
      <c r="F64" s="5">
        <v>2324</v>
      </c>
      <c r="G64" s="5">
        <v>25636.551</v>
      </c>
      <c r="H64" s="5">
        <v>12</v>
      </c>
      <c r="I64" s="5">
        <v>13577</v>
      </c>
      <c r="J64" s="5">
        <v>293869.511</v>
      </c>
    </row>
    <row r="65" spans="1:10" s="5" customFormat="1" ht="12.75">
      <c r="A65" s="27" t="s">
        <v>143</v>
      </c>
      <c r="B65" s="28">
        <f aca="true" t="shared" si="7" ref="B65:J65">B64/B$9*100</f>
        <v>0</v>
      </c>
      <c r="C65" s="28">
        <f t="shared" si="7"/>
        <v>0</v>
      </c>
      <c r="D65" s="28">
        <f t="shared" si="7"/>
        <v>0</v>
      </c>
      <c r="E65" s="28">
        <f t="shared" si="7"/>
        <v>11.76470588235294</v>
      </c>
      <c r="F65" s="28">
        <f t="shared" si="7"/>
        <v>22.726383727752786</v>
      </c>
      <c r="G65" s="28">
        <f t="shared" si="7"/>
        <v>18.12900549614007</v>
      </c>
      <c r="H65" s="28">
        <f t="shared" si="7"/>
        <v>2.9484029484029484</v>
      </c>
      <c r="I65" s="28">
        <f t="shared" si="7"/>
        <v>1.1853573402316935</v>
      </c>
      <c r="J65" s="28">
        <f t="shared" si="7"/>
        <v>2.4675960028217188</v>
      </c>
    </row>
    <row r="66" spans="1:10" s="5" customFormat="1" ht="12.75">
      <c r="A66" s="5" t="s">
        <v>85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2</v>
      </c>
      <c r="I66" s="5">
        <v>230</v>
      </c>
      <c r="J66" s="5">
        <v>4171.066</v>
      </c>
    </row>
    <row r="67" spans="1:10" s="5" customFormat="1" ht="12.75">
      <c r="A67" s="5" t="s">
        <v>87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7</v>
      </c>
      <c r="I67" s="5">
        <v>3057</v>
      </c>
      <c r="J67" s="5">
        <v>58595.32</v>
      </c>
    </row>
    <row r="68" spans="1:10" s="5" customFormat="1" ht="12.75">
      <c r="A68" s="5" t="s">
        <v>88</v>
      </c>
      <c r="B68" s="5">
        <v>0</v>
      </c>
      <c r="C68" s="5">
        <v>0</v>
      </c>
      <c r="D68" s="5">
        <v>0</v>
      </c>
      <c r="E68" s="5">
        <v>1</v>
      </c>
      <c r="F68" s="5">
        <v>1828</v>
      </c>
      <c r="G68" s="5">
        <v>15636.551</v>
      </c>
      <c r="H68" s="5">
        <v>1</v>
      </c>
      <c r="I68" s="5">
        <v>671</v>
      </c>
      <c r="J68" s="5">
        <v>15035.001</v>
      </c>
    </row>
    <row r="69" spans="1:10" s="5" customFormat="1" ht="12.75">
      <c r="A69" s="5" t="s">
        <v>89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1756</v>
      </c>
      <c r="J69" s="5">
        <v>16068.124</v>
      </c>
    </row>
    <row r="70" spans="1:10" s="5" customFormat="1" ht="12.75">
      <c r="A70" s="5" t="s">
        <v>90</v>
      </c>
      <c r="B70" s="5">
        <v>0</v>
      </c>
      <c r="C70" s="5">
        <v>0</v>
      </c>
      <c r="D70" s="5">
        <v>0</v>
      </c>
      <c r="E70" s="5">
        <v>1</v>
      </c>
      <c r="F70" s="5">
        <v>496</v>
      </c>
      <c r="G70" s="5">
        <v>10000</v>
      </c>
      <c r="H70" s="5">
        <v>1</v>
      </c>
      <c r="I70" s="5">
        <v>7863</v>
      </c>
      <c r="J70" s="5">
        <v>200000</v>
      </c>
    </row>
    <row r="71" s="5" customFormat="1" ht="12.75"/>
    <row r="72" spans="1:10" s="5" customFormat="1" ht="12.75">
      <c r="A72" s="5" t="s">
        <v>91</v>
      </c>
      <c r="B72" s="5">
        <v>3</v>
      </c>
      <c r="C72" s="5">
        <v>2063</v>
      </c>
      <c r="D72" s="5">
        <v>24137.423</v>
      </c>
      <c r="E72" s="5">
        <v>0</v>
      </c>
      <c r="F72" s="5">
        <v>0</v>
      </c>
      <c r="G72" s="5">
        <v>0</v>
      </c>
      <c r="H72" s="5">
        <v>61</v>
      </c>
      <c r="I72" s="5">
        <v>35137</v>
      </c>
      <c r="J72" s="5">
        <v>1057060.593</v>
      </c>
    </row>
    <row r="73" spans="1:10" s="5" customFormat="1" ht="12.75">
      <c r="A73" s="27" t="s">
        <v>143</v>
      </c>
      <c r="B73" s="28">
        <f aca="true" t="shared" si="8" ref="B73:J73">B72/B$9*100</f>
        <v>4.3478260869565215</v>
      </c>
      <c r="C73" s="28">
        <f t="shared" si="8"/>
        <v>1.9889705173444399</v>
      </c>
      <c r="D73" s="28">
        <f t="shared" si="8"/>
        <v>2.1825681161359576</v>
      </c>
      <c r="E73" s="28">
        <f t="shared" si="8"/>
        <v>0</v>
      </c>
      <c r="F73" s="28">
        <f t="shared" si="8"/>
        <v>0</v>
      </c>
      <c r="G73" s="28">
        <f t="shared" si="8"/>
        <v>0</v>
      </c>
      <c r="H73" s="28">
        <f t="shared" si="8"/>
        <v>14.987714987714988</v>
      </c>
      <c r="I73" s="28">
        <f t="shared" si="8"/>
        <v>3.0676806999868167</v>
      </c>
      <c r="J73" s="28">
        <f t="shared" si="8"/>
        <v>8.876043265431356</v>
      </c>
    </row>
    <row r="74" spans="1:10" s="5" customFormat="1" ht="12.75">
      <c r="A74" s="5" t="s">
        <v>92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8</v>
      </c>
      <c r="I74" s="5">
        <v>2380</v>
      </c>
      <c r="J74" s="5">
        <v>22649.644</v>
      </c>
    </row>
    <row r="75" spans="1:10" s="5" customFormat="1" ht="12.75">
      <c r="A75" s="5" t="s">
        <v>93</v>
      </c>
      <c r="B75" s="5">
        <v>1</v>
      </c>
      <c r="C75" s="5">
        <v>1660</v>
      </c>
      <c r="D75" s="5">
        <v>15850</v>
      </c>
      <c r="E75" s="5">
        <v>0</v>
      </c>
      <c r="F75" s="5">
        <v>0</v>
      </c>
      <c r="G75" s="5">
        <v>0</v>
      </c>
      <c r="H75" s="5">
        <v>3</v>
      </c>
      <c r="I75" s="5">
        <v>389</v>
      </c>
      <c r="J75" s="5">
        <v>9374.547</v>
      </c>
    </row>
    <row r="76" spans="1:10" s="5" customFormat="1" ht="12.75">
      <c r="A76" s="5" t="s">
        <v>94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3</v>
      </c>
      <c r="I76" s="5">
        <v>439</v>
      </c>
      <c r="J76" s="5">
        <v>5126.418</v>
      </c>
    </row>
    <row r="77" spans="1:10" s="5" customFormat="1" ht="12.75">
      <c r="A77" s="5" t="s">
        <v>95</v>
      </c>
      <c r="B77" s="5">
        <v>1</v>
      </c>
      <c r="C77" s="5">
        <v>72</v>
      </c>
      <c r="D77" s="5">
        <v>386.548</v>
      </c>
      <c r="E77" s="5">
        <v>0</v>
      </c>
      <c r="F77" s="5">
        <v>0</v>
      </c>
      <c r="G77" s="5">
        <v>0</v>
      </c>
      <c r="H77" s="5">
        <v>30</v>
      </c>
      <c r="I77" s="5">
        <v>8598</v>
      </c>
      <c r="J77" s="5">
        <v>66182.963</v>
      </c>
    </row>
    <row r="78" spans="1:10" s="5" customFormat="1" ht="12.75">
      <c r="A78" s="5" t="s">
        <v>96</v>
      </c>
      <c r="B78" s="5">
        <v>1</v>
      </c>
      <c r="C78" s="5">
        <v>331</v>
      </c>
      <c r="D78" s="5">
        <v>7900.875</v>
      </c>
      <c r="E78" s="5">
        <v>0</v>
      </c>
      <c r="F78" s="5">
        <v>0</v>
      </c>
      <c r="G78" s="5">
        <v>0</v>
      </c>
      <c r="H78" s="5">
        <v>16</v>
      </c>
      <c r="I78" s="5">
        <v>23149</v>
      </c>
      <c r="J78" s="5">
        <v>949514.516</v>
      </c>
    </row>
    <row r="79" spans="1:10" s="5" customFormat="1" ht="12.75">
      <c r="A79" s="5" t="s">
        <v>97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1</v>
      </c>
      <c r="I79" s="5">
        <v>182</v>
      </c>
      <c r="J79" s="5">
        <v>4212.505</v>
      </c>
    </row>
    <row r="80" s="5" customFormat="1" ht="12.75"/>
    <row r="81" spans="1:10" s="5" customFormat="1" ht="12.75">
      <c r="A81" s="5" t="s">
        <v>98</v>
      </c>
      <c r="B81" s="5">
        <v>18</v>
      </c>
      <c r="C81" s="5">
        <v>10976</v>
      </c>
      <c r="D81" s="5">
        <v>214552.622</v>
      </c>
      <c r="E81" s="5">
        <v>4</v>
      </c>
      <c r="F81" s="5">
        <v>1163</v>
      </c>
      <c r="G81" s="5">
        <v>20903.71</v>
      </c>
      <c r="H81" s="5">
        <v>51</v>
      </c>
      <c r="I81" s="5">
        <v>15094</v>
      </c>
      <c r="J81" s="5">
        <v>225835.022</v>
      </c>
    </row>
    <row r="82" spans="1:10" s="5" customFormat="1" ht="12.75">
      <c r="A82" s="27" t="s">
        <v>143</v>
      </c>
      <c r="B82" s="28">
        <f aca="true" t="shared" si="9" ref="B82:J82">B81/B$9*100</f>
        <v>26.08695652173913</v>
      </c>
      <c r="C82" s="28">
        <f t="shared" si="9"/>
        <v>10.582133009390486</v>
      </c>
      <c r="D82" s="28">
        <f t="shared" si="9"/>
        <v>19.40040210632967</v>
      </c>
      <c r="E82" s="28">
        <f t="shared" si="9"/>
        <v>23.52941176470588</v>
      </c>
      <c r="F82" s="28">
        <f t="shared" si="9"/>
        <v>11.372970858595737</v>
      </c>
      <c r="G82" s="28">
        <f t="shared" si="9"/>
        <v>14.782155114380174</v>
      </c>
      <c r="H82" s="28">
        <f t="shared" si="9"/>
        <v>12.530712530712531</v>
      </c>
      <c r="I82" s="28">
        <f t="shared" si="9"/>
        <v>1.3178009643851498</v>
      </c>
      <c r="J82" s="28">
        <f t="shared" si="9"/>
        <v>1.8963164830813457</v>
      </c>
    </row>
    <row r="83" spans="1:10" s="5" customFormat="1" ht="12.75">
      <c r="A83" s="5" t="s">
        <v>99</v>
      </c>
      <c r="B83" s="5">
        <v>12</v>
      </c>
      <c r="C83" s="5">
        <v>5408</v>
      </c>
      <c r="D83" s="5">
        <v>127763.287</v>
      </c>
      <c r="E83" s="5">
        <v>3</v>
      </c>
      <c r="F83" s="5">
        <v>263</v>
      </c>
      <c r="G83" s="5">
        <v>5688</v>
      </c>
      <c r="H83" s="5">
        <v>21</v>
      </c>
      <c r="I83" s="5">
        <v>6876</v>
      </c>
      <c r="J83" s="5">
        <v>117046.526</v>
      </c>
    </row>
    <row r="84" spans="1:10" s="5" customFormat="1" ht="12.75">
      <c r="A84" s="5" t="s">
        <v>100</v>
      </c>
      <c r="B84" s="5">
        <v>2</v>
      </c>
      <c r="C84" s="5">
        <v>401</v>
      </c>
      <c r="D84" s="5">
        <v>3893.832</v>
      </c>
      <c r="E84" s="5">
        <v>0</v>
      </c>
      <c r="F84" s="5">
        <v>0</v>
      </c>
      <c r="G84" s="5">
        <v>0</v>
      </c>
      <c r="H84" s="5">
        <v>13</v>
      </c>
      <c r="I84" s="5">
        <v>4738</v>
      </c>
      <c r="J84" s="5">
        <v>75507.292</v>
      </c>
    </row>
    <row r="85" spans="1:10" s="5" customFormat="1" ht="12.75">
      <c r="A85" s="5" t="s">
        <v>101</v>
      </c>
      <c r="B85" s="5">
        <v>2</v>
      </c>
      <c r="C85" s="5">
        <v>5087</v>
      </c>
      <c r="D85" s="5">
        <v>80426.903</v>
      </c>
      <c r="E85" s="5">
        <v>1</v>
      </c>
      <c r="F85" s="5">
        <v>900</v>
      </c>
      <c r="G85" s="5">
        <v>15215.71</v>
      </c>
      <c r="H85" s="5">
        <v>16</v>
      </c>
      <c r="I85" s="5">
        <v>3297</v>
      </c>
      <c r="J85" s="5">
        <v>31048.704</v>
      </c>
    </row>
    <row r="86" spans="1:10" s="5" customFormat="1" ht="12.75">
      <c r="A86" s="5" t="s">
        <v>102</v>
      </c>
      <c r="B86" s="5">
        <v>2</v>
      </c>
      <c r="C86" s="5">
        <v>80</v>
      </c>
      <c r="D86" s="5">
        <v>2468.6</v>
      </c>
      <c r="E86" s="5">
        <v>0</v>
      </c>
      <c r="F86" s="5">
        <v>0</v>
      </c>
      <c r="G86" s="5">
        <v>0</v>
      </c>
      <c r="H86" s="5">
        <v>1</v>
      </c>
      <c r="I86" s="5">
        <v>183</v>
      </c>
      <c r="J86" s="5">
        <v>2232.5</v>
      </c>
    </row>
    <row r="87" s="5" customFormat="1" ht="12.75"/>
    <row r="88" spans="1:10" s="5" customFormat="1" ht="12.75">
      <c r="A88" s="5" t="s">
        <v>103</v>
      </c>
      <c r="B88" s="5">
        <v>6</v>
      </c>
      <c r="C88" s="5">
        <v>4775</v>
      </c>
      <c r="D88" s="5">
        <v>31278.53</v>
      </c>
      <c r="E88" s="5">
        <v>0</v>
      </c>
      <c r="F88" s="5">
        <v>0</v>
      </c>
      <c r="G88" s="5">
        <v>0</v>
      </c>
      <c r="H88" s="5">
        <v>37</v>
      </c>
      <c r="I88" s="5">
        <v>41703</v>
      </c>
      <c r="J88" s="5">
        <v>395026.079</v>
      </c>
    </row>
    <row r="89" spans="1:10" s="5" customFormat="1" ht="12.75">
      <c r="A89" s="27" t="s">
        <v>143</v>
      </c>
      <c r="B89" s="28">
        <f aca="true" t="shared" si="10" ref="B89:J89">B88/B$9*100</f>
        <v>8.695652173913043</v>
      </c>
      <c r="C89" s="28">
        <f t="shared" si="10"/>
        <v>4.6036520699562296</v>
      </c>
      <c r="D89" s="28">
        <f t="shared" si="10"/>
        <v>2.8282854510857285</v>
      </c>
      <c r="E89" s="28">
        <f t="shared" si="10"/>
        <v>0</v>
      </c>
      <c r="F89" s="28">
        <f t="shared" si="10"/>
        <v>0</v>
      </c>
      <c r="G89" s="28">
        <f t="shared" si="10"/>
        <v>0</v>
      </c>
      <c r="H89" s="28">
        <f t="shared" si="10"/>
        <v>9.090909090909092</v>
      </c>
      <c r="I89" s="28">
        <f t="shared" si="10"/>
        <v>3.640933723184968</v>
      </c>
      <c r="J89" s="28">
        <f t="shared" si="10"/>
        <v>3.3169986577843265</v>
      </c>
    </row>
    <row r="90" spans="1:10" s="5" customFormat="1" ht="12.75">
      <c r="A90" s="5" t="s">
        <v>104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1</v>
      </c>
      <c r="I90" s="5">
        <v>48</v>
      </c>
      <c r="J90" s="5">
        <v>1017.845</v>
      </c>
    </row>
    <row r="91" spans="1:10" s="5" customFormat="1" ht="12.75">
      <c r="A91" s="5" t="s">
        <v>105</v>
      </c>
      <c r="B91" s="5">
        <v>6</v>
      </c>
      <c r="C91" s="5">
        <v>4775</v>
      </c>
      <c r="D91" s="5">
        <v>31278.53</v>
      </c>
      <c r="E91" s="5">
        <v>0</v>
      </c>
      <c r="F91" s="5">
        <v>0</v>
      </c>
      <c r="G91" s="5">
        <v>0</v>
      </c>
      <c r="H91" s="5">
        <v>28</v>
      </c>
      <c r="I91" s="5">
        <v>40540</v>
      </c>
      <c r="J91" s="5">
        <v>378337.556</v>
      </c>
    </row>
    <row r="92" spans="1:10" s="5" customFormat="1" ht="12.75">
      <c r="A92" s="5" t="s">
        <v>106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2</v>
      </c>
      <c r="I92" s="5">
        <v>120</v>
      </c>
      <c r="J92" s="5">
        <v>4983.2</v>
      </c>
    </row>
    <row r="93" spans="1:10" s="5" customFormat="1" ht="12.75">
      <c r="A93" s="5" t="s">
        <v>107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2</v>
      </c>
      <c r="I93" s="5">
        <v>350</v>
      </c>
      <c r="J93" s="5">
        <v>2053.78</v>
      </c>
    </row>
    <row r="94" spans="1:10" s="5" customFormat="1" ht="12.75">
      <c r="A94" s="5" t="s">
        <v>108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3</v>
      </c>
      <c r="I94" s="5">
        <v>506</v>
      </c>
      <c r="J94" s="5">
        <v>5650</v>
      </c>
    </row>
    <row r="95" spans="1:10" s="5" customFormat="1" ht="12.75">
      <c r="A95" s="5" t="s">
        <v>109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1</v>
      </c>
      <c r="I95" s="5">
        <v>139</v>
      </c>
      <c r="J95" s="5">
        <v>2983.698</v>
      </c>
    </row>
    <row r="96" s="5" customFormat="1" ht="12.75"/>
    <row r="97" spans="1:10" s="5" customFormat="1" ht="12.75">
      <c r="A97" s="5" t="s">
        <v>110</v>
      </c>
      <c r="B97" s="5">
        <v>2</v>
      </c>
      <c r="C97" s="5">
        <v>16526</v>
      </c>
      <c r="D97" s="5">
        <v>355280</v>
      </c>
      <c r="E97" s="5">
        <v>0</v>
      </c>
      <c r="F97" s="5">
        <v>0</v>
      </c>
      <c r="G97" s="5">
        <v>0</v>
      </c>
      <c r="H97" s="5">
        <v>4</v>
      </c>
      <c r="I97" s="5">
        <v>1581</v>
      </c>
      <c r="J97" s="5">
        <v>29845</v>
      </c>
    </row>
    <row r="98" spans="1:10" s="5" customFormat="1" ht="12.75">
      <c r="A98" s="27" t="s">
        <v>143</v>
      </c>
      <c r="B98" s="28">
        <f aca="true" t="shared" si="11" ref="B98:J98">B97/B$9*100</f>
        <v>2.898550724637681</v>
      </c>
      <c r="C98" s="28">
        <f t="shared" si="11"/>
        <v>15.932974682323906</v>
      </c>
      <c r="D98" s="28">
        <f t="shared" si="11"/>
        <v>32.12533501611929</v>
      </c>
      <c r="E98" s="28">
        <f t="shared" si="11"/>
        <v>0</v>
      </c>
      <c r="F98" s="28">
        <f t="shared" si="11"/>
        <v>0</v>
      </c>
      <c r="G98" s="28">
        <f t="shared" si="11"/>
        <v>0</v>
      </c>
      <c r="H98" s="28">
        <f t="shared" si="11"/>
        <v>0.9828009828009828</v>
      </c>
      <c r="I98" s="28">
        <f t="shared" si="11"/>
        <v>0.13803122596349027</v>
      </c>
      <c r="J98" s="28">
        <f t="shared" si="11"/>
        <v>0.250605795931699</v>
      </c>
    </row>
    <row r="99" spans="1:10" s="5" customFormat="1" ht="12.75">
      <c r="A99" s="5" t="s">
        <v>111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1</v>
      </c>
      <c r="I99" s="5">
        <v>143</v>
      </c>
      <c r="J99" s="5">
        <v>1736</v>
      </c>
    </row>
    <row r="100" spans="1:10" s="5" customFormat="1" ht="12.75">
      <c r="A100" s="5" t="s">
        <v>112</v>
      </c>
      <c r="B100" s="5">
        <v>2</v>
      </c>
      <c r="C100" s="5">
        <v>16526</v>
      </c>
      <c r="D100" s="5">
        <v>355280</v>
      </c>
      <c r="E100" s="5">
        <v>0</v>
      </c>
      <c r="F100" s="5">
        <v>0</v>
      </c>
      <c r="G100" s="5">
        <v>0</v>
      </c>
      <c r="H100" s="5">
        <v>3</v>
      </c>
      <c r="I100" s="5">
        <v>1438</v>
      </c>
      <c r="J100" s="5">
        <v>28109</v>
      </c>
    </row>
    <row r="101" s="5" customFormat="1" ht="12.75"/>
    <row r="102" spans="1:10" s="5" customFormat="1" ht="12.75">
      <c r="A102" s="5" t="s">
        <v>142</v>
      </c>
      <c r="B102" s="5">
        <v>3</v>
      </c>
      <c r="C102" s="5">
        <v>4756</v>
      </c>
      <c r="D102" s="5">
        <v>48131.185</v>
      </c>
      <c r="E102" s="5">
        <v>2</v>
      </c>
      <c r="F102" s="5">
        <v>1552</v>
      </c>
      <c r="G102" s="5">
        <v>10786.08</v>
      </c>
      <c r="H102" s="5">
        <v>30</v>
      </c>
      <c r="I102" s="5">
        <v>22723</v>
      </c>
      <c r="J102" s="5">
        <v>347654.141</v>
      </c>
    </row>
    <row r="103" spans="1:10" s="5" customFormat="1" ht="12.75">
      <c r="A103" s="27" t="s">
        <v>143</v>
      </c>
      <c r="B103" s="28">
        <f aca="true" t="shared" si="12" ref="B103:J103">B102/B$9*100</f>
        <v>4.3478260869565215</v>
      </c>
      <c r="C103" s="28">
        <f t="shared" si="12"/>
        <v>4.585333873238079</v>
      </c>
      <c r="D103" s="28">
        <f t="shared" si="12"/>
        <v>4.352146033685587</v>
      </c>
      <c r="E103" s="28">
        <f t="shared" si="12"/>
        <v>11.76470588235294</v>
      </c>
      <c r="F103" s="28">
        <f t="shared" si="12"/>
        <v>15.176999804420104</v>
      </c>
      <c r="G103" s="28">
        <f t="shared" si="12"/>
        <v>7.627426310263284</v>
      </c>
      <c r="H103" s="28">
        <f t="shared" si="12"/>
        <v>7.371007371007371</v>
      </c>
      <c r="I103" s="28">
        <f t="shared" si="12"/>
        <v>1.9838605613968305</v>
      </c>
      <c r="J103" s="28">
        <f t="shared" si="12"/>
        <v>2.919220730918282</v>
      </c>
    </row>
    <row r="104" spans="1:10" s="5" customFormat="1" ht="12.75">
      <c r="A104" s="5" t="s">
        <v>115</v>
      </c>
      <c r="B104" s="5">
        <v>1</v>
      </c>
      <c r="C104" s="5">
        <v>4170</v>
      </c>
      <c r="D104" s="5">
        <v>36831.185</v>
      </c>
      <c r="E104" s="5">
        <v>1</v>
      </c>
      <c r="F104" s="5">
        <v>1167</v>
      </c>
      <c r="G104" s="5">
        <v>7000</v>
      </c>
      <c r="H104" s="5">
        <v>2</v>
      </c>
      <c r="I104" s="5">
        <v>411</v>
      </c>
      <c r="J104" s="5">
        <v>3183.148</v>
      </c>
    </row>
    <row r="105" spans="1:10" s="5" customFormat="1" ht="12.75">
      <c r="A105" s="5" t="s">
        <v>116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4</v>
      </c>
      <c r="I105" s="5">
        <v>1701</v>
      </c>
      <c r="J105" s="5">
        <v>12707.244</v>
      </c>
    </row>
    <row r="106" spans="1:10" s="5" customFormat="1" ht="12.75">
      <c r="A106" s="5" t="s">
        <v>117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4</v>
      </c>
      <c r="I106" s="5">
        <v>2303</v>
      </c>
      <c r="J106" s="5">
        <v>26585.485</v>
      </c>
    </row>
    <row r="107" spans="1:10" s="5" customFormat="1" ht="12.75">
      <c r="A107" s="5" t="s">
        <v>118</v>
      </c>
      <c r="B107" s="5">
        <v>1</v>
      </c>
      <c r="C107" s="5">
        <v>95</v>
      </c>
      <c r="D107" s="5">
        <v>1300</v>
      </c>
      <c r="E107" s="5">
        <v>0</v>
      </c>
      <c r="F107" s="5">
        <v>0</v>
      </c>
      <c r="G107" s="5">
        <v>0</v>
      </c>
      <c r="H107" s="5">
        <v>11</v>
      </c>
      <c r="I107" s="5">
        <v>5255</v>
      </c>
      <c r="J107" s="5">
        <v>58378.564</v>
      </c>
    </row>
    <row r="108" spans="1:10" s="5" customFormat="1" ht="12.75">
      <c r="A108" s="5" t="s">
        <v>119</v>
      </c>
      <c r="B108" s="5">
        <v>1</v>
      </c>
      <c r="C108" s="5">
        <v>491</v>
      </c>
      <c r="D108" s="5">
        <v>10000</v>
      </c>
      <c r="E108" s="5">
        <v>1</v>
      </c>
      <c r="F108" s="5">
        <v>385</v>
      </c>
      <c r="G108" s="5">
        <v>3786.08</v>
      </c>
      <c r="H108" s="5">
        <v>9</v>
      </c>
      <c r="I108" s="5">
        <v>13053</v>
      </c>
      <c r="J108" s="5">
        <v>246799.7</v>
      </c>
    </row>
    <row r="109" s="5" customFormat="1" ht="12.75"/>
    <row r="110" spans="1:10" s="5" customFormat="1" ht="12.75">
      <c r="A110" s="5" t="s">
        <v>120</v>
      </c>
      <c r="B110" s="5">
        <v>7</v>
      </c>
      <c r="C110" s="5">
        <v>54504</v>
      </c>
      <c r="D110" s="5">
        <v>262584.049</v>
      </c>
      <c r="E110" s="5">
        <v>2</v>
      </c>
      <c r="F110" s="5">
        <v>2112</v>
      </c>
      <c r="G110" s="5">
        <v>35816.517</v>
      </c>
      <c r="H110" s="5">
        <v>43</v>
      </c>
      <c r="I110" s="5">
        <v>11003</v>
      </c>
      <c r="J110" s="5">
        <v>153836.197</v>
      </c>
    </row>
    <row r="111" spans="1:10" s="5" customFormat="1" ht="12.75">
      <c r="A111" s="27" t="s">
        <v>143</v>
      </c>
      <c r="B111" s="28">
        <f aca="true" t="shared" si="13" ref="B111:J111">B110/B$9*100</f>
        <v>10.144927536231885</v>
      </c>
      <c r="C111" s="28">
        <f t="shared" si="13"/>
        <v>52.5481575750564</v>
      </c>
      <c r="D111" s="28">
        <f t="shared" si="13"/>
        <v>23.74352776405675</v>
      </c>
      <c r="E111" s="28">
        <f t="shared" si="13"/>
        <v>11.76470588235294</v>
      </c>
      <c r="F111" s="28">
        <f t="shared" si="13"/>
        <v>20.653236847252103</v>
      </c>
      <c r="G111" s="28">
        <f t="shared" si="13"/>
        <v>25.32781549068727</v>
      </c>
      <c r="H111" s="28">
        <f t="shared" si="13"/>
        <v>10.565110565110565</v>
      </c>
      <c r="I111" s="28">
        <f t="shared" si="13"/>
        <v>0.960630979934398</v>
      </c>
      <c r="J111" s="28">
        <f t="shared" si="13"/>
        <v>1.29174878848352</v>
      </c>
    </row>
    <row r="112" spans="1:10" s="5" customFormat="1" ht="12.75">
      <c r="A112" s="5" t="s">
        <v>121</v>
      </c>
      <c r="B112" s="5">
        <v>2</v>
      </c>
      <c r="C112" s="5">
        <v>53250</v>
      </c>
      <c r="D112" s="5">
        <v>229921.551</v>
      </c>
      <c r="E112" s="5">
        <v>0</v>
      </c>
      <c r="F112" s="5">
        <v>0</v>
      </c>
      <c r="G112" s="5">
        <v>0</v>
      </c>
      <c r="H112" s="5">
        <v>12</v>
      </c>
      <c r="I112" s="5">
        <v>3445</v>
      </c>
      <c r="J112" s="5">
        <v>40415.317</v>
      </c>
    </row>
    <row r="113" spans="1:10" s="5" customFormat="1" ht="12.75">
      <c r="A113" s="5" t="s">
        <v>122</v>
      </c>
      <c r="B113" s="5">
        <v>3</v>
      </c>
      <c r="C113" s="5">
        <v>174</v>
      </c>
      <c r="D113" s="5">
        <v>1997.498</v>
      </c>
      <c r="E113" s="5">
        <v>0</v>
      </c>
      <c r="F113" s="5">
        <v>0</v>
      </c>
      <c r="G113" s="5">
        <v>0</v>
      </c>
      <c r="H113" s="5">
        <v>1</v>
      </c>
      <c r="I113" s="5">
        <v>286</v>
      </c>
      <c r="J113" s="5">
        <v>4700</v>
      </c>
    </row>
    <row r="114" spans="1:10" s="5" customFormat="1" ht="12.75">
      <c r="A114" s="5" t="s">
        <v>123</v>
      </c>
      <c r="B114" s="5">
        <v>0</v>
      </c>
      <c r="C114" s="5">
        <v>0</v>
      </c>
      <c r="D114" s="5">
        <v>0</v>
      </c>
      <c r="E114" s="5">
        <v>1</v>
      </c>
      <c r="F114" s="5">
        <v>672</v>
      </c>
      <c r="G114" s="5">
        <v>3405.033</v>
      </c>
      <c r="H114" s="5">
        <v>2</v>
      </c>
      <c r="I114" s="5">
        <v>318</v>
      </c>
      <c r="J114" s="5">
        <v>7936.9</v>
      </c>
    </row>
    <row r="115" spans="1:10" s="5" customFormat="1" ht="12.75">
      <c r="A115" s="5" t="s">
        <v>124</v>
      </c>
      <c r="B115" s="5">
        <v>2</v>
      </c>
      <c r="C115" s="5">
        <v>1080</v>
      </c>
      <c r="D115" s="5">
        <v>30665</v>
      </c>
      <c r="E115" s="5">
        <v>1</v>
      </c>
      <c r="F115" s="5">
        <v>1440</v>
      </c>
      <c r="G115" s="5">
        <v>32411.484</v>
      </c>
      <c r="H115" s="5">
        <v>28</v>
      </c>
      <c r="I115" s="5">
        <v>6954</v>
      </c>
      <c r="J115" s="5">
        <v>100783.98</v>
      </c>
    </row>
    <row r="116" spans="1:10" s="5" customFormat="1" ht="12.75">
      <c r="A116" s="5" t="s">
        <v>125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</row>
    <row r="117" s="5" customFormat="1" ht="12.75"/>
    <row r="118" spans="1:10" s="5" customFormat="1" ht="12.75">
      <c r="A118" s="5" t="s">
        <v>126</v>
      </c>
      <c r="B118" s="5">
        <v>6</v>
      </c>
      <c r="C118" s="5">
        <v>1100</v>
      </c>
      <c r="D118" s="5">
        <v>73855</v>
      </c>
      <c r="E118" s="5">
        <v>2</v>
      </c>
      <c r="F118" s="5">
        <v>1599</v>
      </c>
      <c r="G118" s="5">
        <v>40973.069</v>
      </c>
      <c r="H118" s="5">
        <v>41</v>
      </c>
      <c r="I118" s="5">
        <v>17241</v>
      </c>
      <c r="J118" s="5">
        <v>313307.136</v>
      </c>
    </row>
    <row r="119" spans="1:10" s="5" customFormat="1" ht="12.75">
      <c r="A119" s="27" t="s">
        <v>143</v>
      </c>
      <c r="B119" s="28">
        <f aca="true" t="shared" si="14" ref="B119:J119">B118/B$9*100</f>
        <v>8.695652173913043</v>
      </c>
      <c r="C119" s="28">
        <f t="shared" si="14"/>
        <v>1.060527178419236</v>
      </c>
      <c r="D119" s="28">
        <f t="shared" si="14"/>
        <v>6.678159810897011</v>
      </c>
      <c r="E119" s="28">
        <f t="shared" si="14"/>
        <v>11.76470588235294</v>
      </c>
      <c r="F119" s="28">
        <f t="shared" si="14"/>
        <v>15.63661255622922</v>
      </c>
      <c r="G119" s="28">
        <f t="shared" si="14"/>
        <v>28.97429506390023</v>
      </c>
      <c r="H119" s="28">
        <f t="shared" si="14"/>
        <v>10.073710073710075</v>
      </c>
      <c r="I119" s="28">
        <f t="shared" si="14"/>
        <v>1.5052475438561264</v>
      </c>
      <c r="J119" s="28">
        <f t="shared" si="14"/>
        <v>2.630812001620408</v>
      </c>
    </row>
    <row r="120" spans="1:10" s="5" customFormat="1" ht="12.75">
      <c r="A120" s="5" t="s">
        <v>127</v>
      </c>
      <c r="B120" s="5">
        <v>2</v>
      </c>
      <c r="C120" s="5">
        <v>776</v>
      </c>
      <c r="D120" s="5">
        <v>66640</v>
      </c>
      <c r="E120" s="5">
        <v>0</v>
      </c>
      <c r="F120" s="5">
        <v>0</v>
      </c>
      <c r="G120" s="5">
        <v>0</v>
      </c>
      <c r="H120" s="5">
        <v>11</v>
      </c>
      <c r="I120" s="5">
        <v>2652</v>
      </c>
      <c r="J120" s="5">
        <v>44630.099</v>
      </c>
    </row>
    <row r="121" spans="1:10" s="5" customFormat="1" ht="12.75">
      <c r="A121" s="5" t="s">
        <v>128</v>
      </c>
      <c r="B121" s="5">
        <v>0</v>
      </c>
      <c r="C121" s="5">
        <v>0</v>
      </c>
      <c r="D121" s="5">
        <v>0</v>
      </c>
      <c r="E121" s="5">
        <v>1</v>
      </c>
      <c r="F121" s="5">
        <v>1400</v>
      </c>
      <c r="G121" s="5">
        <v>35636.41</v>
      </c>
      <c r="H121" s="5">
        <v>14</v>
      </c>
      <c r="I121" s="5">
        <v>4395</v>
      </c>
      <c r="J121" s="5">
        <v>23643.628</v>
      </c>
    </row>
    <row r="122" spans="1:10" s="5" customFormat="1" ht="12.75">
      <c r="A122" s="5" t="s">
        <v>129</v>
      </c>
      <c r="B122" s="5">
        <v>3</v>
      </c>
      <c r="C122" s="5">
        <v>249</v>
      </c>
      <c r="D122" s="5">
        <v>5940</v>
      </c>
      <c r="E122" s="5">
        <v>1</v>
      </c>
      <c r="F122" s="5">
        <v>199</v>
      </c>
      <c r="G122" s="5">
        <v>5336.659</v>
      </c>
      <c r="H122" s="5">
        <v>2</v>
      </c>
      <c r="I122" s="5">
        <v>390</v>
      </c>
      <c r="J122" s="5">
        <v>5474.024</v>
      </c>
    </row>
    <row r="123" spans="1:10" s="5" customFormat="1" ht="12.75">
      <c r="A123" s="5" t="s">
        <v>130</v>
      </c>
      <c r="B123" s="5">
        <v>1</v>
      </c>
      <c r="C123" s="5">
        <v>75</v>
      </c>
      <c r="D123" s="5">
        <v>1275</v>
      </c>
      <c r="E123" s="5">
        <v>0</v>
      </c>
      <c r="F123" s="5">
        <v>0</v>
      </c>
      <c r="G123" s="5">
        <v>0</v>
      </c>
      <c r="H123" s="5">
        <v>11</v>
      </c>
      <c r="I123" s="5">
        <v>4283</v>
      </c>
      <c r="J123" s="5">
        <v>43687.89</v>
      </c>
    </row>
    <row r="124" spans="1:10" s="5" customFormat="1" ht="12.75">
      <c r="A124" s="26" t="s">
        <v>131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3</v>
      </c>
      <c r="I124" s="5">
        <v>5521</v>
      </c>
      <c r="J124" s="5">
        <v>195871.495</v>
      </c>
    </row>
    <row r="125" s="5" customFormat="1" ht="12.75">
      <c r="A125" s="26"/>
    </row>
    <row r="126" spans="1:10" s="5" customFormat="1" ht="12.75">
      <c r="A126" s="5" t="s">
        <v>132</v>
      </c>
      <c r="B126" s="5">
        <v>1</v>
      </c>
      <c r="C126" s="5">
        <v>190</v>
      </c>
      <c r="D126" s="5">
        <v>1343.11</v>
      </c>
      <c r="E126" s="5">
        <v>0</v>
      </c>
      <c r="F126" s="5">
        <v>0</v>
      </c>
      <c r="G126" s="5">
        <v>0</v>
      </c>
      <c r="H126" s="5">
        <v>11</v>
      </c>
      <c r="I126" s="5">
        <v>3681</v>
      </c>
      <c r="J126" s="5">
        <v>29006.686</v>
      </c>
    </row>
    <row r="127" spans="1:10" s="5" customFormat="1" ht="12.75">
      <c r="A127" s="27" t="s">
        <v>143</v>
      </c>
      <c r="B127" s="28">
        <f aca="true" t="shared" si="15" ref="B127:J127">B126/B$9*100</f>
        <v>1.4492753623188406</v>
      </c>
      <c r="C127" s="28">
        <f t="shared" si="15"/>
        <v>0.1831819671815044</v>
      </c>
      <c r="D127" s="28">
        <f t="shared" si="15"/>
        <v>0.12144747442439759</v>
      </c>
      <c r="E127" s="28">
        <f t="shared" si="15"/>
        <v>0</v>
      </c>
      <c r="F127" s="28">
        <f t="shared" si="15"/>
        <v>0</v>
      </c>
      <c r="G127" s="28">
        <f t="shared" si="15"/>
        <v>0</v>
      </c>
      <c r="H127" s="28">
        <f t="shared" si="15"/>
        <v>2.7027027027027026</v>
      </c>
      <c r="I127" s="28">
        <f t="shared" si="15"/>
        <v>0.3213744103552231</v>
      </c>
      <c r="J127" s="28">
        <f t="shared" si="15"/>
        <v>0.24356654824496138</v>
      </c>
    </row>
    <row r="128" spans="1:10" s="5" customFormat="1" ht="12.75">
      <c r="A128" s="5" t="s">
        <v>133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G128" s="5">
        <v>0</v>
      </c>
      <c r="H128" s="5">
        <v>7</v>
      </c>
      <c r="I128" s="5">
        <v>1052</v>
      </c>
      <c r="J128" s="5">
        <v>10422.285</v>
      </c>
    </row>
    <row r="129" spans="1:10" s="5" customFormat="1" ht="12.75">
      <c r="A129" s="5" t="s">
        <v>134</v>
      </c>
      <c r="B129" s="5">
        <v>1</v>
      </c>
      <c r="C129" s="5">
        <v>190</v>
      </c>
      <c r="D129" s="5">
        <v>1343.11</v>
      </c>
      <c r="E129" s="5">
        <v>0</v>
      </c>
      <c r="F129" s="5">
        <v>0</v>
      </c>
      <c r="G129" s="5">
        <v>0</v>
      </c>
      <c r="H129" s="5">
        <v>4</v>
      </c>
      <c r="I129" s="5">
        <v>2629</v>
      </c>
      <c r="J129" s="5">
        <v>18584.401</v>
      </c>
    </row>
    <row r="130" spans="1:10" s="5" customFormat="1" ht="12.75">
      <c r="A130" s="5" t="s">
        <v>135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  <c r="J130" s="5">
        <v>0</v>
      </c>
    </row>
    <row r="131" spans="1:10" s="5" customFormat="1" ht="12.75">
      <c r="A131" s="5" t="s">
        <v>136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</row>
    <row r="132" spans="1:10" s="5" customFormat="1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</row>
    <row r="133" spans="1:10" s="5" customFormat="1" ht="12.75">
      <c r="A133" s="30" t="s">
        <v>144</v>
      </c>
      <c r="B133" s="31"/>
      <c r="C133" s="32"/>
      <c r="D133" s="33"/>
      <c r="E133" s="33"/>
      <c r="F133" s="33"/>
      <c r="G133" s="33"/>
      <c r="H133" s="33"/>
      <c r="I133" s="34"/>
      <c r="J133" s="35"/>
    </row>
    <row r="134" spans="1:10" s="5" customFormat="1" ht="12.75">
      <c r="A134" s="36" t="s">
        <v>145</v>
      </c>
      <c r="B134" s="31"/>
      <c r="C134" s="30"/>
      <c r="D134" s="30"/>
      <c r="E134" s="30"/>
      <c r="F134" s="30"/>
      <c r="G134" s="30"/>
      <c r="H134" s="30"/>
      <c r="I134" s="34"/>
      <c r="J134" s="35"/>
    </row>
    <row r="135" spans="1:10" s="5" customFormat="1" ht="12.75">
      <c r="A135" s="37" t="s">
        <v>146</v>
      </c>
      <c r="B135" s="31"/>
      <c r="C135" s="30"/>
      <c r="D135" s="30"/>
      <c r="E135" s="30"/>
      <c r="F135" s="30"/>
      <c r="G135" s="30"/>
      <c r="H135" s="30"/>
      <c r="I135" s="34"/>
      <c r="J135" s="35"/>
    </row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160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37</v>
      </c>
      <c r="F4" s="54"/>
      <c r="G4" s="54"/>
      <c r="H4" s="54" t="s">
        <v>22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260</v>
      </c>
      <c r="C9" s="10">
        <v>238395</v>
      </c>
      <c r="D9" s="10">
        <v>1112753.179</v>
      </c>
      <c r="E9" s="10">
        <v>236</v>
      </c>
      <c r="F9" s="10">
        <v>221181</v>
      </c>
      <c r="G9" s="10">
        <v>988824.352</v>
      </c>
      <c r="H9" s="10">
        <v>17</v>
      </c>
      <c r="I9" s="10">
        <v>9657</v>
      </c>
      <c r="J9" s="10">
        <v>60915.883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47</v>
      </c>
      <c r="B11" s="5">
        <v>1</v>
      </c>
      <c r="C11" s="5">
        <v>51</v>
      </c>
      <c r="D11" s="5">
        <v>110</v>
      </c>
      <c r="E11" s="5">
        <v>0</v>
      </c>
      <c r="F11" s="5">
        <v>0</v>
      </c>
      <c r="G11" s="5">
        <v>0</v>
      </c>
      <c r="H11" s="5">
        <v>1</v>
      </c>
      <c r="I11" s="5">
        <v>51</v>
      </c>
      <c r="J11" s="5">
        <v>110</v>
      </c>
    </row>
    <row r="12" spans="1:10" s="5" customFormat="1" ht="12.75">
      <c r="A12" s="27" t="s">
        <v>143</v>
      </c>
      <c r="B12" s="28">
        <f>B11/B$9*100</f>
        <v>0.38461538461538464</v>
      </c>
      <c r="C12" s="28">
        <f aca="true" t="shared" si="0" ref="C12:I12">C11/C$9*100</f>
        <v>0.021393066129742656</v>
      </c>
      <c r="D12" s="28">
        <f t="shared" si="0"/>
        <v>0.009885390765529325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5.88235294117647</v>
      </c>
      <c r="I12" s="28">
        <f t="shared" si="0"/>
        <v>0.5281143212177695</v>
      </c>
      <c r="J12" s="28">
        <f>J11/J$9*100</f>
        <v>0.18057687844728443</v>
      </c>
    </row>
    <row r="13" spans="1:10" s="5" customFormat="1" ht="12.75">
      <c r="A13" s="5" t="s">
        <v>50</v>
      </c>
      <c r="B13" s="5">
        <v>1</v>
      </c>
      <c r="C13" s="5">
        <v>51</v>
      </c>
      <c r="D13" s="5">
        <v>110</v>
      </c>
      <c r="E13" s="5">
        <v>0</v>
      </c>
      <c r="F13" s="5">
        <v>0</v>
      </c>
      <c r="G13" s="5">
        <v>0</v>
      </c>
      <c r="H13" s="5">
        <v>1</v>
      </c>
      <c r="I13" s="5">
        <v>51</v>
      </c>
      <c r="J13" s="5">
        <v>110</v>
      </c>
    </row>
    <row r="14" s="5" customFormat="1" ht="12.75"/>
    <row r="15" spans="1:10" s="5" customFormat="1" ht="12.75">
      <c r="A15" s="5" t="s">
        <v>53</v>
      </c>
      <c r="B15" s="5">
        <v>41</v>
      </c>
      <c r="C15" s="5">
        <v>20776</v>
      </c>
      <c r="D15" s="5">
        <v>195820.201</v>
      </c>
      <c r="E15" s="5">
        <v>36</v>
      </c>
      <c r="F15" s="5">
        <v>20274</v>
      </c>
      <c r="G15" s="5">
        <v>191159.673</v>
      </c>
      <c r="H15" s="5">
        <v>3</v>
      </c>
      <c r="I15" s="5">
        <v>189</v>
      </c>
      <c r="J15" s="5">
        <v>1632.893</v>
      </c>
    </row>
    <row r="16" spans="1:10" s="5" customFormat="1" ht="12.75">
      <c r="A16" s="27" t="s">
        <v>143</v>
      </c>
      <c r="B16" s="28">
        <f aca="true" t="shared" si="1" ref="B16:J16">B15/B$9*100</f>
        <v>15.769230769230768</v>
      </c>
      <c r="C16" s="28">
        <f t="shared" si="1"/>
        <v>8.7149478806183</v>
      </c>
      <c r="D16" s="28">
        <f t="shared" si="1"/>
        <v>17.597810969722694</v>
      </c>
      <c r="E16" s="28">
        <f t="shared" si="1"/>
        <v>15.254237288135593</v>
      </c>
      <c r="F16" s="28">
        <f t="shared" si="1"/>
        <v>9.166248457145958</v>
      </c>
      <c r="G16" s="28">
        <f t="shared" si="1"/>
        <v>19.332015095841818</v>
      </c>
      <c r="H16" s="28">
        <f t="shared" si="1"/>
        <v>17.647058823529413</v>
      </c>
      <c r="I16" s="28">
        <f t="shared" si="1"/>
        <v>1.95712954333644</v>
      </c>
      <c r="J16" s="28">
        <f t="shared" si="1"/>
        <v>2.680570188894742</v>
      </c>
    </row>
    <row r="17" spans="1:10" s="5" customFormat="1" ht="12.75">
      <c r="A17" s="5" t="s">
        <v>54</v>
      </c>
      <c r="B17" s="5">
        <v>2</v>
      </c>
      <c r="C17" s="5">
        <v>1100</v>
      </c>
      <c r="D17" s="5">
        <v>4604.811</v>
      </c>
      <c r="E17" s="5">
        <v>1</v>
      </c>
      <c r="F17" s="5">
        <v>1000</v>
      </c>
      <c r="G17" s="5">
        <v>3604.811</v>
      </c>
      <c r="H17" s="5">
        <v>1</v>
      </c>
      <c r="I17" s="5">
        <v>100</v>
      </c>
      <c r="J17" s="5">
        <v>1000</v>
      </c>
    </row>
    <row r="18" spans="1:10" s="5" customFormat="1" ht="12.75">
      <c r="A18" s="5" t="s">
        <v>55</v>
      </c>
      <c r="B18" s="5">
        <v>5</v>
      </c>
      <c r="C18" s="5">
        <v>542</v>
      </c>
      <c r="D18" s="5">
        <v>2642.8790000000004</v>
      </c>
      <c r="E18" s="5">
        <v>4</v>
      </c>
      <c r="F18" s="5">
        <v>490</v>
      </c>
      <c r="G18" s="5">
        <v>2293.079</v>
      </c>
      <c r="H18" s="5">
        <v>1</v>
      </c>
      <c r="I18" s="5">
        <v>52</v>
      </c>
      <c r="J18" s="5">
        <v>349.8</v>
      </c>
    </row>
    <row r="19" spans="1:10" s="5" customFormat="1" ht="12.75">
      <c r="A19" s="5" t="s">
        <v>56</v>
      </c>
      <c r="B19" s="5">
        <v>6</v>
      </c>
      <c r="C19" s="5">
        <v>1500</v>
      </c>
      <c r="D19" s="5">
        <v>5155.419</v>
      </c>
      <c r="E19" s="5">
        <v>6</v>
      </c>
      <c r="F19" s="5">
        <v>1500</v>
      </c>
      <c r="G19" s="5">
        <v>5155.419</v>
      </c>
      <c r="H19" s="5">
        <v>0</v>
      </c>
      <c r="I19" s="5">
        <v>0</v>
      </c>
      <c r="J19" s="5">
        <v>0</v>
      </c>
    </row>
    <row r="20" spans="1:10" s="5" customFormat="1" ht="12.75">
      <c r="A20" s="5" t="s">
        <v>57</v>
      </c>
      <c r="B20" s="5">
        <v>28</v>
      </c>
      <c r="C20" s="5">
        <v>17634</v>
      </c>
      <c r="D20" s="5">
        <v>183417.092</v>
      </c>
      <c r="E20" s="5">
        <v>25</v>
      </c>
      <c r="F20" s="5">
        <v>17284</v>
      </c>
      <c r="G20" s="5">
        <v>180106.364</v>
      </c>
      <c r="H20" s="5">
        <v>1</v>
      </c>
      <c r="I20" s="5">
        <v>37</v>
      </c>
      <c r="J20" s="5">
        <v>283.093</v>
      </c>
    </row>
    <row r="21" s="5" customFormat="1" ht="12.75"/>
    <row r="22" spans="1:10" s="5" customFormat="1" ht="12.75">
      <c r="A22" s="5" t="s">
        <v>58</v>
      </c>
      <c r="B22" s="5">
        <v>3</v>
      </c>
      <c r="C22" s="5">
        <v>5364</v>
      </c>
      <c r="D22" s="5">
        <v>29782.899999999998</v>
      </c>
      <c r="E22" s="5">
        <v>1</v>
      </c>
      <c r="F22" s="5">
        <v>404</v>
      </c>
      <c r="G22" s="5">
        <v>3995.816</v>
      </c>
      <c r="H22" s="5">
        <v>1</v>
      </c>
      <c r="I22" s="5">
        <v>160</v>
      </c>
      <c r="J22" s="5">
        <v>887.104</v>
      </c>
    </row>
    <row r="23" spans="1:10" s="5" customFormat="1" ht="12.75">
      <c r="A23" s="27" t="s">
        <v>143</v>
      </c>
      <c r="B23" s="28">
        <f aca="true" t="shared" si="2" ref="B23:J23">B22/B$9*100</f>
        <v>1.153846153846154</v>
      </c>
      <c r="C23" s="28">
        <f t="shared" si="2"/>
        <v>2.250047190587051</v>
      </c>
      <c r="D23" s="28">
        <f t="shared" si="2"/>
        <v>2.6765054966425756</v>
      </c>
      <c r="E23" s="28">
        <f t="shared" si="2"/>
        <v>0.423728813559322</v>
      </c>
      <c r="F23" s="28">
        <f t="shared" si="2"/>
        <v>0.1826558339097843</v>
      </c>
      <c r="G23" s="28">
        <f t="shared" si="2"/>
        <v>0.4040976531289957</v>
      </c>
      <c r="H23" s="28">
        <f t="shared" si="2"/>
        <v>5.88235294117647</v>
      </c>
      <c r="I23" s="28">
        <f t="shared" si="2"/>
        <v>1.6568292430361393</v>
      </c>
      <c r="J23" s="28">
        <f t="shared" si="2"/>
        <v>1.4562770107099983</v>
      </c>
    </row>
    <row r="24" spans="1:10" s="5" customFormat="1" ht="12.75">
      <c r="A24" s="5" t="s">
        <v>60</v>
      </c>
      <c r="B24" s="5">
        <v>1</v>
      </c>
      <c r="C24" s="5">
        <v>160</v>
      </c>
      <c r="D24" s="5">
        <v>887.104</v>
      </c>
      <c r="E24" s="5">
        <v>0</v>
      </c>
      <c r="F24" s="5">
        <v>0</v>
      </c>
      <c r="G24" s="5">
        <v>0</v>
      </c>
      <c r="H24" s="5">
        <v>1</v>
      </c>
      <c r="I24" s="5">
        <v>160</v>
      </c>
      <c r="J24" s="5">
        <v>887.104</v>
      </c>
    </row>
    <row r="25" spans="1:10" s="5" customFormat="1" ht="12.75">
      <c r="A25" s="5" t="s">
        <v>61</v>
      </c>
      <c r="B25" s="5">
        <v>2</v>
      </c>
      <c r="C25" s="5">
        <v>5204</v>
      </c>
      <c r="D25" s="5">
        <v>28895.796</v>
      </c>
      <c r="E25" s="5">
        <v>1</v>
      </c>
      <c r="F25" s="5">
        <v>404</v>
      </c>
      <c r="G25" s="5">
        <v>3995.816</v>
      </c>
      <c r="H25" s="5">
        <v>0</v>
      </c>
      <c r="I25" s="5">
        <v>0</v>
      </c>
      <c r="J25" s="5">
        <v>0</v>
      </c>
    </row>
    <row r="26" s="5" customFormat="1" ht="12.75"/>
    <row r="27" spans="1:10" s="5" customFormat="1" ht="12.75">
      <c r="A27" s="5" t="s">
        <v>64</v>
      </c>
      <c r="B27" s="5">
        <v>31</v>
      </c>
      <c r="C27" s="5">
        <v>36237</v>
      </c>
      <c r="D27" s="5">
        <v>209322.153</v>
      </c>
      <c r="E27" s="5">
        <v>30</v>
      </c>
      <c r="F27" s="5">
        <v>29466</v>
      </c>
      <c r="G27" s="5">
        <v>164552.824</v>
      </c>
      <c r="H27" s="5">
        <v>1</v>
      </c>
      <c r="I27" s="5">
        <v>6771</v>
      </c>
      <c r="J27" s="5">
        <v>44769.329</v>
      </c>
    </row>
    <row r="28" spans="1:10" s="5" customFormat="1" ht="12.75">
      <c r="A28" s="27" t="s">
        <v>143</v>
      </c>
      <c r="B28" s="28">
        <f aca="true" t="shared" si="3" ref="B28:J28">B27/B$9*100</f>
        <v>11.923076923076923</v>
      </c>
      <c r="C28" s="28">
        <f t="shared" si="3"/>
        <v>15.2004026930095</v>
      </c>
      <c r="D28" s="28">
        <f t="shared" si="3"/>
        <v>18.81119343897197</v>
      </c>
      <c r="E28" s="28">
        <f t="shared" si="3"/>
        <v>12.711864406779661</v>
      </c>
      <c r="F28" s="28">
        <f t="shared" si="3"/>
        <v>13.322120796994316</v>
      </c>
      <c r="G28" s="28">
        <f t="shared" si="3"/>
        <v>16.641259255718655</v>
      </c>
      <c r="H28" s="28">
        <f t="shared" si="3"/>
        <v>5.88235294117647</v>
      </c>
      <c r="I28" s="28">
        <f t="shared" si="3"/>
        <v>70.11494252873564</v>
      </c>
      <c r="J28" s="28">
        <f t="shared" si="3"/>
        <v>73.49368800908623</v>
      </c>
    </row>
    <row r="29" spans="1:10" s="5" customFormat="1" ht="12.75">
      <c r="A29" s="5" t="s">
        <v>66</v>
      </c>
      <c r="B29" s="5">
        <v>2</v>
      </c>
      <c r="C29" s="5">
        <v>3624</v>
      </c>
      <c r="D29" s="5">
        <v>14917.894</v>
      </c>
      <c r="E29" s="5">
        <v>2</v>
      </c>
      <c r="F29" s="5">
        <v>3624</v>
      </c>
      <c r="G29" s="5">
        <v>14917.894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67</v>
      </c>
      <c r="B30" s="5">
        <v>3</v>
      </c>
      <c r="C30" s="5">
        <v>2925</v>
      </c>
      <c r="D30" s="5">
        <v>4256.9</v>
      </c>
      <c r="E30" s="5">
        <v>3</v>
      </c>
      <c r="F30" s="5">
        <v>2925</v>
      </c>
      <c r="G30" s="5">
        <v>4256.9</v>
      </c>
      <c r="H30" s="5">
        <v>0</v>
      </c>
      <c r="I30" s="5">
        <v>0</v>
      </c>
      <c r="J30" s="5">
        <v>0</v>
      </c>
    </row>
    <row r="31" spans="1:10" s="5" customFormat="1" ht="12.75">
      <c r="A31" s="5" t="s">
        <v>68</v>
      </c>
      <c r="B31" s="5">
        <v>13</v>
      </c>
      <c r="C31" s="5">
        <v>14041</v>
      </c>
      <c r="D31" s="5">
        <v>107485.692</v>
      </c>
      <c r="E31" s="5">
        <v>13</v>
      </c>
      <c r="F31" s="5">
        <v>14041</v>
      </c>
      <c r="G31" s="5">
        <v>107485.692</v>
      </c>
      <c r="H31" s="5">
        <v>0</v>
      </c>
      <c r="I31" s="5">
        <v>0</v>
      </c>
      <c r="J31" s="5">
        <v>0</v>
      </c>
    </row>
    <row r="32" spans="1:10" s="5" customFormat="1" ht="12.75">
      <c r="A32" s="5" t="s">
        <v>69</v>
      </c>
      <c r="B32" s="5">
        <v>12</v>
      </c>
      <c r="C32" s="5">
        <v>15445</v>
      </c>
      <c r="D32" s="5">
        <v>82035.679</v>
      </c>
      <c r="E32" s="5">
        <v>11</v>
      </c>
      <c r="F32" s="5">
        <v>8674</v>
      </c>
      <c r="G32" s="5">
        <v>37266.35</v>
      </c>
      <c r="H32" s="5">
        <v>1</v>
      </c>
      <c r="I32" s="5">
        <v>6771</v>
      </c>
      <c r="J32" s="5">
        <v>44769.329</v>
      </c>
    </row>
    <row r="33" spans="1:10" s="5" customFormat="1" ht="12.75">
      <c r="A33" s="5" t="s">
        <v>70</v>
      </c>
      <c r="B33" s="5">
        <v>1</v>
      </c>
      <c r="C33" s="5">
        <v>202</v>
      </c>
      <c r="D33" s="5">
        <v>625.988</v>
      </c>
      <c r="E33" s="5">
        <v>1</v>
      </c>
      <c r="F33" s="5">
        <v>202</v>
      </c>
      <c r="G33" s="5">
        <v>625.988</v>
      </c>
      <c r="H33" s="5">
        <v>0</v>
      </c>
      <c r="I33" s="5">
        <v>0</v>
      </c>
      <c r="J33" s="5">
        <v>0</v>
      </c>
    </row>
    <row r="34" s="5" customFormat="1" ht="12.75"/>
    <row r="35" spans="1:10" s="5" customFormat="1" ht="12.75">
      <c r="A35" s="5" t="s">
        <v>72</v>
      </c>
      <c r="B35" s="5">
        <v>38</v>
      </c>
      <c r="C35" s="5">
        <v>24512</v>
      </c>
      <c r="D35" s="5">
        <v>121131.75</v>
      </c>
      <c r="E35" s="5">
        <v>37</v>
      </c>
      <c r="F35" s="5">
        <v>23716</v>
      </c>
      <c r="G35" s="5">
        <v>117616.6</v>
      </c>
      <c r="H35" s="5">
        <v>0</v>
      </c>
      <c r="I35" s="5">
        <v>0</v>
      </c>
      <c r="J35" s="5">
        <v>0</v>
      </c>
    </row>
    <row r="36" spans="1:10" s="5" customFormat="1" ht="12.75">
      <c r="A36" s="27" t="s">
        <v>143</v>
      </c>
      <c r="B36" s="28">
        <f aca="true" t="shared" si="4" ref="B36:J36">B35/B$9*100</f>
        <v>14.615384615384617</v>
      </c>
      <c r="C36" s="28">
        <f t="shared" si="4"/>
        <v>10.282094842593176</v>
      </c>
      <c r="D36" s="28">
        <f t="shared" si="4"/>
        <v>10.885769844203699</v>
      </c>
      <c r="E36" s="28">
        <f t="shared" si="4"/>
        <v>15.677966101694915</v>
      </c>
      <c r="F36" s="28">
        <f t="shared" si="4"/>
        <v>10.722439992585258</v>
      </c>
      <c r="G36" s="28">
        <f t="shared" si="4"/>
        <v>11.894589748129505</v>
      </c>
      <c r="H36" s="28">
        <f t="shared" si="4"/>
        <v>0</v>
      </c>
      <c r="I36" s="28">
        <f t="shared" si="4"/>
        <v>0</v>
      </c>
      <c r="J36" s="28">
        <f t="shared" si="4"/>
        <v>0</v>
      </c>
    </row>
    <row r="37" spans="1:10" s="5" customFormat="1" ht="12.75">
      <c r="A37" s="5" t="s">
        <v>73</v>
      </c>
      <c r="B37" s="5">
        <v>29</v>
      </c>
      <c r="C37" s="5">
        <v>19605</v>
      </c>
      <c r="D37" s="5">
        <v>99809.186</v>
      </c>
      <c r="E37" s="5">
        <v>29</v>
      </c>
      <c r="F37" s="5">
        <v>19605</v>
      </c>
      <c r="G37" s="5">
        <v>99809.186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74</v>
      </c>
      <c r="B38" s="5">
        <v>2</v>
      </c>
      <c r="C38" s="5">
        <v>766</v>
      </c>
      <c r="D38" s="5">
        <v>6237.292</v>
      </c>
      <c r="E38" s="5">
        <v>2</v>
      </c>
      <c r="F38" s="5">
        <v>766</v>
      </c>
      <c r="G38" s="5">
        <v>6237.292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75</v>
      </c>
      <c r="B39" s="5">
        <v>2</v>
      </c>
      <c r="C39" s="5">
        <v>2521</v>
      </c>
      <c r="D39" s="5">
        <v>6670.368</v>
      </c>
      <c r="E39" s="5">
        <v>2</v>
      </c>
      <c r="F39" s="5">
        <v>2521</v>
      </c>
      <c r="G39" s="5">
        <v>6670.368</v>
      </c>
      <c r="H39" s="5">
        <v>0</v>
      </c>
      <c r="I39" s="5">
        <v>0</v>
      </c>
      <c r="J39" s="5">
        <v>0</v>
      </c>
    </row>
    <row r="40" spans="1:10" s="5" customFormat="1" ht="12.75">
      <c r="A40" s="5" t="s">
        <v>76</v>
      </c>
      <c r="B40" s="5">
        <v>3</v>
      </c>
      <c r="C40" s="5">
        <v>632</v>
      </c>
      <c r="D40" s="5">
        <v>4299.754</v>
      </c>
      <c r="E40" s="5">
        <v>3</v>
      </c>
      <c r="F40" s="5">
        <v>632</v>
      </c>
      <c r="G40" s="5">
        <v>4299.754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77</v>
      </c>
      <c r="B41" s="5">
        <v>2</v>
      </c>
      <c r="C41" s="5">
        <v>988</v>
      </c>
      <c r="D41" s="5">
        <v>4115.15</v>
      </c>
      <c r="E41" s="5">
        <v>1</v>
      </c>
      <c r="F41" s="5">
        <v>192</v>
      </c>
      <c r="G41" s="5">
        <v>600</v>
      </c>
      <c r="H41" s="5">
        <v>0</v>
      </c>
      <c r="I41" s="5">
        <v>0</v>
      </c>
      <c r="J41" s="5">
        <v>0</v>
      </c>
    </row>
    <row r="42" s="5" customFormat="1" ht="12.75"/>
    <row r="43" spans="1:10" s="5" customFormat="1" ht="12.75">
      <c r="A43" s="5" t="s">
        <v>78</v>
      </c>
      <c r="B43" s="5">
        <v>2</v>
      </c>
      <c r="C43" s="5">
        <v>1118</v>
      </c>
      <c r="D43" s="5">
        <v>5497.868</v>
      </c>
      <c r="E43" s="5">
        <v>0</v>
      </c>
      <c r="F43" s="5">
        <v>0</v>
      </c>
      <c r="G43" s="5">
        <v>0</v>
      </c>
      <c r="H43" s="5">
        <v>2</v>
      </c>
      <c r="I43" s="5">
        <v>1118</v>
      </c>
      <c r="J43" s="5">
        <v>5497.868</v>
      </c>
    </row>
    <row r="44" spans="1:10" s="5" customFormat="1" ht="12.75">
      <c r="A44" s="27" t="s">
        <v>143</v>
      </c>
      <c r="B44" s="28">
        <f aca="true" t="shared" si="5" ref="B44:J44">B43/B$9*100</f>
        <v>0.7692307692307693</v>
      </c>
      <c r="C44" s="28">
        <f t="shared" si="5"/>
        <v>0.4689695673147507</v>
      </c>
      <c r="D44" s="28">
        <f t="shared" si="5"/>
        <v>0.4940779414299925</v>
      </c>
      <c r="E44" s="28">
        <f t="shared" si="5"/>
        <v>0</v>
      </c>
      <c r="F44" s="28">
        <f t="shared" si="5"/>
        <v>0</v>
      </c>
      <c r="G44" s="28">
        <f t="shared" si="5"/>
        <v>0</v>
      </c>
      <c r="H44" s="28">
        <f t="shared" si="5"/>
        <v>11.76470588235294</v>
      </c>
      <c r="I44" s="28">
        <f t="shared" si="5"/>
        <v>11.577094335715026</v>
      </c>
      <c r="J44" s="28">
        <f t="shared" si="5"/>
        <v>9.025344014138316</v>
      </c>
    </row>
    <row r="45" spans="1:10" s="5" customFormat="1" ht="12.75">
      <c r="A45" s="5" t="s">
        <v>81</v>
      </c>
      <c r="B45" s="5">
        <v>2</v>
      </c>
      <c r="C45" s="5">
        <v>1118</v>
      </c>
      <c r="D45" s="5">
        <v>5497.868</v>
      </c>
      <c r="E45" s="5">
        <v>0</v>
      </c>
      <c r="F45" s="5">
        <v>0</v>
      </c>
      <c r="G45" s="5">
        <v>0</v>
      </c>
      <c r="H45" s="5">
        <v>2</v>
      </c>
      <c r="I45" s="5">
        <v>1118</v>
      </c>
      <c r="J45" s="5">
        <v>5497.868</v>
      </c>
    </row>
    <row r="46" s="5" customFormat="1" ht="12.75"/>
    <row r="47" spans="1:10" s="5" customFormat="1" ht="12.75">
      <c r="A47" s="5" t="s">
        <v>84</v>
      </c>
      <c r="B47" s="5">
        <v>15</v>
      </c>
      <c r="C47" s="5">
        <v>12664</v>
      </c>
      <c r="D47" s="5">
        <v>45748.22</v>
      </c>
      <c r="E47" s="5">
        <v>12</v>
      </c>
      <c r="F47" s="5">
        <v>11993</v>
      </c>
      <c r="G47" s="5">
        <v>40577.588</v>
      </c>
      <c r="H47" s="5">
        <v>3</v>
      </c>
      <c r="I47" s="5">
        <v>671</v>
      </c>
      <c r="J47" s="5">
        <v>5170.632</v>
      </c>
    </row>
    <row r="48" spans="1:10" s="5" customFormat="1" ht="12.75">
      <c r="A48" s="27" t="s">
        <v>143</v>
      </c>
      <c r="B48" s="28">
        <f aca="true" t="shared" si="6" ref="B48:J48">B47/B$9*100</f>
        <v>5.769230769230769</v>
      </c>
      <c r="C48" s="28">
        <f t="shared" si="6"/>
        <v>5.312191950334529</v>
      </c>
      <c r="D48" s="28">
        <f t="shared" si="6"/>
        <v>4.1112639229764</v>
      </c>
      <c r="E48" s="28">
        <f t="shared" si="6"/>
        <v>5.084745762711865</v>
      </c>
      <c r="F48" s="28">
        <f t="shared" si="6"/>
        <v>5.422255980396146</v>
      </c>
      <c r="G48" s="28">
        <f t="shared" si="6"/>
        <v>4.1036194060075095</v>
      </c>
      <c r="H48" s="28">
        <f t="shared" si="6"/>
        <v>17.647058823529413</v>
      </c>
      <c r="I48" s="28">
        <f t="shared" si="6"/>
        <v>6.948327637982811</v>
      </c>
      <c r="J48" s="28">
        <f t="shared" si="6"/>
        <v>8.488150783269447</v>
      </c>
    </row>
    <row r="49" spans="1:10" s="5" customFormat="1" ht="12.75">
      <c r="A49" s="5" t="s">
        <v>87</v>
      </c>
      <c r="B49" s="5">
        <v>2</v>
      </c>
      <c r="C49" s="5">
        <v>408</v>
      </c>
      <c r="D49" s="5">
        <v>2179.931</v>
      </c>
      <c r="E49" s="5">
        <v>0</v>
      </c>
      <c r="F49" s="5">
        <v>0</v>
      </c>
      <c r="G49" s="5">
        <v>0</v>
      </c>
      <c r="H49" s="5">
        <v>2</v>
      </c>
      <c r="I49" s="5">
        <v>408</v>
      </c>
      <c r="J49" s="5">
        <v>2179.931</v>
      </c>
    </row>
    <row r="50" spans="1:10" s="5" customFormat="1" ht="12.75">
      <c r="A50" s="5" t="s">
        <v>90</v>
      </c>
      <c r="B50" s="5">
        <v>13</v>
      </c>
      <c r="C50" s="5">
        <v>12256</v>
      </c>
      <c r="D50" s="5">
        <v>43568.289000000004</v>
      </c>
      <c r="E50" s="5">
        <v>12</v>
      </c>
      <c r="F50" s="5">
        <v>11993</v>
      </c>
      <c r="G50" s="5">
        <v>40577.588</v>
      </c>
      <c r="H50" s="5">
        <v>1</v>
      </c>
      <c r="I50" s="5">
        <v>263</v>
      </c>
      <c r="J50" s="5">
        <v>2990.701</v>
      </c>
    </row>
    <row r="51" s="5" customFormat="1" ht="12.75"/>
    <row r="52" spans="1:10" s="5" customFormat="1" ht="12.75">
      <c r="A52" s="5" t="s">
        <v>91</v>
      </c>
      <c r="B52" s="5">
        <v>9</v>
      </c>
      <c r="C52" s="5">
        <v>10744</v>
      </c>
      <c r="D52" s="5">
        <v>94048.304</v>
      </c>
      <c r="E52" s="5">
        <v>8</v>
      </c>
      <c r="F52" s="5">
        <v>10704</v>
      </c>
      <c r="G52" s="5">
        <v>93684.839</v>
      </c>
      <c r="H52" s="5">
        <v>1</v>
      </c>
      <c r="I52" s="5">
        <v>40</v>
      </c>
      <c r="J52" s="5">
        <v>363.465</v>
      </c>
    </row>
    <row r="53" spans="1:10" s="5" customFormat="1" ht="12.75">
      <c r="A53" s="27" t="s">
        <v>143</v>
      </c>
      <c r="B53" s="28">
        <f aca="true" t="shared" si="7" ref="B53:J53">B52/B$9*100</f>
        <v>3.4615384615384617</v>
      </c>
      <c r="C53" s="28">
        <f t="shared" si="7"/>
        <v>4.506805931332453</v>
      </c>
      <c r="D53" s="28">
        <f t="shared" si="7"/>
        <v>8.451856689775408</v>
      </c>
      <c r="E53" s="28">
        <f t="shared" si="7"/>
        <v>3.389830508474576</v>
      </c>
      <c r="F53" s="28">
        <f t="shared" si="7"/>
        <v>4.83947536180775</v>
      </c>
      <c r="G53" s="28">
        <f t="shared" si="7"/>
        <v>9.474366080336987</v>
      </c>
      <c r="H53" s="28">
        <f t="shared" si="7"/>
        <v>5.88235294117647</v>
      </c>
      <c r="I53" s="28">
        <f t="shared" si="7"/>
        <v>0.41420731075903483</v>
      </c>
      <c r="J53" s="28">
        <f t="shared" si="7"/>
        <v>0.5966670465894749</v>
      </c>
    </row>
    <row r="54" spans="1:10" s="5" customFormat="1" ht="12.75">
      <c r="A54" s="5" t="s">
        <v>92</v>
      </c>
      <c r="B54" s="5">
        <v>1</v>
      </c>
      <c r="C54" s="5">
        <v>6173</v>
      </c>
      <c r="D54" s="5">
        <v>50000</v>
      </c>
      <c r="E54" s="5">
        <v>1</v>
      </c>
      <c r="F54" s="5">
        <v>6173</v>
      </c>
      <c r="G54" s="5">
        <v>50000</v>
      </c>
      <c r="H54" s="5">
        <v>0</v>
      </c>
      <c r="I54" s="5">
        <v>0</v>
      </c>
      <c r="J54" s="5">
        <v>0</v>
      </c>
    </row>
    <row r="55" spans="1:10" s="5" customFormat="1" ht="12.75">
      <c r="A55" s="5" t="s">
        <v>95</v>
      </c>
      <c r="B55" s="5">
        <v>3</v>
      </c>
      <c r="C55" s="5">
        <v>844</v>
      </c>
      <c r="D55" s="5">
        <v>7476.676</v>
      </c>
      <c r="E55" s="5">
        <v>3</v>
      </c>
      <c r="F55" s="5">
        <v>844</v>
      </c>
      <c r="G55" s="5">
        <v>7476.676</v>
      </c>
      <c r="H55" s="5">
        <v>0</v>
      </c>
      <c r="I55" s="5">
        <v>0</v>
      </c>
      <c r="J55" s="5">
        <v>0</v>
      </c>
    </row>
    <row r="56" spans="1:10" s="5" customFormat="1" ht="12.75">
      <c r="A56" s="5" t="s">
        <v>96</v>
      </c>
      <c r="B56" s="5">
        <v>4</v>
      </c>
      <c r="C56" s="5">
        <v>3687</v>
      </c>
      <c r="D56" s="5">
        <v>36208.163</v>
      </c>
      <c r="E56" s="5">
        <v>4</v>
      </c>
      <c r="F56" s="5">
        <v>3687</v>
      </c>
      <c r="G56" s="5">
        <v>36208.163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97</v>
      </c>
      <c r="B57" s="5">
        <v>1</v>
      </c>
      <c r="C57" s="5">
        <v>40</v>
      </c>
      <c r="D57" s="5">
        <v>363.465</v>
      </c>
      <c r="E57" s="5">
        <v>0</v>
      </c>
      <c r="F57" s="5">
        <v>0</v>
      </c>
      <c r="G57" s="5">
        <v>0</v>
      </c>
      <c r="H57" s="5">
        <v>1</v>
      </c>
      <c r="I57" s="5">
        <v>40</v>
      </c>
      <c r="J57" s="5">
        <v>363.465</v>
      </c>
    </row>
    <row r="58" s="5" customFormat="1" ht="12.75"/>
    <row r="59" spans="1:10" s="5" customFormat="1" ht="12.75">
      <c r="A59" s="5" t="s">
        <v>98</v>
      </c>
      <c r="B59" s="5">
        <v>43</v>
      </c>
      <c r="C59" s="5">
        <v>65258</v>
      </c>
      <c r="D59" s="5">
        <v>144143.207</v>
      </c>
      <c r="E59" s="5">
        <v>42</v>
      </c>
      <c r="F59" s="5">
        <v>65234</v>
      </c>
      <c r="G59" s="5">
        <v>143901.407</v>
      </c>
      <c r="H59" s="5">
        <v>1</v>
      </c>
      <c r="I59" s="5">
        <v>24</v>
      </c>
      <c r="J59" s="5">
        <v>241.8</v>
      </c>
    </row>
    <row r="60" spans="1:10" s="5" customFormat="1" ht="12.75">
      <c r="A60" s="27" t="s">
        <v>143</v>
      </c>
      <c r="B60" s="28">
        <f aca="true" t="shared" si="8" ref="B60:J60">B59/B$9*100</f>
        <v>16.538461538461537</v>
      </c>
      <c r="C60" s="28">
        <f t="shared" si="8"/>
        <v>27.373896264602866</v>
      </c>
      <c r="D60" s="28">
        <f t="shared" si="8"/>
        <v>12.953744794468927</v>
      </c>
      <c r="E60" s="28">
        <f t="shared" si="8"/>
        <v>17.796610169491526</v>
      </c>
      <c r="F60" s="28">
        <f t="shared" si="8"/>
        <v>29.49349175562096</v>
      </c>
      <c r="G60" s="28">
        <f t="shared" si="8"/>
        <v>14.552777417844176</v>
      </c>
      <c r="H60" s="28">
        <f t="shared" si="8"/>
        <v>5.88235294117647</v>
      </c>
      <c r="I60" s="28">
        <f t="shared" si="8"/>
        <v>0.24852438645542094</v>
      </c>
      <c r="J60" s="28">
        <f t="shared" si="8"/>
        <v>0.3969408109868489</v>
      </c>
    </row>
    <row r="61" spans="1:10" s="5" customFormat="1" ht="12.75">
      <c r="A61" s="5" t="s">
        <v>99</v>
      </c>
      <c r="B61" s="5">
        <v>5</v>
      </c>
      <c r="C61" s="5">
        <v>201</v>
      </c>
      <c r="D61" s="5">
        <v>1033.527</v>
      </c>
      <c r="E61" s="5">
        <v>4</v>
      </c>
      <c r="F61" s="5">
        <v>177</v>
      </c>
      <c r="G61" s="5">
        <v>791.727</v>
      </c>
      <c r="H61" s="5">
        <v>1</v>
      </c>
      <c r="I61" s="5">
        <v>24</v>
      </c>
      <c r="J61" s="5">
        <v>241.8</v>
      </c>
    </row>
    <row r="62" spans="1:10" s="5" customFormat="1" ht="12.75">
      <c r="A62" s="5" t="s">
        <v>100</v>
      </c>
      <c r="B62" s="5">
        <v>35</v>
      </c>
      <c r="C62" s="5">
        <v>64719</v>
      </c>
      <c r="D62" s="5">
        <v>140952.386</v>
      </c>
      <c r="E62" s="5">
        <v>35</v>
      </c>
      <c r="F62" s="5">
        <v>64719</v>
      </c>
      <c r="G62" s="5">
        <v>140952.386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101</v>
      </c>
      <c r="B63" s="5">
        <v>3</v>
      </c>
      <c r="C63" s="5">
        <v>338</v>
      </c>
      <c r="D63" s="5">
        <v>2157.294</v>
      </c>
      <c r="E63" s="5">
        <v>3</v>
      </c>
      <c r="F63" s="5">
        <v>338</v>
      </c>
      <c r="G63" s="5">
        <v>2157.294</v>
      </c>
      <c r="H63" s="5">
        <v>0</v>
      </c>
      <c r="I63" s="5">
        <v>0</v>
      </c>
      <c r="J63" s="5">
        <v>0</v>
      </c>
    </row>
    <row r="64" s="5" customFormat="1" ht="12.75"/>
    <row r="65" spans="1:10" s="5" customFormat="1" ht="12.75">
      <c r="A65" s="5" t="s">
        <v>103</v>
      </c>
      <c r="B65" s="5">
        <v>4</v>
      </c>
      <c r="C65" s="5">
        <v>1738</v>
      </c>
      <c r="D65" s="5">
        <v>5322.667</v>
      </c>
      <c r="E65" s="5">
        <v>4</v>
      </c>
      <c r="F65" s="5">
        <v>1738</v>
      </c>
      <c r="G65" s="5">
        <v>5322.667</v>
      </c>
      <c r="H65" s="5">
        <v>0</v>
      </c>
      <c r="I65" s="5">
        <v>0</v>
      </c>
      <c r="J65" s="5">
        <v>0</v>
      </c>
    </row>
    <row r="66" spans="1:10" s="5" customFormat="1" ht="12.75">
      <c r="A66" s="27" t="s">
        <v>143</v>
      </c>
      <c r="B66" s="28">
        <f aca="true" t="shared" si="9" ref="B66:J66">B65/B$9*100</f>
        <v>1.5384615384615385</v>
      </c>
      <c r="C66" s="28">
        <f t="shared" si="9"/>
        <v>0.7290421359508379</v>
      </c>
      <c r="D66" s="28">
        <f t="shared" si="9"/>
        <v>0.47833312008897894</v>
      </c>
      <c r="E66" s="28">
        <f t="shared" si="9"/>
        <v>1.694915254237288</v>
      </c>
      <c r="F66" s="28">
        <f t="shared" si="9"/>
        <v>0.7857817805326859</v>
      </c>
      <c r="G66" s="28">
        <f t="shared" si="9"/>
        <v>0.5382823541141916</v>
      </c>
      <c r="H66" s="28">
        <f t="shared" si="9"/>
        <v>0</v>
      </c>
      <c r="I66" s="28">
        <f t="shared" si="9"/>
        <v>0</v>
      </c>
      <c r="J66" s="28">
        <f t="shared" si="9"/>
        <v>0</v>
      </c>
    </row>
    <row r="67" spans="1:10" s="5" customFormat="1" ht="12.75">
      <c r="A67" s="5" t="s">
        <v>105</v>
      </c>
      <c r="B67" s="5">
        <v>3</v>
      </c>
      <c r="C67" s="5">
        <v>1354</v>
      </c>
      <c r="D67" s="5">
        <v>4422.667</v>
      </c>
      <c r="E67" s="5">
        <v>3</v>
      </c>
      <c r="F67" s="5">
        <v>1354</v>
      </c>
      <c r="G67" s="5">
        <v>4422.667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106</v>
      </c>
      <c r="B68" s="5">
        <v>1</v>
      </c>
      <c r="C68" s="5">
        <v>384</v>
      </c>
      <c r="D68" s="5">
        <v>900</v>
      </c>
      <c r="E68" s="5">
        <v>1</v>
      </c>
      <c r="F68" s="5">
        <v>384</v>
      </c>
      <c r="G68" s="5">
        <v>900</v>
      </c>
      <c r="H68" s="5">
        <v>0</v>
      </c>
      <c r="I68" s="5">
        <v>0</v>
      </c>
      <c r="J68" s="5">
        <v>0</v>
      </c>
    </row>
    <row r="69" s="5" customFormat="1" ht="12.75"/>
    <row r="70" spans="1:10" s="5" customFormat="1" ht="12.75">
      <c r="A70" s="5" t="s">
        <v>110</v>
      </c>
      <c r="B70" s="5">
        <v>1</v>
      </c>
      <c r="C70" s="5">
        <v>99</v>
      </c>
      <c r="D70" s="5">
        <v>490</v>
      </c>
      <c r="E70" s="5">
        <v>1</v>
      </c>
      <c r="F70" s="5">
        <v>99</v>
      </c>
      <c r="G70" s="5">
        <v>490</v>
      </c>
      <c r="H70" s="5">
        <v>0</v>
      </c>
      <c r="I70" s="5">
        <v>0</v>
      </c>
      <c r="J70" s="5">
        <v>0</v>
      </c>
    </row>
    <row r="71" spans="1:10" s="5" customFormat="1" ht="12.75">
      <c r="A71" s="27" t="s">
        <v>143</v>
      </c>
      <c r="B71" s="28">
        <f aca="true" t="shared" si="10" ref="B71:J71">B70/B$9*100</f>
        <v>0.38461538461538464</v>
      </c>
      <c r="C71" s="28">
        <f t="shared" si="10"/>
        <v>0.04152771660479457</v>
      </c>
      <c r="D71" s="28">
        <f t="shared" si="10"/>
        <v>0.04403492250099427</v>
      </c>
      <c r="E71" s="28">
        <f t="shared" si="10"/>
        <v>0.423728813559322</v>
      </c>
      <c r="F71" s="28">
        <f t="shared" si="10"/>
        <v>0.04475972167591249</v>
      </c>
      <c r="G71" s="28">
        <f t="shared" si="10"/>
        <v>0.04955379577868649</v>
      </c>
      <c r="H71" s="28">
        <f t="shared" si="10"/>
        <v>0</v>
      </c>
      <c r="I71" s="28">
        <f t="shared" si="10"/>
        <v>0</v>
      </c>
      <c r="J71" s="28">
        <f t="shared" si="10"/>
        <v>0</v>
      </c>
    </row>
    <row r="72" spans="1:10" s="5" customFormat="1" ht="12.75">
      <c r="A72" s="26" t="s">
        <v>114</v>
      </c>
      <c r="B72" s="5">
        <v>1</v>
      </c>
      <c r="C72" s="5">
        <v>99</v>
      </c>
      <c r="D72" s="5">
        <v>490</v>
      </c>
      <c r="E72" s="5">
        <v>1</v>
      </c>
      <c r="F72" s="5">
        <v>99</v>
      </c>
      <c r="G72" s="5">
        <v>490</v>
      </c>
      <c r="H72" s="5">
        <v>0</v>
      </c>
      <c r="I72" s="5">
        <v>0</v>
      </c>
      <c r="J72" s="5">
        <v>0</v>
      </c>
    </row>
    <row r="73" s="5" customFormat="1" ht="12.75">
      <c r="A73" s="26"/>
    </row>
    <row r="74" spans="1:10" s="5" customFormat="1" ht="12.75">
      <c r="A74" s="5" t="s">
        <v>142</v>
      </c>
      <c r="B74" s="5">
        <v>18</v>
      </c>
      <c r="C74" s="5">
        <v>12652</v>
      </c>
      <c r="D74" s="5">
        <v>49006.61</v>
      </c>
      <c r="E74" s="5">
        <v>16</v>
      </c>
      <c r="F74" s="5">
        <v>12344</v>
      </c>
      <c r="G74" s="5">
        <v>47758.934</v>
      </c>
      <c r="H74" s="5">
        <v>2</v>
      </c>
      <c r="I74" s="5">
        <v>308</v>
      </c>
      <c r="J74" s="5">
        <v>1247.676</v>
      </c>
    </row>
    <row r="75" spans="1:10" s="5" customFormat="1" ht="12.75">
      <c r="A75" s="27" t="s">
        <v>143</v>
      </c>
      <c r="B75" s="28">
        <f aca="true" t="shared" si="11" ref="B75:J75">B74/B$9*100</f>
        <v>6.923076923076923</v>
      </c>
      <c r="C75" s="28">
        <f t="shared" si="11"/>
        <v>5.307158287715766</v>
      </c>
      <c r="D75" s="28">
        <f t="shared" si="11"/>
        <v>4.4040862722172465</v>
      </c>
      <c r="E75" s="28">
        <f t="shared" si="11"/>
        <v>6.779661016949152</v>
      </c>
      <c r="F75" s="28">
        <f t="shared" si="11"/>
        <v>5.580949539065291</v>
      </c>
      <c r="G75" s="28">
        <f t="shared" si="11"/>
        <v>4.8298703307015645</v>
      </c>
      <c r="H75" s="28">
        <f t="shared" si="11"/>
        <v>11.76470588235294</v>
      </c>
      <c r="I75" s="28">
        <f t="shared" si="11"/>
        <v>3.1893962928445685</v>
      </c>
      <c r="J75" s="28">
        <f t="shared" si="11"/>
        <v>2.0481948853963097</v>
      </c>
    </row>
    <row r="76" spans="1:10" s="5" customFormat="1" ht="12.75">
      <c r="A76" s="5" t="s">
        <v>115</v>
      </c>
      <c r="B76" s="5">
        <v>9</v>
      </c>
      <c r="C76" s="5">
        <v>6175</v>
      </c>
      <c r="D76" s="5">
        <v>37056.106</v>
      </c>
      <c r="E76" s="5">
        <v>8</v>
      </c>
      <c r="F76" s="5">
        <v>6067</v>
      </c>
      <c r="G76" s="5">
        <v>36408.43</v>
      </c>
      <c r="H76" s="5">
        <v>1</v>
      </c>
      <c r="I76" s="5">
        <v>108</v>
      </c>
      <c r="J76" s="5">
        <v>647.676</v>
      </c>
    </row>
    <row r="77" spans="1:10" s="5" customFormat="1" ht="12.75">
      <c r="A77" s="5" t="s">
        <v>118</v>
      </c>
      <c r="B77" s="5">
        <v>8</v>
      </c>
      <c r="C77" s="5">
        <v>1056</v>
      </c>
      <c r="D77" s="5">
        <v>3532.904</v>
      </c>
      <c r="E77" s="5">
        <v>7</v>
      </c>
      <c r="F77" s="5">
        <v>856</v>
      </c>
      <c r="G77" s="5">
        <v>2932.904</v>
      </c>
      <c r="H77" s="5">
        <v>1</v>
      </c>
      <c r="I77" s="5">
        <v>200</v>
      </c>
      <c r="J77" s="5">
        <v>600</v>
      </c>
    </row>
    <row r="78" spans="1:10" s="5" customFormat="1" ht="12.75">
      <c r="A78" s="5" t="s">
        <v>119</v>
      </c>
      <c r="B78" s="5">
        <v>1</v>
      </c>
      <c r="C78" s="5">
        <v>5421</v>
      </c>
      <c r="D78" s="5">
        <v>8417.6</v>
      </c>
      <c r="E78" s="5">
        <v>1</v>
      </c>
      <c r="F78" s="5">
        <v>5421</v>
      </c>
      <c r="G78" s="5">
        <v>8417.6</v>
      </c>
      <c r="H78" s="5">
        <v>0</v>
      </c>
      <c r="I78" s="5">
        <v>0</v>
      </c>
      <c r="J78" s="5">
        <v>0</v>
      </c>
    </row>
    <row r="79" s="5" customFormat="1" ht="12.75"/>
    <row r="80" spans="1:10" s="5" customFormat="1" ht="12.75">
      <c r="A80" s="5" t="s">
        <v>120</v>
      </c>
      <c r="B80" s="5">
        <v>15</v>
      </c>
      <c r="C80" s="5">
        <v>15160</v>
      </c>
      <c r="D80" s="5">
        <v>67035.467</v>
      </c>
      <c r="E80" s="5">
        <v>13</v>
      </c>
      <c r="F80" s="5">
        <v>13632</v>
      </c>
      <c r="G80" s="5">
        <v>36313.568</v>
      </c>
      <c r="H80" s="5">
        <v>0</v>
      </c>
      <c r="I80" s="5">
        <v>0</v>
      </c>
      <c r="J80" s="5">
        <v>0</v>
      </c>
    </row>
    <row r="81" spans="1:10" s="5" customFormat="1" ht="12.75">
      <c r="A81" s="27" t="s">
        <v>143</v>
      </c>
      <c r="B81" s="28">
        <f aca="true" t="shared" si="12" ref="B81:J81">B80/B$9*100</f>
        <v>5.769230769230769</v>
      </c>
      <c r="C81" s="28">
        <f t="shared" si="12"/>
        <v>6.359193775037228</v>
      </c>
      <c r="D81" s="28">
        <f t="shared" si="12"/>
        <v>6.0242889676795075</v>
      </c>
      <c r="E81" s="28">
        <f t="shared" si="12"/>
        <v>5.508474576271186</v>
      </c>
      <c r="F81" s="28">
        <f t="shared" si="12"/>
        <v>6.163278039252919</v>
      </c>
      <c r="G81" s="28">
        <f t="shared" si="12"/>
        <v>3.672398229933561</v>
      </c>
      <c r="H81" s="28">
        <f t="shared" si="12"/>
        <v>0</v>
      </c>
      <c r="I81" s="28">
        <f t="shared" si="12"/>
        <v>0</v>
      </c>
      <c r="J81" s="28">
        <f t="shared" si="12"/>
        <v>0</v>
      </c>
    </row>
    <row r="82" spans="1:10" s="5" customFormat="1" ht="12.75">
      <c r="A82" s="5" t="s">
        <v>121</v>
      </c>
      <c r="B82" s="5">
        <v>3</v>
      </c>
      <c r="C82" s="5">
        <v>2702</v>
      </c>
      <c r="D82" s="5">
        <v>12517.961</v>
      </c>
      <c r="E82" s="5">
        <v>3</v>
      </c>
      <c r="F82" s="5">
        <v>2702</v>
      </c>
      <c r="G82" s="5">
        <v>12517.961</v>
      </c>
      <c r="H82" s="5">
        <v>0</v>
      </c>
      <c r="I82" s="5">
        <v>0</v>
      </c>
      <c r="J82" s="5">
        <v>0</v>
      </c>
    </row>
    <row r="83" spans="1:10" s="5" customFormat="1" ht="12.75">
      <c r="A83" s="5" t="s">
        <v>122</v>
      </c>
      <c r="B83" s="5">
        <v>6</v>
      </c>
      <c r="C83" s="5">
        <v>8008</v>
      </c>
      <c r="D83" s="5">
        <v>41253.822</v>
      </c>
      <c r="E83" s="5">
        <v>4</v>
      </c>
      <c r="F83" s="5">
        <v>6480</v>
      </c>
      <c r="G83" s="5">
        <v>10531.923</v>
      </c>
      <c r="H83" s="5">
        <v>0</v>
      </c>
      <c r="I83" s="5">
        <v>0</v>
      </c>
      <c r="J83" s="5">
        <v>0</v>
      </c>
    </row>
    <row r="84" spans="1:10" s="5" customFormat="1" ht="12.75">
      <c r="A84" s="5" t="s">
        <v>123</v>
      </c>
      <c r="B84" s="5">
        <v>2</v>
      </c>
      <c r="C84" s="5">
        <v>406</v>
      </c>
      <c r="D84" s="5">
        <v>5887.864</v>
      </c>
      <c r="E84" s="5">
        <v>2</v>
      </c>
      <c r="F84" s="5">
        <v>406</v>
      </c>
      <c r="G84" s="5">
        <v>5887.864</v>
      </c>
      <c r="H84" s="5">
        <v>0</v>
      </c>
      <c r="I84" s="5">
        <v>0</v>
      </c>
      <c r="J84" s="5">
        <v>0</v>
      </c>
    </row>
    <row r="85" spans="1:10" s="5" customFormat="1" ht="12.75">
      <c r="A85" s="5" t="s">
        <v>124</v>
      </c>
      <c r="B85" s="5">
        <v>4</v>
      </c>
      <c r="C85" s="5">
        <v>4044</v>
      </c>
      <c r="D85" s="5">
        <v>7375.82</v>
      </c>
      <c r="E85" s="5">
        <v>4</v>
      </c>
      <c r="F85" s="5">
        <v>4044</v>
      </c>
      <c r="G85" s="5">
        <v>7375.82</v>
      </c>
      <c r="H85" s="5">
        <v>0</v>
      </c>
      <c r="I85" s="5">
        <v>0</v>
      </c>
      <c r="J85" s="5">
        <v>0</v>
      </c>
    </row>
    <row r="86" s="5" customFormat="1" ht="12.75"/>
    <row r="87" spans="1:10" s="5" customFormat="1" ht="12.75">
      <c r="A87" s="5" t="s">
        <v>126</v>
      </c>
      <c r="B87" s="5">
        <v>36</v>
      </c>
      <c r="C87" s="5">
        <v>31759</v>
      </c>
      <c r="D87" s="5">
        <v>143941.492</v>
      </c>
      <c r="E87" s="5">
        <v>34</v>
      </c>
      <c r="F87" s="5">
        <v>31434</v>
      </c>
      <c r="G87" s="5">
        <v>142946.376</v>
      </c>
      <c r="H87" s="5">
        <v>2</v>
      </c>
      <c r="I87" s="5">
        <v>325</v>
      </c>
      <c r="J87" s="5">
        <v>995.116</v>
      </c>
    </row>
    <row r="88" spans="1:10" s="5" customFormat="1" ht="12.75">
      <c r="A88" s="27" t="s">
        <v>143</v>
      </c>
      <c r="B88" s="28">
        <f aca="true" t="shared" si="13" ref="B88:J88">B87/B$9*100</f>
        <v>13.846153846153847</v>
      </c>
      <c r="C88" s="28">
        <f t="shared" si="13"/>
        <v>13.322007592441118</v>
      </c>
      <c r="D88" s="28">
        <f t="shared" si="13"/>
        <v>12.935617234484663</v>
      </c>
      <c r="E88" s="28">
        <f t="shared" si="13"/>
        <v>14.40677966101695</v>
      </c>
      <c r="F88" s="28">
        <f t="shared" si="13"/>
        <v>14.211889809703365</v>
      </c>
      <c r="G88" s="28">
        <f t="shared" si="13"/>
        <v>14.45619494613741</v>
      </c>
      <c r="H88" s="28">
        <f t="shared" si="13"/>
        <v>11.76470588235294</v>
      </c>
      <c r="I88" s="28">
        <f t="shared" si="13"/>
        <v>3.365434399917158</v>
      </c>
      <c r="J88" s="28">
        <f t="shared" si="13"/>
        <v>1.6335903724813443</v>
      </c>
    </row>
    <row r="89" spans="1:10" s="5" customFormat="1" ht="12.75">
      <c r="A89" s="5" t="s">
        <v>127</v>
      </c>
      <c r="B89" s="5">
        <v>10</v>
      </c>
      <c r="C89" s="5">
        <v>1897</v>
      </c>
      <c r="D89" s="5">
        <v>4859.942</v>
      </c>
      <c r="E89" s="5">
        <v>8</v>
      </c>
      <c r="F89" s="5">
        <v>1572</v>
      </c>
      <c r="G89" s="5">
        <v>3864.826</v>
      </c>
      <c r="H89" s="5">
        <v>2</v>
      </c>
      <c r="I89" s="5">
        <v>325</v>
      </c>
      <c r="J89" s="5">
        <v>995.116</v>
      </c>
    </row>
    <row r="90" spans="1:10" s="5" customFormat="1" ht="12.75">
      <c r="A90" s="5" t="s">
        <v>128</v>
      </c>
      <c r="B90" s="5">
        <v>12</v>
      </c>
      <c r="C90" s="5">
        <v>16014</v>
      </c>
      <c r="D90" s="5">
        <v>78537.039</v>
      </c>
      <c r="E90" s="5">
        <v>12</v>
      </c>
      <c r="F90" s="5">
        <v>16014</v>
      </c>
      <c r="G90" s="5">
        <v>78537.039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130</v>
      </c>
      <c r="B91" s="5">
        <v>14</v>
      </c>
      <c r="C91" s="5">
        <v>13848</v>
      </c>
      <c r="D91" s="5">
        <v>60544.511</v>
      </c>
      <c r="E91" s="5">
        <v>14</v>
      </c>
      <c r="F91" s="5">
        <v>13848</v>
      </c>
      <c r="G91" s="5">
        <v>60544.511</v>
      </c>
      <c r="H91" s="5">
        <v>0</v>
      </c>
      <c r="I91" s="5">
        <v>0</v>
      </c>
      <c r="J91" s="5">
        <v>0</v>
      </c>
    </row>
    <row r="92" s="5" customFormat="1" ht="12.75"/>
    <row r="93" spans="1:10" s="5" customFormat="1" ht="12.75">
      <c r="A93" s="5" t="s">
        <v>132</v>
      </c>
      <c r="B93" s="5">
        <v>3</v>
      </c>
      <c r="C93" s="5">
        <v>263</v>
      </c>
      <c r="D93" s="5">
        <v>1352.34</v>
      </c>
      <c r="E93" s="5">
        <v>2</v>
      </c>
      <c r="F93" s="5">
        <v>143</v>
      </c>
      <c r="G93" s="5">
        <v>504.06</v>
      </c>
      <c r="H93" s="5">
        <v>0</v>
      </c>
      <c r="I93" s="5">
        <v>0</v>
      </c>
      <c r="J93" s="5">
        <v>0</v>
      </c>
    </row>
    <row r="94" spans="1:10" s="5" customFormat="1" ht="12.75">
      <c r="A94" s="27" t="s">
        <v>143</v>
      </c>
      <c r="B94" s="28">
        <f aca="true" t="shared" si="14" ref="B94:J94">B93/B$9*100</f>
        <v>1.153846153846154</v>
      </c>
      <c r="C94" s="28">
        <f t="shared" si="14"/>
        <v>0.11032110572788859</v>
      </c>
      <c r="D94" s="28">
        <f t="shared" si="14"/>
        <v>0.12153099407141751</v>
      </c>
      <c r="E94" s="28">
        <f t="shared" si="14"/>
        <v>0.847457627118644</v>
      </c>
      <c r="F94" s="28">
        <f t="shared" si="14"/>
        <v>0.06465293130965137</v>
      </c>
      <c r="G94" s="28">
        <f t="shared" si="14"/>
        <v>0.05097568632694839</v>
      </c>
      <c r="H94" s="28">
        <f t="shared" si="14"/>
        <v>0</v>
      </c>
      <c r="I94" s="28">
        <f t="shared" si="14"/>
        <v>0</v>
      </c>
      <c r="J94" s="28">
        <f t="shared" si="14"/>
        <v>0</v>
      </c>
    </row>
    <row r="95" spans="1:10" s="5" customFormat="1" ht="12.75">
      <c r="A95" s="5" t="s">
        <v>133</v>
      </c>
      <c r="B95" s="5">
        <v>2</v>
      </c>
      <c r="C95" s="5">
        <v>143</v>
      </c>
      <c r="D95" s="5">
        <v>504.06</v>
      </c>
      <c r="E95" s="5">
        <v>2</v>
      </c>
      <c r="F95" s="5">
        <v>143</v>
      </c>
      <c r="G95" s="5">
        <v>504.06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134</v>
      </c>
      <c r="B96" s="5">
        <v>1</v>
      </c>
      <c r="C96" s="5">
        <v>120</v>
      </c>
      <c r="D96" s="5">
        <v>848.28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5.851562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10" ht="13.5" customHeight="1">
      <c r="A1" s="47" t="s">
        <v>161</v>
      </c>
      <c r="B1" s="47"/>
      <c r="C1" s="47"/>
      <c r="D1" s="47"/>
      <c r="E1" s="47"/>
      <c r="F1" s="47"/>
      <c r="G1" s="47"/>
      <c r="H1" s="39"/>
      <c r="I1" s="39"/>
      <c r="J1" s="39"/>
    </row>
    <row r="2" ht="7.5" customHeight="1"/>
    <row r="3" spans="1:7" ht="13.5" customHeight="1">
      <c r="A3" s="44"/>
      <c r="B3" s="44"/>
      <c r="C3" s="44"/>
      <c r="D3" s="44"/>
      <c r="E3" s="44"/>
      <c r="F3" s="44"/>
      <c r="G3" s="44"/>
    </row>
    <row r="4" spans="1:10" ht="13.5" customHeight="1">
      <c r="A4" s="14"/>
      <c r="B4" s="54" t="s">
        <v>23</v>
      </c>
      <c r="C4" s="54"/>
      <c r="D4" s="54"/>
      <c r="E4" s="54" t="s">
        <v>24</v>
      </c>
      <c r="F4" s="54"/>
      <c r="G4" s="55"/>
      <c r="H4" s="11"/>
      <c r="I4" s="12"/>
      <c r="J4" s="12"/>
    </row>
    <row r="5" spans="1:10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6" t="s">
        <v>2</v>
      </c>
      <c r="H5" s="21"/>
      <c r="I5" s="22"/>
      <c r="J5" s="22"/>
    </row>
    <row r="6" spans="1:10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8" t="s">
        <v>40</v>
      </c>
      <c r="H6" s="21"/>
      <c r="I6" s="22"/>
      <c r="J6" s="22"/>
    </row>
    <row r="7" spans="1:10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20">
        <v>-15</v>
      </c>
      <c r="H7" s="23"/>
      <c r="I7" s="24"/>
      <c r="J7" s="22"/>
    </row>
    <row r="8" s="5" customFormat="1" ht="12.75"/>
    <row r="9" spans="1:11" s="5" customFormat="1" ht="12.75">
      <c r="A9" s="10" t="s">
        <v>41</v>
      </c>
      <c r="B9" s="10">
        <v>2</v>
      </c>
      <c r="C9" s="10">
        <v>916</v>
      </c>
      <c r="D9" s="10">
        <v>4363.43</v>
      </c>
      <c r="E9" s="10">
        <v>5</v>
      </c>
      <c r="F9" s="10">
        <v>6641</v>
      </c>
      <c r="G9" s="10">
        <v>58649.514</v>
      </c>
      <c r="H9" s="10"/>
      <c r="I9" s="10"/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7" s="5" customFormat="1" ht="12.75">
      <c r="A11" s="5" t="s">
        <v>47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10" s="5" customFormat="1" ht="12.75">
      <c r="A12" s="27" t="s">
        <v>143</v>
      </c>
      <c r="B12" s="28">
        <f aca="true" t="shared" si="0" ref="B12:G12">B11/B$9*100</f>
        <v>0</v>
      </c>
      <c r="C12" s="28">
        <f t="shared" si="0"/>
        <v>0</v>
      </c>
      <c r="D12" s="28">
        <f t="shared" si="0"/>
        <v>0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/>
      <c r="I12" s="28"/>
      <c r="J12" s="28"/>
    </row>
    <row r="13" spans="1:7" s="5" customFormat="1" ht="12.75">
      <c r="A13" s="5" t="s">
        <v>50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="5" customFormat="1" ht="12.75"/>
    <row r="15" spans="1:7" s="5" customFormat="1" ht="12.75">
      <c r="A15" s="5" t="s">
        <v>53</v>
      </c>
      <c r="B15" s="5">
        <v>0</v>
      </c>
      <c r="C15" s="5">
        <v>0</v>
      </c>
      <c r="D15" s="5">
        <v>0</v>
      </c>
      <c r="E15" s="5">
        <v>2</v>
      </c>
      <c r="F15" s="5">
        <v>313</v>
      </c>
      <c r="G15" s="5">
        <v>3027.635</v>
      </c>
    </row>
    <row r="16" spans="1:10" s="5" customFormat="1" ht="12.75">
      <c r="A16" s="27" t="s">
        <v>143</v>
      </c>
      <c r="B16" s="28">
        <f aca="true" t="shared" si="1" ref="B16:G16">B15/B$9*100</f>
        <v>0</v>
      </c>
      <c r="C16" s="28">
        <f t="shared" si="1"/>
        <v>0</v>
      </c>
      <c r="D16" s="28">
        <f t="shared" si="1"/>
        <v>0</v>
      </c>
      <c r="E16" s="28">
        <f t="shared" si="1"/>
        <v>40</v>
      </c>
      <c r="F16" s="28">
        <f t="shared" si="1"/>
        <v>4.7131456106008125</v>
      </c>
      <c r="G16" s="28">
        <f t="shared" si="1"/>
        <v>5.162250790347555</v>
      </c>
      <c r="H16" s="28"/>
      <c r="I16" s="28"/>
      <c r="J16" s="28"/>
    </row>
    <row r="17" spans="1:7" s="5" customFormat="1" ht="12.75">
      <c r="A17" s="5" t="s">
        <v>54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s="5" customFormat="1" ht="12.75">
      <c r="A18" s="5" t="s">
        <v>55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s="5" customFormat="1" ht="12.75">
      <c r="A19" s="5" t="s">
        <v>56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s="5" customFormat="1" ht="12.75">
      <c r="A20" s="5" t="s">
        <v>57</v>
      </c>
      <c r="B20" s="5">
        <v>0</v>
      </c>
      <c r="C20" s="5">
        <v>0</v>
      </c>
      <c r="D20" s="5">
        <v>0</v>
      </c>
      <c r="E20" s="5">
        <v>2</v>
      </c>
      <c r="F20" s="5">
        <v>313</v>
      </c>
      <c r="G20" s="5">
        <v>3027.635</v>
      </c>
    </row>
    <row r="21" s="5" customFormat="1" ht="12.75"/>
    <row r="22" spans="1:7" s="5" customFormat="1" ht="12.75">
      <c r="A22" s="5" t="s">
        <v>58</v>
      </c>
      <c r="B22" s="5">
        <v>0</v>
      </c>
      <c r="C22" s="5">
        <v>0</v>
      </c>
      <c r="D22" s="5">
        <v>0</v>
      </c>
      <c r="E22" s="5">
        <v>1</v>
      </c>
      <c r="F22" s="5">
        <v>4800</v>
      </c>
      <c r="G22" s="5">
        <v>24899.98</v>
      </c>
    </row>
    <row r="23" spans="1:10" s="5" customFormat="1" ht="12.75">
      <c r="A23" s="27" t="s">
        <v>143</v>
      </c>
      <c r="B23" s="28">
        <f aca="true" t="shared" si="2" ref="B23:G23">B22/B$9*100</f>
        <v>0</v>
      </c>
      <c r="C23" s="28">
        <f t="shared" si="2"/>
        <v>0</v>
      </c>
      <c r="D23" s="28">
        <f t="shared" si="2"/>
        <v>0</v>
      </c>
      <c r="E23" s="28">
        <f t="shared" si="2"/>
        <v>20</v>
      </c>
      <c r="F23" s="28">
        <f t="shared" si="2"/>
        <v>72.27827134467701</v>
      </c>
      <c r="G23" s="28">
        <f t="shared" si="2"/>
        <v>42.45556067182415</v>
      </c>
      <c r="H23" s="28"/>
      <c r="I23" s="28"/>
      <c r="J23" s="28"/>
    </row>
    <row r="24" spans="1:7" s="5" customFormat="1" ht="12.75">
      <c r="A24" s="5" t="s">
        <v>60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s="5" customFormat="1" ht="12.75">
      <c r="A25" s="5" t="s">
        <v>61</v>
      </c>
      <c r="B25" s="5">
        <v>0</v>
      </c>
      <c r="C25" s="5">
        <v>0</v>
      </c>
      <c r="D25" s="5">
        <v>0</v>
      </c>
      <c r="E25" s="5">
        <v>1</v>
      </c>
      <c r="F25" s="5">
        <v>4800</v>
      </c>
      <c r="G25" s="5">
        <v>24899.98</v>
      </c>
    </row>
    <row r="26" s="5" customFormat="1" ht="12.75"/>
    <row r="27" spans="1:7" s="5" customFormat="1" ht="12.75">
      <c r="A27" s="5" t="s">
        <v>64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10" s="5" customFormat="1" ht="12.75">
      <c r="A28" s="27" t="s">
        <v>143</v>
      </c>
      <c r="B28" s="28">
        <f aca="true" t="shared" si="3" ref="B28:G28">B27/B$9*100</f>
        <v>0</v>
      </c>
      <c r="C28" s="28">
        <f t="shared" si="3"/>
        <v>0</v>
      </c>
      <c r="D28" s="28">
        <f t="shared" si="3"/>
        <v>0</v>
      </c>
      <c r="E28" s="28">
        <f t="shared" si="3"/>
        <v>0</v>
      </c>
      <c r="F28" s="28">
        <f t="shared" si="3"/>
        <v>0</v>
      </c>
      <c r="G28" s="28">
        <f t="shared" si="3"/>
        <v>0</v>
      </c>
      <c r="H28" s="28"/>
      <c r="I28" s="28"/>
      <c r="J28" s="28"/>
    </row>
    <row r="29" spans="1:7" s="5" customFormat="1" ht="12.75">
      <c r="A29" s="5" t="s">
        <v>66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s="5" customFormat="1" ht="12.75">
      <c r="A30" s="5" t="s">
        <v>67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s="5" customFormat="1" ht="12.75">
      <c r="A31" s="5" t="s">
        <v>68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s="5" customFormat="1" ht="12.75">
      <c r="A32" s="5" t="s">
        <v>69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s="5" customFormat="1" ht="12.75">
      <c r="A33" s="5" t="s">
        <v>70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="5" customFormat="1" ht="12.75"/>
    <row r="35" spans="1:7" s="5" customFormat="1" ht="12.75">
      <c r="A35" s="5" t="s">
        <v>72</v>
      </c>
      <c r="B35" s="5">
        <v>1</v>
      </c>
      <c r="C35" s="5">
        <v>796</v>
      </c>
      <c r="D35" s="5">
        <v>3515.15</v>
      </c>
      <c r="E35" s="5">
        <v>0</v>
      </c>
      <c r="F35" s="5">
        <v>0</v>
      </c>
      <c r="G35" s="5">
        <v>0</v>
      </c>
    </row>
    <row r="36" spans="1:10" s="5" customFormat="1" ht="12.75">
      <c r="A36" s="27" t="s">
        <v>143</v>
      </c>
      <c r="B36" s="28">
        <f aca="true" t="shared" si="4" ref="B36:G36">B35/B$9*100</f>
        <v>50</v>
      </c>
      <c r="C36" s="28">
        <f t="shared" si="4"/>
        <v>86.8995633187773</v>
      </c>
      <c r="D36" s="28">
        <f t="shared" si="4"/>
        <v>80.55933061834382</v>
      </c>
      <c r="E36" s="28">
        <f t="shared" si="4"/>
        <v>0</v>
      </c>
      <c r="F36" s="28">
        <f t="shared" si="4"/>
        <v>0</v>
      </c>
      <c r="G36" s="28">
        <f t="shared" si="4"/>
        <v>0</v>
      </c>
      <c r="H36" s="28"/>
      <c r="I36" s="28"/>
      <c r="J36" s="28"/>
    </row>
    <row r="37" spans="1:7" s="5" customFormat="1" ht="12.75">
      <c r="A37" s="5" t="s">
        <v>73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s="5" customFormat="1" ht="12.75">
      <c r="A38" s="5" t="s">
        <v>74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s="5" customFormat="1" ht="12.75">
      <c r="A39" s="5" t="s">
        <v>75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s="5" customFormat="1" ht="12.75">
      <c r="A40" s="5" t="s">
        <v>76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</row>
    <row r="41" spans="1:7" s="5" customFormat="1" ht="12.75">
      <c r="A41" s="5" t="s">
        <v>77</v>
      </c>
      <c r="B41" s="5">
        <v>1</v>
      </c>
      <c r="C41" s="5">
        <v>796</v>
      </c>
      <c r="D41" s="5">
        <v>3515.15</v>
      </c>
      <c r="E41" s="5">
        <v>0</v>
      </c>
      <c r="F41" s="5">
        <v>0</v>
      </c>
      <c r="G41" s="5">
        <v>0</v>
      </c>
    </row>
    <row r="42" s="5" customFormat="1" ht="12.75"/>
    <row r="43" spans="1:7" s="5" customFormat="1" ht="12.75">
      <c r="A43" s="5" t="s">
        <v>78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</row>
    <row r="44" spans="1:10" s="5" customFormat="1" ht="12.75">
      <c r="A44" s="27" t="s">
        <v>143</v>
      </c>
      <c r="B44" s="28">
        <f aca="true" t="shared" si="5" ref="B44:G44">B43/B$9*100</f>
        <v>0</v>
      </c>
      <c r="C44" s="28">
        <f t="shared" si="5"/>
        <v>0</v>
      </c>
      <c r="D44" s="28">
        <f t="shared" si="5"/>
        <v>0</v>
      </c>
      <c r="E44" s="28">
        <f t="shared" si="5"/>
        <v>0</v>
      </c>
      <c r="F44" s="28">
        <f t="shared" si="5"/>
        <v>0</v>
      </c>
      <c r="G44" s="28">
        <f t="shared" si="5"/>
        <v>0</v>
      </c>
      <c r="H44" s="28"/>
      <c r="I44" s="28"/>
      <c r="J44" s="28"/>
    </row>
    <row r="45" spans="1:7" s="5" customFormat="1" ht="12.75">
      <c r="A45" s="5" t="s">
        <v>81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="5" customFormat="1" ht="12.75"/>
    <row r="47" spans="1:7" s="5" customFormat="1" ht="12.75">
      <c r="A47" s="5" t="s">
        <v>84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10" s="5" customFormat="1" ht="12.75">
      <c r="A48" s="27" t="s">
        <v>143</v>
      </c>
      <c r="B48" s="28">
        <f aca="true" t="shared" si="6" ref="B48:G48">B47/B$9*100</f>
        <v>0</v>
      </c>
      <c r="C48" s="28">
        <f t="shared" si="6"/>
        <v>0</v>
      </c>
      <c r="D48" s="28">
        <f t="shared" si="6"/>
        <v>0</v>
      </c>
      <c r="E48" s="28">
        <f t="shared" si="6"/>
        <v>0</v>
      </c>
      <c r="F48" s="28">
        <f t="shared" si="6"/>
        <v>0</v>
      </c>
      <c r="G48" s="28">
        <f t="shared" si="6"/>
        <v>0</v>
      </c>
      <c r="H48" s="28"/>
      <c r="I48" s="28"/>
      <c r="J48" s="28"/>
    </row>
    <row r="49" spans="1:7" s="5" customFormat="1" ht="12.75">
      <c r="A49" s="5" t="s">
        <v>87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s="5" customFormat="1" ht="12.75">
      <c r="A50" s="5" t="s">
        <v>90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="5" customFormat="1" ht="12.75"/>
    <row r="52" spans="1:7" s="5" customFormat="1" ht="12.75">
      <c r="A52" s="5" t="s">
        <v>91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10" s="5" customFormat="1" ht="12.75">
      <c r="A53" s="27" t="s">
        <v>143</v>
      </c>
      <c r="B53" s="28">
        <f aca="true" t="shared" si="7" ref="B53:G53">B52/B$9*100</f>
        <v>0</v>
      </c>
      <c r="C53" s="28">
        <f t="shared" si="7"/>
        <v>0</v>
      </c>
      <c r="D53" s="28">
        <f t="shared" si="7"/>
        <v>0</v>
      </c>
      <c r="E53" s="28">
        <f t="shared" si="7"/>
        <v>0</v>
      </c>
      <c r="F53" s="28">
        <f t="shared" si="7"/>
        <v>0</v>
      </c>
      <c r="G53" s="28">
        <f t="shared" si="7"/>
        <v>0</v>
      </c>
      <c r="H53" s="28"/>
      <c r="I53" s="28"/>
      <c r="J53" s="28"/>
    </row>
    <row r="54" spans="1:7" s="5" customFormat="1" ht="12.75">
      <c r="A54" s="5" t="s">
        <v>92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s="5" customFormat="1" ht="12.75">
      <c r="A55" s="5" t="s">
        <v>95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s="5" customFormat="1" ht="12.75">
      <c r="A56" s="5" t="s">
        <v>96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s="5" customFormat="1" ht="12.75">
      <c r="A57" s="5" t="s">
        <v>97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="5" customFormat="1" ht="12.75"/>
    <row r="59" spans="1:7" s="5" customFormat="1" ht="12.75">
      <c r="A59" s="5" t="s">
        <v>98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10" s="5" customFormat="1" ht="12.75">
      <c r="A60" s="27" t="s">
        <v>143</v>
      </c>
      <c r="B60" s="28">
        <f aca="true" t="shared" si="8" ref="B60:G60">B59/B$9*100</f>
        <v>0</v>
      </c>
      <c r="C60" s="28">
        <f t="shared" si="8"/>
        <v>0</v>
      </c>
      <c r="D60" s="28">
        <f t="shared" si="8"/>
        <v>0</v>
      </c>
      <c r="E60" s="28">
        <f t="shared" si="8"/>
        <v>0</v>
      </c>
      <c r="F60" s="28">
        <f t="shared" si="8"/>
        <v>0</v>
      </c>
      <c r="G60" s="28">
        <f t="shared" si="8"/>
        <v>0</v>
      </c>
      <c r="H60" s="28"/>
      <c r="I60" s="28"/>
      <c r="J60" s="28"/>
    </row>
    <row r="61" spans="1:7" s="5" customFormat="1" ht="12.75">
      <c r="A61" s="5" t="s">
        <v>99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s="5" customFormat="1" ht="12.75">
      <c r="A62" s="5" t="s">
        <v>100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s="5" customFormat="1" ht="12.75">
      <c r="A63" s="5" t="s">
        <v>101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="5" customFormat="1" ht="12.75"/>
    <row r="65" spans="1:7" s="5" customFormat="1" ht="12.75">
      <c r="A65" s="5" t="s">
        <v>103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</row>
    <row r="66" spans="1:10" s="5" customFormat="1" ht="12.75">
      <c r="A66" s="27" t="s">
        <v>143</v>
      </c>
      <c r="B66" s="28">
        <f aca="true" t="shared" si="9" ref="B66:G66">B65/B$9*100</f>
        <v>0</v>
      </c>
      <c r="C66" s="28">
        <f t="shared" si="9"/>
        <v>0</v>
      </c>
      <c r="D66" s="28">
        <f t="shared" si="9"/>
        <v>0</v>
      </c>
      <c r="E66" s="28">
        <f t="shared" si="9"/>
        <v>0</v>
      </c>
      <c r="F66" s="28">
        <f t="shared" si="9"/>
        <v>0</v>
      </c>
      <c r="G66" s="28">
        <f t="shared" si="9"/>
        <v>0</v>
      </c>
      <c r="H66" s="28"/>
      <c r="I66" s="28"/>
      <c r="J66" s="28"/>
    </row>
    <row r="67" spans="1:7" s="5" customFormat="1" ht="12.75">
      <c r="A67" s="5" t="s">
        <v>105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</row>
    <row r="68" spans="1:7" s="5" customFormat="1" ht="12.75">
      <c r="A68" s="5" t="s">
        <v>106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="5" customFormat="1" ht="12.75"/>
    <row r="70" spans="1:7" s="5" customFormat="1" ht="12.75">
      <c r="A70" s="5" t="s">
        <v>110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</row>
    <row r="71" spans="1:10" s="5" customFormat="1" ht="12.75">
      <c r="A71" s="27" t="s">
        <v>143</v>
      </c>
      <c r="B71" s="28">
        <f aca="true" t="shared" si="10" ref="B71:G71">B70/B$9*100</f>
        <v>0</v>
      </c>
      <c r="C71" s="28">
        <f t="shared" si="10"/>
        <v>0</v>
      </c>
      <c r="D71" s="28">
        <f t="shared" si="10"/>
        <v>0</v>
      </c>
      <c r="E71" s="28">
        <f t="shared" si="10"/>
        <v>0</v>
      </c>
      <c r="F71" s="28">
        <f t="shared" si="10"/>
        <v>0</v>
      </c>
      <c r="G71" s="28">
        <f t="shared" si="10"/>
        <v>0</v>
      </c>
      <c r="H71" s="28"/>
      <c r="I71" s="28"/>
      <c r="J71" s="28"/>
    </row>
    <row r="72" spans="1:7" s="5" customFormat="1" ht="12.75">
      <c r="A72" s="26" t="s">
        <v>114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</row>
    <row r="73" s="5" customFormat="1" ht="12.75">
      <c r="A73" s="26"/>
    </row>
    <row r="74" spans="1:10" s="5" customFormat="1" ht="12.75">
      <c r="A74" s="5" t="s">
        <v>142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pans="1:10" s="5" customFormat="1" ht="12.75">
      <c r="A75" s="27" t="s">
        <v>143</v>
      </c>
      <c r="B75" s="28">
        <f aca="true" t="shared" si="11" ref="B75:G75">B74/B$9*100</f>
        <v>0</v>
      </c>
      <c r="C75" s="28">
        <f t="shared" si="11"/>
        <v>0</v>
      </c>
      <c r="D75" s="28">
        <f t="shared" si="11"/>
        <v>0</v>
      </c>
      <c r="E75" s="28">
        <f t="shared" si="11"/>
        <v>0</v>
      </c>
      <c r="F75" s="28">
        <f t="shared" si="11"/>
        <v>0</v>
      </c>
      <c r="G75" s="28">
        <f t="shared" si="11"/>
        <v>0</v>
      </c>
      <c r="H75" s="28"/>
      <c r="I75" s="28"/>
      <c r="J75" s="28"/>
    </row>
    <row r="76" spans="1:7" s="5" customFormat="1" ht="12.75">
      <c r="A76" s="5" t="s">
        <v>115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</row>
    <row r="77" spans="1:7" s="5" customFormat="1" ht="12.75">
      <c r="A77" s="5" t="s">
        <v>118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</row>
    <row r="78" spans="1:7" s="5" customFormat="1" ht="12.75">
      <c r="A78" s="5" t="s">
        <v>119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</row>
    <row r="79" s="5" customFormat="1" ht="12.75"/>
    <row r="80" spans="1:7" s="5" customFormat="1" ht="12.75">
      <c r="A80" s="5" t="s">
        <v>120</v>
      </c>
      <c r="B80" s="5">
        <v>0</v>
      </c>
      <c r="C80" s="5">
        <v>0</v>
      </c>
      <c r="D80" s="5">
        <v>0</v>
      </c>
      <c r="E80" s="5">
        <v>2</v>
      </c>
      <c r="F80" s="5">
        <v>1528</v>
      </c>
      <c r="G80" s="5">
        <v>30721.899</v>
      </c>
    </row>
    <row r="81" spans="1:10" s="5" customFormat="1" ht="12.75">
      <c r="A81" s="27" t="s">
        <v>143</v>
      </c>
      <c r="B81" s="28">
        <f aca="true" t="shared" si="12" ref="B81:G81">B80/B$9*100</f>
        <v>0</v>
      </c>
      <c r="C81" s="28">
        <f t="shared" si="12"/>
        <v>0</v>
      </c>
      <c r="D81" s="28">
        <f t="shared" si="12"/>
        <v>0</v>
      </c>
      <c r="E81" s="28">
        <f t="shared" si="12"/>
        <v>40</v>
      </c>
      <c r="F81" s="28">
        <f t="shared" si="12"/>
        <v>23.00858304472218</v>
      </c>
      <c r="G81" s="28">
        <f t="shared" si="12"/>
        <v>52.38218853782829</v>
      </c>
      <c r="H81" s="28"/>
      <c r="I81" s="28"/>
      <c r="J81" s="28"/>
    </row>
    <row r="82" spans="1:7" s="5" customFormat="1" ht="12.75">
      <c r="A82" s="5" t="s">
        <v>121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</row>
    <row r="83" spans="1:7" s="5" customFormat="1" ht="12.75">
      <c r="A83" s="5" t="s">
        <v>122</v>
      </c>
      <c r="B83" s="5">
        <v>0</v>
      </c>
      <c r="C83" s="5">
        <v>0</v>
      </c>
      <c r="D83" s="5">
        <v>0</v>
      </c>
      <c r="E83" s="5">
        <v>2</v>
      </c>
      <c r="F83" s="5">
        <v>1528</v>
      </c>
      <c r="G83" s="5">
        <v>30721.899</v>
      </c>
    </row>
    <row r="84" spans="1:7" s="5" customFormat="1" ht="12.75">
      <c r="A84" s="5" t="s">
        <v>123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</row>
    <row r="85" spans="1:7" s="5" customFormat="1" ht="12.75">
      <c r="A85" s="5" t="s">
        <v>124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</row>
    <row r="86" s="5" customFormat="1" ht="12.75"/>
    <row r="87" spans="1:7" s="5" customFormat="1" ht="12.75">
      <c r="A87" s="5" t="s">
        <v>126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</row>
    <row r="88" spans="1:10" s="5" customFormat="1" ht="12.75">
      <c r="A88" s="27" t="s">
        <v>143</v>
      </c>
      <c r="B88" s="28">
        <f aca="true" t="shared" si="13" ref="B88:G88">B87/B$9*100</f>
        <v>0</v>
      </c>
      <c r="C88" s="28">
        <f t="shared" si="13"/>
        <v>0</v>
      </c>
      <c r="D88" s="28">
        <f t="shared" si="13"/>
        <v>0</v>
      </c>
      <c r="E88" s="28">
        <f t="shared" si="13"/>
        <v>0</v>
      </c>
      <c r="F88" s="28">
        <f t="shared" si="13"/>
        <v>0</v>
      </c>
      <c r="G88" s="28">
        <f t="shared" si="13"/>
        <v>0</v>
      </c>
      <c r="H88" s="28"/>
      <c r="I88" s="28"/>
      <c r="J88" s="28"/>
    </row>
    <row r="89" spans="1:7" s="5" customFormat="1" ht="12.75">
      <c r="A89" s="5" t="s">
        <v>127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</row>
    <row r="90" spans="1:7" s="5" customFormat="1" ht="12.75">
      <c r="A90" s="5" t="s">
        <v>128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</row>
    <row r="91" spans="1:7" s="5" customFormat="1" ht="12.75">
      <c r="A91" s="5" t="s">
        <v>130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</row>
    <row r="92" s="5" customFormat="1" ht="12.75"/>
    <row r="93" spans="1:7" s="5" customFormat="1" ht="12.75">
      <c r="A93" s="5" t="s">
        <v>132</v>
      </c>
      <c r="B93" s="5">
        <v>1</v>
      </c>
      <c r="C93" s="5">
        <v>120</v>
      </c>
      <c r="D93" s="5">
        <v>848.28</v>
      </c>
      <c r="E93" s="5">
        <v>0</v>
      </c>
      <c r="F93" s="5">
        <v>0</v>
      </c>
      <c r="G93" s="5">
        <v>0</v>
      </c>
    </row>
    <row r="94" spans="1:10" s="5" customFormat="1" ht="12.75">
      <c r="A94" s="27" t="s">
        <v>143</v>
      </c>
      <c r="B94" s="28">
        <f aca="true" t="shared" si="14" ref="B94:G94">B93/B$9*100</f>
        <v>50</v>
      </c>
      <c r="C94" s="28">
        <f t="shared" si="14"/>
        <v>13.100436681222707</v>
      </c>
      <c r="D94" s="28">
        <f t="shared" si="14"/>
        <v>19.44066938165617</v>
      </c>
      <c r="E94" s="28">
        <f t="shared" si="14"/>
        <v>0</v>
      </c>
      <c r="F94" s="28">
        <f t="shared" si="14"/>
        <v>0</v>
      </c>
      <c r="G94" s="28">
        <f t="shared" si="14"/>
        <v>0</v>
      </c>
      <c r="H94" s="28"/>
      <c r="I94" s="28"/>
      <c r="J94" s="28"/>
    </row>
    <row r="95" spans="1:7" s="5" customFormat="1" ht="12.75">
      <c r="A95" s="5" t="s">
        <v>133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</row>
    <row r="96" spans="1:7" s="5" customFormat="1" ht="12.75">
      <c r="A96" s="5" t="s">
        <v>134</v>
      </c>
      <c r="B96" s="5">
        <v>1</v>
      </c>
      <c r="C96" s="5">
        <v>120</v>
      </c>
      <c r="D96" s="5">
        <v>848.28</v>
      </c>
      <c r="E96" s="5">
        <v>0</v>
      </c>
      <c r="F96" s="5">
        <v>0</v>
      </c>
      <c r="G96" s="5">
        <v>0</v>
      </c>
    </row>
    <row r="97" spans="1:10" s="5" customFormat="1" ht="12.75">
      <c r="A97" s="29"/>
      <c r="B97" s="29"/>
      <c r="C97" s="29"/>
      <c r="D97" s="29"/>
      <c r="E97" s="29"/>
      <c r="F97" s="29"/>
      <c r="G97" s="29"/>
      <c r="H97" s="29"/>
      <c r="I97" s="29"/>
      <c r="J97" s="29"/>
    </row>
    <row r="98" spans="1:10" s="5" customFormat="1" ht="12.75">
      <c r="A98" s="30" t="s">
        <v>144</v>
      </c>
      <c r="B98" s="31"/>
      <c r="C98" s="32"/>
      <c r="D98" s="33"/>
      <c r="E98" s="33"/>
      <c r="F98" s="33"/>
      <c r="G98" s="33"/>
      <c r="H98" s="33"/>
      <c r="I98" s="34"/>
      <c r="J98" s="35"/>
    </row>
    <row r="99" spans="1:10" s="5" customFormat="1" ht="12.75">
      <c r="A99" s="36" t="s">
        <v>145</v>
      </c>
      <c r="B99" s="31"/>
      <c r="C99" s="30"/>
      <c r="D99" s="30"/>
      <c r="E99" s="30"/>
      <c r="F99" s="30"/>
      <c r="G99" s="30"/>
      <c r="H99" s="30"/>
      <c r="I99" s="34"/>
      <c r="J99" s="35"/>
    </row>
    <row r="100" spans="1:10" s="5" customFormat="1" ht="12.75">
      <c r="A100" s="37" t="s">
        <v>146</v>
      </c>
      <c r="B100" s="31"/>
      <c r="C100" s="30"/>
      <c r="D100" s="30"/>
      <c r="E100" s="30"/>
      <c r="F100" s="30"/>
      <c r="G100" s="30"/>
      <c r="H100" s="30"/>
      <c r="I100" s="34"/>
      <c r="J100" s="35"/>
    </row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4" customFormat="1" ht="12.75"/>
    <row r="2132" s="4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</sheetData>
  <sheetProtection/>
  <mergeCells count="6">
    <mergeCell ref="A1:G1"/>
    <mergeCell ref="B4:D4"/>
    <mergeCell ref="E4:G4"/>
    <mergeCell ref="B5:B6"/>
    <mergeCell ref="E5:E6"/>
    <mergeCell ref="A3:G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7.2812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57421875" style="1" bestFit="1" customWidth="1"/>
    <col min="7" max="7" width="8.28125" style="1" bestFit="1" customWidth="1"/>
    <col min="8" max="8" width="10.57421875" style="1" bestFit="1" customWidth="1"/>
    <col min="9" max="9" width="8.281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149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24.75" customHeight="1">
      <c r="A4" s="14"/>
      <c r="B4" s="48" t="s">
        <v>30</v>
      </c>
      <c r="C4" s="48"/>
      <c r="D4" s="48"/>
      <c r="E4" s="49" t="s">
        <v>38</v>
      </c>
      <c r="F4" s="52"/>
      <c r="G4" s="45" t="s">
        <v>39</v>
      </c>
      <c r="H4" s="46"/>
      <c r="I4" s="48" t="s">
        <v>34</v>
      </c>
      <c r="J4" s="49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2</v>
      </c>
      <c r="G5" s="50" t="s">
        <v>0</v>
      </c>
      <c r="H5" s="14" t="s">
        <v>2</v>
      </c>
      <c r="I5" s="50" t="s">
        <v>0</v>
      </c>
      <c r="J5" s="16" t="s">
        <v>2</v>
      </c>
      <c r="K5" s="6"/>
    </row>
    <row r="6" spans="1:11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40</v>
      </c>
      <c r="G6" s="51"/>
      <c r="H6" s="17" t="s">
        <v>40</v>
      </c>
      <c r="I6" s="51"/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1277</v>
      </c>
      <c r="C9" s="10">
        <v>158770</v>
      </c>
      <c r="D9" s="10">
        <v>1800526.958</v>
      </c>
      <c r="E9" s="10">
        <v>4097</v>
      </c>
      <c r="F9" s="10">
        <v>4457577.896</v>
      </c>
      <c r="G9" s="10">
        <v>15</v>
      </c>
      <c r="H9" s="10">
        <v>4531.119</v>
      </c>
      <c r="I9" s="10">
        <v>509</v>
      </c>
      <c r="J9" s="10">
        <v>524058.144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39</v>
      </c>
      <c r="C11" s="5">
        <v>11923</v>
      </c>
      <c r="D11" s="5">
        <v>100703.357</v>
      </c>
      <c r="E11" s="5">
        <v>993</v>
      </c>
      <c r="F11" s="5">
        <v>2653961.994</v>
      </c>
      <c r="G11" s="5">
        <v>0</v>
      </c>
      <c r="H11" s="5">
        <v>0</v>
      </c>
      <c r="I11" s="5">
        <v>33</v>
      </c>
      <c r="J11" s="5">
        <v>48538.906</v>
      </c>
    </row>
    <row r="12" spans="1:10" s="5" customFormat="1" ht="12.75">
      <c r="A12" s="27" t="s">
        <v>143</v>
      </c>
      <c r="B12" s="28">
        <f>B11/B$9*100</f>
        <v>3.0540328895849647</v>
      </c>
      <c r="C12" s="28">
        <f aca="true" t="shared" si="0" ref="C12:I12">C11/C$9*100</f>
        <v>7.50960508912263</v>
      </c>
      <c r="D12" s="28">
        <f t="shared" si="0"/>
        <v>5.592993570718867</v>
      </c>
      <c r="E12" s="28">
        <f t="shared" si="0"/>
        <v>24.237246765926287</v>
      </c>
      <c r="F12" s="28">
        <f t="shared" si="0"/>
        <v>59.538207877007125</v>
      </c>
      <c r="G12" s="28">
        <f t="shared" si="0"/>
        <v>0</v>
      </c>
      <c r="H12" s="28">
        <f t="shared" si="0"/>
        <v>0</v>
      </c>
      <c r="I12" s="28">
        <f t="shared" si="0"/>
        <v>6.4833005893909625</v>
      </c>
      <c r="J12" s="28">
        <f>J11/J$9*100</f>
        <v>9.262122257945487</v>
      </c>
    </row>
    <row r="13" spans="1:10" s="5" customFormat="1" ht="12.75">
      <c r="A13" s="5" t="s">
        <v>43</v>
      </c>
      <c r="B13" s="5">
        <v>5</v>
      </c>
      <c r="C13" s="5">
        <v>2295</v>
      </c>
      <c r="D13" s="5">
        <v>26192.625</v>
      </c>
      <c r="E13" s="5">
        <v>58</v>
      </c>
      <c r="F13" s="5">
        <v>147343.245</v>
      </c>
      <c r="G13" s="5">
        <v>0</v>
      </c>
      <c r="H13" s="5">
        <v>0</v>
      </c>
      <c r="I13" s="5">
        <v>4</v>
      </c>
      <c r="J13" s="5">
        <v>515.569</v>
      </c>
    </row>
    <row r="14" spans="1:10" s="5" customFormat="1" ht="12.75">
      <c r="A14" s="5" t="s">
        <v>44</v>
      </c>
      <c r="B14" s="5">
        <v>14</v>
      </c>
      <c r="C14" s="5">
        <v>2917</v>
      </c>
      <c r="D14" s="5">
        <v>26743.92</v>
      </c>
      <c r="E14" s="5">
        <v>189</v>
      </c>
      <c r="F14" s="5">
        <v>536466.909</v>
      </c>
      <c r="G14" s="5">
        <v>0</v>
      </c>
      <c r="H14" s="5">
        <v>0</v>
      </c>
      <c r="I14" s="5">
        <v>6</v>
      </c>
      <c r="J14" s="5">
        <v>32537.778</v>
      </c>
    </row>
    <row r="15" spans="1:10" s="5" customFormat="1" ht="12.75">
      <c r="A15" s="5" t="s">
        <v>45</v>
      </c>
      <c r="B15" s="5">
        <v>20</v>
      </c>
      <c r="C15" s="5">
        <v>6711</v>
      </c>
      <c r="D15" s="5">
        <v>47766.812</v>
      </c>
      <c r="E15" s="5">
        <v>76</v>
      </c>
      <c r="F15" s="5">
        <v>93203.872</v>
      </c>
      <c r="G15" s="5">
        <v>0</v>
      </c>
      <c r="H15" s="5">
        <v>0</v>
      </c>
      <c r="I15" s="5">
        <v>12</v>
      </c>
      <c r="J15" s="5">
        <v>5166.938</v>
      </c>
    </row>
    <row r="16" spans="1:10" s="5" customFormat="1" ht="12.75">
      <c r="A16" s="5" t="s">
        <v>46</v>
      </c>
      <c r="B16" s="5">
        <v>0</v>
      </c>
      <c r="C16" s="5">
        <v>0</v>
      </c>
      <c r="D16" s="5">
        <v>0</v>
      </c>
      <c r="E16" s="5">
        <v>670</v>
      </c>
      <c r="F16" s="5">
        <v>1876947.968</v>
      </c>
      <c r="G16" s="5">
        <v>0</v>
      </c>
      <c r="H16" s="5">
        <v>0</v>
      </c>
      <c r="I16" s="5">
        <v>11</v>
      </c>
      <c r="J16" s="5">
        <v>10318.621</v>
      </c>
    </row>
    <row r="17" s="5" customFormat="1" ht="12.75"/>
    <row r="18" spans="1:10" s="5" customFormat="1" ht="12.75">
      <c r="A18" s="5" t="s">
        <v>47</v>
      </c>
      <c r="B18" s="5">
        <v>9</v>
      </c>
      <c r="C18" s="5">
        <v>24013</v>
      </c>
      <c r="D18" s="5">
        <v>528258.049</v>
      </c>
      <c r="E18" s="5">
        <v>36</v>
      </c>
      <c r="F18" s="5">
        <v>38582.65</v>
      </c>
      <c r="G18" s="5">
        <v>0</v>
      </c>
      <c r="H18" s="5">
        <v>0</v>
      </c>
      <c r="I18" s="5">
        <v>10</v>
      </c>
      <c r="J18" s="5">
        <v>13861.495</v>
      </c>
    </row>
    <row r="19" spans="1:10" s="5" customFormat="1" ht="12.75">
      <c r="A19" s="27" t="s">
        <v>143</v>
      </c>
      <c r="B19" s="28">
        <f aca="true" t="shared" si="1" ref="B19:J19">B18/B$9*100</f>
        <v>0.7047768206734534</v>
      </c>
      <c r="C19" s="28">
        <f t="shared" si="1"/>
        <v>15.124393777161933</v>
      </c>
      <c r="D19" s="28">
        <f t="shared" si="1"/>
        <v>29.33908024275191</v>
      </c>
      <c r="E19" s="28">
        <f t="shared" si="1"/>
        <v>0.8786917256529168</v>
      </c>
      <c r="F19" s="28">
        <f t="shared" si="1"/>
        <v>0.8655518961232754</v>
      </c>
      <c r="G19" s="28">
        <f t="shared" si="1"/>
        <v>0</v>
      </c>
      <c r="H19" s="28">
        <f t="shared" si="1"/>
        <v>0</v>
      </c>
      <c r="I19" s="28">
        <f t="shared" si="1"/>
        <v>1.9646365422396856</v>
      </c>
      <c r="J19" s="28">
        <f t="shared" si="1"/>
        <v>2.6450299759104596</v>
      </c>
    </row>
    <row r="20" spans="1:10" s="5" customFormat="1" ht="12.75">
      <c r="A20" s="5" t="s">
        <v>48</v>
      </c>
      <c r="B20" s="5">
        <v>0</v>
      </c>
      <c r="C20" s="5">
        <v>0</v>
      </c>
      <c r="D20" s="5">
        <v>0</v>
      </c>
      <c r="E20" s="5">
        <v>1</v>
      </c>
      <c r="F20" s="5">
        <v>500</v>
      </c>
      <c r="G20" s="5">
        <v>0</v>
      </c>
      <c r="H20" s="5">
        <v>0</v>
      </c>
      <c r="I20" s="5">
        <v>1</v>
      </c>
      <c r="J20" s="5">
        <v>150</v>
      </c>
    </row>
    <row r="21" spans="1:10" s="5" customFormat="1" ht="12.75">
      <c r="A21" s="5" t="s">
        <v>49</v>
      </c>
      <c r="B21" s="5">
        <v>7</v>
      </c>
      <c r="C21" s="5">
        <v>23702</v>
      </c>
      <c r="D21" s="5">
        <v>527133.1</v>
      </c>
      <c r="E21" s="5">
        <v>31</v>
      </c>
      <c r="F21" s="5">
        <v>35939.485</v>
      </c>
      <c r="G21" s="5">
        <v>0</v>
      </c>
      <c r="H21" s="5">
        <v>0</v>
      </c>
      <c r="I21" s="5">
        <v>8</v>
      </c>
      <c r="J21" s="5">
        <v>12408.445</v>
      </c>
    </row>
    <row r="22" spans="1:10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0</v>
      </c>
      <c r="C23" s="5">
        <v>0</v>
      </c>
      <c r="D23" s="5">
        <v>0</v>
      </c>
      <c r="E23" s="5">
        <v>4</v>
      </c>
      <c r="F23" s="5">
        <v>2143.165</v>
      </c>
      <c r="G23" s="5">
        <v>0</v>
      </c>
      <c r="H23" s="5">
        <v>0</v>
      </c>
      <c r="I23" s="5">
        <v>1</v>
      </c>
      <c r="J23" s="5">
        <v>1303.05</v>
      </c>
    </row>
    <row r="24" spans="1:10" s="5" customFormat="1" ht="12.75">
      <c r="A24" s="5" t="s">
        <v>52</v>
      </c>
      <c r="B24" s="5">
        <v>2</v>
      </c>
      <c r="C24" s="5">
        <v>311</v>
      </c>
      <c r="D24" s="5">
        <v>1124.949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53</v>
      </c>
      <c r="B26" s="5">
        <v>31</v>
      </c>
      <c r="C26" s="5">
        <v>4231</v>
      </c>
      <c r="D26" s="5">
        <v>57821.736</v>
      </c>
      <c r="E26" s="5">
        <v>180</v>
      </c>
      <c r="F26" s="5">
        <v>133898.343</v>
      </c>
      <c r="G26" s="5">
        <v>0</v>
      </c>
      <c r="H26" s="5">
        <v>0</v>
      </c>
      <c r="I26" s="5">
        <v>81</v>
      </c>
      <c r="J26" s="5">
        <v>71738.468</v>
      </c>
    </row>
    <row r="27" spans="1:10" s="5" customFormat="1" ht="12.75">
      <c r="A27" s="27" t="s">
        <v>143</v>
      </c>
      <c r="B27" s="28">
        <f aca="true" t="shared" si="2" ref="B27:J27">B26/B$9*100</f>
        <v>2.427564604541895</v>
      </c>
      <c r="C27" s="28">
        <f t="shared" si="2"/>
        <v>2.6648611198589154</v>
      </c>
      <c r="D27" s="28">
        <f t="shared" si="2"/>
        <v>3.2113785213317527</v>
      </c>
      <c r="E27" s="28">
        <f t="shared" si="2"/>
        <v>4.393458628264583</v>
      </c>
      <c r="F27" s="28">
        <f t="shared" si="2"/>
        <v>3.0038363013275315</v>
      </c>
      <c r="G27" s="28">
        <f t="shared" si="2"/>
        <v>0</v>
      </c>
      <c r="H27" s="28">
        <f t="shared" si="2"/>
        <v>0</v>
      </c>
      <c r="I27" s="28">
        <f t="shared" si="2"/>
        <v>15.913555992141454</v>
      </c>
      <c r="J27" s="28">
        <f t="shared" si="2"/>
        <v>13.689028368577361</v>
      </c>
    </row>
    <row r="28" spans="1:10" s="5" customFormat="1" ht="12.75">
      <c r="A28" s="5" t="s">
        <v>54</v>
      </c>
      <c r="B28" s="5">
        <v>11</v>
      </c>
      <c r="C28" s="5">
        <v>515</v>
      </c>
      <c r="D28" s="5">
        <v>3420.192</v>
      </c>
      <c r="E28" s="5">
        <v>35</v>
      </c>
      <c r="F28" s="5">
        <v>20663.936</v>
      </c>
      <c r="G28" s="5">
        <v>0</v>
      </c>
      <c r="H28" s="5">
        <v>0</v>
      </c>
      <c r="I28" s="5">
        <v>32</v>
      </c>
      <c r="J28" s="5">
        <v>14142.809</v>
      </c>
    </row>
    <row r="29" spans="1:10" s="5" customFormat="1" ht="12.75">
      <c r="A29" s="5" t="s">
        <v>55</v>
      </c>
      <c r="B29" s="5">
        <v>1</v>
      </c>
      <c r="C29" s="5">
        <v>44</v>
      </c>
      <c r="D29" s="5">
        <v>818.865</v>
      </c>
      <c r="E29" s="5">
        <v>81</v>
      </c>
      <c r="F29" s="5">
        <v>9942.974</v>
      </c>
      <c r="G29" s="5">
        <v>0</v>
      </c>
      <c r="H29" s="5">
        <v>0</v>
      </c>
      <c r="I29" s="5">
        <v>12</v>
      </c>
      <c r="J29" s="5">
        <v>25703.09</v>
      </c>
    </row>
    <row r="30" spans="1:10" s="5" customFormat="1" ht="12.75">
      <c r="A30" s="5" t="s">
        <v>56</v>
      </c>
      <c r="B30" s="5">
        <v>12</v>
      </c>
      <c r="C30" s="5">
        <v>2217</v>
      </c>
      <c r="D30" s="5">
        <v>39487.01</v>
      </c>
      <c r="E30" s="5">
        <v>23</v>
      </c>
      <c r="F30" s="5">
        <v>7381.495</v>
      </c>
      <c r="G30" s="5">
        <v>0</v>
      </c>
      <c r="H30" s="5">
        <v>0</v>
      </c>
      <c r="I30" s="5">
        <v>10</v>
      </c>
      <c r="J30" s="5">
        <v>5365.677</v>
      </c>
    </row>
    <row r="31" spans="1:10" s="5" customFormat="1" ht="12.75">
      <c r="A31" s="5" t="s">
        <v>57</v>
      </c>
      <c r="B31" s="5">
        <v>7</v>
      </c>
      <c r="C31" s="5">
        <v>1455</v>
      </c>
      <c r="D31" s="5">
        <v>14095.669</v>
      </c>
      <c r="E31" s="5">
        <v>41</v>
      </c>
      <c r="F31" s="5">
        <v>95909.938</v>
      </c>
      <c r="G31" s="5">
        <v>0</v>
      </c>
      <c r="H31" s="5">
        <v>0</v>
      </c>
      <c r="I31" s="5">
        <v>27</v>
      </c>
      <c r="J31" s="5">
        <v>26526.892</v>
      </c>
    </row>
    <row r="32" s="5" customFormat="1" ht="12.75"/>
    <row r="33" spans="1:10" s="5" customFormat="1" ht="12.75">
      <c r="A33" s="5" t="s">
        <v>58</v>
      </c>
      <c r="B33" s="5">
        <v>5</v>
      </c>
      <c r="C33" s="5">
        <v>2417</v>
      </c>
      <c r="D33" s="5">
        <v>9528.956</v>
      </c>
      <c r="E33" s="5">
        <v>29</v>
      </c>
      <c r="F33" s="5">
        <v>50329.445</v>
      </c>
      <c r="G33" s="5">
        <v>0</v>
      </c>
      <c r="H33" s="5">
        <v>0</v>
      </c>
      <c r="I33" s="5">
        <v>7</v>
      </c>
      <c r="J33" s="5">
        <v>12946.908</v>
      </c>
    </row>
    <row r="34" spans="1:10" s="5" customFormat="1" ht="12.75">
      <c r="A34" s="27" t="s">
        <v>143</v>
      </c>
      <c r="B34" s="28">
        <f aca="true" t="shared" si="3" ref="B34:J34">B33/B$9*100</f>
        <v>0.39154267815191857</v>
      </c>
      <c r="C34" s="28">
        <f t="shared" si="3"/>
        <v>1.5223278956981798</v>
      </c>
      <c r="D34" s="28">
        <f t="shared" si="3"/>
        <v>0.5292315095678785</v>
      </c>
      <c r="E34" s="28">
        <f t="shared" si="3"/>
        <v>0.7078350012204052</v>
      </c>
      <c r="F34" s="28">
        <f t="shared" si="3"/>
        <v>1.1290760627012946</v>
      </c>
      <c r="G34" s="28">
        <f t="shared" si="3"/>
        <v>0</v>
      </c>
      <c r="H34" s="28">
        <f t="shared" si="3"/>
        <v>0</v>
      </c>
      <c r="I34" s="28">
        <f t="shared" si="3"/>
        <v>1.37524557956778</v>
      </c>
      <c r="J34" s="28">
        <f t="shared" si="3"/>
        <v>2.4705098371679917</v>
      </c>
    </row>
    <row r="35" spans="1:10" s="5" customFormat="1" ht="12.75">
      <c r="A35" s="5" t="s">
        <v>59</v>
      </c>
      <c r="B35" s="5">
        <v>1</v>
      </c>
      <c r="C35" s="5">
        <v>44</v>
      </c>
      <c r="D35" s="5">
        <v>648.474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60</v>
      </c>
      <c r="B36" s="5">
        <v>0</v>
      </c>
      <c r="C36" s="5">
        <v>0</v>
      </c>
      <c r="D36" s="5">
        <v>0</v>
      </c>
      <c r="E36" s="5">
        <v>6</v>
      </c>
      <c r="F36" s="5">
        <v>5330.31</v>
      </c>
      <c r="G36" s="5">
        <v>0</v>
      </c>
      <c r="H36" s="5">
        <v>0</v>
      </c>
      <c r="I36" s="5">
        <v>1</v>
      </c>
      <c r="J36" s="5">
        <v>1600</v>
      </c>
    </row>
    <row r="37" spans="1:10" s="5" customFormat="1" ht="12.75">
      <c r="A37" s="5" t="s">
        <v>61</v>
      </c>
      <c r="B37" s="5">
        <v>4</v>
      </c>
      <c r="C37" s="5">
        <v>2373</v>
      </c>
      <c r="D37" s="5">
        <v>8880.482</v>
      </c>
      <c r="E37" s="5">
        <v>23</v>
      </c>
      <c r="F37" s="5">
        <v>44999.135</v>
      </c>
      <c r="G37" s="5">
        <v>0</v>
      </c>
      <c r="H37" s="5">
        <v>0</v>
      </c>
      <c r="I37" s="5">
        <v>6</v>
      </c>
      <c r="J37" s="5">
        <v>11346.908</v>
      </c>
    </row>
    <row r="38" spans="1:10" s="5" customFormat="1" ht="12.75">
      <c r="A38" s="5" t="s">
        <v>62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="5" customFormat="1" ht="12.75"/>
    <row r="41" spans="1:10" s="5" customFormat="1" ht="12.75">
      <c r="A41" s="5" t="s">
        <v>64</v>
      </c>
      <c r="B41" s="5">
        <v>39</v>
      </c>
      <c r="C41" s="5">
        <v>4726</v>
      </c>
      <c r="D41" s="5">
        <v>36949.802</v>
      </c>
      <c r="E41" s="5">
        <v>333</v>
      </c>
      <c r="F41" s="5">
        <v>308913.965</v>
      </c>
      <c r="G41" s="5">
        <v>12</v>
      </c>
      <c r="H41" s="5">
        <v>3311.619</v>
      </c>
      <c r="I41" s="5">
        <v>70</v>
      </c>
      <c r="J41" s="5">
        <v>48508.537</v>
      </c>
    </row>
    <row r="42" spans="1:10" s="5" customFormat="1" ht="12.75">
      <c r="A42" s="27" t="s">
        <v>143</v>
      </c>
      <c r="B42" s="28">
        <f aca="true" t="shared" si="4" ref="B42:J42">B41/B$9*100</f>
        <v>3.0540328895849647</v>
      </c>
      <c r="C42" s="28">
        <f t="shared" si="4"/>
        <v>2.976632865150847</v>
      </c>
      <c r="D42" s="28">
        <f t="shared" si="4"/>
        <v>2.0521659970614</v>
      </c>
      <c r="E42" s="28">
        <f t="shared" si="4"/>
        <v>8.12789846228948</v>
      </c>
      <c r="F42" s="28">
        <f t="shared" si="4"/>
        <v>6.930085625137443</v>
      </c>
      <c r="G42" s="28">
        <f t="shared" si="4"/>
        <v>80</v>
      </c>
      <c r="H42" s="28">
        <f t="shared" si="4"/>
        <v>73.08611846212824</v>
      </c>
      <c r="I42" s="28">
        <f t="shared" si="4"/>
        <v>13.7524557956778</v>
      </c>
      <c r="J42" s="28">
        <f t="shared" si="4"/>
        <v>9.25632729027869</v>
      </c>
    </row>
    <row r="43" spans="1:10" s="5" customFormat="1" ht="12.75">
      <c r="A43" s="5" t="s">
        <v>65</v>
      </c>
      <c r="B43" s="5">
        <v>0</v>
      </c>
      <c r="C43" s="5">
        <v>0</v>
      </c>
      <c r="D43" s="5">
        <v>0</v>
      </c>
      <c r="E43" s="5">
        <v>10</v>
      </c>
      <c r="F43" s="5">
        <v>4878.183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66</v>
      </c>
      <c r="B44" s="5">
        <v>26</v>
      </c>
      <c r="C44" s="5">
        <v>2074</v>
      </c>
      <c r="D44" s="5">
        <v>11656.136</v>
      </c>
      <c r="E44" s="5">
        <v>146</v>
      </c>
      <c r="F44" s="5">
        <v>142645.837</v>
      </c>
      <c r="G44" s="5">
        <v>5</v>
      </c>
      <c r="H44" s="5">
        <v>31</v>
      </c>
      <c r="I44" s="5">
        <v>14</v>
      </c>
      <c r="J44" s="5">
        <v>9961.229</v>
      </c>
    </row>
    <row r="45" spans="1:10" s="5" customFormat="1" ht="12.75">
      <c r="A45" s="5" t="s">
        <v>67</v>
      </c>
      <c r="B45" s="5">
        <v>6</v>
      </c>
      <c r="C45" s="5">
        <v>559</v>
      </c>
      <c r="D45" s="5">
        <v>3847.827</v>
      </c>
      <c r="E45" s="5">
        <v>96</v>
      </c>
      <c r="F45" s="5">
        <v>72742.286</v>
      </c>
      <c r="G45" s="5">
        <v>2</v>
      </c>
      <c r="H45" s="5">
        <v>10</v>
      </c>
      <c r="I45" s="5">
        <v>26</v>
      </c>
      <c r="J45" s="5">
        <v>6676.38</v>
      </c>
    </row>
    <row r="46" spans="1:10" s="5" customFormat="1" ht="12.75">
      <c r="A46" s="5" t="s">
        <v>68</v>
      </c>
      <c r="B46" s="5">
        <v>5</v>
      </c>
      <c r="C46" s="5">
        <v>1983</v>
      </c>
      <c r="D46" s="5">
        <v>20683.252</v>
      </c>
      <c r="E46" s="5">
        <v>45</v>
      </c>
      <c r="F46" s="5">
        <v>59520.859</v>
      </c>
      <c r="G46" s="5">
        <v>1</v>
      </c>
      <c r="H46" s="5">
        <v>2946</v>
      </c>
      <c r="I46" s="5">
        <v>13</v>
      </c>
      <c r="J46" s="5">
        <v>17761.425</v>
      </c>
    </row>
    <row r="47" spans="1:10" s="5" customFormat="1" ht="12.75">
      <c r="A47" s="5" t="s">
        <v>69</v>
      </c>
      <c r="B47" s="5">
        <v>2</v>
      </c>
      <c r="C47" s="5">
        <v>110</v>
      </c>
      <c r="D47" s="5">
        <v>762.587</v>
      </c>
      <c r="E47" s="5">
        <v>12</v>
      </c>
      <c r="F47" s="5">
        <v>7344.262</v>
      </c>
      <c r="G47" s="5">
        <v>1</v>
      </c>
      <c r="H47" s="5">
        <v>40</v>
      </c>
      <c r="I47" s="5">
        <v>6</v>
      </c>
      <c r="J47" s="5">
        <v>4714.022</v>
      </c>
    </row>
    <row r="48" spans="1:10" s="5" customFormat="1" ht="12.75">
      <c r="A48" s="5" t="s">
        <v>70</v>
      </c>
      <c r="B48" s="5">
        <v>0</v>
      </c>
      <c r="C48" s="5">
        <v>0</v>
      </c>
      <c r="D48" s="5">
        <v>0</v>
      </c>
      <c r="E48" s="5">
        <v>23</v>
      </c>
      <c r="F48" s="5">
        <v>21539.668</v>
      </c>
      <c r="G48" s="5">
        <v>0</v>
      </c>
      <c r="H48" s="5">
        <v>0</v>
      </c>
      <c r="I48" s="5">
        <v>10</v>
      </c>
      <c r="J48" s="5">
        <v>8750.481</v>
      </c>
    </row>
    <row r="49" spans="1:10" s="5" customFormat="1" ht="12.75">
      <c r="A49" s="5" t="s">
        <v>71</v>
      </c>
      <c r="B49" s="5">
        <v>0</v>
      </c>
      <c r="C49" s="5">
        <v>0</v>
      </c>
      <c r="D49" s="5">
        <v>0</v>
      </c>
      <c r="E49" s="5">
        <v>1</v>
      </c>
      <c r="F49" s="5">
        <v>242.87</v>
      </c>
      <c r="G49" s="5">
        <v>0</v>
      </c>
      <c r="H49" s="5">
        <v>0</v>
      </c>
      <c r="I49" s="5">
        <v>1</v>
      </c>
      <c r="J49" s="5">
        <v>645</v>
      </c>
    </row>
    <row r="50" s="5" customFormat="1" ht="12.75"/>
    <row r="51" spans="1:10" s="5" customFormat="1" ht="12.75">
      <c r="A51" s="5" t="s">
        <v>72</v>
      </c>
      <c r="B51" s="5">
        <v>921</v>
      </c>
      <c r="C51" s="5">
        <v>67566</v>
      </c>
      <c r="D51" s="5">
        <v>642774.655</v>
      </c>
      <c r="E51" s="5">
        <v>778</v>
      </c>
      <c r="F51" s="5">
        <v>401511.1</v>
      </c>
      <c r="G51" s="5">
        <v>0</v>
      </c>
      <c r="H51" s="5">
        <v>0</v>
      </c>
      <c r="I51" s="5">
        <v>62</v>
      </c>
      <c r="J51" s="5">
        <v>114270.305</v>
      </c>
    </row>
    <row r="52" spans="1:10" s="5" customFormat="1" ht="12.75">
      <c r="A52" s="27" t="s">
        <v>143</v>
      </c>
      <c r="B52" s="28">
        <f aca="true" t="shared" si="5" ref="B52:J52">B51/B$9*100</f>
        <v>72.1221613155834</v>
      </c>
      <c r="C52" s="28">
        <f t="shared" si="5"/>
        <v>42.55589846948416</v>
      </c>
      <c r="D52" s="28">
        <f t="shared" si="5"/>
        <v>35.69925194088652</v>
      </c>
      <c r="E52" s="28">
        <f t="shared" si="5"/>
        <v>18.989504515499146</v>
      </c>
      <c r="F52" s="28">
        <f t="shared" si="5"/>
        <v>9.007382694541251</v>
      </c>
      <c r="G52" s="28">
        <f t="shared" si="5"/>
        <v>0</v>
      </c>
      <c r="H52" s="28">
        <f t="shared" si="5"/>
        <v>0</v>
      </c>
      <c r="I52" s="28">
        <f t="shared" si="5"/>
        <v>12.180746561886052</v>
      </c>
      <c r="J52" s="28">
        <f t="shared" si="5"/>
        <v>21.804890603894517</v>
      </c>
    </row>
    <row r="53" spans="1:10" s="5" customFormat="1" ht="12.75">
      <c r="A53" s="5" t="s">
        <v>73</v>
      </c>
      <c r="B53" s="5">
        <v>5</v>
      </c>
      <c r="C53" s="5">
        <v>229</v>
      </c>
      <c r="D53" s="5">
        <v>2557.604</v>
      </c>
      <c r="E53" s="5">
        <v>200</v>
      </c>
      <c r="F53" s="5">
        <v>88502.806</v>
      </c>
      <c r="G53" s="5">
        <v>0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74</v>
      </c>
      <c r="B54" s="5">
        <v>787</v>
      </c>
      <c r="C54" s="5">
        <v>25935</v>
      </c>
      <c r="D54" s="5">
        <v>223700.406</v>
      </c>
      <c r="E54" s="5">
        <v>192</v>
      </c>
      <c r="F54" s="5">
        <v>128455.322</v>
      </c>
      <c r="G54" s="5">
        <v>0</v>
      </c>
      <c r="H54" s="5">
        <v>0</v>
      </c>
      <c r="I54" s="5">
        <v>18</v>
      </c>
      <c r="J54" s="5">
        <v>22127.591</v>
      </c>
    </row>
    <row r="55" spans="1:10" s="5" customFormat="1" ht="12.75">
      <c r="A55" s="5" t="s">
        <v>75</v>
      </c>
      <c r="B55" s="5">
        <v>60</v>
      </c>
      <c r="C55" s="5">
        <v>36711</v>
      </c>
      <c r="D55" s="5">
        <v>359868.394</v>
      </c>
      <c r="E55" s="5">
        <v>120</v>
      </c>
      <c r="F55" s="5">
        <v>78779.234</v>
      </c>
      <c r="G55" s="5">
        <v>0</v>
      </c>
      <c r="H55" s="5">
        <v>0</v>
      </c>
      <c r="I55" s="5">
        <v>16</v>
      </c>
      <c r="J55" s="5">
        <v>14244.565</v>
      </c>
    </row>
    <row r="56" spans="1:10" s="5" customFormat="1" ht="12.75">
      <c r="A56" s="5" t="s">
        <v>76</v>
      </c>
      <c r="B56" s="5">
        <v>13</v>
      </c>
      <c r="C56" s="5">
        <v>870</v>
      </c>
      <c r="D56" s="5">
        <v>11018.867</v>
      </c>
      <c r="E56" s="5">
        <v>34</v>
      </c>
      <c r="F56" s="5">
        <v>19936.752</v>
      </c>
      <c r="G56" s="5">
        <v>0</v>
      </c>
      <c r="H56" s="5">
        <v>0</v>
      </c>
      <c r="I56" s="5">
        <v>16</v>
      </c>
      <c r="J56" s="5">
        <v>41103.554</v>
      </c>
    </row>
    <row r="57" spans="1:10" s="5" customFormat="1" ht="12.75">
      <c r="A57" s="5" t="s">
        <v>77</v>
      </c>
      <c r="B57" s="5">
        <v>56</v>
      </c>
      <c r="C57" s="5">
        <v>3821</v>
      </c>
      <c r="D57" s="5">
        <v>45629.384</v>
      </c>
      <c r="E57" s="5">
        <v>232</v>
      </c>
      <c r="F57" s="5">
        <v>85836.986</v>
      </c>
      <c r="G57" s="5">
        <v>0</v>
      </c>
      <c r="H57" s="5">
        <v>0</v>
      </c>
      <c r="I57" s="5">
        <v>12</v>
      </c>
      <c r="J57" s="5">
        <v>36794.595</v>
      </c>
    </row>
    <row r="58" s="5" customFormat="1" ht="12.75"/>
    <row r="59" spans="1:10" s="5" customFormat="1" ht="12.75">
      <c r="A59" s="5" t="s">
        <v>78</v>
      </c>
      <c r="B59" s="5">
        <v>15</v>
      </c>
      <c r="C59" s="5">
        <v>1087</v>
      </c>
      <c r="D59" s="5">
        <v>10058.982</v>
      </c>
      <c r="E59" s="5">
        <v>56</v>
      </c>
      <c r="F59" s="5">
        <v>62903.861</v>
      </c>
      <c r="G59" s="5">
        <v>0</v>
      </c>
      <c r="H59" s="5">
        <v>0</v>
      </c>
      <c r="I59" s="5">
        <v>13</v>
      </c>
      <c r="J59" s="5">
        <v>13543.874</v>
      </c>
    </row>
    <row r="60" spans="1:10" s="5" customFormat="1" ht="12.75">
      <c r="A60" s="27" t="s">
        <v>143</v>
      </c>
      <c r="B60" s="28">
        <f aca="true" t="shared" si="6" ref="B60:J60">B59/B$9*100</f>
        <v>1.1746280344557558</v>
      </c>
      <c r="C60" s="28">
        <f t="shared" si="6"/>
        <v>0.6846381558228885</v>
      </c>
      <c r="D60" s="28">
        <f t="shared" si="6"/>
        <v>0.5586687805648506</v>
      </c>
      <c r="E60" s="28">
        <f t="shared" si="6"/>
        <v>1.3668537954600928</v>
      </c>
      <c r="F60" s="28">
        <f t="shared" si="6"/>
        <v>1.411166836959746</v>
      </c>
      <c r="G60" s="28">
        <f t="shared" si="6"/>
        <v>0</v>
      </c>
      <c r="H60" s="28">
        <f t="shared" si="6"/>
        <v>0</v>
      </c>
      <c r="I60" s="28">
        <f t="shared" si="6"/>
        <v>2.5540275049115913</v>
      </c>
      <c r="J60" s="28">
        <f t="shared" si="6"/>
        <v>2.5844220064253025</v>
      </c>
    </row>
    <row r="61" spans="1:10" s="5" customFormat="1" ht="12.75">
      <c r="A61" s="5" t="s">
        <v>79</v>
      </c>
      <c r="B61" s="5">
        <v>0</v>
      </c>
      <c r="C61" s="5">
        <v>0</v>
      </c>
      <c r="D61" s="5">
        <v>0</v>
      </c>
      <c r="E61" s="5">
        <v>1</v>
      </c>
      <c r="F61" s="5">
        <v>1330.154</v>
      </c>
      <c r="G61" s="5">
        <v>0</v>
      </c>
      <c r="H61" s="5">
        <v>0</v>
      </c>
      <c r="I61" s="5">
        <v>1</v>
      </c>
      <c r="J61" s="5">
        <v>2809.895</v>
      </c>
    </row>
    <row r="62" spans="1:10" s="5" customFormat="1" ht="12.75">
      <c r="A62" s="5" t="s">
        <v>80</v>
      </c>
      <c r="B62" s="5">
        <v>0</v>
      </c>
      <c r="C62" s="5">
        <v>0</v>
      </c>
      <c r="D62" s="5">
        <v>0</v>
      </c>
      <c r="E62" s="5">
        <v>7</v>
      </c>
      <c r="F62" s="5">
        <v>5002.43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81</v>
      </c>
      <c r="B63" s="5">
        <v>10</v>
      </c>
      <c r="C63" s="5">
        <v>605</v>
      </c>
      <c r="D63" s="5">
        <v>6876</v>
      </c>
      <c r="E63" s="5">
        <v>24</v>
      </c>
      <c r="F63" s="5">
        <v>22708.503</v>
      </c>
      <c r="G63" s="5">
        <v>0</v>
      </c>
      <c r="H63" s="5">
        <v>0</v>
      </c>
      <c r="I63" s="5">
        <v>11</v>
      </c>
      <c r="J63" s="5">
        <v>9848.649</v>
      </c>
    </row>
    <row r="64" spans="1:10" s="5" customFormat="1" ht="12.75">
      <c r="A64" s="5" t="s">
        <v>82</v>
      </c>
      <c r="B64" s="5">
        <v>2</v>
      </c>
      <c r="C64" s="5">
        <v>157</v>
      </c>
      <c r="D64" s="5">
        <v>1780.296</v>
      </c>
      <c r="E64" s="5">
        <v>21</v>
      </c>
      <c r="F64" s="5">
        <v>31933.749</v>
      </c>
      <c r="G64" s="5">
        <v>0</v>
      </c>
      <c r="H64" s="5">
        <v>0</v>
      </c>
      <c r="I64" s="5">
        <v>1</v>
      </c>
      <c r="J64" s="5">
        <v>885.33</v>
      </c>
    </row>
    <row r="65" spans="1:10" s="5" customFormat="1" ht="12.75">
      <c r="A65" s="5" t="s">
        <v>83</v>
      </c>
      <c r="B65" s="5">
        <v>3</v>
      </c>
      <c r="C65" s="5">
        <v>325</v>
      </c>
      <c r="D65" s="5">
        <v>1402.686</v>
      </c>
      <c r="E65" s="5">
        <v>3</v>
      </c>
      <c r="F65" s="5">
        <v>1929.025</v>
      </c>
      <c r="G65" s="5">
        <v>0</v>
      </c>
      <c r="H65" s="5">
        <v>0</v>
      </c>
      <c r="I65" s="5">
        <v>0</v>
      </c>
      <c r="J65" s="5">
        <v>0</v>
      </c>
    </row>
    <row r="66" s="5" customFormat="1" ht="12.75"/>
    <row r="67" spans="1:10" s="5" customFormat="1" ht="12.75">
      <c r="A67" s="5" t="s">
        <v>84</v>
      </c>
      <c r="B67" s="5">
        <v>11</v>
      </c>
      <c r="C67" s="5">
        <v>2641</v>
      </c>
      <c r="D67" s="5">
        <v>25889.745</v>
      </c>
      <c r="E67" s="5">
        <v>37</v>
      </c>
      <c r="F67" s="5">
        <v>49584.124</v>
      </c>
      <c r="G67" s="5">
        <v>0</v>
      </c>
      <c r="H67" s="5">
        <v>0</v>
      </c>
      <c r="I67" s="5">
        <v>8</v>
      </c>
      <c r="J67" s="5">
        <v>6779.19</v>
      </c>
    </row>
    <row r="68" spans="1:10" s="5" customFormat="1" ht="12.75">
      <c r="A68" s="27" t="s">
        <v>143</v>
      </c>
      <c r="B68" s="28">
        <f aca="true" t="shared" si="7" ref="B68:J68">B67/B$9*100</f>
        <v>0.8613938919342208</v>
      </c>
      <c r="C68" s="28">
        <f t="shared" si="7"/>
        <v>1.66341248346665</v>
      </c>
      <c r="D68" s="28">
        <f t="shared" si="7"/>
        <v>1.4378982155733986</v>
      </c>
      <c r="E68" s="28">
        <f t="shared" si="7"/>
        <v>0.9030998291432755</v>
      </c>
      <c r="F68" s="28">
        <f t="shared" si="7"/>
        <v>1.1123557491725324</v>
      </c>
      <c r="G68" s="28">
        <f t="shared" si="7"/>
        <v>0</v>
      </c>
      <c r="H68" s="28">
        <f t="shared" si="7"/>
        <v>0</v>
      </c>
      <c r="I68" s="28">
        <f t="shared" si="7"/>
        <v>1.5717092337917484</v>
      </c>
      <c r="J68" s="28">
        <f t="shared" si="7"/>
        <v>1.2935950099460718</v>
      </c>
    </row>
    <row r="69" spans="1:10" s="5" customFormat="1" ht="12.75">
      <c r="A69" s="5" t="s">
        <v>85</v>
      </c>
      <c r="B69" s="5">
        <v>0</v>
      </c>
      <c r="C69" s="5">
        <v>0</v>
      </c>
      <c r="D69" s="5">
        <v>0</v>
      </c>
      <c r="E69" s="5">
        <v>7</v>
      </c>
      <c r="F69" s="5">
        <v>5516.801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86</v>
      </c>
      <c r="B70" s="5">
        <v>2</v>
      </c>
      <c r="C70" s="5">
        <v>483</v>
      </c>
      <c r="D70" s="5">
        <v>2830.085</v>
      </c>
      <c r="E70" s="5">
        <v>9</v>
      </c>
      <c r="F70" s="5">
        <v>13679.196</v>
      </c>
      <c r="G70" s="5">
        <v>0</v>
      </c>
      <c r="H70" s="5">
        <v>0</v>
      </c>
      <c r="I70" s="5">
        <v>1</v>
      </c>
      <c r="J70" s="5">
        <v>625.426</v>
      </c>
    </row>
    <row r="71" spans="1:10" s="5" customFormat="1" ht="12.75">
      <c r="A71" s="5" t="s">
        <v>87</v>
      </c>
      <c r="B71" s="5">
        <v>7</v>
      </c>
      <c r="C71" s="5">
        <v>1799</v>
      </c>
      <c r="D71" s="5">
        <v>20687.197</v>
      </c>
      <c r="E71" s="5">
        <v>8</v>
      </c>
      <c r="F71" s="5">
        <v>9714.438</v>
      </c>
      <c r="G71" s="5">
        <v>0</v>
      </c>
      <c r="H71" s="5">
        <v>0</v>
      </c>
      <c r="I71" s="5">
        <v>3</v>
      </c>
      <c r="J71" s="5">
        <v>3726.579</v>
      </c>
    </row>
    <row r="72" spans="1:10" s="5" customFormat="1" ht="12.75">
      <c r="A72" s="5" t="s">
        <v>88</v>
      </c>
      <c r="B72" s="5">
        <v>0</v>
      </c>
      <c r="C72" s="5">
        <v>0</v>
      </c>
      <c r="D72" s="5">
        <v>0</v>
      </c>
      <c r="E72" s="5">
        <v>7</v>
      </c>
      <c r="F72" s="5">
        <v>6337.114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89</v>
      </c>
      <c r="B73" s="5">
        <v>0</v>
      </c>
      <c r="C73" s="5">
        <v>0</v>
      </c>
      <c r="D73" s="5">
        <v>0</v>
      </c>
      <c r="E73" s="5">
        <v>3</v>
      </c>
      <c r="F73" s="5">
        <v>1284.469</v>
      </c>
      <c r="G73" s="5">
        <v>0</v>
      </c>
      <c r="H73" s="5">
        <v>0</v>
      </c>
      <c r="I73" s="5">
        <v>1</v>
      </c>
      <c r="J73" s="5">
        <v>499.8</v>
      </c>
    </row>
    <row r="74" spans="1:10" s="5" customFormat="1" ht="12.75">
      <c r="A74" s="5" t="s">
        <v>90</v>
      </c>
      <c r="B74" s="5">
        <v>2</v>
      </c>
      <c r="C74" s="5">
        <v>359</v>
      </c>
      <c r="D74" s="5">
        <v>2372.463</v>
      </c>
      <c r="E74" s="5">
        <v>3</v>
      </c>
      <c r="F74" s="5">
        <v>13052.106</v>
      </c>
      <c r="G74" s="5">
        <v>0</v>
      </c>
      <c r="H74" s="5">
        <v>0</v>
      </c>
      <c r="I74" s="5">
        <v>3</v>
      </c>
      <c r="J74" s="5">
        <v>1927.385</v>
      </c>
    </row>
    <row r="75" s="5" customFormat="1" ht="12.75"/>
    <row r="76" spans="1:10" s="5" customFormat="1" ht="12.75">
      <c r="A76" s="5" t="s">
        <v>91</v>
      </c>
      <c r="B76" s="5">
        <v>29</v>
      </c>
      <c r="C76" s="5">
        <v>1323</v>
      </c>
      <c r="D76" s="5">
        <v>11955.78</v>
      </c>
      <c r="E76" s="5">
        <v>239</v>
      </c>
      <c r="F76" s="5">
        <v>206870.059</v>
      </c>
      <c r="G76" s="5">
        <v>0</v>
      </c>
      <c r="H76" s="5">
        <v>0</v>
      </c>
      <c r="I76" s="5">
        <v>55</v>
      </c>
      <c r="J76" s="5">
        <v>56637.853</v>
      </c>
    </row>
    <row r="77" spans="1:10" s="5" customFormat="1" ht="12.75">
      <c r="A77" s="27" t="s">
        <v>143</v>
      </c>
      <c r="B77" s="28">
        <f aca="true" t="shared" si="8" ref="B77:J77">B76/B$9*100</f>
        <v>2.2709475332811273</v>
      </c>
      <c r="C77" s="28">
        <f t="shared" si="8"/>
        <v>0.8332808465075265</v>
      </c>
      <c r="D77" s="28">
        <f t="shared" si="8"/>
        <v>0.6640156064800224</v>
      </c>
      <c r="E77" s="28">
        <f t="shared" si="8"/>
        <v>5.833536734195753</v>
      </c>
      <c r="F77" s="28">
        <f t="shared" si="8"/>
        <v>4.640862455497065</v>
      </c>
      <c r="G77" s="28">
        <f t="shared" si="8"/>
        <v>0</v>
      </c>
      <c r="H77" s="28">
        <f t="shared" si="8"/>
        <v>0</v>
      </c>
      <c r="I77" s="28">
        <f t="shared" si="8"/>
        <v>10.805500982318271</v>
      </c>
      <c r="J77" s="28">
        <f t="shared" si="8"/>
        <v>10.807551346821548</v>
      </c>
    </row>
    <row r="78" spans="1:10" s="5" customFormat="1" ht="12.75">
      <c r="A78" s="5" t="s">
        <v>92</v>
      </c>
      <c r="B78" s="5">
        <v>0</v>
      </c>
      <c r="C78" s="5">
        <v>0</v>
      </c>
      <c r="D78" s="5">
        <v>0</v>
      </c>
      <c r="E78" s="5">
        <v>17</v>
      </c>
      <c r="F78" s="5">
        <v>81311.412</v>
      </c>
      <c r="G78" s="5">
        <v>0</v>
      </c>
      <c r="H78" s="5">
        <v>0</v>
      </c>
      <c r="I78" s="5">
        <v>10</v>
      </c>
      <c r="J78" s="5">
        <v>37409.052</v>
      </c>
    </row>
    <row r="79" spans="1:10" s="5" customFormat="1" ht="12.75">
      <c r="A79" s="5" t="s">
        <v>93</v>
      </c>
      <c r="B79" s="5">
        <v>0</v>
      </c>
      <c r="C79" s="5">
        <v>0</v>
      </c>
      <c r="D79" s="5">
        <v>0</v>
      </c>
      <c r="E79" s="5">
        <v>4</v>
      </c>
      <c r="F79" s="5">
        <v>578.193</v>
      </c>
      <c r="G79" s="5">
        <v>0</v>
      </c>
      <c r="H79" s="5">
        <v>0</v>
      </c>
      <c r="I79" s="5">
        <v>4</v>
      </c>
      <c r="J79" s="5">
        <v>3714.453</v>
      </c>
    </row>
    <row r="80" spans="1:10" s="5" customFormat="1" ht="12.75">
      <c r="A80" s="5" t="s">
        <v>94</v>
      </c>
      <c r="B80" s="5">
        <v>0</v>
      </c>
      <c r="C80" s="5">
        <v>0</v>
      </c>
      <c r="D80" s="5">
        <v>0</v>
      </c>
      <c r="E80" s="5">
        <v>3</v>
      </c>
      <c r="F80" s="5">
        <v>4724.719</v>
      </c>
      <c r="G80" s="5">
        <v>0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95</v>
      </c>
      <c r="B81" s="5">
        <v>27</v>
      </c>
      <c r="C81" s="5">
        <v>1094</v>
      </c>
      <c r="D81" s="5">
        <v>8999.611</v>
      </c>
      <c r="E81" s="5">
        <v>56</v>
      </c>
      <c r="F81" s="5">
        <v>19883.212</v>
      </c>
      <c r="G81" s="5">
        <v>0</v>
      </c>
      <c r="H81" s="5">
        <v>0</v>
      </c>
      <c r="I81" s="5">
        <v>11</v>
      </c>
      <c r="J81" s="5">
        <v>8558.71</v>
      </c>
    </row>
    <row r="82" spans="1:10" s="5" customFormat="1" ht="12.75">
      <c r="A82" s="5" t="s">
        <v>96</v>
      </c>
      <c r="B82" s="5">
        <v>1</v>
      </c>
      <c r="C82" s="5">
        <v>154</v>
      </c>
      <c r="D82" s="5">
        <v>2536.592</v>
      </c>
      <c r="E82" s="5">
        <v>158</v>
      </c>
      <c r="F82" s="5">
        <v>99838.688</v>
      </c>
      <c r="G82" s="5">
        <v>0</v>
      </c>
      <c r="H82" s="5">
        <v>0</v>
      </c>
      <c r="I82" s="5">
        <v>30</v>
      </c>
      <c r="J82" s="5">
        <v>6955.638</v>
      </c>
    </row>
    <row r="83" spans="1:10" s="5" customFormat="1" ht="12.75">
      <c r="A83" s="5" t="s">
        <v>97</v>
      </c>
      <c r="B83" s="5">
        <v>1</v>
      </c>
      <c r="C83" s="5">
        <v>75</v>
      </c>
      <c r="D83" s="5">
        <v>419.577</v>
      </c>
      <c r="E83" s="5">
        <v>1</v>
      </c>
      <c r="F83" s="5">
        <v>533.835</v>
      </c>
      <c r="G83" s="5">
        <v>0</v>
      </c>
      <c r="H83" s="5">
        <v>0</v>
      </c>
      <c r="I83" s="5">
        <v>0</v>
      </c>
      <c r="J83" s="5">
        <v>0</v>
      </c>
    </row>
    <row r="84" s="5" customFormat="1" ht="12.75"/>
    <row r="85" spans="1:10" s="5" customFormat="1" ht="12.75">
      <c r="A85" s="5" t="s">
        <v>98</v>
      </c>
      <c r="B85" s="5">
        <v>7</v>
      </c>
      <c r="C85" s="5">
        <v>965</v>
      </c>
      <c r="D85" s="5">
        <v>14063.789</v>
      </c>
      <c r="E85" s="5">
        <v>970</v>
      </c>
      <c r="F85" s="5">
        <v>268924.934</v>
      </c>
      <c r="G85" s="5">
        <v>0</v>
      </c>
      <c r="H85" s="5">
        <v>0</v>
      </c>
      <c r="I85" s="5">
        <v>102</v>
      </c>
      <c r="J85" s="5">
        <v>73848.799</v>
      </c>
    </row>
    <row r="86" spans="1:10" s="5" customFormat="1" ht="12.75">
      <c r="A86" s="27" t="s">
        <v>143</v>
      </c>
      <c r="B86" s="28">
        <f aca="true" t="shared" si="9" ref="B86:J86">B85/B$9*100</f>
        <v>0.548159749412686</v>
      </c>
      <c r="C86" s="28">
        <f t="shared" si="9"/>
        <v>0.6077974428418467</v>
      </c>
      <c r="D86" s="28">
        <f t="shared" si="9"/>
        <v>0.7810929426806171</v>
      </c>
      <c r="E86" s="28">
        <f t="shared" si="9"/>
        <v>23.675860385648033</v>
      </c>
      <c r="F86" s="28">
        <f t="shared" si="9"/>
        <v>6.032983388609302</v>
      </c>
      <c r="G86" s="28">
        <f t="shared" si="9"/>
        <v>0</v>
      </c>
      <c r="H86" s="28">
        <f t="shared" si="9"/>
        <v>0</v>
      </c>
      <c r="I86" s="28">
        <f t="shared" si="9"/>
        <v>20.039292730844792</v>
      </c>
      <c r="J86" s="28">
        <f t="shared" si="9"/>
        <v>14.091718608994656</v>
      </c>
    </row>
    <row r="87" spans="1:10" s="5" customFormat="1" ht="12.75">
      <c r="A87" s="5" t="s">
        <v>99</v>
      </c>
      <c r="B87" s="5">
        <v>0</v>
      </c>
      <c r="C87" s="5">
        <v>0</v>
      </c>
      <c r="D87" s="5">
        <v>0</v>
      </c>
      <c r="E87" s="5">
        <v>377</v>
      </c>
      <c r="F87" s="5">
        <v>47965.829</v>
      </c>
      <c r="G87" s="5">
        <v>0</v>
      </c>
      <c r="H87" s="5">
        <v>0</v>
      </c>
      <c r="I87" s="5">
        <v>11</v>
      </c>
      <c r="J87" s="5">
        <v>6101.725</v>
      </c>
    </row>
    <row r="88" spans="1:10" s="5" customFormat="1" ht="12.75">
      <c r="A88" s="5" t="s">
        <v>100</v>
      </c>
      <c r="B88" s="5">
        <v>5</v>
      </c>
      <c r="C88" s="5">
        <v>883</v>
      </c>
      <c r="D88" s="5">
        <v>13990.789</v>
      </c>
      <c r="E88" s="5">
        <v>99</v>
      </c>
      <c r="F88" s="5">
        <v>181984.76</v>
      </c>
      <c r="G88" s="5">
        <v>0</v>
      </c>
      <c r="H88" s="5">
        <v>0</v>
      </c>
      <c r="I88" s="5">
        <v>68</v>
      </c>
      <c r="J88" s="5">
        <v>54977.971</v>
      </c>
    </row>
    <row r="89" spans="1:10" s="5" customFormat="1" ht="12.75">
      <c r="A89" s="5" t="s">
        <v>101</v>
      </c>
      <c r="B89" s="5">
        <v>2</v>
      </c>
      <c r="C89" s="5">
        <v>82</v>
      </c>
      <c r="D89" s="5">
        <v>73</v>
      </c>
      <c r="E89" s="5">
        <v>493</v>
      </c>
      <c r="F89" s="5">
        <v>38524.345</v>
      </c>
      <c r="G89" s="5">
        <v>0</v>
      </c>
      <c r="H89" s="5">
        <v>0</v>
      </c>
      <c r="I89" s="5">
        <v>20</v>
      </c>
      <c r="J89" s="5">
        <v>11794.103</v>
      </c>
    </row>
    <row r="90" spans="1:10" s="5" customFormat="1" ht="12.75">
      <c r="A90" s="5" t="s">
        <v>102</v>
      </c>
      <c r="B90" s="5">
        <v>0</v>
      </c>
      <c r="C90" s="5">
        <v>0</v>
      </c>
      <c r="D90" s="5">
        <v>0</v>
      </c>
      <c r="E90" s="5">
        <v>1</v>
      </c>
      <c r="F90" s="5">
        <v>450</v>
      </c>
      <c r="G90" s="5">
        <v>0</v>
      </c>
      <c r="H90" s="5">
        <v>0</v>
      </c>
      <c r="I90" s="5">
        <v>3</v>
      </c>
      <c r="J90" s="5">
        <v>975</v>
      </c>
    </row>
    <row r="91" s="5" customFormat="1" ht="12.75"/>
    <row r="92" spans="1:10" s="5" customFormat="1" ht="12.75">
      <c r="A92" s="5" t="s">
        <v>103</v>
      </c>
      <c r="B92" s="5">
        <v>14</v>
      </c>
      <c r="C92" s="5">
        <v>1210</v>
      </c>
      <c r="D92" s="5">
        <v>11032.004</v>
      </c>
      <c r="E92" s="5">
        <v>109</v>
      </c>
      <c r="F92" s="5">
        <v>133400.096</v>
      </c>
      <c r="G92" s="5">
        <v>1</v>
      </c>
      <c r="H92" s="5">
        <v>1100</v>
      </c>
      <c r="I92" s="5">
        <v>10</v>
      </c>
      <c r="J92" s="5">
        <v>19368.069</v>
      </c>
    </row>
    <row r="93" spans="1:10" s="5" customFormat="1" ht="12.75">
      <c r="A93" s="27" t="s">
        <v>143</v>
      </c>
      <c r="B93" s="28">
        <f aca="true" t="shared" si="10" ref="B93:J93">B92/B$9*100</f>
        <v>1.096319498825372</v>
      </c>
      <c r="C93" s="28">
        <f t="shared" si="10"/>
        <v>0.7621087107136109</v>
      </c>
      <c r="D93" s="28">
        <f t="shared" si="10"/>
        <v>0.6127097376122708</v>
      </c>
      <c r="E93" s="28">
        <f t="shared" si="10"/>
        <v>2.660483280449109</v>
      </c>
      <c r="F93" s="28">
        <f t="shared" si="10"/>
        <v>2.9926587737189374</v>
      </c>
      <c r="G93" s="28">
        <f t="shared" si="10"/>
        <v>6.666666666666667</v>
      </c>
      <c r="H93" s="28">
        <f t="shared" si="10"/>
        <v>24.276563912799467</v>
      </c>
      <c r="I93" s="28">
        <f t="shared" si="10"/>
        <v>1.9646365422396856</v>
      </c>
      <c r="J93" s="28">
        <f t="shared" si="10"/>
        <v>3.6957862828289527</v>
      </c>
    </row>
    <row r="94" spans="1:10" s="5" customFormat="1" ht="12.75">
      <c r="A94" s="5" t="s">
        <v>104</v>
      </c>
      <c r="B94" s="5">
        <v>2</v>
      </c>
      <c r="C94" s="5">
        <v>127</v>
      </c>
      <c r="D94" s="5">
        <v>1220.169</v>
      </c>
      <c r="E94" s="5">
        <v>7</v>
      </c>
      <c r="F94" s="5">
        <v>9498.618</v>
      </c>
      <c r="G94" s="5">
        <v>0</v>
      </c>
      <c r="H94" s="5">
        <v>0</v>
      </c>
      <c r="I94" s="5">
        <v>1</v>
      </c>
      <c r="J94" s="5">
        <v>14152.829</v>
      </c>
    </row>
    <row r="95" spans="1:10" s="5" customFormat="1" ht="12.75">
      <c r="A95" s="5" t="s">
        <v>105</v>
      </c>
      <c r="B95" s="5">
        <v>9</v>
      </c>
      <c r="C95" s="5">
        <v>917</v>
      </c>
      <c r="D95" s="5">
        <v>7151.15</v>
      </c>
      <c r="E95" s="5">
        <v>65</v>
      </c>
      <c r="F95" s="5">
        <v>116802.127</v>
      </c>
      <c r="G95" s="5">
        <v>0</v>
      </c>
      <c r="H95" s="5">
        <v>0</v>
      </c>
      <c r="I95" s="5">
        <v>3</v>
      </c>
      <c r="J95" s="5">
        <v>2435.186</v>
      </c>
    </row>
    <row r="96" spans="1:10" s="5" customFormat="1" ht="12.75">
      <c r="A96" s="5" t="s">
        <v>106</v>
      </c>
      <c r="B96" s="5">
        <v>0</v>
      </c>
      <c r="C96" s="5">
        <v>0</v>
      </c>
      <c r="D96" s="5">
        <v>0</v>
      </c>
      <c r="E96" s="5">
        <v>19</v>
      </c>
      <c r="F96" s="5">
        <v>926.48</v>
      </c>
      <c r="G96" s="5">
        <v>0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107</v>
      </c>
      <c r="B97" s="5">
        <v>1</v>
      </c>
      <c r="C97" s="5">
        <v>50</v>
      </c>
      <c r="D97" s="5">
        <v>1213.995</v>
      </c>
      <c r="E97" s="5">
        <v>0</v>
      </c>
      <c r="F97" s="5">
        <v>0</v>
      </c>
      <c r="G97" s="5">
        <v>1</v>
      </c>
      <c r="H97" s="5">
        <v>1100</v>
      </c>
      <c r="I97" s="5">
        <v>1</v>
      </c>
      <c r="J97" s="5">
        <v>1007.854</v>
      </c>
    </row>
    <row r="98" spans="1:10" s="5" customFormat="1" ht="12.75">
      <c r="A98" s="5" t="s">
        <v>108</v>
      </c>
      <c r="B98" s="5">
        <v>1</v>
      </c>
      <c r="C98" s="5">
        <v>24</v>
      </c>
      <c r="D98" s="5">
        <v>328</v>
      </c>
      <c r="E98" s="5">
        <v>17</v>
      </c>
      <c r="F98" s="5">
        <v>5334.1</v>
      </c>
      <c r="G98" s="5">
        <v>0</v>
      </c>
      <c r="H98" s="5">
        <v>0</v>
      </c>
      <c r="I98" s="5">
        <v>5</v>
      </c>
      <c r="J98" s="5">
        <v>1772.2</v>
      </c>
    </row>
    <row r="99" spans="1:10" s="5" customFormat="1" ht="12.75">
      <c r="A99" s="5" t="s">
        <v>109</v>
      </c>
      <c r="B99" s="5">
        <v>1</v>
      </c>
      <c r="C99" s="5">
        <v>92</v>
      </c>
      <c r="D99" s="5">
        <v>1118.69</v>
      </c>
      <c r="E99" s="5">
        <v>1</v>
      </c>
      <c r="F99" s="5">
        <v>838.771</v>
      </c>
      <c r="G99" s="5">
        <v>0</v>
      </c>
      <c r="H99" s="5">
        <v>0</v>
      </c>
      <c r="I99" s="5">
        <v>0</v>
      </c>
      <c r="J99" s="5">
        <v>0</v>
      </c>
    </row>
    <row r="100" s="5" customFormat="1" ht="12.75"/>
    <row r="101" spans="1:10" s="5" customFormat="1" ht="12.75">
      <c r="A101" s="5" t="s">
        <v>110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pans="1:10" s="5" customFormat="1" ht="12.75">
      <c r="A102" s="27" t="s">
        <v>143</v>
      </c>
      <c r="B102" s="28">
        <f aca="true" t="shared" si="11" ref="B102:J102">B101/B$9*100</f>
        <v>0</v>
      </c>
      <c r="C102" s="28">
        <f t="shared" si="11"/>
        <v>0</v>
      </c>
      <c r="D102" s="28">
        <f t="shared" si="11"/>
        <v>0</v>
      </c>
      <c r="E102" s="28">
        <f t="shared" si="11"/>
        <v>0</v>
      </c>
      <c r="F102" s="28">
        <f t="shared" si="11"/>
        <v>0</v>
      </c>
      <c r="G102" s="28">
        <f t="shared" si="11"/>
        <v>0</v>
      </c>
      <c r="H102" s="28">
        <f t="shared" si="11"/>
        <v>0</v>
      </c>
      <c r="I102" s="28">
        <f t="shared" si="11"/>
        <v>0</v>
      </c>
      <c r="J102" s="28">
        <f t="shared" si="11"/>
        <v>0</v>
      </c>
    </row>
    <row r="103" spans="1:10" s="5" customFormat="1" ht="12.75">
      <c r="A103" s="5" t="s">
        <v>111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112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</row>
    <row r="105" spans="1:10" s="5" customFormat="1" ht="12.75">
      <c r="A105" s="5" t="s">
        <v>113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pans="1:10" s="5" customFormat="1" ht="12.75">
      <c r="A106" s="26" t="s">
        <v>114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</row>
    <row r="107" s="5" customFormat="1" ht="12.75">
      <c r="A107" s="26"/>
    </row>
    <row r="108" spans="1:10" s="5" customFormat="1" ht="12.75">
      <c r="A108" s="5" t="s">
        <v>142</v>
      </c>
      <c r="B108" s="5">
        <v>11</v>
      </c>
      <c r="C108" s="5">
        <v>2892</v>
      </c>
      <c r="D108" s="5">
        <v>81611.909</v>
      </c>
      <c r="E108" s="5">
        <v>76</v>
      </c>
      <c r="F108" s="5">
        <v>21670.823</v>
      </c>
      <c r="G108" s="5">
        <v>0</v>
      </c>
      <c r="H108" s="5">
        <v>0</v>
      </c>
      <c r="I108" s="5">
        <v>11</v>
      </c>
      <c r="J108" s="5">
        <v>8336.223</v>
      </c>
    </row>
    <row r="109" spans="1:10" s="5" customFormat="1" ht="12.75">
      <c r="A109" s="27" t="s">
        <v>143</v>
      </c>
      <c r="B109" s="28">
        <f aca="true" t="shared" si="12" ref="B109:J109">B108/B$9*100</f>
        <v>0.8613938919342208</v>
      </c>
      <c r="C109" s="28">
        <f t="shared" si="12"/>
        <v>1.8215028027964981</v>
      </c>
      <c r="D109" s="28">
        <f t="shared" si="12"/>
        <v>4.532667985746426</v>
      </c>
      <c r="E109" s="28">
        <f t="shared" si="12"/>
        <v>1.8550158652672688</v>
      </c>
      <c r="F109" s="28">
        <f t="shared" si="12"/>
        <v>0.48615691089652696</v>
      </c>
      <c r="G109" s="28">
        <f t="shared" si="12"/>
        <v>0</v>
      </c>
      <c r="H109" s="28">
        <f t="shared" si="12"/>
        <v>0</v>
      </c>
      <c r="I109" s="28">
        <f t="shared" si="12"/>
        <v>2.161100196463654</v>
      </c>
      <c r="J109" s="28">
        <f t="shared" si="12"/>
        <v>1.590705744284741</v>
      </c>
    </row>
    <row r="110" spans="1:10" s="5" customFormat="1" ht="12.75">
      <c r="A110" s="5" t="s">
        <v>115</v>
      </c>
      <c r="B110" s="5">
        <v>0</v>
      </c>
      <c r="C110" s="5">
        <v>0</v>
      </c>
      <c r="D110" s="5">
        <v>0</v>
      </c>
      <c r="E110" s="5">
        <v>1</v>
      </c>
      <c r="F110" s="5">
        <v>50.354</v>
      </c>
      <c r="G110" s="5">
        <v>0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116</v>
      </c>
      <c r="B111" s="5">
        <v>0</v>
      </c>
      <c r="C111" s="5">
        <v>0</v>
      </c>
      <c r="D111" s="5">
        <v>0</v>
      </c>
      <c r="E111" s="5">
        <v>3</v>
      </c>
      <c r="F111" s="5">
        <v>43.984</v>
      </c>
      <c r="G111" s="5">
        <v>0</v>
      </c>
      <c r="H111" s="5">
        <v>0</v>
      </c>
      <c r="I111" s="5">
        <v>1</v>
      </c>
      <c r="J111" s="5">
        <v>25.5</v>
      </c>
    </row>
    <row r="112" spans="1:10" s="5" customFormat="1" ht="12.75">
      <c r="A112" s="5" t="s">
        <v>117</v>
      </c>
      <c r="B112" s="5">
        <v>3</v>
      </c>
      <c r="C112" s="5">
        <v>1793</v>
      </c>
      <c r="D112" s="5">
        <v>76130</v>
      </c>
      <c r="E112" s="5">
        <v>52</v>
      </c>
      <c r="F112" s="5">
        <v>4465.668</v>
      </c>
      <c r="G112" s="5">
        <v>0</v>
      </c>
      <c r="H112" s="5">
        <v>0</v>
      </c>
      <c r="I112" s="5">
        <v>2</v>
      </c>
      <c r="J112" s="5">
        <v>3570.403</v>
      </c>
    </row>
    <row r="113" spans="1:10" s="5" customFormat="1" ht="12.75">
      <c r="A113" s="5" t="s">
        <v>118</v>
      </c>
      <c r="B113" s="5">
        <v>3</v>
      </c>
      <c r="C113" s="5">
        <v>281</v>
      </c>
      <c r="D113" s="5">
        <v>2009.119</v>
      </c>
      <c r="E113" s="5">
        <v>16</v>
      </c>
      <c r="F113" s="5">
        <v>14877.137</v>
      </c>
      <c r="G113" s="5">
        <v>0</v>
      </c>
      <c r="H113" s="5">
        <v>0</v>
      </c>
      <c r="I113" s="5">
        <v>0</v>
      </c>
      <c r="J113" s="5">
        <v>0</v>
      </c>
    </row>
    <row r="114" spans="1:10" s="5" customFormat="1" ht="12.75">
      <c r="A114" s="5" t="s">
        <v>119</v>
      </c>
      <c r="B114" s="5">
        <v>5</v>
      </c>
      <c r="C114" s="5">
        <v>818</v>
      </c>
      <c r="D114" s="5">
        <v>3472.79</v>
      </c>
      <c r="E114" s="5">
        <v>4</v>
      </c>
      <c r="F114" s="5">
        <v>2233.68</v>
      </c>
      <c r="G114" s="5">
        <v>0</v>
      </c>
      <c r="H114" s="5">
        <v>0</v>
      </c>
      <c r="I114" s="5">
        <v>8</v>
      </c>
      <c r="J114" s="5">
        <v>4740.32</v>
      </c>
    </row>
    <row r="115" s="5" customFormat="1" ht="12.75"/>
    <row r="116" spans="1:10" s="5" customFormat="1" ht="12.75">
      <c r="A116" s="5" t="s">
        <v>120</v>
      </c>
      <c r="B116" s="5">
        <v>93</v>
      </c>
      <c r="C116" s="5">
        <v>16177</v>
      </c>
      <c r="D116" s="5">
        <v>140615.026</v>
      </c>
      <c r="E116" s="5">
        <v>85</v>
      </c>
      <c r="F116" s="5">
        <v>48484.126</v>
      </c>
      <c r="G116" s="5">
        <v>2</v>
      </c>
      <c r="H116" s="5">
        <v>119.5</v>
      </c>
      <c r="I116" s="5">
        <v>16</v>
      </c>
      <c r="J116" s="5">
        <v>11457.736</v>
      </c>
    </row>
    <row r="117" spans="1:10" s="5" customFormat="1" ht="12.75">
      <c r="A117" s="27" t="s">
        <v>143</v>
      </c>
      <c r="B117" s="28">
        <f aca="true" t="shared" si="13" ref="B117:J117">B116/B$9*100</f>
        <v>7.282693813625684</v>
      </c>
      <c r="C117" s="28">
        <f t="shared" si="13"/>
        <v>10.188952572904201</v>
      </c>
      <c r="D117" s="28">
        <f t="shared" si="13"/>
        <v>7.809659576338318</v>
      </c>
      <c r="E117" s="28">
        <f t="shared" si="13"/>
        <v>2.0746887966804977</v>
      </c>
      <c r="F117" s="28">
        <f t="shared" si="13"/>
        <v>1.0876787154635514</v>
      </c>
      <c r="G117" s="28">
        <f t="shared" si="13"/>
        <v>13.333333333333334</v>
      </c>
      <c r="H117" s="28">
        <f t="shared" si="13"/>
        <v>2.637317625072306</v>
      </c>
      <c r="I117" s="28">
        <f t="shared" si="13"/>
        <v>3.143418467583497</v>
      </c>
      <c r="J117" s="28">
        <f t="shared" si="13"/>
        <v>2.1863482384885904</v>
      </c>
    </row>
    <row r="118" spans="1:10" s="5" customFormat="1" ht="12.75">
      <c r="A118" s="5" t="s">
        <v>121</v>
      </c>
      <c r="B118" s="5">
        <v>0</v>
      </c>
      <c r="C118" s="5">
        <v>0</v>
      </c>
      <c r="D118" s="5">
        <v>0</v>
      </c>
      <c r="E118" s="5">
        <v>13</v>
      </c>
      <c r="F118" s="5">
        <v>12099.061</v>
      </c>
      <c r="G118" s="5">
        <v>0</v>
      </c>
      <c r="H118" s="5">
        <v>0</v>
      </c>
      <c r="I118" s="5">
        <v>7</v>
      </c>
      <c r="J118" s="5">
        <v>4711.298</v>
      </c>
    </row>
    <row r="119" spans="1:10" s="5" customFormat="1" ht="12.75">
      <c r="A119" s="5" t="s">
        <v>122</v>
      </c>
      <c r="B119" s="5">
        <v>18</v>
      </c>
      <c r="C119" s="5">
        <v>14501</v>
      </c>
      <c r="D119" s="5">
        <v>135983.816</v>
      </c>
      <c r="E119" s="5">
        <v>46</v>
      </c>
      <c r="F119" s="5">
        <v>30644.299</v>
      </c>
      <c r="G119" s="5">
        <v>0</v>
      </c>
      <c r="H119" s="5">
        <v>0</v>
      </c>
      <c r="I119" s="5">
        <v>4</v>
      </c>
      <c r="J119" s="5">
        <v>1753.564</v>
      </c>
    </row>
    <row r="120" spans="1:10" s="5" customFormat="1" ht="12.75">
      <c r="A120" s="5" t="s">
        <v>123</v>
      </c>
      <c r="B120" s="5">
        <v>0</v>
      </c>
      <c r="C120" s="5">
        <v>0</v>
      </c>
      <c r="D120" s="5">
        <v>0</v>
      </c>
      <c r="E120" s="5">
        <v>12</v>
      </c>
      <c r="F120" s="5">
        <v>2067.909</v>
      </c>
      <c r="G120" s="5">
        <v>0</v>
      </c>
      <c r="H120" s="5">
        <v>0</v>
      </c>
      <c r="I120" s="5">
        <v>0</v>
      </c>
      <c r="J120" s="5">
        <v>0</v>
      </c>
    </row>
    <row r="121" spans="1:10" s="5" customFormat="1" ht="12.75">
      <c r="A121" s="5" t="s">
        <v>124</v>
      </c>
      <c r="B121" s="5">
        <v>75</v>
      </c>
      <c r="C121" s="5">
        <v>1676</v>
      </c>
      <c r="D121" s="5">
        <v>4631.21</v>
      </c>
      <c r="E121" s="5">
        <v>11</v>
      </c>
      <c r="F121" s="5">
        <v>1359.554</v>
      </c>
      <c r="G121" s="5">
        <v>2</v>
      </c>
      <c r="H121" s="5">
        <v>119.5</v>
      </c>
      <c r="I121" s="5">
        <v>4</v>
      </c>
      <c r="J121" s="5">
        <v>3327.961</v>
      </c>
    </row>
    <row r="122" spans="1:10" s="5" customFormat="1" ht="12.75">
      <c r="A122" s="5" t="s">
        <v>125</v>
      </c>
      <c r="B122" s="5">
        <v>0</v>
      </c>
      <c r="C122" s="5">
        <v>0</v>
      </c>
      <c r="D122" s="5">
        <v>0</v>
      </c>
      <c r="E122" s="5">
        <v>3</v>
      </c>
      <c r="F122" s="5">
        <v>2313.303</v>
      </c>
      <c r="G122" s="5">
        <v>0</v>
      </c>
      <c r="H122" s="5">
        <v>0</v>
      </c>
      <c r="I122" s="5">
        <v>1</v>
      </c>
      <c r="J122" s="5">
        <v>1664.913</v>
      </c>
    </row>
    <row r="123" s="5" customFormat="1" ht="12.75"/>
    <row r="124" spans="1:10" s="5" customFormat="1" ht="12.75">
      <c r="A124" s="5" t="s">
        <v>126</v>
      </c>
      <c r="B124" s="5">
        <v>43</v>
      </c>
      <c r="C124" s="5">
        <v>15679</v>
      </c>
      <c r="D124" s="5">
        <v>113326.577</v>
      </c>
      <c r="E124" s="5">
        <v>160</v>
      </c>
      <c r="F124" s="5">
        <v>59086.523</v>
      </c>
      <c r="G124" s="5">
        <v>0</v>
      </c>
      <c r="H124" s="5">
        <v>0</v>
      </c>
      <c r="I124" s="5">
        <v>30</v>
      </c>
      <c r="J124" s="5">
        <v>22811.301</v>
      </c>
    </row>
    <row r="125" spans="1:10" s="5" customFormat="1" ht="12.75">
      <c r="A125" s="27" t="s">
        <v>143</v>
      </c>
      <c r="B125" s="28">
        <f aca="true" t="shared" si="14" ref="B125:J125">B124/B$9*100</f>
        <v>3.3672670321064997</v>
      </c>
      <c r="C125" s="28">
        <f t="shared" si="14"/>
        <v>9.875291301883227</v>
      </c>
      <c r="D125" s="28">
        <f t="shared" si="14"/>
        <v>6.294078325041107</v>
      </c>
      <c r="E125" s="28">
        <f t="shared" si="14"/>
        <v>3.9052965584574078</v>
      </c>
      <c r="F125" s="28">
        <f t="shared" si="14"/>
        <v>1.325529791706415</v>
      </c>
      <c r="G125" s="28">
        <f t="shared" si="14"/>
        <v>0</v>
      </c>
      <c r="H125" s="28">
        <f t="shared" si="14"/>
        <v>0</v>
      </c>
      <c r="I125" s="28">
        <f t="shared" si="14"/>
        <v>5.893909626719057</v>
      </c>
      <c r="J125" s="28">
        <f t="shared" si="14"/>
        <v>4.3528187208173605</v>
      </c>
    </row>
    <row r="126" spans="1:10" s="5" customFormat="1" ht="12.75">
      <c r="A126" s="5" t="s">
        <v>127</v>
      </c>
      <c r="B126" s="5">
        <v>3</v>
      </c>
      <c r="C126" s="5">
        <v>598</v>
      </c>
      <c r="D126" s="5">
        <v>3598.392</v>
      </c>
      <c r="E126" s="5">
        <v>23</v>
      </c>
      <c r="F126" s="5">
        <v>18555.07</v>
      </c>
      <c r="G126" s="5">
        <v>0</v>
      </c>
      <c r="H126" s="5">
        <v>0</v>
      </c>
      <c r="I126" s="5">
        <v>7</v>
      </c>
      <c r="J126" s="5">
        <v>2525.046</v>
      </c>
    </row>
    <row r="127" spans="1:10" s="5" customFormat="1" ht="12.75">
      <c r="A127" s="5" t="s">
        <v>128</v>
      </c>
      <c r="B127" s="5">
        <v>34</v>
      </c>
      <c r="C127" s="5">
        <v>10283</v>
      </c>
      <c r="D127" s="5">
        <v>53629.287</v>
      </c>
      <c r="E127" s="5">
        <v>48</v>
      </c>
      <c r="F127" s="5">
        <v>35115.251</v>
      </c>
      <c r="G127" s="5">
        <v>0</v>
      </c>
      <c r="H127" s="5">
        <v>0</v>
      </c>
      <c r="I127" s="5">
        <v>10</v>
      </c>
      <c r="J127" s="5">
        <v>12152.515</v>
      </c>
    </row>
    <row r="128" spans="1:10" s="5" customFormat="1" ht="12.75">
      <c r="A128" s="5" t="s">
        <v>129</v>
      </c>
      <c r="B128" s="5">
        <v>2</v>
      </c>
      <c r="C128" s="5">
        <v>112</v>
      </c>
      <c r="D128" s="5">
        <v>1542.036</v>
      </c>
      <c r="E128" s="5">
        <v>3</v>
      </c>
      <c r="F128" s="5">
        <v>1354.078</v>
      </c>
      <c r="G128" s="5">
        <v>0</v>
      </c>
      <c r="H128" s="5">
        <v>0</v>
      </c>
      <c r="I128" s="5">
        <v>3</v>
      </c>
      <c r="J128" s="5">
        <v>1776.484</v>
      </c>
    </row>
    <row r="129" spans="1:10" s="5" customFormat="1" ht="12.75">
      <c r="A129" s="5" t="s">
        <v>130</v>
      </c>
      <c r="B129" s="5">
        <v>4</v>
      </c>
      <c r="C129" s="5">
        <v>4686</v>
      </c>
      <c r="D129" s="5">
        <v>54556.862</v>
      </c>
      <c r="E129" s="5">
        <v>86</v>
      </c>
      <c r="F129" s="5">
        <v>4062.124</v>
      </c>
      <c r="G129" s="5">
        <v>0</v>
      </c>
      <c r="H129" s="5">
        <v>0</v>
      </c>
      <c r="I129" s="5">
        <v>9</v>
      </c>
      <c r="J129" s="5">
        <v>5479.473</v>
      </c>
    </row>
    <row r="130" spans="1:10" s="5" customFormat="1" ht="12.75">
      <c r="A130" s="26" t="s">
        <v>131</v>
      </c>
      <c r="B130" s="5">
        <v>0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1</v>
      </c>
      <c r="J130" s="5">
        <v>877.783</v>
      </c>
    </row>
    <row r="131" s="5" customFormat="1" ht="12.75">
      <c r="A131" s="26"/>
    </row>
    <row r="132" spans="1:10" s="5" customFormat="1" ht="12.75">
      <c r="A132" s="5" t="s">
        <v>132</v>
      </c>
      <c r="B132" s="5">
        <v>10</v>
      </c>
      <c r="C132" s="5">
        <v>1920</v>
      </c>
      <c r="D132" s="5">
        <v>15936.591</v>
      </c>
      <c r="E132" s="5">
        <v>16</v>
      </c>
      <c r="F132" s="5">
        <v>19455.853</v>
      </c>
      <c r="G132" s="5">
        <v>0</v>
      </c>
      <c r="H132" s="5">
        <v>0</v>
      </c>
      <c r="I132" s="5">
        <v>1</v>
      </c>
      <c r="J132" s="5">
        <v>1410.48</v>
      </c>
    </row>
    <row r="133" spans="1:10" s="5" customFormat="1" ht="12.75">
      <c r="A133" s="27" t="s">
        <v>143</v>
      </c>
      <c r="B133" s="28">
        <f aca="true" t="shared" si="15" ref="B133:J133">B132/B$9*100</f>
        <v>0.7830853563038371</v>
      </c>
      <c r="C133" s="28">
        <f t="shared" si="15"/>
        <v>1.2092964665868866</v>
      </c>
      <c r="D133" s="28">
        <f t="shared" si="15"/>
        <v>0.8851070476446595</v>
      </c>
      <c r="E133" s="28">
        <f t="shared" si="15"/>
        <v>0.3905296558457408</v>
      </c>
      <c r="F133" s="28">
        <f t="shared" si="15"/>
        <v>0.4364669211380171</v>
      </c>
      <c r="G133" s="28">
        <f t="shared" si="15"/>
        <v>0</v>
      </c>
      <c r="H133" s="28">
        <f t="shared" si="15"/>
        <v>0</v>
      </c>
      <c r="I133" s="28">
        <f t="shared" si="15"/>
        <v>0.19646365422396855</v>
      </c>
      <c r="J133" s="28">
        <f t="shared" si="15"/>
        <v>0.2691457076182753</v>
      </c>
    </row>
    <row r="134" spans="1:10" s="5" customFormat="1" ht="12.75">
      <c r="A134" s="5" t="s">
        <v>133</v>
      </c>
      <c r="B134" s="5">
        <v>10</v>
      </c>
      <c r="C134" s="5">
        <v>1920</v>
      </c>
      <c r="D134" s="5">
        <v>15936.591</v>
      </c>
      <c r="E134" s="5">
        <v>15</v>
      </c>
      <c r="F134" s="5">
        <v>19415.853</v>
      </c>
      <c r="G134" s="5">
        <v>0</v>
      </c>
      <c r="H134" s="5">
        <v>0</v>
      </c>
      <c r="I134" s="5">
        <v>1</v>
      </c>
      <c r="J134" s="5">
        <v>1410.48</v>
      </c>
    </row>
    <row r="135" spans="1:10" s="5" customFormat="1" ht="12.75">
      <c r="A135" s="5" t="s">
        <v>134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</row>
    <row r="136" spans="1:10" s="5" customFormat="1" ht="12.75">
      <c r="A136" s="5" t="s">
        <v>135</v>
      </c>
      <c r="B136" s="5">
        <v>0</v>
      </c>
      <c r="C136" s="5">
        <v>0</v>
      </c>
      <c r="D136" s="5">
        <v>0</v>
      </c>
      <c r="E136" s="5">
        <v>1</v>
      </c>
      <c r="F136" s="5">
        <v>40</v>
      </c>
      <c r="G136" s="5">
        <v>0</v>
      </c>
      <c r="H136" s="5">
        <v>0</v>
      </c>
      <c r="I136" s="5">
        <v>0</v>
      </c>
      <c r="J136" s="5">
        <v>0</v>
      </c>
    </row>
    <row r="137" spans="1:10" s="5" customFormat="1" ht="12.75">
      <c r="A137" s="5" t="s">
        <v>136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5">
        <v>0</v>
      </c>
      <c r="J137" s="5">
        <v>0</v>
      </c>
    </row>
    <row r="138" s="5" customFormat="1" ht="12.75"/>
    <row r="139" spans="1:10" s="5" customFormat="1" ht="12.75">
      <c r="A139" s="5" t="s">
        <v>137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  <c r="J139" s="5">
        <v>0</v>
      </c>
    </row>
    <row r="140" spans="1:10" s="5" customFormat="1" ht="12.75">
      <c r="A140" s="27" t="s">
        <v>143</v>
      </c>
      <c r="B140" s="28">
        <f aca="true" t="shared" si="16" ref="B140:J140">B139/B$9*100</f>
        <v>0</v>
      </c>
      <c r="C140" s="28">
        <f t="shared" si="16"/>
        <v>0</v>
      </c>
      <c r="D140" s="28">
        <f t="shared" si="16"/>
        <v>0</v>
      </c>
      <c r="E140" s="28">
        <f t="shared" si="16"/>
        <v>0</v>
      </c>
      <c r="F140" s="28">
        <f t="shared" si="16"/>
        <v>0</v>
      </c>
      <c r="G140" s="28">
        <f t="shared" si="16"/>
        <v>0</v>
      </c>
      <c r="H140" s="28">
        <f t="shared" si="16"/>
        <v>0</v>
      </c>
      <c r="I140" s="28">
        <f t="shared" si="16"/>
        <v>0</v>
      </c>
      <c r="J140" s="28">
        <f t="shared" si="16"/>
        <v>0</v>
      </c>
    </row>
    <row r="141" spans="1:10" s="5" customFormat="1" ht="12.75">
      <c r="A141" s="5" t="s">
        <v>138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</row>
    <row r="142" spans="1:10" s="5" customFormat="1" ht="12.75">
      <c r="A142" s="5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</row>
    <row r="143" spans="1:10" s="5" customFormat="1" ht="12.75">
      <c r="A143" s="5" t="s">
        <v>140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</row>
    <row r="144" spans="1:10" s="5" customFormat="1" ht="12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</row>
    <row r="145" spans="1:10" s="5" customFormat="1" ht="12.75">
      <c r="A145" s="30" t="s">
        <v>144</v>
      </c>
      <c r="B145" s="31"/>
      <c r="C145" s="32"/>
      <c r="D145" s="33"/>
      <c r="E145" s="33"/>
      <c r="F145" s="33"/>
      <c r="G145" s="33"/>
      <c r="H145" s="33"/>
      <c r="I145" s="34"/>
      <c r="J145" s="35"/>
    </row>
    <row r="146" spans="1:10" s="5" customFormat="1" ht="12.75">
      <c r="A146" s="36" t="s">
        <v>145</v>
      </c>
      <c r="B146" s="31"/>
      <c r="C146" s="30"/>
      <c r="D146" s="30"/>
      <c r="E146" s="30"/>
      <c r="F146" s="30"/>
      <c r="G146" s="30"/>
      <c r="H146" s="30"/>
      <c r="I146" s="34"/>
      <c r="J146" s="35"/>
    </row>
    <row r="147" spans="1:10" s="5" customFormat="1" ht="12.75">
      <c r="A147" s="37" t="s">
        <v>146</v>
      </c>
      <c r="B147" s="31"/>
      <c r="C147" s="30"/>
      <c r="D147" s="30"/>
      <c r="E147" s="30"/>
      <c r="F147" s="30"/>
      <c r="G147" s="30"/>
      <c r="H147" s="30"/>
      <c r="I147" s="34"/>
      <c r="J147" s="35"/>
    </row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10">
    <mergeCell ref="G4:H4"/>
    <mergeCell ref="A1:J1"/>
    <mergeCell ref="B4:D4"/>
    <mergeCell ref="I4:J4"/>
    <mergeCell ref="B5:B6"/>
    <mergeCell ref="E5:E6"/>
    <mergeCell ref="G5:G6"/>
    <mergeCell ref="I5:I6"/>
    <mergeCell ref="A3:J3"/>
    <mergeCell ref="E4:F4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150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7</v>
      </c>
      <c r="F4" s="54"/>
      <c r="G4" s="54"/>
      <c r="H4" s="54" t="s">
        <v>8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23209</v>
      </c>
      <c r="C9" s="10">
        <v>3877855</v>
      </c>
      <c r="D9" s="10">
        <v>41476520.434</v>
      </c>
      <c r="E9" s="10">
        <v>20727</v>
      </c>
      <c r="F9" s="10">
        <v>2343625</v>
      </c>
      <c r="G9" s="10">
        <v>23819147.559</v>
      </c>
      <c r="H9" s="10">
        <v>280</v>
      </c>
      <c r="I9" s="10">
        <v>44646</v>
      </c>
      <c r="J9" s="10">
        <v>485581.651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1168</v>
      </c>
      <c r="C11" s="5">
        <v>1228582</v>
      </c>
      <c r="D11" s="5">
        <v>15079368.599000001</v>
      </c>
      <c r="E11" s="5">
        <v>697</v>
      </c>
      <c r="F11" s="5">
        <v>178490</v>
      </c>
      <c r="G11" s="5">
        <v>2115304.696</v>
      </c>
      <c r="H11" s="5">
        <v>56</v>
      </c>
      <c r="I11" s="5">
        <v>10019</v>
      </c>
      <c r="J11" s="5">
        <v>129933.477</v>
      </c>
    </row>
    <row r="12" spans="1:10" s="5" customFormat="1" ht="12.75">
      <c r="A12" s="27" t="s">
        <v>143</v>
      </c>
      <c r="B12" s="28">
        <f>B11/B$9*100</f>
        <v>5.032530483864018</v>
      </c>
      <c r="C12" s="28">
        <f aca="true" t="shared" si="0" ref="C12:I12">C11/C$9*100</f>
        <v>31.681999455884764</v>
      </c>
      <c r="D12" s="28">
        <f t="shared" si="0"/>
        <v>36.35639740560017</v>
      </c>
      <c r="E12" s="28">
        <f t="shared" si="0"/>
        <v>3.362763545134366</v>
      </c>
      <c r="F12" s="28">
        <f t="shared" si="0"/>
        <v>7.615979518907675</v>
      </c>
      <c r="G12" s="28">
        <f t="shared" si="0"/>
        <v>8.880690170630132</v>
      </c>
      <c r="H12" s="28">
        <f t="shared" si="0"/>
        <v>20</v>
      </c>
      <c r="I12" s="28">
        <f t="shared" si="0"/>
        <v>22.44098015499709</v>
      </c>
      <c r="J12" s="28">
        <f>J11/J$9*100</f>
        <v>26.75831690353555</v>
      </c>
    </row>
    <row r="13" spans="1:10" s="5" customFormat="1" ht="12.75">
      <c r="A13" s="5" t="s">
        <v>43</v>
      </c>
      <c r="B13" s="5">
        <v>56</v>
      </c>
      <c r="C13" s="5">
        <v>198508</v>
      </c>
      <c r="D13" s="5">
        <v>2276531.338</v>
      </c>
      <c r="E13" s="5">
        <v>9</v>
      </c>
      <c r="F13" s="5">
        <v>1042</v>
      </c>
      <c r="G13" s="5">
        <v>15968.418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301</v>
      </c>
      <c r="C14" s="5">
        <v>294900</v>
      </c>
      <c r="D14" s="5">
        <v>3322360.85</v>
      </c>
      <c r="E14" s="5">
        <v>152</v>
      </c>
      <c r="F14" s="5">
        <v>44038</v>
      </c>
      <c r="G14" s="5">
        <v>512001.955</v>
      </c>
      <c r="H14" s="5">
        <v>6</v>
      </c>
      <c r="I14" s="5">
        <v>1869</v>
      </c>
      <c r="J14" s="5">
        <v>24355.457</v>
      </c>
    </row>
    <row r="15" spans="1:10" s="5" customFormat="1" ht="12.75">
      <c r="A15" s="5" t="s">
        <v>45</v>
      </c>
      <c r="B15" s="5">
        <v>302</v>
      </c>
      <c r="C15" s="5">
        <v>57354</v>
      </c>
      <c r="D15" s="5">
        <v>571325.988</v>
      </c>
      <c r="E15" s="5">
        <v>236</v>
      </c>
      <c r="F15" s="5">
        <v>41065</v>
      </c>
      <c r="G15" s="5">
        <v>394692.23</v>
      </c>
      <c r="H15" s="5">
        <v>3</v>
      </c>
      <c r="I15" s="5">
        <v>226</v>
      </c>
      <c r="J15" s="5">
        <v>2295.976</v>
      </c>
    </row>
    <row r="16" spans="1:10" s="5" customFormat="1" ht="12.75">
      <c r="A16" s="5" t="s">
        <v>46</v>
      </c>
      <c r="B16" s="5">
        <v>509</v>
      </c>
      <c r="C16" s="5">
        <v>677820</v>
      </c>
      <c r="D16" s="5">
        <v>8909150.423</v>
      </c>
      <c r="E16" s="5">
        <v>300</v>
      </c>
      <c r="F16" s="5">
        <v>92345</v>
      </c>
      <c r="G16" s="5">
        <v>1192642.093</v>
      </c>
      <c r="H16" s="5">
        <v>47</v>
      </c>
      <c r="I16" s="5">
        <v>7924</v>
      </c>
      <c r="J16" s="5">
        <v>103282.044</v>
      </c>
    </row>
    <row r="17" s="5" customFormat="1" ht="12.75"/>
    <row r="18" spans="1:10" s="5" customFormat="1" ht="12.75">
      <c r="A18" s="5" t="s">
        <v>47</v>
      </c>
      <c r="B18" s="5">
        <v>257</v>
      </c>
      <c r="C18" s="5">
        <v>79908</v>
      </c>
      <c r="D18" s="5">
        <v>899875.635</v>
      </c>
      <c r="E18" s="5">
        <v>238</v>
      </c>
      <c r="F18" s="5">
        <v>56263</v>
      </c>
      <c r="G18" s="5">
        <v>623224.459</v>
      </c>
      <c r="H18" s="5">
        <v>4</v>
      </c>
      <c r="I18" s="5">
        <v>1445</v>
      </c>
      <c r="J18" s="5">
        <v>23976.876</v>
      </c>
    </row>
    <row r="19" spans="1:10" s="5" customFormat="1" ht="12.75">
      <c r="A19" s="27" t="s">
        <v>143</v>
      </c>
      <c r="B19" s="28">
        <f>B18/B$9*100</f>
        <v>1.1073290533844629</v>
      </c>
      <c r="C19" s="28">
        <f aca="true" t="shared" si="1" ref="C19:I19">C18/C$9*100</f>
        <v>2.0606237211035485</v>
      </c>
      <c r="D19" s="28">
        <f t="shared" si="1"/>
        <v>2.1696025259205087</v>
      </c>
      <c r="E19" s="28">
        <f t="shared" si="1"/>
        <v>1.1482607227288077</v>
      </c>
      <c r="F19" s="28">
        <f t="shared" si="1"/>
        <v>2.4006827030774973</v>
      </c>
      <c r="G19" s="28">
        <f t="shared" si="1"/>
        <v>2.616485151100701</v>
      </c>
      <c r="H19" s="28">
        <f t="shared" si="1"/>
        <v>1.4285714285714286</v>
      </c>
      <c r="I19" s="28">
        <f t="shared" si="1"/>
        <v>3.2365721453209693</v>
      </c>
      <c r="J19" s="28">
        <f>J18/J$9*100</f>
        <v>4.937764009538325</v>
      </c>
    </row>
    <row r="20" spans="1:10" s="5" customFormat="1" ht="12.75">
      <c r="A20" s="5" t="s">
        <v>48</v>
      </c>
      <c r="B20" s="5">
        <v>7</v>
      </c>
      <c r="C20" s="5">
        <v>1372</v>
      </c>
      <c r="D20" s="5">
        <v>11926.136</v>
      </c>
      <c r="E20" s="5">
        <v>7</v>
      </c>
      <c r="F20" s="5">
        <v>1372</v>
      </c>
      <c r="G20" s="5">
        <v>11926.136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155</v>
      </c>
      <c r="C21" s="5">
        <v>61375</v>
      </c>
      <c r="D21" s="5">
        <v>732486.97</v>
      </c>
      <c r="E21" s="5">
        <v>136</v>
      </c>
      <c r="F21" s="5">
        <v>37730</v>
      </c>
      <c r="G21" s="5">
        <v>455835.794</v>
      </c>
      <c r="H21" s="5">
        <v>4</v>
      </c>
      <c r="I21" s="5">
        <v>1445</v>
      </c>
      <c r="J21" s="5">
        <v>23976.876</v>
      </c>
    </row>
    <row r="22" spans="1:10" s="5" customFormat="1" ht="12.75">
      <c r="A22" s="5" t="s">
        <v>50</v>
      </c>
      <c r="B22" s="5">
        <v>4</v>
      </c>
      <c r="C22" s="5">
        <v>1087</v>
      </c>
      <c r="D22" s="5">
        <v>9498.95</v>
      </c>
      <c r="E22" s="5">
        <v>4</v>
      </c>
      <c r="F22" s="5">
        <v>1087</v>
      </c>
      <c r="G22" s="5">
        <v>9498.95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61</v>
      </c>
      <c r="C23" s="5">
        <v>13031</v>
      </c>
      <c r="D23" s="5">
        <v>124275.427</v>
      </c>
      <c r="E23" s="5">
        <v>61</v>
      </c>
      <c r="F23" s="5">
        <v>13031</v>
      </c>
      <c r="G23" s="5">
        <v>124275.427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52</v>
      </c>
      <c r="B24" s="5">
        <v>30</v>
      </c>
      <c r="C24" s="5">
        <v>3043</v>
      </c>
      <c r="D24" s="5">
        <v>21688.152</v>
      </c>
      <c r="E24" s="5">
        <v>30</v>
      </c>
      <c r="F24" s="5">
        <v>3043</v>
      </c>
      <c r="G24" s="5">
        <v>21688.152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53</v>
      </c>
      <c r="B26" s="5">
        <v>2333</v>
      </c>
      <c r="C26" s="5">
        <v>245433</v>
      </c>
      <c r="D26" s="5">
        <v>2454895.727</v>
      </c>
      <c r="E26" s="5">
        <v>2285</v>
      </c>
      <c r="F26" s="5">
        <v>233837</v>
      </c>
      <c r="G26" s="5">
        <v>2336014.589</v>
      </c>
      <c r="H26" s="5">
        <v>18</v>
      </c>
      <c r="I26" s="5">
        <v>2727</v>
      </c>
      <c r="J26" s="5">
        <v>24641.339</v>
      </c>
    </row>
    <row r="27" spans="1:10" s="5" customFormat="1" ht="12.75">
      <c r="A27" s="27" t="s">
        <v>143</v>
      </c>
      <c r="B27" s="28">
        <f>B26/B$9*100</f>
        <v>10.052134947649618</v>
      </c>
      <c r="C27" s="28">
        <f aca="true" t="shared" si="2" ref="C27:I27">C26/C$9*100</f>
        <v>6.329091727256435</v>
      </c>
      <c r="D27" s="28">
        <f t="shared" si="2"/>
        <v>5.918760063073231</v>
      </c>
      <c r="E27" s="28">
        <f t="shared" si="2"/>
        <v>11.024267863173637</v>
      </c>
      <c r="F27" s="28">
        <f t="shared" si="2"/>
        <v>9.977577470798444</v>
      </c>
      <c r="G27" s="28">
        <f t="shared" si="2"/>
        <v>9.807297189010205</v>
      </c>
      <c r="H27" s="28">
        <f t="shared" si="2"/>
        <v>6.428571428571428</v>
      </c>
      <c r="I27" s="28">
        <f t="shared" si="2"/>
        <v>6.108049993280473</v>
      </c>
      <c r="J27" s="28">
        <f>J26/J$9*100</f>
        <v>5.07460258213093</v>
      </c>
    </row>
    <row r="28" spans="1:10" s="5" customFormat="1" ht="12.75">
      <c r="A28" s="5" t="s">
        <v>54</v>
      </c>
      <c r="B28" s="5">
        <v>806</v>
      </c>
      <c r="C28" s="5">
        <v>77240</v>
      </c>
      <c r="D28" s="5">
        <v>765657.861</v>
      </c>
      <c r="E28" s="5">
        <v>802</v>
      </c>
      <c r="F28" s="5">
        <v>76319</v>
      </c>
      <c r="G28" s="5">
        <v>755983.917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55</v>
      </c>
      <c r="B29" s="5">
        <v>538</v>
      </c>
      <c r="C29" s="5">
        <v>55007</v>
      </c>
      <c r="D29" s="5">
        <v>503656.36699999997</v>
      </c>
      <c r="E29" s="5">
        <v>534</v>
      </c>
      <c r="F29" s="5">
        <v>54248</v>
      </c>
      <c r="G29" s="5">
        <v>497852.887</v>
      </c>
      <c r="H29" s="5">
        <v>4</v>
      </c>
      <c r="I29" s="5">
        <v>759</v>
      </c>
      <c r="J29" s="5">
        <v>5803.48</v>
      </c>
    </row>
    <row r="30" spans="1:10" s="5" customFormat="1" ht="12.75">
      <c r="A30" s="5" t="s">
        <v>56</v>
      </c>
      <c r="B30" s="5">
        <v>310</v>
      </c>
      <c r="C30" s="5">
        <v>38859</v>
      </c>
      <c r="D30" s="5">
        <v>403438.27499999997</v>
      </c>
      <c r="E30" s="5">
        <v>298</v>
      </c>
      <c r="F30" s="5">
        <v>35447</v>
      </c>
      <c r="G30" s="5">
        <v>365953.208</v>
      </c>
      <c r="H30" s="5">
        <v>3</v>
      </c>
      <c r="I30" s="5">
        <v>451</v>
      </c>
      <c r="J30" s="5">
        <v>3034.972</v>
      </c>
    </row>
    <row r="31" spans="1:10" s="5" customFormat="1" ht="12.75">
      <c r="A31" s="5" t="s">
        <v>57</v>
      </c>
      <c r="B31" s="5">
        <v>679</v>
      </c>
      <c r="C31" s="5">
        <v>74327</v>
      </c>
      <c r="D31" s="5">
        <v>782143.224</v>
      </c>
      <c r="E31" s="5">
        <v>651</v>
      </c>
      <c r="F31" s="5">
        <v>67823</v>
      </c>
      <c r="G31" s="5">
        <v>716224.577</v>
      </c>
      <c r="H31" s="5">
        <v>11</v>
      </c>
      <c r="I31" s="5">
        <v>1517</v>
      </c>
      <c r="J31" s="5">
        <v>15802.887</v>
      </c>
    </row>
    <row r="32" s="5" customFormat="1" ht="12.75"/>
    <row r="33" spans="1:10" s="5" customFormat="1" ht="12.75">
      <c r="A33" s="5" t="s">
        <v>58</v>
      </c>
      <c r="B33" s="5">
        <v>827</v>
      </c>
      <c r="C33" s="5">
        <v>81798</v>
      </c>
      <c r="D33" s="5">
        <v>816864.774</v>
      </c>
      <c r="E33" s="5">
        <v>796</v>
      </c>
      <c r="F33" s="5">
        <v>73139</v>
      </c>
      <c r="G33" s="5">
        <v>727948.364</v>
      </c>
      <c r="H33" s="5">
        <v>3</v>
      </c>
      <c r="I33" s="5">
        <v>541</v>
      </c>
      <c r="J33" s="5">
        <v>5832.005</v>
      </c>
    </row>
    <row r="34" spans="1:10" s="5" customFormat="1" ht="12.75">
      <c r="A34" s="27" t="s">
        <v>143</v>
      </c>
      <c r="B34" s="28">
        <f>B33/B$9*100</f>
        <v>3.563272868283855</v>
      </c>
      <c r="C34" s="28">
        <f aca="true" t="shared" si="3" ref="C34:I34">C33/C$9*100</f>
        <v>2.1093620055417235</v>
      </c>
      <c r="D34" s="28">
        <f t="shared" si="3"/>
        <v>1.96946312142998</v>
      </c>
      <c r="E34" s="28">
        <f t="shared" si="3"/>
        <v>3.8404014087904663</v>
      </c>
      <c r="F34" s="28">
        <f t="shared" si="3"/>
        <v>3.1207637740679504</v>
      </c>
      <c r="G34" s="28">
        <f t="shared" si="3"/>
        <v>3.0561478415500503</v>
      </c>
      <c r="H34" s="28">
        <f t="shared" si="3"/>
        <v>1.0714285714285714</v>
      </c>
      <c r="I34" s="28">
        <f t="shared" si="3"/>
        <v>1.21175469246965</v>
      </c>
      <c r="J34" s="28">
        <f>J33/J$9*100</f>
        <v>1.2010348801256496</v>
      </c>
    </row>
    <row r="35" spans="1:10" s="5" customFormat="1" ht="12.75">
      <c r="A35" s="5" t="s">
        <v>59</v>
      </c>
      <c r="B35" s="5">
        <v>8</v>
      </c>
      <c r="C35" s="5">
        <v>765</v>
      </c>
      <c r="D35" s="5">
        <v>8688.253</v>
      </c>
      <c r="E35" s="5">
        <v>8</v>
      </c>
      <c r="F35" s="5">
        <v>765</v>
      </c>
      <c r="G35" s="5">
        <v>8688.253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60</v>
      </c>
      <c r="B36" s="5">
        <v>650</v>
      </c>
      <c r="C36" s="5">
        <v>51536</v>
      </c>
      <c r="D36" s="5">
        <v>497864.428</v>
      </c>
      <c r="E36" s="5">
        <v>633</v>
      </c>
      <c r="F36" s="5">
        <v>46886</v>
      </c>
      <c r="G36" s="5">
        <v>453325.359</v>
      </c>
      <c r="H36" s="5">
        <v>1</v>
      </c>
      <c r="I36" s="5">
        <v>114</v>
      </c>
      <c r="J36" s="5">
        <v>901.76</v>
      </c>
    </row>
    <row r="37" spans="1:10" s="5" customFormat="1" ht="12.75">
      <c r="A37" s="5" t="s">
        <v>61</v>
      </c>
      <c r="B37" s="5">
        <v>121</v>
      </c>
      <c r="C37" s="5">
        <v>18331</v>
      </c>
      <c r="D37" s="5">
        <v>206988.694</v>
      </c>
      <c r="E37" s="5">
        <v>110</v>
      </c>
      <c r="F37" s="5">
        <v>15444</v>
      </c>
      <c r="G37" s="5">
        <v>173975.718</v>
      </c>
      <c r="H37" s="5">
        <v>1</v>
      </c>
      <c r="I37" s="5">
        <v>248</v>
      </c>
      <c r="J37" s="5">
        <v>1823.915</v>
      </c>
    </row>
    <row r="38" spans="1:10" s="5" customFormat="1" ht="12.75">
      <c r="A38" s="5" t="s">
        <v>62</v>
      </c>
      <c r="B38" s="5">
        <v>33</v>
      </c>
      <c r="C38" s="5">
        <v>8317</v>
      </c>
      <c r="D38" s="5">
        <v>78172.946</v>
      </c>
      <c r="E38" s="5">
        <v>33</v>
      </c>
      <c r="F38" s="5">
        <v>8317</v>
      </c>
      <c r="G38" s="5">
        <v>78172.946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63</v>
      </c>
      <c r="B39" s="5">
        <v>15</v>
      </c>
      <c r="C39" s="5">
        <v>2849</v>
      </c>
      <c r="D39" s="5">
        <v>25150.453</v>
      </c>
      <c r="E39" s="5">
        <v>12</v>
      </c>
      <c r="F39" s="5">
        <v>1727</v>
      </c>
      <c r="G39" s="5">
        <v>13786.088</v>
      </c>
      <c r="H39" s="5">
        <v>1</v>
      </c>
      <c r="I39" s="5">
        <v>179</v>
      </c>
      <c r="J39" s="5">
        <v>3106.33</v>
      </c>
    </row>
    <row r="40" s="5" customFormat="1" ht="12.75"/>
    <row r="41" spans="1:10" s="5" customFormat="1" ht="12.75">
      <c r="A41" s="5" t="s">
        <v>64</v>
      </c>
      <c r="B41" s="5">
        <v>2339</v>
      </c>
      <c r="C41" s="5">
        <v>392019</v>
      </c>
      <c r="D41" s="5">
        <v>3997591.6029999997</v>
      </c>
      <c r="E41" s="5">
        <v>1936</v>
      </c>
      <c r="F41" s="5">
        <v>294044</v>
      </c>
      <c r="G41" s="5">
        <v>3021836.459</v>
      </c>
      <c r="H41" s="5">
        <v>11</v>
      </c>
      <c r="I41" s="5">
        <v>1660</v>
      </c>
      <c r="J41" s="5">
        <v>15332.988</v>
      </c>
    </row>
    <row r="42" spans="1:10" s="5" customFormat="1" ht="12.75">
      <c r="A42" s="27" t="s">
        <v>143</v>
      </c>
      <c r="B42" s="28">
        <f>B41/B$9*100</f>
        <v>10.077986987806455</v>
      </c>
      <c r="C42" s="28">
        <f aca="true" t="shared" si="4" ref="C42:I42">C41/C$9*100</f>
        <v>10.109171178396306</v>
      </c>
      <c r="D42" s="28">
        <f t="shared" si="4"/>
        <v>9.638203882992581</v>
      </c>
      <c r="E42" s="28">
        <f t="shared" si="4"/>
        <v>9.340473778163748</v>
      </c>
      <c r="F42" s="28">
        <f t="shared" si="4"/>
        <v>12.546546482479066</v>
      </c>
      <c r="G42" s="28">
        <f t="shared" si="4"/>
        <v>12.686585242040735</v>
      </c>
      <c r="H42" s="28">
        <f t="shared" si="4"/>
        <v>3.9285714285714284</v>
      </c>
      <c r="I42" s="28">
        <f t="shared" si="4"/>
        <v>3.7181382430676884</v>
      </c>
      <c r="J42" s="28">
        <f>J41/J$9*100</f>
        <v>3.1576539122562517</v>
      </c>
    </row>
    <row r="43" spans="1:10" s="5" customFormat="1" ht="12.75">
      <c r="A43" s="5" t="s">
        <v>65</v>
      </c>
      <c r="B43" s="5">
        <v>100</v>
      </c>
      <c r="C43" s="5">
        <v>13044</v>
      </c>
      <c r="D43" s="5">
        <v>153053.083</v>
      </c>
      <c r="E43" s="5">
        <v>89</v>
      </c>
      <c r="F43" s="5">
        <v>10888</v>
      </c>
      <c r="G43" s="5">
        <v>126920.307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66</v>
      </c>
      <c r="B44" s="5">
        <v>774</v>
      </c>
      <c r="C44" s="5">
        <v>120411</v>
      </c>
      <c r="D44" s="5">
        <v>1208398.185</v>
      </c>
      <c r="E44" s="5">
        <v>589</v>
      </c>
      <c r="F44" s="5">
        <v>77573</v>
      </c>
      <c r="G44" s="5">
        <v>819019.754</v>
      </c>
      <c r="H44" s="5">
        <v>4</v>
      </c>
      <c r="I44" s="5">
        <v>630</v>
      </c>
      <c r="J44" s="5">
        <v>3265.496</v>
      </c>
    </row>
    <row r="45" spans="1:10" s="5" customFormat="1" ht="12.75">
      <c r="A45" s="5" t="s">
        <v>67</v>
      </c>
      <c r="B45" s="5">
        <v>422</v>
      </c>
      <c r="C45" s="5">
        <v>47740</v>
      </c>
      <c r="D45" s="5">
        <v>454566.49399999995</v>
      </c>
      <c r="E45" s="5">
        <v>351</v>
      </c>
      <c r="F45" s="5">
        <v>33723</v>
      </c>
      <c r="G45" s="5">
        <v>324393.682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68</v>
      </c>
      <c r="B46" s="5">
        <v>588</v>
      </c>
      <c r="C46" s="5">
        <v>124252</v>
      </c>
      <c r="D46" s="5">
        <v>1356474.446</v>
      </c>
      <c r="E46" s="5">
        <v>478</v>
      </c>
      <c r="F46" s="5">
        <v>94413</v>
      </c>
      <c r="G46" s="5">
        <v>1017750.575</v>
      </c>
      <c r="H46" s="5">
        <v>4</v>
      </c>
      <c r="I46" s="5">
        <v>712</v>
      </c>
      <c r="J46" s="5">
        <v>7939.988</v>
      </c>
    </row>
    <row r="47" spans="1:10" s="5" customFormat="1" ht="12.75">
      <c r="A47" s="5" t="s">
        <v>69</v>
      </c>
      <c r="B47" s="5">
        <v>246</v>
      </c>
      <c r="C47" s="5">
        <v>57433</v>
      </c>
      <c r="D47" s="5">
        <v>539794.324</v>
      </c>
      <c r="E47" s="5">
        <v>225</v>
      </c>
      <c r="F47" s="5">
        <v>50292</v>
      </c>
      <c r="G47" s="5">
        <v>473069.269</v>
      </c>
      <c r="H47" s="5">
        <v>2</v>
      </c>
      <c r="I47" s="5">
        <v>280</v>
      </c>
      <c r="J47" s="5">
        <v>3859.324</v>
      </c>
    </row>
    <row r="48" spans="1:10" s="5" customFormat="1" ht="12.75">
      <c r="A48" s="5" t="s">
        <v>70</v>
      </c>
      <c r="B48" s="5">
        <v>117</v>
      </c>
      <c r="C48" s="5">
        <v>19896</v>
      </c>
      <c r="D48" s="5">
        <v>204993.148</v>
      </c>
      <c r="E48" s="5">
        <v>112</v>
      </c>
      <c r="F48" s="5">
        <v>17912</v>
      </c>
      <c r="G48" s="5">
        <v>180370.949</v>
      </c>
      <c r="H48" s="5">
        <v>1</v>
      </c>
      <c r="I48" s="5">
        <v>38</v>
      </c>
      <c r="J48" s="5">
        <v>268.18</v>
      </c>
    </row>
    <row r="49" spans="1:10" s="5" customFormat="1" ht="12.75">
      <c r="A49" s="5" t="s">
        <v>71</v>
      </c>
      <c r="B49" s="5">
        <v>92</v>
      </c>
      <c r="C49" s="5">
        <v>9243</v>
      </c>
      <c r="D49" s="5">
        <v>80311.923</v>
      </c>
      <c r="E49" s="5">
        <v>92</v>
      </c>
      <c r="F49" s="5">
        <v>9243</v>
      </c>
      <c r="G49" s="5">
        <v>80311.923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72</v>
      </c>
      <c r="B51" s="5">
        <v>4656</v>
      </c>
      <c r="C51" s="5">
        <v>684904</v>
      </c>
      <c r="D51" s="5">
        <v>7047860.572000001</v>
      </c>
      <c r="E51" s="5">
        <v>3861</v>
      </c>
      <c r="F51" s="5">
        <v>502272</v>
      </c>
      <c r="G51" s="5">
        <v>5495525.23</v>
      </c>
      <c r="H51" s="5">
        <v>97</v>
      </c>
      <c r="I51" s="5">
        <v>19271</v>
      </c>
      <c r="J51" s="5">
        <v>202777.05</v>
      </c>
    </row>
    <row r="52" spans="1:10" s="5" customFormat="1" ht="12.75">
      <c r="A52" s="27" t="s">
        <v>143</v>
      </c>
      <c r="B52" s="28">
        <f>B51/B$9*100</f>
        <v>20.06118316170451</v>
      </c>
      <c r="C52" s="28">
        <f aca="true" t="shared" si="5" ref="C52:I52">C51/C$9*100</f>
        <v>17.661929081928022</v>
      </c>
      <c r="D52" s="28">
        <f t="shared" si="5"/>
        <v>16.992410400518025</v>
      </c>
      <c r="E52" s="28">
        <f t="shared" si="5"/>
        <v>18.627876682587928</v>
      </c>
      <c r="F52" s="28">
        <f t="shared" si="5"/>
        <v>21.43141500880047</v>
      </c>
      <c r="G52" s="28">
        <f t="shared" si="5"/>
        <v>23.071880370141674</v>
      </c>
      <c r="H52" s="28">
        <f t="shared" si="5"/>
        <v>34.64285714285714</v>
      </c>
      <c r="I52" s="28">
        <f t="shared" si="5"/>
        <v>43.16400125431169</v>
      </c>
      <c r="J52" s="28">
        <f>J51/J$9*100</f>
        <v>41.75961953718881</v>
      </c>
    </row>
    <row r="53" spans="1:10" s="5" customFormat="1" ht="12.75">
      <c r="A53" s="5" t="s">
        <v>73</v>
      </c>
      <c r="B53" s="5">
        <v>1112</v>
      </c>
      <c r="C53" s="5">
        <v>167979</v>
      </c>
      <c r="D53" s="5">
        <v>1633780.281</v>
      </c>
      <c r="E53" s="5">
        <v>887</v>
      </c>
      <c r="F53" s="5">
        <v>127664</v>
      </c>
      <c r="G53" s="5">
        <v>1330087.153</v>
      </c>
      <c r="H53" s="5">
        <v>28</v>
      </c>
      <c r="I53" s="5">
        <v>6775</v>
      </c>
      <c r="J53" s="5">
        <v>60095.578</v>
      </c>
    </row>
    <row r="54" spans="1:10" s="5" customFormat="1" ht="12.75">
      <c r="A54" s="5" t="s">
        <v>74</v>
      </c>
      <c r="B54" s="5">
        <v>1708</v>
      </c>
      <c r="C54" s="5">
        <v>253391</v>
      </c>
      <c r="D54" s="5">
        <v>2507034.704</v>
      </c>
      <c r="E54" s="5">
        <v>1481</v>
      </c>
      <c r="F54" s="5">
        <v>188321</v>
      </c>
      <c r="G54" s="5">
        <v>1993326.49</v>
      </c>
      <c r="H54" s="5">
        <v>26</v>
      </c>
      <c r="I54" s="5">
        <v>3376</v>
      </c>
      <c r="J54" s="5">
        <v>34085.951</v>
      </c>
    </row>
    <row r="55" spans="1:10" s="5" customFormat="1" ht="12.75">
      <c r="A55" s="5" t="s">
        <v>75</v>
      </c>
      <c r="B55" s="5">
        <v>668</v>
      </c>
      <c r="C55" s="5">
        <v>100201</v>
      </c>
      <c r="D55" s="5">
        <v>989643.0349999999</v>
      </c>
      <c r="E55" s="5">
        <v>510</v>
      </c>
      <c r="F55" s="5">
        <v>63919</v>
      </c>
      <c r="G55" s="5">
        <v>717738.683</v>
      </c>
      <c r="H55" s="5">
        <v>7</v>
      </c>
      <c r="I55" s="5">
        <v>1284</v>
      </c>
      <c r="J55" s="5">
        <v>14382.287</v>
      </c>
    </row>
    <row r="56" spans="1:10" s="5" customFormat="1" ht="12.75">
      <c r="A56" s="5" t="s">
        <v>76</v>
      </c>
      <c r="B56" s="5">
        <v>429</v>
      </c>
      <c r="C56" s="5">
        <v>45639</v>
      </c>
      <c r="D56" s="5">
        <v>545700.3049999999</v>
      </c>
      <c r="E56" s="5">
        <v>368</v>
      </c>
      <c r="F56" s="5">
        <v>35944</v>
      </c>
      <c r="G56" s="5">
        <v>430581.067</v>
      </c>
      <c r="H56" s="5">
        <v>6</v>
      </c>
      <c r="I56" s="5">
        <v>899</v>
      </c>
      <c r="J56" s="5">
        <v>9227.855</v>
      </c>
    </row>
    <row r="57" spans="1:10" s="5" customFormat="1" ht="12.75">
      <c r="A57" s="5" t="s">
        <v>77</v>
      </c>
      <c r="B57" s="5">
        <v>739</v>
      </c>
      <c r="C57" s="5">
        <v>117694</v>
      </c>
      <c r="D57" s="5">
        <v>1371702.247</v>
      </c>
      <c r="E57" s="5">
        <v>615</v>
      </c>
      <c r="F57" s="5">
        <v>86424</v>
      </c>
      <c r="G57" s="5">
        <v>1023791.837</v>
      </c>
      <c r="H57" s="5">
        <v>30</v>
      </c>
      <c r="I57" s="5">
        <v>6937</v>
      </c>
      <c r="J57" s="5">
        <v>84985.379</v>
      </c>
    </row>
    <row r="58" s="5" customFormat="1" ht="12.75"/>
    <row r="59" spans="1:10" s="5" customFormat="1" ht="12.75">
      <c r="A59" s="5" t="s">
        <v>78</v>
      </c>
      <c r="B59" s="5">
        <v>708</v>
      </c>
      <c r="C59" s="5">
        <v>74677</v>
      </c>
      <c r="D59" s="5">
        <v>749878.1919999999</v>
      </c>
      <c r="E59" s="5">
        <v>688</v>
      </c>
      <c r="F59" s="5">
        <v>70372</v>
      </c>
      <c r="G59" s="5">
        <v>708387.276</v>
      </c>
      <c r="H59" s="5">
        <v>4</v>
      </c>
      <c r="I59" s="5">
        <v>300</v>
      </c>
      <c r="J59" s="5">
        <v>4523.692</v>
      </c>
    </row>
    <row r="60" spans="1:10" s="5" customFormat="1" ht="12.75">
      <c r="A60" s="27" t="s">
        <v>143</v>
      </c>
      <c r="B60" s="28">
        <f>B59/B$9*100</f>
        <v>3.050540738506614</v>
      </c>
      <c r="C60" s="28">
        <f aca="true" t="shared" si="6" ref="C60:I60">C59/C$9*100</f>
        <v>1.9257295592537627</v>
      </c>
      <c r="D60" s="28">
        <f t="shared" si="6"/>
        <v>1.807958295810403</v>
      </c>
      <c r="E60" s="28">
        <f t="shared" si="6"/>
        <v>3.319341921165629</v>
      </c>
      <c r="F60" s="28">
        <f t="shared" si="6"/>
        <v>3.002698810603232</v>
      </c>
      <c r="G60" s="28">
        <f t="shared" si="6"/>
        <v>2.9740244660113277</v>
      </c>
      <c r="H60" s="28">
        <f t="shared" si="6"/>
        <v>1.4285714285714286</v>
      </c>
      <c r="I60" s="28">
        <f t="shared" si="6"/>
        <v>0.6719526945303052</v>
      </c>
      <c r="J60" s="28">
        <f>J59/J$9*100</f>
        <v>0.9316027470733238</v>
      </c>
    </row>
    <row r="61" spans="1:10" s="5" customFormat="1" ht="12.75">
      <c r="A61" s="5" t="s">
        <v>79</v>
      </c>
      <c r="B61" s="5">
        <v>127</v>
      </c>
      <c r="C61" s="5">
        <v>10446</v>
      </c>
      <c r="D61" s="5">
        <v>96528.842</v>
      </c>
      <c r="E61" s="5">
        <v>127</v>
      </c>
      <c r="F61" s="5">
        <v>10446</v>
      </c>
      <c r="G61" s="5">
        <v>96528.842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80</v>
      </c>
      <c r="B62" s="5">
        <v>43</v>
      </c>
      <c r="C62" s="5">
        <v>4907</v>
      </c>
      <c r="D62" s="5">
        <v>48957.170999999995</v>
      </c>
      <c r="E62" s="5">
        <v>39</v>
      </c>
      <c r="F62" s="5">
        <v>4100</v>
      </c>
      <c r="G62" s="5">
        <v>41639.52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81</v>
      </c>
      <c r="B63" s="5">
        <v>328</v>
      </c>
      <c r="C63" s="5">
        <v>28611</v>
      </c>
      <c r="D63" s="5">
        <v>265012.444</v>
      </c>
      <c r="E63" s="5">
        <v>318</v>
      </c>
      <c r="F63" s="5">
        <v>25719</v>
      </c>
      <c r="G63" s="5">
        <v>240025.524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82</v>
      </c>
      <c r="B64" s="5">
        <v>143</v>
      </c>
      <c r="C64" s="5">
        <v>22897</v>
      </c>
      <c r="D64" s="5">
        <v>277803.09199999995</v>
      </c>
      <c r="E64" s="5">
        <v>137</v>
      </c>
      <c r="F64" s="5">
        <v>22291</v>
      </c>
      <c r="G64" s="5">
        <v>268616.747</v>
      </c>
      <c r="H64" s="5">
        <v>4</v>
      </c>
      <c r="I64" s="5">
        <v>300</v>
      </c>
      <c r="J64" s="5">
        <v>4523.692</v>
      </c>
    </row>
    <row r="65" spans="1:10" s="5" customFormat="1" ht="12.75">
      <c r="A65" s="5" t="s">
        <v>83</v>
      </c>
      <c r="B65" s="5">
        <v>67</v>
      </c>
      <c r="C65" s="5">
        <v>7816</v>
      </c>
      <c r="D65" s="5">
        <v>61576.643</v>
      </c>
      <c r="E65" s="5">
        <v>67</v>
      </c>
      <c r="F65" s="5">
        <v>7816</v>
      </c>
      <c r="G65" s="5">
        <v>61576.643</v>
      </c>
      <c r="H65" s="5">
        <v>0</v>
      </c>
      <c r="I65" s="5">
        <v>0</v>
      </c>
      <c r="J65" s="5">
        <v>0</v>
      </c>
    </row>
    <row r="66" s="5" customFormat="1" ht="12.75"/>
    <row r="67" spans="1:10" s="5" customFormat="1" ht="12.75">
      <c r="A67" s="5" t="s">
        <v>84</v>
      </c>
      <c r="B67" s="5">
        <v>414</v>
      </c>
      <c r="C67" s="5">
        <v>58874</v>
      </c>
      <c r="D67" s="5">
        <v>695029.6649999999</v>
      </c>
      <c r="E67" s="5">
        <v>391</v>
      </c>
      <c r="F67" s="5">
        <v>53747</v>
      </c>
      <c r="G67" s="5">
        <v>645595.428</v>
      </c>
      <c r="H67" s="5">
        <v>1</v>
      </c>
      <c r="I67" s="5">
        <v>154</v>
      </c>
      <c r="J67" s="5">
        <v>500</v>
      </c>
    </row>
    <row r="68" spans="1:10" s="5" customFormat="1" ht="12.75">
      <c r="A68" s="27" t="s">
        <v>143</v>
      </c>
      <c r="B68" s="28">
        <f>B67/B$9*100</f>
        <v>1.7837907708216643</v>
      </c>
      <c r="C68" s="28">
        <f aca="true" t="shared" si="7" ref="C68:I68">C67/C$9*100</f>
        <v>1.5182104539752002</v>
      </c>
      <c r="D68" s="28">
        <f t="shared" si="7"/>
        <v>1.6757183527629183</v>
      </c>
      <c r="E68" s="28">
        <f t="shared" si="7"/>
        <v>1.8864283301973273</v>
      </c>
      <c r="F68" s="28">
        <f t="shared" si="7"/>
        <v>2.293327644141021</v>
      </c>
      <c r="G68" s="28">
        <f t="shared" si="7"/>
        <v>2.7104052586301037</v>
      </c>
      <c r="H68" s="28">
        <f t="shared" si="7"/>
        <v>0.35714285714285715</v>
      </c>
      <c r="I68" s="28">
        <f t="shared" si="7"/>
        <v>0.3449357165255566</v>
      </c>
      <c r="J68" s="28">
        <f>J67/J$9*100</f>
        <v>0.10296929444724838</v>
      </c>
    </row>
    <row r="69" spans="1:10" s="5" customFormat="1" ht="12.75">
      <c r="A69" s="5" t="s">
        <v>85</v>
      </c>
      <c r="B69" s="5">
        <v>105</v>
      </c>
      <c r="C69" s="5">
        <v>16419</v>
      </c>
      <c r="D69" s="5">
        <v>187415.048</v>
      </c>
      <c r="E69" s="5">
        <v>100</v>
      </c>
      <c r="F69" s="5">
        <v>14975</v>
      </c>
      <c r="G69" s="5">
        <v>168163.446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86</v>
      </c>
      <c r="B70" s="5">
        <v>31</v>
      </c>
      <c r="C70" s="5">
        <v>4857</v>
      </c>
      <c r="D70" s="5">
        <v>53814.245</v>
      </c>
      <c r="E70" s="5">
        <v>29</v>
      </c>
      <c r="F70" s="5">
        <v>4184</v>
      </c>
      <c r="G70" s="5">
        <v>50814.245</v>
      </c>
      <c r="H70" s="5">
        <v>1</v>
      </c>
      <c r="I70" s="5">
        <v>154</v>
      </c>
      <c r="J70" s="5">
        <v>500</v>
      </c>
    </row>
    <row r="71" spans="1:10" s="5" customFormat="1" ht="12.75">
      <c r="A71" s="5" t="s">
        <v>87</v>
      </c>
      <c r="B71" s="5">
        <v>111</v>
      </c>
      <c r="C71" s="5">
        <v>13426</v>
      </c>
      <c r="D71" s="5">
        <v>159205.06100000002</v>
      </c>
      <c r="E71" s="5">
        <v>100</v>
      </c>
      <c r="F71" s="5">
        <v>11532</v>
      </c>
      <c r="G71" s="5">
        <v>140573.073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88</v>
      </c>
      <c r="B72" s="5">
        <v>60</v>
      </c>
      <c r="C72" s="5">
        <v>6870</v>
      </c>
      <c r="D72" s="5">
        <v>77331.546</v>
      </c>
      <c r="E72" s="5">
        <v>58</v>
      </c>
      <c r="F72" s="5">
        <v>6605</v>
      </c>
      <c r="G72" s="5">
        <v>75194.943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89</v>
      </c>
      <c r="B73" s="5">
        <v>22</v>
      </c>
      <c r="C73" s="5">
        <v>3495</v>
      </c>
      <c r="D73" s="5">
        <v>78176.868</v>
      </c>
      <c r="E73" s="5">
        <v>22</v>
      </c>
      <c r="F73" s="5">
        <v>3495</v>
      </c>
      <c r="G73" s="5">
        <v>78176.868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90</v>
      </c>
      <c r="B74" s="5">
        <v>85</v>
      </c>
      <c r="C74" s="5">
        <v>13807</v>
      </c>
      <c r="D74" s="5">
        <v>139086.897</v>
      </c>
      <c r="E74" s="5">
        <v>82</v>
      </c>
      <c r="F74" s="5">
        <v>12956</v>
      </c>
      <c r="G74" s="5">
        <v>132672.853</v>
      </c>
      <c r="H74" s="5">
        <v>0</v>
      </c>
      <c r="I74" s="5">
        <v>0</v>
      </c>
      <c r="J74" s="5">
        <v>0</v>
      </c>
    </row>
    <row r="75" s="5" customFormat="1" ht="12.75"/>
    <row r="76" spans="1:10" s="5" customFormat="1" ht="12.75">
      <c r="A76" s="5" t="s">
        <v>91</v>
      </c>
      <c r="B76" s="5">
        <v>1540</v>
      </c>
      <c r="C76" s="5">
        <v>184944</v>
      </c>
      <c r="D76" s="5">
        <v>2175609.814</v>
      </c>
      <c r="E76" s="5">
        <v>1407</v>
      </c>
      <c r="F76" s="5">
        <v>162742</v>
      </c>
      <c r="G76" s="5">
        <v>1855923.319</v>
      </c>
      <c r="H76" s="5">
        <v>33</v>
      </c>
      <c r="I76" s="5">
        <v>2548</v>
      </c>
      <c r="J76" s="5">
        <v>23478.805</v>
      </c>
    </row>
    <row r="77" spans="1:10" s="5" customFormat="1" ht="12.75">
      <c r="A77" s="27" t="s">
        <v>143</v>
      </c>
      <c r="B77" s="28">
        <f>B76/B$9*100</f>
        <v>6.6353569735878315</v>
      </c>
      <c r="C77" s="28">
        <f aca="true" t="shared" si="8" ref="C77:I77">C76/C$9*100</f>
        <v>4.7692345381660735</v>
      </c>
      <c r="D77" s="28">
        <f t="shared" si="8"/>
        <v>5.245400991295701</v>
      </c>
      <c r="E77" s="28">
        <f t="shared" si="8"/>
        <v>6.788247213779129</v>
      </c>
      <c r="F77" s="28">
        <f t="shared" si="8"/>
        <v>6.944029014880794</v>
      </c>
      <c r="G77" s="28">
        <f t="shared" si="8"/>
        <v>7.79172854277375</v>
      </c>
      <c r="H77" s="28">
        <f t="shared" si="8"/>
        <v>11.785714285714285</v>
      </c>
      <c r="I77" s="28">
        <f t="shared" si="8"/>
        <v>5.707118218877391</v>
      </c>
      <c r="J77" s="28">
        <f>J76/J$9*100</f>
        <v>4.8351919706290545</v>
      </c>
    </row>
    <row r="78" spans="1:10" s="5" customFormat="1" ht="12.75">
      <c r="A78" s="5" t="s">
        <v>92</v>
      </c>
      <c r="B78" s="5">
        <v>124</v>
      </c>
      <c r="C78" s="5">
        <v>19945</v>
      </c>
      <c r="D78" s="5">
        <v>244296.72600000002</v>
      </c>
      <c r="E78" s="5">
        <v>67</v>
      </c>
      <c r="F78" s="5">
        <v>10715</v>
      </c>
      <c r="G78" s="5">
        <v>133046.029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93</v>
      </c>
      <c r="B79" s="5">
        <v>37</v>
      </c>
      <c r="C79" s="5">
        <v>4501</v>
      </c>
      <c r="D79" s="5">
        <v>51883.223</v>
      </c>
      <c r="E79" s="5">
        <v>37</v>
      </c>
      <c r="F79" s="5">
        <v>4501</v>
      </c>
      <c r="G79" s="5">
        <v>51883.223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94</v>
      </c>
      <c r="B80" s="5">
        <v>92</v>
      </c>
      <c r="C80" s="5">
        <v>12688</v>
      </c>
      <c r="D80" s="5">
        <v>135795.752</v>
      </c>
      <c r="E80" s="5">
        <v>92</v>
      </c>
      <c r="F80" s="5">
        <v>12688</v>
      </c>
      <c r="G80" s="5">
        <v>135795.752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95</v>
      </c>
      <c r="B81" s="5">
        <v>469</v>
      </c>
      <c r="C81" s="5">
        <v>62322</v>
      </c>
      <c r="D81" s="5">
        <v>698737.936</v>
      </c>
      <c r="E81" s="5">
        <v>448</v>
      </c>
      <c r="F81" s="5">
        <v>56134</v>
      </c>
      <c r="G81" s="5">
        <v>614482.385</v>
      </c>
      <c r="H81" s="5">
        <v>7</v>
      </c>
      <c r="I81" s="5">
        <v>634</v>
      </c>
      <c r="J81" s="5">
        <v>8923.691</v>
      </c>
    </row>
    <row r="82" spans="1:10" s="5" customFormat="1" ht="12.75">
      <c r="A82" s="5" t="s">
        <v>96</v>
      </c>
      <c r="B82" s="5">
        <v>785</v>
      </c>
      <c r="C82" s="5">
        <v>81782</v>
      </c>
      <c r="D82" s="5">
        <v>1013318.497</v>
      </c>
      <c r="E82" s="5">
        <v>730</v>
      </c>
      <c r="F82" s="5">
        <v>74998</v>
      </c>
      <c r="G82" s="5">
        <v>889138.25</v>
      </c>
      <c r="H82" s="5">
        <v>26</v>
      </c>
      <c r="I82" s="5">
        <v>1914</v>
      </c>
      <c r="J82" s="5">
        <v>14555.114</v>
      </c>
    </row>
    <row r="83" spans="1:10" s="5" customFormat="1" ht="12.75">
      <c r="A83" s="5" t="s">
        <v>97</v>
      </c>
      <c r="B83" s="5">
        <v>33</v>
      </c>
      <c r="C83" s="5">
        <v>3706</v>
      </c>
      <c r="D83" s="5">
        <v>31577.68</v>
      </c>
      <c r="E83" s="5">
        <v>33</v>
      </c>
      <c r="F83" s="5">
        <v>3706</v>
      </c>
      <c r="G83" s="5">
        <v>31577.68</v>
      </c>
      <c r="H83" s="5">
        <v>0</v>
      </c>
      <c r="I83" s="5">
        <v>0</v>
      </c>
      <c r="J83" s="5">
        <v>0</v>
      </c>
    </row>
    <row r="84" s="5" customFormat="1" ht="12.75"/>
    <row r="85" spans="1:10" s="5" customFormat="1" ht="12.75">
      <c r="A85" s="5" t="s">
        <v>98</v>
      </c>
      <c r="B85" s="5">
        <v>3298</v>
      </c>
      <c r="C85" s="5">
        <v>351517</v>
      </c>
      <c r="D85" s="5">
        <v>3395740.9850000003</v>
      </c>
      <c r="E85" s="5">
        <v>3043</v>
      </c>
      <c r="F85" s="5">
        <v>289808</v>
      </c>
      <c r="G85" s="5">
        <v>2726595.365</v>
      </c>
      <c r="H85" s="5">
        <v>24</v>
      </c>
      <c r="I85" s="5">
        <v>2722</v>
      </c>
      <c r="J85" s="5">
        <v>26675.739</v>
      </c>
    </row>
    <row r="86" spans="1:10" s="5" customFormat="1" ht="12.75">
      <c r="A86" s="27" t="s">
        <v>143</v>
      </c>
      <c r="B86" s="28">
        <f>B85/B$9*100</f>
        <v>14.210004739540697</v>
      </c>
      <c r="C86" s="28">
        <f aca="true" t="shared" si="9" ref="C86:I86">C85/C$9*100</f>
        <v>9.064727794102668</v>
      </c>
      <c r="D86" s="28">
        <f t="shared" si="9"/>
        <v>8.187140457945388</v>
      </c>
      <c r="E86" s="28">
        <f t="shared" si="9"/>
        <v>14.68133352631833</v>
      </c>
      <c r="F86" s="28">
        <f t="shared" si="9"/>
        <v>12.36580084271161</v>
      </c>
      <c r="G86" s="28">
        <f t="shared" si="9"/>
        <v>11.447073654698292</v>
      </c>
      <c r="H86" s="28">
        <f t="shared" si="9"/>
        <v>8.571428571428571</v>
      </c>
      <c r="I86" s="28">
        <f t="shared" si="9"/>
        <v>6.096850781704968</v>
      </c>
      <c r="J86" s="28">
        <f>J85/J$9*100</f>
        <v>5.493564047377894</v>
      </c>
    </row>
    <row r="87" spans="1:10" s="5" customFormat="1" ht="12.75">
      <c r="A87" s="5" t="s">
        <v>99</v>
      </c>
      <c r="B87" s="5">
        <v>1240</v>
      </c>
      <c r="C87" s="5">
        <v>122520</v>
      </c>
      <c r="D87" s="5">
        <v>1193034.214</v>
      </c>
      <c r="E87" s="5">
        <v>1206</v>
      </c>
      <c r="F87" s="5">
        <v>106196</v>
      </c>
      <c r="G87" s="5">
        <v>1004379.6</v>
      </c>
      <c r="H87" s="5">
        <v>2</v>
      </c>
      <c r="I87" s="5">
        <v>196</v>
      </c>
      <c r="J87" s="5">
        <v>2722.013</v>
      </c>
    </row>
    <row r="88" spans="1:10" s="5" customFormat="1" ht="12.75">
      <c r="A88" s="5" t="s">
        <v>100</v>
      </c>
      <c r="B88" s="5">
        <v>1312</v>
      </c>
      <c r="C88" s="5">
        <v>163030</v>
      </c>
      <c r="D88" s="5">
        <v>1660220.191</v>
      </c>
      <c r="E88" s="5">
        <v>1122</v>
      </c>
      <c r="F88" s="5">
        <v>125363</v>
      </c>
      <c r="G88" s="5">
        <v>1256549.266</v>
      </c>
      <c r="H88" s="5">
        <v>20</v>
      </c>
      <c r="I88" s="5">
        <v>2251</v>
      </c>
      <c r="J88" s="5">
        <v>21285.526</v>
      </c>
    </row>
    <row r="89" spans="1:10" s="5" customFormat="1" ht="12.75">
      <c r="A89" s="5" t="s">
        <v>101</v>
      </c>
      <c r="B89" s="5">
        <v>705</v>
      </c>
      <c r="C89" s="5">
        <v>61337</v>
      </c>
      <c r="D89" s="5">
        <v>493029.646</v>
      </c>
      <c r="E89" s="5">
        <v>674</v>
      </c>
      <c r="F89" s="5">
        <v>53619</v>
      </c>
      <c r="G89" s="5">
        <v>416209.565</v>
      </c>
      <c r="H89" s="5">
        <v>2</v>
      </c>
      <c r="I89" s="5">
        <v>275</v>
      </c>
      <c r="J89" s="5">
        <v>2668.2</v>
      </c>
    </row>
    <row r="90" spans="1:10" s="5" customFormat="1" ht="12.75">
      <c r="A90" s="5" t="s">
        <v>102</v>
      </c>
      <c r="B90" s="5">
        <v>41</v>
      </c>
      <c r="C90" s="5">
        <v>4630</v>
      </c>
      <c r="D90" s="5">
        <v>49456.934</v>
      </c>
      <c r="E90" s="5">
        <v>41</v>
      </c>
      <c r="F90" s="5">
        <v>4630</v>
      </c>
      <c r="G90" s="5">
        <v>49456.934</v>
      </c>
      <c r="H90" s="5">
        <v>0</v>
      </c>
      <c r="I90" s="5">
        <v>0</v>
      </c>
      <c r="J90" s="5">
        <v>0</v>
      </c>
    </row>
    <row r="91" s="5" customFormat="1" ht="12.75"/>
    <row r="92" spans="1:10" s="5" customFormat="1" ht="12.75">
      <c r="A92" s="5" t="s">
        <v>103</v>
      </c>
      <c r="B92" s="5">
        <v>650</v>
      </c>
      <c r="C92" s="5">
        <v>92266</v>
      </c>
      <c r="D92" s="5">
        <v>892094.998</v>
      </c>
      <c r="E92" s="5">
        <v>550</v>
      </c>
      <c r="F92" s="5">
        <v>71025</v>
      </c>
      <c r="G92" s="5">
        <v>666256.502</v>
      </c>
      <c r="H92" s="5">
        <v>11</v>
      </c>
      <c r="I92" s="5">
        <v>1766</v>
      </c>
      <c r="J92" s="5">
        <v>16199.084</v>
      </c>
    </row>
    <row r="93" spans="1:10" s="5" customFormat="1" ht="12.75">
      <c r="A93" s="27" t="s">
        <v>143</v>
      </c>
      <c r="B93" s="28">
        <f>B92/B$9*100</f>
        <v>2.800637683657202</v>
      </c>
      <c r="C93" s="28">
        <f aca="true" t="shared" si="10" ref="C93:I93">C92/C$9*100</f>
        <v>2.3793050539537965</v>
      </c>
      <c r="D93" s="28">
        <f t="shared" si="10"/>
        <v>2.1508433896222243</v>
      </c>
      <c r="E93" s="28">
        <f t="shared" si="10"/>
        <v>2.6535436869783373</v>
      </c>
      <c r="F93" s="28">
        <f t="shared" si="10"/>
        <v>3.030561629953598</v>
      </c>
      <c r="G93" s="28">
        <f t="shared" si="10"/>
        <v>2.7971467087547253</v>
      </c>
      <c r="H93" s="28">
        <f t="shared" si="10"/>
        <v>3.9285714285714284</v>
      </c>
      <c r="I93" s="28">
        <f t="shared" si="10"/>
        <v>3.955561528468396</v>
      </c>
      <c r="J93" s="28">
        <f>J92/J$9*100</f>
        <v>3.3360165003434203</v>
      </c>
    </row>
    <row r="94" spans="1:10" s="5" customFormat="1" ht="12.75">
      <c r="A94" s="5" t="s">
        <v>104</v>
      </c>
      <c r="B94" s="5">
        <v>54</v>
      </c>
      <c r="C94" s="5">
        <v>9212</v>
      </c>
      <c r="D94" s="5">
        <v>138281.501</v>
      </c>
      <c r="E94" s="5">
        <v>36</v>
      </c>
      <c r="F94" s="5">
        <v>5537</v>
      </c>
      <c r="G94" s="5">
        <v>59666.795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105</v>
      </c>
      <c r="B95" s="5">
        <v>377</v>
      </c>
      <c r="C95" s="5">
        <v>55041</v>
      </c>
      <c r="D95" s="5">
        <v>489880.223</v>
      </c>
      <c r="E95" s="5">
        <v>306</v>
      </c>
      <c r="F95" s="5">
        <v>39512</v>
      </c>
      <c r="G95" s="5">
        <v>363701.861</v>
      </c>
      <c r="H95" s="5">
        <v>6</v>
      </c>
      <c r="I95" s="5">
        <v>1303</v>
      </c>
      <c r="J95" s="5">
        <v>11622.077</v>
      </c>
    </row>
    <row r="96" spans="1:10" s="5" customFormat="1" ht="12.75">
      <c r="A96" s="5" t="s">
        <v>106</v>
      </c>
      <c r="B96" s="5">
        <v>42</v>
      </c>
      <c r="C96" s="5">
        <v>3073</v>
      </c>
      <c r="D96" s="5">
        <v>28335.3</v>
      </c>
      <c r="E96" s="5">
        <v>42</v>
      </c>
      <c r="F96" s="5">
        <v>3073</v>
      </c>
      <c r="G96" s="5">
        <v>28335.3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107</v>
      </c>
      <c r="B97" s="5">
        <v>51</v>
      </c>
      <c r="C97" s="5">
        <v>9653</v>
      </c>
      <c r="D97" s="5">
        <v>91242.25000000001</v>
      </c>
      <c r="E97" s="5">
        <v>46</v>
      </c>
      <c r="F97" s="5">
        <v>8795</v>
      </c>
      <c r="G97" s="5">
        <v>79659.695</v>
      </c>
      <c r="H97" s="5">
        <v>2</v>
      </c>
      <c r="I97" s="5">
        <v>172</v>
      </c>
      <c r="J97" s="5">
        <v>2795.39</v>
      </c>
    </row>
    <row r="98" spans="1:10" s="5" customFormat="1" ht="12.75">
      <c r="A98" s="5" t="s">
        <v>108</v>
      </c>
      <c r="B98" s="5">
        <v>98</v>
      </c>
      <c r="C98" s="5">
        <v>11298</v>
      </c>
      <c r="D98" s="5">
        <v>104964.5</v>
      </c>
      <c r="E98" s="5">
        <v>96</v>
      </c>
      <c r="F98" s="5">
        <v>11115</v>
      </c>
      <c r="G98" s="5">
        <v>103721</v>
      </c>
      <c r="H98" s="5">
        <v>2</v>
      </c>
      <c r="I98" s="5">
        <v>183</v>
      </c>
      <c r="J98" s="5">
        <v>1243.5</v>
      </c>
    </row>
    <row r="99" spans="1:10" s="5" customFormat="1" ht="12.75">
      <c r="A99" s="5" t="s">
        <v>109</v>
      </c>
      <c r="B99" s="5">
        <v>28</v>
      </c>
      <c r="C99" s="5">
        <v>3989</v>
      </c>
      <c r="D99" s="5">
        <v>39391.224</v>
      </c>
      <c r="E99" s="5">
        <v>24</v>
      </c>
      <c r="F99" s="5">
        <v>2993</v>
      </c>
      <c r="G99" s="5">
        <v>31171.851</v>
      </c>
      <c r="H99" s="5">
        <v>1</v>
      </c>
      <c r="I99" s="5">
        <v>108</v>
      </c>
      <c r="J99" s="5">
        <v>538.117</v>
      </c>
    </row>
    <row r="100" s="5" customFormat="1" ht="12.75"/>
    <row r="101" spans="1:10" s="5" customFormat="1" ht="12.75">
      <c r="A101" s="5" t="s">
        <v>110</v>
      </c>
      <c r="B101" s="5">
        <v>381</v>
      </c>
      <c r="C101" s="5">
        <v>40873</v>
      </c>
      <c r="D101" s="5">
        <v>300187.883</v>
      </c>
      <c r="E101" s="5">
        <v>380</v>
      </c>
      <c r="F101" s="5">
        <v>40760</v>
      </c>
      <c r="G101" s="5">
        <v>299560.174</v>
      </c>
      <c r="H101" s="5">
        <v>0</v>
      </c>
      <c r="I101" s="5">
        <v>0</v>
      </c>
      <c r="J101" s="5">
        <v>0</v>
      </c>
    </row>
    <row r="102" spans="1:10" s="5" customFormat="1" ht="12.75">
      <c r="A102" s="27" t="s">
        <v>143</v>
      </c>
      <c r="B102" s="28">
        <f>B101/B$9*100</f>
        <v>1.6416045499590675</v>
      </c>
      <c r="C102" s="28">
        <f aca="true" t="shared" si="11" ref="C102:I102">C101/C$9*100</f>
        <v>1.054010529016686</v>
      </c>
      <c r="D102" s="28">
        <f t="shared" si="11"/>
        <v>0.7237537764954933</v>
      </c>
      <c r="E102" s="28">
        <f t="shared" si="11"/>
        <v>1.8333574564577606</v>
      </c>
      <c r="F102" s="28">
        <f t="shared" si="11"/>
        <v>1.739186089924796</v>
      </c>
      <c r="G102" s="28">
        <f t="shared" si="11"/>
        <v>1.257644394107681</v>
      </c>
      <c r="H102" s="28">
        <f t="shared" si="11"/>
        <v>0</v>
      </c>
      <c r="I102" s="28">
        <f t="shared" si="11"/>
        <v>0</v>
      </c>
      <c r="J102" s="28">
        <f>J101/J$9*100</f>
        <v>0</v>
      </c>
    </row>
    <row r="103" spans="1:10" s="5" customFormat="1" ht="12.75">
      <c r="A103" s="5" t="s">
        <v>111</v>
      </c>
      <c r="B103" s="5">
        <v>217</v>
      </c>
      <c r="C103" s="5">
        <v>18462</v>
      </c>
      <c r="D103" s="5">
        <v>87751.098</v>
      </c>
      <c r="E103" s="5">
        <v>216</v>
      </c>
      <c r="F103" s="5">
        <v>18349</v>
      </c>
      <c r="G103" s="5">
        <v>87123.389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112</v>
      </c>
      <c r="B104" s="5">
        <v>156</v>
      </c>
      <c r="C104" s="5">
        <v>21685</v>
      </c>
      <c r="D104" s="5">
        <v>207893.062</v>
      </c>
      <c r="E104" s="5">
        <v>156</v>
      </c>
      <c r="F104" s="5">
        <v>21685</v>
      </c>
      <c r="G104" s="5">
        <v>207893.062</v>
      </c>
      <c r="H104" s="5">
        <v>0</v>
      </c>
      <c r="I104" s="5">
        <v>0</v>
      </c>
      <c r="J104" s="5">
        <v>0</v>
      </c>
    </row>
    <row r="105" spans="1:10" s="5" customFormat="1" ht="12.75">
      <c r="A105" s="5" t="s">
        <v>113</v>
      </c>
      <c r="B105" s="5">
        <v>8</v>
      </c>
      <c r="C105" s="5">
        <v>726</v>
      </c>
      <c r="D105" s="5">
        <v>4543.723</v>
      </c>
      <c r="E105" s="5">
        <v>8</v>
      </c>
      <c r="F105" s="5">
        <v>726</v>
      </c>
      <c r="G105" s="5">
        <v>4543.723</v>
      </c>
      <c r="H105" s="5">
        <v>0</v>
      </c>
      <c r="I105" s="5">
        <v>0</v>
      </c>
      <c r="J105" s="5">
        <v>0</v>
      </c>
    </row>
    <row r="106" s="5" customFormat="1" ht="12.75"/>
    <row r="107" spans="1:10" s="5" customFormat="1" ht="12.75">
      <c r="A107" s="5" t="s">
        <v>142</v>
      </c>
      <c r="B107" s="5">
        <v>1882</v>
      </c>
      <c r="C107" s="5">
        <v>142840</v>
      </c>
      <c r="D107" s="5">
        <v>1054055.319</v>
      </c>
      <c r="E107" s="5">
        <v>1848</v>
      </c>
      <c r="F107" s="5">
        <v>127708</v>
      </c>
      <c r="G107" s="5">
        <v>924971.492</v>
      </c>
      <c r="H107" s="5">
        <v>4</v>
      </c>
      <c r="I107" s="5">
        <v>328</v>
      </c>
      <c r="J107" s="5">
        <v>3018.435</v>
      </c>
    </row>
    <row r="108" spans="1:10" s="5" customFormat="1" ht="12.75">
      <c r="A108" s="27" t="s">
        <v>143</v>
      </c>
      <c r="B108" s="28">
        <f>B107/B$9*100</f>
        <v>8.108923262527467</v>
      </c>
      <c r="C108" s="28">
        <f aca="true" t="shared" si="12" ref="C108:I108">C107/C$9*100</f>
        <v>3.6834796556343647</v>
      </c>
      <c r="D108" s="28">
        <f t="shared" si="12"/>
        <v>2.5413301500960714</v>
      </c>
      <c r="E108" s="28">
        <f t="shared" si="12"/>
        <v>8.915906788247213</v>
      </c>
      <c r="F108" s="28">
        <f t="shared" si="12"/>
        <v>5.449165288815403</v>
      </c>
      <c r="G108" s="28">
        <f t="shared" si="12"/>
        <v>3.8833106420321997</v>
      </c>
      <c r="H108" s="28">
        <f t="shared" si="12"/>
        <v>1.4285714285714286</v>
      </c>
      <c r="I108" s="28">
        <f t="shared" si="12"/>
        <v>0.7346682793531335</v>
      </c>
      <c r="J108" s="28">
        <f>J107/J$9*100</f>
        <v>0.6216122445697603</v>
      </c>
    </row>
    <row r="109" spans="1:10" s="5" customFormat="1" ht="12.75">
      <c r="A109" s="5" t="s">
        <v>115</v>
      </c>
      <c r="B109" s="5">
        <v>360</v>
      </c>
      <c r="C109" s="5">
        <v>23835</v>
      </c>
      <c r="D109" s="5">
        <v>149049.862</v>
      </c>
      <c r="E109" s="5">
        <v>360</v>
      </c>
      <c r="F109" s="5">
        <v>23835</v>
      </c>
      <c r="G109" s="5">
        <v>149049.862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116</v>
      </c>
      <c r="B110" s="5">
        <v>189</v>
      </c>
      <c r="C110" s="5">
        <v>9564</v>
      </c>
      <c r="D110" s="5">
        <v>43655.418</v>
      </c>
      <c r="E110" s="5">
        <v>189</v>
      </c>
      <c r="F110" s="5">
        <v>9564</v>
      </c>
      <c r="G110" s="5">
        <v>43655.418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117</v>
      </c>
      <c r="B111" s="5">
        <v>265</v>
      </c>
      <c r="C111" s="5">
        <v>17301</v>
      </c>
      <c r="D111" s="5">
        <v>141729.009</v>
      </c>
      <c r="E111" s="5">
        <v>249</v>
      </c>
      <c r="F111" s="5">
        <v>14656</v>
      </c>
      <c r="G111" s="5">
        <v>108868.008</v>
      </c>
      <c r="H111" s="5">
        <v>3</v>
      </c>
      <c r="I111" s="5">
        <v>268</v>
      </c>
      <c r="J111" s="5">
        <v>2359.075</v>
      </c>
    </row>
    <row r="112" spans="1:10" s="5" customFormat="1" ht="12.75">
      <c r="A112" s="5" t="s">
        <v>118</v>
      </c>
      <c r="B112" s="5">
        <v>373</v>
      </c>
      <c r="C112" s="5">
        <v>26505</v>
      </c>
      <c r="D112" s="5">
        <v>181558.85</v>
      </c>
      <c r="E112" s="5">
        <v>369</v>
      </c>
      <c r="F112" s="5">
        <v>25333</v>
      </c>
      <c r="G112" s="5">
        <v>173896.034</v>
      </c>
      <c r="H112" s="5">
        <v>0</v>
      </c>
      <c r="I112" s="5">
        <v>0</v>
      </c>
      <c r="J112" s="5">
        <v>0</v>
      </c>
    </row>
    <row r="113" spans="1:10" s="5" customFormat="1" ht="12.75">
      <c r="A113" s="5" t="s">
        <v>119</v>
      </c>
      <c r="B113" s="5">
        <v>695</v>
      </c>
      <c r="C113" s="5">
        <v>65635</v>
      </c>
      <c r="D113" s="5">
        <v>538062.1799999999</v>
      </c>
      <c r="E113" s="5">
        <v>681</v>
      </c>
      <c r="F113" s="5">
        <v>54320</v>
      </c>
      <c r="G113" s="5">
        <v>449502.17</v>
      </c>
      <c r="H113" s="5">
        <v>1</v>
      </c>
      <c r="I113" s="5">
        <v>60</v>
      </c>
      <c r="J113" s="5">
        <v>659.36</v>
      </c>
    </row>
    <row r="114" s="5" customFormat="1" ht="12.75"/>
    <row r="115" spans="1:10" s="5" customFormat="1" ht="12.75">
      <c r="A115" s="5" t="s">
        <v>120</v>
      </c>
      <c r="B115" s="5">
        <v>1715</v>
      </c>
      <c r="C115" s="5">
        <v>112736</v>
      </c>
      <c r="D115" s="5">
        <v>1082275.858</v>
      </c>
      <c r="E115" s="5">
        <v>1676</v>
      </c>
      <c r="F115" s="5">
        <v>103972</v>
      </c>
      <c r="G115" s="5">
        <v>1018614.956</v>
      </c>
      <c r="H115" s="5">
        <v>12</v>
      </c>
      <c r="I115" s="5">
        <v>915</v>
      </c>
      <c r="J115" s="5">
        <v>6013.361</v>
      </c>
    </row>
    <row r="116" spans="1:10" s="5" customFormat="1" ht="12.75">
      <c r="A116" s="27" t="s">
        <v>143</v>
      </c>
      <c r="B116" s="28">
        <f>B115/B$9*100</f>
        <v>7.38937481149554</v>
      </c>
      <c r="C116" s="28">
        <f aca="true" t="shared" si="13" ref="C116:I116">C115/C$9*100</f>
        <v>2.907174198106943</v>
      </c>
      <c r="D116" s="28">
        <f t="shared" si="13"/>
        <v>2.6093699439474056</v>
      </c>
      <c r="E116" s="28">
        <f t="shared" si="13"/>
        <v>8.086071307955807</v>
      </c>
      <c r="F116" s="28">
        <f t="shared" si="13"/>
        <v>4.436375273347911</v>
      </c>
      <c r="G116" s="28">
        <f t="shared" si="13"/>
        <v>4.276454283163963</v>
      </c>
      <c r="H116" s="28">
        <f t="shared" si="13"/>
        <v>4.285714285714286</v>
      </c>
      <c r="I116" s="28">
        <f t="shared" si="13"/>
        <v>2.0494557183174305</v>
      </c>
      <c r="J116" s="28">
        <f>J115/J$9*100</f>
        <v>1.2383830788531998</v>
      </c>
    </row>
    <row r="117" spans="1:10" s="5" customFormat="1" ht="12.75">
      <c r="A117" s="5" t="s">
        <v>121</v>
      </c>
      <c r="B117" s="5">
        <v>696</v>
      </c>
      <c r="C117" s="5">
        <v>36408</v>
      </c>
      <c r="D117" s="5">
        <v>244702.02599999998</v>
      </c>
      <c r="E117" s="5">
        <v>689</v>
      </c>
      <c r="F117" s="5">
        <v>34438</v>
      </c>
      <c r="G117" s="5">
        <v>232274.21</v>
      </c>
      <c r="H117" s="5">
        <v>0</v>
      </c>
      <c r="I117" s="5">
        <v>0</v>
      </c>
      <c r="J117" s="5">
        <v>0</v>
      </c>
    </row>
    <row r="118" spans="1:10" s="5" customFormat="1" ht="12.75">
      <c r="A118" s="5" t="s">
        <v>122</v>
      </c>
      <c r="B118" s="5">
        <v>604</v>
      </c>
      <c r="C118" s="5">
        <v>55557</v>
      </c>
      <c r="D118" s="5">
        <v>710080.568</v>
      </c>
      <c r="E118" s="5">
        <v>575</v>
      </c>
      <c r="F118" s="5">
        <v>49175</v>
      </c>
      <c r="G118" s="5">
        <v>660063.193</v>
      </c>
      <c r="H118" s="5">
        <v>11</v>
      </c>
      <c r="I118" s="5">
        <v>630</v>
      </c>
      <c r="J118" s="5">
        <v>5667.28</v>
      </c>
    </row>
    <row r="119" spans="1:10" s="5" customFormat="1" ht="12.75">
      <c r="A119" s="5" t="s">
        <v>123</v>
      </c>
      <c r="B119" s="5">
        <v>66</v>
      </c>
      <c r="C119" s="5">
        <v>5613</v>
      </c>
      <c r="D119" s="5">
        <v>45373.924</v>
      </c>
      <c r="E119" s="5">
        <v>65</v>
      </c>
      <c r="F119" s="5">
        <v>5328</v>
      </c>
      <c r="G119" s="5">
        <v>45027.843</v>
      </c>
      <c r="H119" s="5">
        <v>1</v>
      </c>
      <c r="I119" s="5">
        <v>285</v>
      </c>
      <c r="J119" s="5">
        <v>346.081</v>
      </c>
    </row>
    <row r="120" spans="1:10" s="5" customFormat="1" ht="12.75">
      <c r="A120" s="5" t="s">
        <v>124</v>
      </c>
      <c r="B120" s="5">
        <v>341</v>
      </c>
      <c r="C120" s="5">
        <v>14657</v>
      </c>
      <c r="D120" s="5">
        <v>78670.82800000001</v>
      </c>
      <c r="E120" s="5">
        <v>339</v>
      </c>
      <c r="F120" s="5">
        <v>14530</v>
      </c>
      <c r="G120" s="5">
        <v>77801.198</v>
      </c>
      <c r="H120" s="5">
        <v>0</v>
      </c>
      <c r="I120" s="5">
        <v>0</v>
      </c>
      <c r="J120" s="5">
        <v>0</v>
      </c>
    </row>
    <row r="121" spans="1:10" s="5" customFormat="1" ht="12.75">
      <c r="A121" s="5" t="s">
        <v>125</v>
      </c>
      <c r="B121" s="5">
        <v>8</v>
      </c>
      <c r="C121" s="5">
        <v>501</v>
      </c>
      <c r="D121" s="5">
        <v>3448.512</v>
      </c>
      <c r="E121" s="5">
        <v>8</v>
      </c>
      <c r="F121" s="5">
        <v>501</v>
      </c>
      <c r="G121" s="5">
        <v>3448.512</v>
      </c>
      <c r="H121" s="5">
        <v>0</v>
      </c>
      <c r="I121" s="5">
        <v>0</v>
      </c>
      <c r="J121" s="5">
        <v>0</v>
      </c>
    </row>
    <row r="122" s="5" customFormat="1" ht="12.75"/>
    <row r="123" spans="1:10" s="5" customFormat="1" ht="12.75">
      <c r="A123" s="5" t="s">
        <v>126</v>
      </c>
      <c r="B123" s="5">
        <v>609</v>
      </c>
      <c r="C123" s="5">
        <v>68260</v>
      </c>
      <c r="D123" s="5">
        <v>551055.1240000001</v>
      </c>
      <c r="E123" s="5">
        <v>525</v>
      </c>
      <c r="F123" s="5">
        <v>52258</v>
      </c>
      <c r="G123" s="5">
        <v>415223.253</v>
      </c>
      <c r="H123" s="5">
        <v>2</v>
      </c>
      <c r="I123" s="5">
        <v>250</v>
      </c>
      <c r="J123" s="5">
        <v>2678.8</v>
      </c>
    </row>
    <row r="124" spans="1:10" s="5" customFormat="1" ht="12.75">
      <c r="A124" s="27" t="s">
        <v>143</v>
      </c>
      <c r="B124" s="28">
        <f>B123/B$9*100</f>
        <v>2.623982075918825</v>
      </c>
      <c r="C124" s="28">
        <f aca="true" t="shared" si="14" ref="C124:I124">C123/C$9*100</f>
        <v>1.76025147923272</v>
      </c>
      <c r="D124" s="28">
        <f t="shared" si="14"/>
        <v>1.3285953552368814</v>
      </c>
      <c r="E124" s="28">
        <f t="shared" si="14"/>
        <v>2.532928064842958</v>
      </c>
      <c r="F124" s="28">
        <f t="shared" si="14"/>
        <v>2.229793588991413</v>
      </c>
      <c r="G124" s="28">
        <f t="shared" si="14"/>
        <v>1.7432330521967359</v>
      </c>
      <c r="H124" s="28">
        <f t="shared" si="14"/>
        <v>0.7142857142857143</v>
      </c>
      <c r="I124" s="28">
        <f t="shared" si="14"/>
        <v>0.5599605787752543</v>
      </c>
      <c r="J124" s="28">
        <f>J123/J$9*100</f>
        <v>0.551668291930578</v>
      </c>
    </row>
    <row r="125" spans="1:10" s="5" customFormat="1" ht="12.75">
      <c r="A125" s="5" t="s">
        <v>127</v>
      </c>
      <c r="B125" s="5">
        <v>235</v>
      </c>
      <c r="C125" s="5">
        <v>20914</v>
      </c>
      <c r="D125" s="5">
        <v>123803.612</v>
      </c>
      <c r="E125" s="5">
        <v>222</v>
      </c>
      <c r="F125" s="5">
        <v>18759</v>
      </c>
      <c r="G125" s="5">
        <v>112467.53</v>
      </c>
      <c r="H125" s="5">
        <v>0</v>
      </c>
      <c r="I125" s="5">
        <v>0</v>
      </c>
      <c r="J125" s="5">
        <v>0</v>
      </c>
    </row>
    <row r="126" spans="1:10" s="5" customFormat="1" ht="12.75">
      <c r="A126" s="5" t="s">
        <v>128</v>
      </c>
      <c r="B126" s="5">
        <v>169</v>
      </c>
      <c r="C126" s="5">
        <v>22681</v>
      </c>
      <c r="D126" s="5">
        <v>220551.397</v>
      </c>
      <c r="E126" s="5">
        <v>149</v>
      </c>
      <c r="F126" s="5">
        <v>19633</v>
      </c>
      <c r="G126" s="5">
        <v>187421.738</v>
      </c>
      <c r="H126" s="5">
        <v>2</v>
      </c>
      <c r="I126" s="5">
        <v>250</v>
      </c>
      <c r="J126" s="5">
        <v>2678.8</v>
      </c>
    </row>
    <row r="127" spans="1:10" s="5" customFormat="1" ht="12.75">
      <c r="A127" s="5" t="s">
        <v>129</v>
      </c>
      <c r="B127" s="5">
        <v>54</v>
      </c>
      <c r="C127" s="5">
        <v>7200</v>
      </c>
      <c r="D127" s="5">
        <v>65596.879</v>
      </c>
      <c r="E127" s="5">
        <v>41</v>
      </c>
      <c r="F127" s="5">
        <v>3633</v>
      </c>
      <c r="G127" s="5">
        <v>33439.385</v>
      </c>
      <c r="H127" s="5">
        <v>0</v>
      </c>
      <c r="I127" s="5">
        <v>0</v>
      </c>
      <c r="J127" s="5">
        <v>0</v>
      </c>
    </row>
    <row r="128" spans="1:10" s="5" customFormat="1" ht="12.75">
      <c r="A128" s="5" t="s">
        <v>130</v>
      </c>
      <c r="B128" s="5">
        <v>108</v>
      </c>
      <c r="C128" s="5">
        <v>13578</v>
      </c>
      <c r="D128" s="5">
        <v>96454.75099999999</v>
      </c>
      <c r="E128" s="5">
        <v>70</v>
      </c>
      <c r="F128" s="5">
        <v>6346</v>
      </c>
      <c r="G128" s="5">
        <v>37246.115</v>
      </c>
      <c r="H128" s="5">
        <v>0</v>
      </c>
      <c r="I128" s="5">
        <v>0</v>
      </c>
      <c r="J128" s="5">
        <v>0</v>
      </c>
    </row>
    <row r="129" spans="1:10" s="5" customFormat="1" ht="12.75">
      <c r="A129" s="26" t="s">
        <v>131</v>
      </c>
      <c r="B129" s="5">
        <v>43</v>
      </c>
      <c r="C129" s="5">
        <v>3887</v>
      </c>
      <c r="D129" s="5">
        <v>44648.485</v>
      </c>
      <c r="E129" s="5">
        <v>43</v>
      </c>
      <c r="F129" s="5">
        <v>3887</v>
      </c>
      <c r="G129" s="5">
        <v>44648.485</v>
      </c>
      <c r="H129" s="5">
        <v>0</v>
      </c>
      <c r="I129" s="5">
        <v>0</v>
      </c>
      <c r="J129" s="5">
        <v>0</v>
      </c>
    </row>
    <row r="130" s="5" customFormat="1" ht="12.75">
      <c r="A130" s="26"/>
    </row>
    <row r="131" spans="1:10" s="5" customFormat="1" ht="12.75">
      <c r="A131" s="5" t="s">
        <v>132</v>
      </c>
      <c r="B131" s="5">
        <v>420</v>
      </c>
      <c r="C131" s="5">
        <v>37323</v>
      </c>
      <c r="D131" s="5">
        <v>276596.62</v>
      </c>
      <c r="E131" s="5">
        <v>394</v>
      </c>
      <c r="F131" s="5">
        <v>32287</v>
      </c>
      <c r="G131" s="5">
        <v>230626.931</v>
      </c>
      <c r="H131" s="5">
        <v>0</v>
      </c>
      <c r="I131" s="5">
        <v>0</v>
      </c>
      <c r="J131" s="5">
        <v>0</v>
      </c>
    </row>
    <row r="132" spans="1:10" s="5" customFormat="1" ht="12.75">
      <c r="A132" s="27" t="s">
        <v>143</v>
      </c>
      <c r="B132" s="28">
        <f>B131/B$9*100</f>
        <v>1.8096428109784999</v>
      </c>
      <c r="C132" s="28">
        <f aca="true" t="shared" si="15" ref="C132:I132">C131/C$9*100</f>
        <v>0.9624650741195842</v>
      </c>
      <c r="D132" s="28">
        <f t="shared" si="15"/>
        <v>0.6668751792719392</v>
      </c>
      <c r="E132" s="28">
        <f t="shared" si="15"/>
        <v>1.9009022048535729</v>
      </c>
      <c r="F132" s="28">
        <f t="shared" si="15"/>
        <v>1.3776521414475438</v>
      </c>
      <c r="G132" s="28">
        <f t="shared" si="15"/>
        <v>0.9682417493268277</v>
      </c>
      <c r="H132" s="28">
        <f t="shared" si="15"/>
        <v>0</v>
      </c>
      <c r="I132" s="28">
        <f t="shared" si="15"/>
        <v>0</v>
      </c>
      <c r="J132" s="28">
        <f>J131/J$9*100</f>
        <v>0</v>
      </c>
    </row>
    <row r="133" spans="1:10" s="5" customFormat="1" ht="12.75">
      <c r="A133" s="5" t="s">
        <v>133</v>
      </c>
      <c r="B133" s="5">
        <v>177</v>
      </c>
      <c r="C133" s="5">
        <v>18512</v>
      </c>
      <c r="D133" s="5">
        <v>144370.878</v>
      </c>
      <c r="E133" s="5">
        <v>159</v>
      </c>
      <c r="F133" s="5">
        <v>14437</v>
      </c>
      <c r="G133" s="5">
        <v>105166.558</v>
      </c>
      <c r="H133" s="5">
        <v>0</v>
      </c>
      <c r="I133" s="5">
        <v>0</v>
      </c>
      <c r="J133" s="5">
        <v>0</v>
      </c>
    </row>
    <row r="134" spans="1:10" s="5" customFormat="1" ht="12.75">
      <c r="A134" s="5" t="s">
        <v>134</v>
      </c>
      <c r="B134" s="5">
        <v>183</v>
      </c>
      <c r="C134" s="5">
        <v>13444</v>
      </c>
      <c r="D134" s="5">
        <v>92572.057</v>
      </c>
      <c r="E134" s="5">
        <v>175</v>
      </c>
      <c r="F134" s="5">
        <v>12483</v>
      </c>
      <c r="G134" s="5">
        <v>85806.688</v>
      </c>
      <c r="H134" s="5">
        <v>0</v>
      </c>
      <c r="I134" s="5">
        <v>0</v>
      </c>
      <c r="J134" s="5">
        <v>0</v>
      </c>
    </row>
    <row r="135" spans="1:10" s="5" customFormat="1" ht="12.75">
      <c r="A135" s="5" t="s">
        <v>135</v>
      </c>
      <c r="B135" s="5">
        <v>55</v>
      </c>
      <c r="C135" s="5">
        <v>4716</v>
      </c>
      <c r="D135" s="5">
        <v>35194.986</v>
      </c>
      <c r="E135" s="5">
        <v>55</v>
      </c>
      <c r="F135" s="5">
        <v>4716</v>
      </c>
      <c r="G135" s="5">
        <v>35194.986</v>
      </c>
      <c r="H135" s="5">
        <v>0</v>
      </c>
      <c r="I135" s="5">
        <v>0</v>
      </c>
      <c r="J135" s="5">
        <v>0</v>
      </c>
    </row>
    <row r="136" spans="1:10" s="5" customFormat="1" ht="12.75">
      <c r="A136" s="5" t="s">
        <v>136</v>
      </c>
      <c r="B136" s="5">
        <v>5</v>
      </c>
      <c r="C136" s="5">
        <v>651</v>
      </c>
      <c r="D136" s="5">
        <v>4458.699</v>
      </c>
      <c r="E136" s="5">
        <v>5</v>
      </c>
      <c r="F136" s="5">
        <v>651</v>
      </c>
      <c r="G136" s="5">
        <v>4458.699</v>
      </c>
      <c r="H136" s="5">
        <v>0</v>
      </c>
      <c r="I136" s="5">
        <v>0</v>
      </c>
      <c r="J136" s="5">
        <v>0</v>
      </c>
    </row>
    <row r="137" s="5" customFormat="1" ht="12.75"/>
    <row r="138" spans="1:10" s="5" customFormat="1" ht="12.75">
      <c r="A138" s="5" t="s">
        <v>137</v>
      </c>
      <c r="B138" s="5">
        <v>12</v>
      </c>
      <c r="C138" s="5">
        <v>901</v>
      </c>
      <c r="D138" s="5">
        <v>7539.066</v>
      </c>
      <c r="E138" s="5">
        <v>12</v>
      </c>
      <c r="F138" s="5">
        <v>901</v>
      </c>
      <c r="G138" s="5">
        <v>7539.066</v>
      </c>
      <c r="H138" s="5">
        <v>0</v>
      </c>
      <c r="I138" s="5">
        <v>0</v>
      </c>
      <c r="J138" s="5">
        <v>0</v>
      </c>
    </row>
    <row r="139" spans="1:10" s="5" customFormat="1" ht="12.75">
      <c r="A139" s="27" t="s">
        <v>143</v>
      </c>
      <c r="B139" s="28">
        <f>B138/B$9*100</f>
        <v>0.05170408031367142</v>
      </c>
      <c r="C139" s="28">
        <f aca="true" t="shared" si="16" ref="C139:I139">C138/C$9*100</f>
        <v>0.02323449432740523</v>
      </c>
      <c r="D139" s="28">
        <f t="shared" si="16"/>
        <v>0.018176707981077213</v>
      </c>
      <c r="E139" s="28">
        <f t="shared" si="16"/>
        <v>0.0578954986249819</v>
      </c>
      <c r="F139" s="28">
        <f t="shared" si="16"/>
        <v>0.03844471705157609</v>
      </c>
      <c r="G139" s="28">
        <f t="shared" si="16"/>
        <v>0.03165128383090009</v>
      </c>
      <c r="H139" s="28">
        <f t="shared" si="16"/>
        <v>0</v>
      </c>
      <c r="I139" s="28">
        <f t="shared" si="16"/>
        <v>0</v>
      </c>
      <c r="J139" s="28">
        <f>J138/J$9*100</f>
        <v>0</v>
      </c>
    </row>
    <row r="140" spans="1:10" s="5" customFormat="1" ht="12.75">
      <c r="A140" s="5" t="s">
        <v>138</v>
      </c>
      <c r="B140" s="5">
        <v>2</v>
      </c>
      <c r="C140" s="5">
        <v>295</v>
      </c>
      <c r="D140" s="5">
        <v>1798.666</v>
      </c>
      <c r="E140" s="5">
        <v>2</v>
      </c>
      <c r="F140" s="5">
        <v>295</v>
      </c>
      <c r="G140" s="5">
        <v>1798.666</v>
      </c>
      <c r="H140" s="5">
        <v>0</v>
      </c>
      <c r="I140" s="5">
        <v>0</v>
      </c>
      <c r="J140" s="5">
        <v>0</v>
      </c>
    </row>
    <row r="141" spans="1:10" s="5" customFormat="1" ht="12.75">
      <c r="A141" s="5" t="s">
        <v>139</v>
      </c>
      <c r="B141" s="5">
        <v>9</v>
      </c>
      <c r="C141" s="5">
        <v>466</v>
      </c>
      <c r="D141" s="5">
        <v>4240.4</v>
      </c>
      <c r="E141" s="5">
        <v>9</v>
      </c>
      <c r="F141" s="5">
        <v>466</v>
      </c>
      <c r="G141" s="5">
        <v>4240.4</v>
      </c>
      <c r="H141" s="5">
        <v>0</v>
      </c>
      <c r="I141" s="5">
        <v>0</v>
      </c>
      <c r="J141" s="5">
        <v>0</v>
      </c>
    </row>
    <row r="142" spans="1:10" s="5" customFormat="1" ht="12.75">
      <c r="A142" s="5" t="s">
        <v>140</v>
      </c>
      <c r="B142" s="5">
        <v>1</v>
      </c>
      <c r="C142" s="5">
        <v>140</v>
      </c>
      <c r="D142" s="5">
        <v>1500</v>
      </c>
      <c r="E142" s="5">
        <v>1</v>
      </c>
      <c r="F142" s="5">
        <v>140</v>
      </c>
      <c r="G142" s="5">
        <v>1500</v>
      </c>
      <c r="H142" s="5">
        <v>0</v>
      </c>
      <c r="I142" s="5">
        <v>0</v>
      </c>
      <c r="J142" s="5">
        <v>0</v>
      </c>
    </row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6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151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9</v>
      </c>
      <c r="C4" s="54"/>
      <c r="D4" s="54"/>
      <c r="E4" s="54" t="s">
        <v>10</v>
      </c>
      <c r="F4" s="54"/>
      <c r="G4" s="54"/>
      <c r="H4" s="54" t="s">
        <v>28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>
      <c r="K8" s="8"/>
    </row>
    <row r="9" spans="1:11" s="5" customFormat="1" ht="12.75">
      <c r="A9" s="10" t="s">
        <v>41</v>
      </c>
      <c r="B9" s="10">
        <v>2135</v>
      </c>
      <c r="C9" s="10">
        <v>615958</v>
      </c>
      <c r="D9" s="10">
        <v>6025488.149</v>
      </c>
      <c r="E9" s="10">
        <v>28</v>
      </c>
      <c r="F9" s="10">
        <v>867555</v>
      </c>
      <c r="G9" s="10">
        <v>11086927.366</v>
      </c>
      <c r="H9" s="10">
        <v>39</v>
      </c>
      <c r="I9" s="10">
        <v>6071</v>
      </c>
      <c r="J9" s="10">
        <v>59375.709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386</v>
      </c>
      <c r="C11" s="5">
        <v>186472</v>
      </c>
      <c r="D11" s="5">
        <v>1914024.882</v>
      </c>
      <c r="E11" s="5">
        <v>26</v>
      </c>
      <c r="F11" s="5">
        <v>853279</v>
      </c>
      <c r="G11" s="5">
        <v>10916616.3</v>
      </c>
      <c r="H11" s="5">
        <v>3</v>
      </c>
      <c r="I11" s="5">
        <v>322</v>
      </c>
      <c r="J11" s="5">
        <v>3489.244</v>
      </c>
    </row>
    <row r="12" spans="1:10" s="5" customFormat="1" ht="12.75">
      <c r="A12" s="27" t="s">
        <v>143</v>
      </c>
      <c r="B12" s="28">
        <f>B11/B$9*100</f>
        <v>18.079625292740047</v>
      </c>
      <c r="C12" s="28">
        <f aca="true" t="shared" si="0" ref="C12:I12">C11/C$9*100</f>
        <v>30.273492673201748</v>
      </c>
      <c r="D12" s="28">
        <f t="shared" si="0"/>
        <v>31.765474176854113</v>
      </c>
      <c r="E12" s="28">
        <f t="shared" si="0"/>
        <v>92.85714285714286</v>
      </c>
      <c r="F12" s="28">
        <f t="shared" si="0"/>
        <v>98.35445591345794</v>
      </c>
      <c r="G12" s="28">
        <f t="shared" si="0"/>
        <v>98.46385693368671</v>
      </c>
      <c r="H12" s="28">
        <f t="shared" si="0"/>
        <v>7.6923076923076925</v>
      </c>
      <c r="I12" s="28">
        <f t="shared" si="0"/>
        <v>5.303903804974469</v>
      </c>
      <c r="J12" s="28">
        <f>J11/J$9*100</f>
        <v>5.8765513014758275</v>
      </c>
    </row>
    <row r="13" spans="1:10" s="5" customFormat="1" ht="12.75">
      <c r="A13" s="5" t="s">
        <v>43</v>
      </c>
      <c r="B13" s="5">
        <v>38</v>
      </c>
      <c r="C13" s="5">
        <v>12310</v>
      </c>
      <c r="D13" s="5">
        <v>138669.813</v>
      </c>
      <c r="E13" s="5">
        <v>9</v>
      </c>
      <c r="F13" s="5">
        <v>185156</v>
      </c>
      <c r="G13" s="5">
        <v>2121893.107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136</v>
      </c>
      <c r="C14" s="5">
        <v>79042</v>
      </c>
      <c r="D14" s="5">
        <v>716699.127</v>
      </c>
      <c r="E14" s="5">
        <v>5</v>
      </c>
      <c r="F14" s="5">
        <v>169670</v>
      </c>
      <c r="G14" s="5">
        <v>2066769.938</v>
      </c>
      <c r="H14" s="5">
        <v>2</v>
      </c>
      <c r="I14" s="5">
        <v>281</v>
      </c>
      <c r="J14" s="5">
        <v>2534.373</v>
      </c>
    </row>
    <row r="15" spans="1:10" s="5" customFormat="1" ht="12.75">
      <c r="A15" s="5" t="s">
        <v>45</v>
      </c>
      <c r="B15" s="5">
        <v>63</v>
      </c>
      <c r="C15" s="5">
        <v>16063</v>
      </c>
      <c r="D15" s="5">
        <v>174337.782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149</v>
      </c>
      <c r="C16" s="5">
        <v>79057</v>
      </c>
      <c r="D16" s="5">
        <v>884318.16</v>
      </c>
      <c r="E16" s="5">
        <v>12</v>
      </c>
      <c r="F16" s="5">
        <v>498453</v>
      </c>
      <c r="G16" s="5">
        <v>6727953.255</v>
      </c>
      <c r="H16" s="5">
        <v>1</v>
      </c>
      <c r="I16" s="5">
        <v>41</v>
      </c>
      <c r="J16" s="5">
        <v>954.871</v>
      </c>
    </row>
    <row r="17" s="5" customFormat="1" ht="12.75"/>
    <row r="18" spans="1:10" s="5" customFormat="1" ht="12.75">
      <c r="A18" s="5" t="s">
        <v>47</v>
      </c>
      <c r="B18" s="5">
        <v>13</v>
      </c>
      <c r="C18" s="5">
        <v>7924</v>
      </c>
      <c r="D18" s="5">
        <v>82363.234</v>
      </c>
      <c r="E18" s="5">
        <v>2</v>
      </c>
      <c r="F18" s="5">
        <v>14276</v>
      </c>
      <c r="G18" s="5">
        <v>170311.066</v>
      </c>
      <c r="H18" s="5">
        <v>0</v>
      </c>
      <c r="I18" s="5">
        <v>0</v>
      </c>
      <c r="J18" s="5">
        <v>0</v>
      </c>
    </row>
    <row r="19" spans="1:10" s="5" customFormat="1" ht="12.75">
      <c r="A19" s="27" t="s">
        <v>143</v>
      </c>
      <c r="B19" s="28">
        <f>B18/B$9*100</f>
        <v>0.6088992974238876</v>
      </c>
      <c r="C19" s="28">
        <f aca="true" t="shared" si="1" ref="C19:I19">C18/C$9*100</f>
        <v>1.2864513489556106</v>
      </c>
      <c r="D19" s="28">
        <f t="shared" si="1"/>
        <v>1.3669138825485723</v>
      </c>
      <c r="E19" s="28">
        <f t="shared" si="1"/>
        <v>7.142857142857142</v>
      </c>
      <c r="F19" s="28">
        <f t="shared" si="1"/>
        <v>1.6455440865420636</v>
      </c>
      <c r="G19" s="28">
        <f t="shared" si="1"/>
        <v>1.5361430663132927</v>
      </c>
      <c r="H19" s="28">
        <f t="shared" si="1"/>
        <v>0</v>
      </c>
      <c r="I19" s="28">
        <f t="shared" si="1"/>
        <v>0</v>
      </c>
      <c r="J19" s="28">
        <f>J18/J$9*100</f>
        <v>0</v>
      </c>
    </row>
    <row r="20" spans="1:10" s="5" customFormat="1" ht="12.75">
      <c r="A20" s="5" t="s">
        <v>48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49</v>
      </c>
      <c r="B21" s="5">
        <v>13</v>
      </c>
      <c r="C21" s="5">
        <v>7924</v>
      </c>
      <c r="D21" s="5">
        <v>82363.234</v>
      </c>
      <c r="E21" s="5">
        <v>2</v>
      </c>
      <c r="F21" s="5">
        <v>14276</v>
      </c>
      <c r="G21" s="5">
        <v>170311.066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51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s="5" customFormat="1" ht="12.75">
      <c r="A24" s="5" t="s">
        <v>52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="5" customFormat="1" ht="12.75"/>
    <row r="26" spans="1:10" s="5" customFormat="1" ht="12.75">
      <c r="A26" s="5" t="s">
        <v>53</v>
      </c>
      <c r="B26" s="5">
        <v>29</v>
      </c>
      <c r="C26" s="5">
        <v>8828</v>
      </c>
      <c r="D26" s="5">
        <v>94044.453</v>
      </c>
      <c r="E26" s="5">
        <v>0</v>
      </c>
      <c r="F26" s="5">
        <v>0</v>
      </c>
      <c r="G26" s="5">
        <v>0</v>
      </c>
      <c r="H26" s="5">
        <v>1</v>
      </c>
      <c r="I26" s="5">
        <v>41</v>
      </c>
      <c r="J26" s="5">
        <v>195.346</v>
      </c>
    </row>
    <row r="27" spans="1:10" s="5" customFormat="1" ht="12.75">
      <c r="A27" s="27" t="s">
        <v>143</v>
      </c>
      <c r="B27" s="28">
        <f>B26/B$9*100</f>
        <v>1.358313817330211</v>
      </c>
      <c r="C27" s="28">
        <f aca="true" t="shared" si="2" ref="C27:I27">C26/C$9*100</f>
        <v>1.4332146022943124</v>
      </c>
      <c r="D27" s="28">
        <f t="shared" si="2"/>
        <v>1.560777329146482</v>
      </c>
      <c r="E27" s="28">
        <f t="shared" si="2"/>
        <v>0</v>
      </c>
      <c r="F27" s="28">
        <f t="shared" si="2"/>
        <v>0</v>
      </c>
      <c r="G27" s="28">
        <f t="shared" si="2"/>
        <v>0</v>
      </c>
      <c r="H27" s="28">
        <f t="shared" si="2"/>
        <v>2.564102564102564</v>
      </c>
      <c r="I27" s="28">
        <f t="shared" si="2"/>
        <v>0.6753417888321529</v>
      </c>
      <c r="J27" s="28">
        <f>J26/J$9*100</f>
        <v>0.32899986086902977</v>
      </c>
    </row>
    <row r="28" spans="1:10" s="5" customFormat="1" ht="12.75">
      <c r="A28" s="5" t="s">
        <v>54</v>
      </c>
      <c r="B28" s="5">
        <v>4</v>
      </c>
      <c r="C28" s="5">
        <v>921</v>
      </c>
      <c r="D28" s="5">
        <v>9673.944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s="5" customFormat="1" ht="12.75">
      <c r="A29" s="5" t="s">
        <v>55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s="5" customFormat="1" ht="12.75">
      <c r="A30" s="5" t="s">
        <v>56</v>
      </c>
      <c r="B30" s="5">
        <v>8</v>
      </c>
      <c r="C30" s="5">
        <v>2920</v>
      </c>
      <c r="D30" s="5">
        <v>34254.749</v>
      </c>
      <c r="E30" s="5">
        <v>0</v>
      </c>
      <c r="F30" s="5">
        <v>0</v>
      </c>
      <c r="G30" s="5">
        <v>0</v>
      </c>
      <c r="H30" s="5">
        <v>1</v>
      </c>
      <c r="I30" s="5">
        <v>41</v>
      </c>
      <c r="J30" s="5">
        <v>195.346</v>
      </c>
    </row>
    <row r="31" spans="1:10" s="5" customFormat="1" ht="12.75">
      <c r="A31" s="5" t="s">
        <v>57</v>
      </c>
      <c r="B31" s="5">
        <v>17</v>
      </c>
      <c r="C31" s="5">
        <v>4987</v>
      </c>
      <c r="D31" s="5">
        <v>50115.76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="5" customFormat="1" ht="12.75"/>
    <row r="33" spans="1:10" s="5" customFormat="1" ht="12.75">
      <c r="A33" s="5" t="s">
        <v>58</v>
      </c>
      <c r="B33" s="5">
        <v>28</v>
      </c>
      <c r="C33" s="5">
        <v>8118</v>
      </c>
      <c r="D33" s="5">
        <v>83084.405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s="5" customFormat="1" ht="12.75">
      <c r="A34" s="27" t="s">
        <v>143</v>
      </c>
      <c r="B34" s="28">
        <f>B33/B$9*100</f>
        <v>1.3114754098360655</v>
      </c>
      <c r="C34" s="28">
        <f aca="true" t="shared" si="3" ref="C34:I34">C33/C$9*100</f>
        <v>1.3179470028800666</v>
      </c>
      <c r="D34" s="28">
        <f t="shared" si="3"/>
        <v>1.3788825559932238</v>
      </c>
      <c r="E34" s="28">
        <f t="shared" si="3"/>
        <v>0</v>
      </c>
      <c r="F34" s="28">
        <f t="shared" si="3"/>
        <v>0</v>
      </c>
      <c r="G34" s="28">
        <f t="shared" si="3"/>
        <v>0</v>
      </c>
      <c r="H34" s="28">
        <f t="shared" si="3"/>
        <v>0</v>
      </c>
      <c r="I34" s="28">
        <f t="shared" si="3"/>
        <v>0</v>
      </c>
      <c r="J34" s="28">
        <f>J33/J$9*100</f>
        <v>0</v>
      </c>
    </row>
    <row r="35" spans="1:10" s="5" customFormat="1" ht="12.75">
      <c r="A35" s="5" t="s">
        <v>59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</row>
    <row r="36" spans="1:10" s="5" customFormat="1" ht="12.75">
      <c r="A36" s="5" t="s">
        <v>60</v>
      </c>
      <c r="B36" s="5">
        <v>16</v>
      </c>
      <c r="C36" s="5">
        <v>4536</v>
      </c>
      <c r="D36" s="5">
        <v>43637.309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s="5" customFormat="1" ht="12.75">
      <c r="A37" s="5" t="s">
        <v>61</v>
      </c>
      <c r="B37" s="5">
        <v>10</v>
      </c>
      <c r="C37" s="5">
        <v>2639</v>
      </c>
      <c r="D37" s="5">
        <v>31189.061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62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s="5" customFormat="1" ht="12.75">
      <c r="A39" s="5" t="s">
        <v>63</v>
      </c>
      <c r="B39" s="5">
        <v>2</v>
      </c>
      <c r="C39" s="5">
        <v>943</v>
      </c>
      <c r="D39" s="5">
        <v>8258.035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="5" customFormat="1" ht="12.75"/>
    <row r="41" spans="1:10" s="5" customFormat="1" ht="12.75">
      <c r="A41" s="5" t="s">
        <v>64</v>
      </c>
      <c r="B41" s="5">
        <v>392</v>
      </c>
      <c r="C41" s="5">
        <v>96315</v>
      </c>
      <c r="D41" s="5">
        <v>960422.156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s="5" customFormat="1" ht="12.75">
      <c r="A42" s="27" t="s">
        <v>143</v>
      </c>
      <c r="B42" s="28">
        <f>B41/B$9*100</f>
        <v>18.360655737704917</v>
      </c>
      <c r="C42" s="28">
        <f aca="true" t="shared" si="4" ref="C42:I42">C41/C$9*100</f>
        <v>15.636618081102933</v>
      </c>
      <c r="D42" s="28">
        <f t="shared" si="4"/>
        <v>15.939325283701589</v>
      </c>
      <c r="E42" s="28">
        <f t="shared" si="4"/>
        <v>0</v>
      </c>
      <c r="F42" s="28">
        <f t="shared" si="4"/>
        <v>0</v>
      </c>
      <c r="G42" s="28">
        <f t="shared" si="4"/>
        <v>0</v>
      </c>
      <c r="H42" s="28">
        <f t="shared" si="4"/>
        <v>0</v>
      </c>
      <c r="I42" s="28">
        <f t="shared" si="4"/>
        <v>0</v>
      </c>
      <c r="J42" s="28">
        <f>J41/J$9*100</f>
        <v>0</v>
      </c>
    </row>
    <row r="43" spans="1:10" s="5" customFormat="1" ht="12.75">
      <c r="A43" s="5" t="s">
        <v>65</v>
      </c>
      <c r="B43" s="5">
        <v>11</v>
      </c>
      <c r="C43" s="5">
        <v>2156</v>
      </c>
      <c r="D43" s="5">
        <v>26132.776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s="5" customFormat="1" ht="12.75">
      <c r="A44" s="5" t="s">
        <v>66</v>
      </c>
      <c r="B44" s="5">
        <v>181</v>
      </c>
      <c r="C44" s="5">
        <v>42208</v>
      </c>
      <c r="D44" s="5">
        <v>386112.935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67</v>
      </c>
      <c r="B45" s="5">
        <v>71</v>
      </c>
      <c r="C45" s="5">
        <v>14017</v>
      </c>
      <c r="D45" s="5">
        <v>130172.812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s="5" customFormat="1" ht="12.75">
      <c r="A46" s="5" t="s">
        <v>68</v>
      </c>
      <c r="B46" s="5">
        <v>106</v>
      </c>
      <c r="C46" s="5">
        <v>29127</v>
      </c>
      <c r="D46" s="5">
        <v>330783.883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s="5" customFormat="1" ht="12.75">
      <c r="A47" s="5" t="s">
        <v>69</v>
      </c>
      <c r="B47" s="5">
        <v>19</v>
      </c>
      <c r="C47" s="5">
        <v>6861</v>
      </c>
      <c r="D47" s="5">
        <v>62865.731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s="5" customFormat="1" ht="12.75">
      <c r="A48" s="5" t="s">
        <v>70</v>
      </c>
      <c r="B48" s="5">
        <v>4</v>
      </c>
      <c r="C48" s="5">
        <v>1946</v>
      </c>
      <c r="D48" s="5">
        <v>24354.019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s="5" customFormat="1" ht="12.75">
      <c r="A49" s="5" t="s">
        <v>71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</row>
    <row r="50" s="5" customFormat="1" ht="12.75"/>
    <row r="51" spans="1:10" s="5" customFormat="1" ht="12.75">
      <c r="A51" s="5" t="s">
        <v>72</v>
      </c>
      <c r="B51" s="5">
        <v>695</v>
      </c>
      <c r="C51" s="5">
        <v>163170</v>
      </c>
      <c r="D51" s="5">
        <v>1348109.93</v>
      </c>
      <c r="E51" s="5">
        <v>0</v>
      </c>
      <c r="F51" s="5">
        <v>0</v>
      </c>
      <c r="G51" s="5">
        <v>0</v>
      </c>
      <c r="H51" s="5">
        <v>3</v>
      </c>
      <c r="I51" s="5">
        <v>191</v>
      </c>
      <c r="J51" s="5">
        <v>1448.362</v>
      </c>
    </row>
    <row r="52" spans="1:10" s="5" customFormat="1" ht="12.75">
      <c r="A52" s="27" t="s">
        <v>143</v>
      </c>
      <c r="B52" s="28">
        <f>B51/B$9*100</f>
        <v>32.55269320843091</v>
      </c>
      <c r="C52" s="28">
        <f aca="true" t="shared" si="5" ref="C52:I52">C51/C$9*100</f>
        <v>26.490442530172515</v>
      </c>
      <c r="D52" s="28">
        <f t="shared" si="5"/>
        <v>22.37345583732887</v>
      </c>
      <c r="E52" s="28">
        <f t="shared" si="5"/>
        <v>0</v>
      </c>
      <c r="F52" s="28">
        <f t="shared" si="5"/>
        <v>0</v>
      </c>
      <c r="G52" s="28">
        <f t="shared" si="5"/>
        <v>0</v>
      </c>
      <c r="H52" s="28">
        <f t="shared" si="5"/>
        <v>7.6923076923076925</v>
      </c>
      <c r="I52" s="28">
        <f t="shared" si="5"/>
        <v>3.146104430901005</v>
      </c>
      <c r="J52" s="28">
        <f>J51/J$9*100</f>
        <v>2.4393173982983516</v>
      </c>
    </row>
    <row r="53" spans="1:10" s="5" customFormat="1" ht="12.75">
      <c r="A53" s="5" t="s">
        <v>73</v>
      </c>
      <c r="B53" s="5">
        <v>197</v>
      </c>
      <c r="C53" s="5">
        <v>33540</v>
      </c>
      <c r="D53" s="5">
        <v>243597.55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pans="1:10" s="5" customFormat="1" ht="12.75">
      <c r="A54" s="5" t="s">
        <v>74</v>
      </c>
      <c r="B54" s="5">
        <v>199</v>
      </c>
      <c r="C54" s="5">
        <v>61525</v>
      </c>
      <c r="D54" s="5">
        <v>478329.024</v>
      </c>
      <c r="E54" s="5">
        <v>0</v>
      </c>
      <c r="F54" s="5">
        <v>0</v>
      </c>
      <c r="G54" s="5">
        <v>0</v>
      </c>
      <c r="H54" s="5">
        <v>2</v>
      </c>
      <c r="I54" s="5">
        <v>169</v>
      </c>
      <c r="J54" s="5">
        <v>1293.239</v>
      </c>
    </row>
    <row r="55" spans="1:10" s="5" customFormat="1" ht="12.75">
      <c r="A55" s="5" t="s">
        <v>75</v>
      </c>
      <c r="B55" s="5">
        <v>150</v>
      </c>
      <c r="C55" s="5">
        <v>34976</v>
      </c>
      <c r="D55" s="5">
        <v>257366.942</v>
      </c>
      <c r="E55" s="5">
        <v>0</v>
      </c>
      <c r="F55" s="5">
        <v>0</v>
      </c>
      <c r="G55" s="5">
        <v>0</v>
      </c>
      <c r="H55" s="5">
        <v>1</v>
      </c>
      <c r="I55" s="5">
        <v>22</v>
      </c>
      <c r="J55" s="5">
        <v>155.123</v>
      </c>
    </row>
    <row r="56" spans="1:10" s="5" customFormat="1" ht="12.75">
      <c r="A56" s="5" t="s">
        <v>76</v>
      </c>
      <c r="B56" s="5">
        <v>55</v>
      </c>
      <c r="C56" s="5">
        <v>8796</v>
      </c>
      <c r="D56" s="5">
        <v>105891.383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s="5" customFormat="1" ht="12.75">
      <c r="A57" s="5" t="s">
        <v>77</v>
      </c>
      <c r="B57" s="5">
        <v>94</v>
      </c>
      <c r="C57" s="5">
        <v>24333</v>
      </c>
      <c r="D57" s="5">
        <v>262925.031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="5" customFormat="1" ht="12.75"/>
    <row r="59" spans="1:10" s="5" customFormat="1" ht="12.75">
      <c r="A59" s="5" t="s">
        <v>78</v>
      </c>
      <c r="B59" s="5">
        <v>16</v>
      </c>
      <c r="C59" s="5">
        <v>4005</v>
      </c>
      <c r="D59" s="5">
        <v>36967.224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</row>
    <row r="60" spans="1:10" s="5" customFormat="1" ht="12.75">
      <c r="A60" s="27" t="s">
        <v>143</v>
      </c>
      <c r="B60" s="28">
        <f>B59/B$9*100</f>
        <v>0.7494145199063231</v>
      </c>
      <c r="C60" s="28">
        <f aca="true" t="shared" si="6" ref="C60:I60">C59/C$9*100</f>
        <v>0.6502066699352878</v>
      </c>
      <c r="D60" s="28">
        <f t="shared" si="6"/>
        <v>0.6135141765424457</v>
      </c>
      <c r="E60" s="28">
        <f t="shared" si="6"/>
        <v>0</v>
      </c>
      <c r="F60" s="28">
        <f t="shared" si="6"/>
        <v>0</v>
      </c>
      <c r="G60" s="28">
        <f t="shared" si="6"/>
        <v>0</v>
      </c>
      <c r="H60" s="28">
        <f t="shared" si="6"/>
        <v>0</v>
      </c>
      <c r="I60" s="28">
        <f t="shared" si="6"/>
        <v>0</v>
      </c>
      <c r="J60" s="28">
        <f>J59/J$9*100</f>
        <v>0</v>
      </c>
    </row>
    <row r="61" spans="1:10" s="5" customFormat="1" ht="12.75">
      <c r="A61" s="5" t="s">
        <v>79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</row>
    <row r="62" spans="1:10" s="5" customFormat="1" ht="12.75">
      <c r="A62" s="5" t="s">
        <v>80</v>
      </c>
      <c r="B62" s="5">
        <v>4</v>
      </c>
      <c r="C62" s="5">
        <v>807</v>
      </c>
      <c r="D62" s="5">
        <v>7317.651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</row>
    <row r="63" spans="1:10" s="5" customFormat="1" ht="12.75">
      <c r="A63" s="5" t="s">
        <v>81</v>
      </c>
      <c r="B63" s="5">
        <v>10</v>
      </c>
      <c r="C63" s="5">
        <v>2892</v>
      </c>
      <c r="D63" s="5">
        <v>24986.92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82</v>
      </c>
      <c r="B64" s="5">
        <v>2</v>
      </c>
      <c r="C64" s="5">
        <v>306</v>
      </c>
      <c r="D64" s="5">
        <v>4662.653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83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="5" customFormat="1" ht="12.75"/>
    <row r="67" spans="1:10" s="5" customFormat="1" ht="12.75">
      <c r="A67" s="5" t="s">
        <v>84</v>
      </c>
      <c r="B67" s="5">
        <v>18</v>
      </c>
      <c r="C67" s="5">
        <v>4318</v>
      </c>
      <c r="D67" s="5">
        <v>45881.961</v>
      </c>
      <c r="E67" s="5">
        <v>0</v>
      </c>
      <c r="F67" s="5">
        <v>0</v>
      </c>
      <c r="G67" s="5">
        <v>0</v>
      </c>
      <c r="H67" s="5">
        <v>4</v>
      </c>
      <c r="I67" s="5">
        <v>655</v>
      </c>
      <c r="J67" s="5">
        <v>3052.276</v>
      </c>
    </row>
    <row r="68" spans="1:10" s="5" customFormat="1" ht="12.75">
      <c r="A68" s="27" t="s">
        <v>143</v>
      </c>
      <c r="B68" s="28">
        <f>B67/B$9*100</f>
        <v>0.8430913348946136</v>
      </c>
      <c r="C68" s="28">
        <f aca="true" t="shared" si="7" ref="C68:I68">C67/C$9*100</f>
        <v>0.7010218229164975</v>
      </c>
      <c r="D68" s="28">
        <f t="shared" si="7"/>
        <v>0.7614646293448382</v>
      </c>
      <c r="E68" s="28">
        <f t="shared" si="7"/>
        <v>0</v>
      </c>
      <c r="F68" s="28">
        <f t="shared" si="7"/>
        <v>0</v>
      </c>
      <c r="G68" s="28">
        <f t="shared" si="7"/>
        <v>0</v>
      </c>
      <c r="H68" s="28">
        <f t="shared" si="7"/>
        <v>10.256410256410255</v>
      </c>
      <c r="I68" s="28">
        <f t="shared" si="7"/>
        <v>10.78899687036732</v>
      </c>
      <c r="J68" s="28">
        <f>J67/J$9*100</f>
        <v>5.140613984078909</v>
      </c>
    </row>
    <row r="69" spans="1:10" s="5" customFormat="1" ht="12.75">
      <c r="A69" s="5" t="s">
        <v>85</v>
      </c>
      <c r="B69" s="5">
        <v>5</v>
      </c>
      <c r="C69" s="5">
        <v>1444</v>
      </c>
      <c r="D69" s="5">
        <v>19251.602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86</v>
      </c>
      <c r="B70" s="5">
        <v>1</v>
      </c>
      <c r="C70" s="5">
        <v>519</v>
      </c>
      <c r="D70" s="5">
        <v>2500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87</v>
      </c>
      <c r="B71" s="5">
        <v>7</v>
      </c>
      <c r="C71" s="5">
        <v>1239</v>
      </c>
      <c r="D71" s="5">
        <v>15579.712</v>
      </c>
      <c r="E71" s="5">
        <v>0</v>
      </c>
      <c r="F71" s="5">
        <v>0</v>
      </c>
      <c r="G71" s="5">
        <v>0</v>
      </c>
      <c r="H71" s="5">
        <v>4</v>
      </c>
      <c r="I71" s="5">
        <v>655</v>
      </c>
      <c r="J71" s="5">
        <v>3052.276</v>
      </c>
    </row>
    <row r="72" spans="1:10" s="5" customFormat="1" ht="12.75">
      <c r="A72" s="5" t="s">
        <v>88</v>
      </c>
      <c r="B72" s="5">
        <v>2</v>
      </c>
      <c r="C72" s="5">
        <v>265</v>
      </c>
      <c r="D72" s="5">
        <v>2136.603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89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90</v>
      </c>
      <c r="B74" s="5">
        <v>3</v>
      </c>
      <c r="C74" s="5">
        <v>851</v>
      </c>
      <c r="D74" s="5">
        <v>6414.044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</row>
    <row r="75" s="5" customFormat="1" ht="12.75"/>
    <row r="76" spans="1:10" s="5" customFormat="1" ht="12.75">
      <c r="A76" s="5" t="s">
        <v>91</v>
      </c>
      <c r="B76" s="5">
        <v>96</v>
      </c>
      <c r="C76" s="5">
        <v>18268</v>
      </c>
      <c r="D76" s="5">
        <v>276396.481</v>
      </c>
      <c r="E76" s="5">
        <v>0</v>
      </c>
      <c r="F76" s="5">
        <v>0</v>
      </c>
      <c r="G76" s="5">
        <v>0</v>
      </c>
      <c r="H76" s="5">
        <v>4</v>
      </c>
      <c r="I76" s="5">
        <v>1386</v>
      </c>
      <c r="J76" s="5">
        <v>19811.209</v>
      </c>
    </row>
    <row r="77" spans="1:10" s="5" customFormat="1" ht="12.75">
      <c r="A77" s="27" t="s">
        <v>143</v>
      </c>
      <c r="B77" s="28">
        <f>B76/B$9*100</f>
        <v>4.496487119437939</v>
      </c>
      <c r="C77" s="28">
        <f aca="true" t="shared" si="8" ref="C77:I77">C76/C$9*100</f>
        <v>2.965786628309073</v>
      </c>
      <c r="D77" s="28">
        <f t="shared" si="8"/>
        <v>4.587121809307205</v>
      </c>
      <c r="E77" s="28">
        <f t="shared" si="8"/>
        <v>0</v>
      </c>
      <c r="F77" s="28">
        <f t="shared" si="8"/>
        <v>0</v>
      </c>
      <c r="G77" s="28">
        <f t="shared" si="8"/>
        <v>0</v>
      </c>
      <c r="H77" s="28">
        <f t="shared" si="8"/>
        <v>10.256410256410255</v>
      </c>
      <c r="I77" s="28">
        <f t="shared" si="8"/>
        <v>22.82984681271619</v>
      </c>
      <c r="J77" s="28">
        <f>J76/J$9*100</f>
        <v>33.36584831349129</v>
      </c>
    </row>
    <row r="78" spans="1:10" s="5" customFormat="1" ht="12.75">
      <c r="A78" s="5" t="s">
        <v>92</v>
      </c>
      <c r="B78" s="5">
        <v>57</v>
      </c>
      <c r="C78" s="5">
        <v>9230</v>
      </c>
      <c r="D78" s="5">
        <v>111250.697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</row>
    <row r="80" spans="1:10" s="5" customFormat="1" ht="12.75">
      <c r="A80" s="5" t="s">
        <v>94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</row>
    <row r="81" spans="1:10" s="5" customFormat="1" ht="12.75">
      <c r="A81" s="5" t="s">
        <v>95</v>
      </c>
      <c r="B81" s="5">
        <v>11</v>
      </c>
      <c r="C81" s="5">
        <v>4180</v>
      </c>
      <c r="D81" s="5">
        <v>56240.944</v>
      </c>
      <c r="E81" s="5">
        <v>0</v>
      </c>
      <c r="F81" s="5">
        <v>0</v>
      </c>
      <c r="G81" s="5">
        <v>0</v>
      </c>
      <c r="H81" s="5">
        <v>3</v>
      </c>
      <c r="I81" s="5">
        <v>1374</v>
      </c>
      <c r="J81" s="5">
        <v>19090.916</v>
      </c>
    </row>
    <row r="82" spans="1:10" s="5" customFormat="1" ht="12.75">
      <c r="A82" s="5" t="s">
        <v>96</v>
      </c>
      <c r="B82" s="5">
        <v>28</v>
      </c>
      <c r="C82" s="5">
        <v>4858</v>
      </c>
      <c r="D82" s="5">
        <v>108904.84</v>
      </c>
      <c r="E82" s="5">
        <v>0</v>
      </c>
      <c r="F82" s="5">
        <v>0</v>
      </c>
      <c r="G82" s="5">
        <v>0</v>
      </c>
      <c r="H82" s="5">
        <v>1</v>
      </c>
      <c r="I82" s="5">
        <v>12</v>
      </c>
      <c r="J82" s="5">
        <v>720.293</v>
      </c>
    </row>
    <row r="83" spans="1:10" s="5" customFormat="1" ht="12.75">
      <c r="A83" s="5" t="s">
        <v>97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="5" customFormat="1" ht="12.75"/>
    <row r="85" spans="1:10" s="5" customFormat="1" ht="12.75">
      <c r="A85" s="5" t="s">
        <v>98</v>
      </c>
      <c r="B85" s="5">
        <v>213</v>
      </c>
      <c r="C85" s="5">
        <v>56124</v>
      </c>
      <c r="D85" s="5">
        <v>617804.133</v>
      </c>
      <c r="E85" s="5">
        <v>0</v>
      </c>
      <c r="F85" s="5">
        <v>0</v>
      </c>
      <c r="G85" s="5">
        <v>0</v>
      </c>
      <c r="H85" s="5">
        <v>18</v>
      </c>
      <c r="I85" s="5">
        <v>2863</v>
      </c>
      <c r="J85" s="5">
        <v>24665.748</v>
      </c>
    </row>
    <row r="86" spans="1:10" s="5" customFormat="1" ht="12.75">
      <c r="A86" s="27" t="s">
        <v>143</v>
      </c>
      <c r="B86" s="28">
        <f>B85/B$9*100</f>
        <v>9.976580796252927</v>
      </c>
      <c r="C86" s="28">
        <f aca="true" t="shared" si="9" ref="C86:I86">C85/C$9*100</f>
        <v>9.111660210598775</v>
      </c>
      <c r="D86" s="28">
        <f t="shared" si="9"/>
        <v>10.253179787641468</v>
      </c>
      <c r="E86" s="28">
        <f t="shared" si="9"/>
        <v>0</v>
      </c>
      <c r="F86" s="28">
        <f t="shared" si="9"/>
        <v>0</v>
      </c>
      <c r="G86" s="28">
        <f t="shared" si="9"/>
        <v>0</v>
      </c>
      <c r="H86" s="28">
        <f t="shared" si="9"/>
        <v>46.15384615384615</v>
      </c>
      <c r="I86" s="28">
        <f t="shared" si="9"/>
        <v>47.15862296162082</v>
      </c>
      <c r="J86" s="28">
        <f>J85/J$9*100</f>
        <v>41.54181636803697</v>
      </c>
    </row>
    <row r="87" spans="1:10" s="5" customFormat="1" ht="12.75">
      <c r="A87" s="5" t="s">
        <v>99</v>
      </c>
      <c r="B87" s="5">
        <v>31</v>
      </c>
      <c r="C87" s="5">
        <v>16112</v>
      </c>
      <c r="D87" s="5">
        <v>185617.301</v>
      </c>
      <c r="E87" s="5">
        <v>0</v>
      </c>
      <c r="F87" s="5">
        <v>0</v>
      </c>
      <c r="G87" s="5">
        <v>0</v>
      </c>
      <c r="H87" s="5">
        <v>1</v>
      </c>
      <c r="I87" s="5">
        <v>16</v>
      </c>
      <c r="J87" s="5">
        <v>315.3</v>
      </c>
    </row>
    <row r="88" spans="1:10" s="5" customFormat="1" ht="12.75">
      <c r="A88" s="5" t="s">
        <v>100</v>
      </c>
      <c r="B88" s="5">
        <v>155</v>
      </c>
      <c r="C88" s="5">
        <v>32622</v>
      </c>
      <c r="D88" s="5">
        <v>358526.951</v>
      </c>
      <c r="E88" s="5">
        <v>0</v>
      </c>
      <c r="F88" s="5">
        <v>0</v>
      </c>
      <c r="G88" s="5">
        <v>0</v>
      </c>
      <c r="H88" s="5">
        <v>15</v>
      </c>
      <c r="I88" s="5">
        <v>2794</v>
      </c>
      <c r="J88" s="5">
        <v>23858.448</v>
      </c>
    </row>
    <row r="89" spans="1:10" s="5" customFormat="1" ht="12.75">
      <c r="A89" s="5" t="s">
        <v>101</v>
      </c>
      <c r="B89" s="5">
        <v>27</v>
      </c>
      <c r="C89" s="5">
        <v>7390</v>
      </c>
      <c r="D89" s="5">
        <v>73659.881</v>
      </c>
      <c r="E89" s="5">
        <v>0</v>
      </c>
      <c r="F89" s="5">
        <v>0</v>
      </c>
      <c r="G89" s="5">
        <v>0</v>
      </c>
      <c r="H89" s="5">
        <v>2</v>
      </c>
      <c r="I89" s="5">
        <v>53</v>
      </c>
      <c r="J89" s="5">
        <v>492</v>
      </c>
    </row>
    <row r="90" spans="1:10" s="5" customFormat="1" ht="12.75">
      <c r="A90" s="5" t="s">
        <v>102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="5" customFormat="1" ht="12.75"/>
    <row r="92" spans="1:10" s="5" customFormat="1" ht="12.75">
      <c r="A92" s="5" t="s">
        <v>103</v>
      </c>
      <c r="B92" s="5">
        <v>89</v>
      </c>
      <c r="C92" s="5">
        <v>19475</v>
      </c>
      <c r="D92" s="5">
        <v>209639.412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</row>
    <row r="93" spans="1:10" s="5" customFormat="1" ht="12.75">
      <c r="A93" s="27" t="s">
        <v>143</v>
      </c>
      <c r="B93" s="28">
        <f>B92/B$9*100</f>
        <v>4.168618266978923</v>
      </c>
      <c r="C93" s="28">
        <f aca="true" t="shared" si="10" ref="C93:I93">C92/C$9*100</f>
        <v>3.1617415473132913</v>
      </c>
      <c r="D93" s="28">
        <f t="shared" si="10"/>
        <v>3.4792104277027267</v>
      </c>
      <c r="E93" s="28">
        <f t="shared" si="10"/>
        <v>0</v>
      </c>
      <c r="F93" s="28">
        <f t="shared" si="10"/>
        <v>0</v>
      </c>
      <c r="G93" s="28">
        <f t="shared" si="10"/>
        <v>0</v>
      </c>
      <c r="H93" s="28">
        <f t="shared" si="10"/>
        <v>0</v>
      </c>
      <c r="I93" s="28">
        <f t="shared" si="10"/>
        <v>0</v>
      </c>
      <c r="J93" s="28">
        <f>J92/J$9*100</f>
        <v>0</v>
      </c>
    </row>
    <row r="94" spans="1:10" s="5" customFormat="1" ht="12.75">
      <c r="A94" s="5" t="s">
        <v>104</v>
      </c>
      <c r="B94" s="5">
        <v>18</v>
      </c>
      <c r="C94" s="5">
        <v>3675</v>
      </c>
      <c r="D94" s="5">
        <v>78614.706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</row>
    <row r="95" spans="1:10" s="5" customFormat="1" ht="12.75">
      <c r="A95" s="5" t="s">
        <v>105</v>
      </c>
      <c r="B95" s="5">
        <v>65</v>
      </c>
      <c r="C95" s="5">
        <v>14226</v>
      </c>
      <c r="D95" s="5">
        <v>114556.285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106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107</v>
      </c>
      <c r="B97" s="5">
        <v>3</v>
      </c>
      <c r="C97" s="5">
        <v>686</v>
      </c>
      <c r="D97" s="5">
        <v>8787.165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</row>
    <row r="98" spans="1:10" s="5" customFormat="1" ht="12.75">
      <c r="A98" s="5" t="s">
        <v>108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pans="1:10" s="5" customFormat="1" ht="12.75">
      <c r="A99" s="5" t="s">
        <v>109</v>
      </c>
      <c r="B99" s="5">
        <v>3</v>
      </c>
      <c r="C99" s="5">
        <v>888</v>
      </c>
      <c r="D99" s="5">
        <v>7681.256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</row>
    <row r="100" s="5" customFormat="1" ht="12.75"/>
    <row r="101" spans="1:10" s="5" customFormat="1" ht="12.75">
      <c r="A101" s="5" t="s">
        <v>110</v>
      </c>
      <c r="B101" s="5">
        <v>1</v>
      </c>
      <c r="C101" s="5">
        <v>113</v>
      </c>
      <c r="D101" s="5">
        <v>627.709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</row>
    <row r="102" spans="1:10" s="5" customFormat="1" ht="12.75">
      <c r="A102" s="27" t="s">
        <v>143</v>
      </c>
      <c r="B102" s="28">
        <f>B101/B$9*100</f>
        <v>0.046838407494145196</v>
      </c>
      <c r="C102" s="28">
        <f aca="true" t="shared" si="11" ref="C102:I102">C101/C$9*100</f>
        <v>0.018345406667337708</v>
      </c>
      <c r="D102" s="28">
        <f t="shared" si="11"/>
        <v>0.010417562602030436</v>
      </c>
      <c r="E102" s="28">
        <f t="shared" si="11"/>
        <v>0</v>
      </c>
      <c r="F102" s="28">
        <f t="shared" si="11"/>
        <v>0</v>
      </c>
      <c r="G102" s="28">
        <f t="shared" si="11"/>
        <v>0</v>
      </c>
      <c r="H102" s="28">
        <f t="shared" si="11"/>
        <v>0</v>
      </c>
      <c r="I102" s="28">
        <f t="shared" si="11"/>
        <v>0</v>
      </c>
      <c r="J102" s="28">
        <f>J101/J$9*100</f>
        <v>0</v>
      </c>
    </row>
    <row r="103" spans="1:10" s="5" customFormat="1" ht="12.75">
      <c r="A103" s="5" t="s">
        <v>111</v>
      </c>
      <c r="B103" s="5">
        <v>1</v>
      </c>
      <c r="C103" s="5">
        <v>113</v>
      </c>
      <c r="D103" s="5">
        <v>627.709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112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</row>
    <row r="105" spans="1:10" s="5" customFormat="1" ht="12.75">
      <c r="A105" s="5" t="s">
        <v>113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="5" customFormat="1" ht="12.75"/>
    <row r="107" spans="1:10" s="5" customFormat="1" ht="12.75">
      <c r="A107" s="5" t="s">
        <v>142</v>
      </c>
      <c r="B107" s="5">
        <v>29</v>
      </c>
      <c r="C107" s="5">
        <v>14794</v>
      </c>
      <c r="D107" s="5">
        <v>126054.892</v>
      </c>
      <c r="E107" s="5">
        <v>0</v>
      </c>
      <c r="F107" s="5">
        <v>0</v>
      </c>
      <c r="G107" s="5">
        <v>0</v>
      </c>
      <c r="H107" s="5">
        <v>1</v>
      </c>
      <c r="I107" s="5">
        <v>10</v>
      </c>
      <c r="J107" s="5">
        <v>10.5</v>
      </c>
    </row>
    <row r="108" spans="1:10" s="5" customFormat="1" ht="12.75">
      <c r="A108" s="27" t="s">
        <v>143</v>
      </c>
      <c r="B108" s="28">
        <f>B107/B$9*100</f>
        <v>1.358313817330211</v>
      </c>
      <c r="C108" s="28">
        <f aca="true" t="shared" si="12" ref="C108:I108">C107/C$9*100</f>
        <v>2.4017871348371154</v>
      </c>
      <c r="D108" s="28">
        <f t="shared" si="12"/>
        <v>2.0920278802792147</v>
      </c>
      <c r="E108" s="28">
        <f t="shared" si="12"/>
        <v>0</v>
      </c>
      <c r="F108" s="28">
        <f t="shared" si="12"/>
        <v>0</v>
      </c>
      <c r="G108" s="28">
        <f t="shared" si="12"/>
        <v>0</v>
      </c>
      <c r="H108" s="28">
        <f t="shared" si="12"/>
        <v>2.564102564102564</v>
      </c>
      <c r="I108" s="28">
        <f t="shared" si="12"/>
        <v>0.1647175094712568</v>
      </c>
      <c r="J108" s="28">
        <f>J107/J$9*100</f>
        <v>0.017683999360748683</v>
      </c>
    </row>
    <row r="109" spans="1:10" s="5" customFormat="1" ht="12.75">
      <c r="A109" s="5" t="s">
        <v>115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</row>
    <row r="110" spans="1:10" s="5" customFormat="1" ht="12.75">
      <c r="A110" s="5" t="s">
        <v>116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</row>
    <row r="111" spans="1:10" s="5" customFormat="1" ht="12.75">
      <c r="A111" s="5" t="s">
        <v>117</v>
      </c>
      <c r="B111" s="5">
        <v>13</v>
      </c>
      <c r="C111" s="5">
        <v>2377</v>
      </c>
      <c r="D111" s="5">
        <v>30501.926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118</v>
      </c>
      <c r="B112" s="5">
        <v>3</v>
      </c>
      <c r="C112" s="5">
        <v>1162</v>
      </c>
      <c r="D112" s="5">
        <v>7652.316</v>
      </c>
      <c r="E112" s="5">
        <v>0</v>
      </c>
      <c r="F112" s="5">
        <v>0</v>
      </c>
      <c r="G112" s="5">
        <v>0</v>
      </c>
      <c r="H112" s="5">
        <v>1</v>
      </c>
      <c r="I112" s="5">
        <v>10</v>
      </c>
      <c r="J112" s="5">
        <v>10.5</v>
      </c>
    </row>
    <row r="113" spans="1:10" s="5" customFormat="1" ht="12.75">
      <c r="A113" s="5" t="s">
        <v>119</v>
      </c>
      <c r="B113" s="5">
        <v>13</v>
      </c>
      <c r="C113" s="5">
        <v>11255</v>
      </c>
      <c r="D113" s="5">
        <v>87900.65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</row>
    <row r="114" s="5" customFormat="1" ht="12.75"/>
    <row r="115" spans="1:10" s="5" customFormat="1" ht="12.75">
      <c r="A115" s="5" t="s">
        <v>120</v>
      </c>
      <c r="B115" s="5">
        <v>24</v>
      </c>
      <c r="C115" s="5">
        <v>7588</v>
      </c>
      <c r="D115" s="5">
        <v>53410.295</v>
      </c>
      <c r="E115" s="5">
        <v>0</v>
      </c>
      <c r="F115" s="5">
        <v>0</v>
      </c>
      <c r="G115" s="5">
        <v>0</v>
      </c>
      <c r="H115" s="5">
        <v>3</v>
      </c>
      <c r="I115" s="5">
        <v>261</v>
      </c>
      <c r="J115" s="5">
        <v>4237.246</v>
      </c>
    </row>
    <row r="116" spans="1:10" s="5" customFormat="1" ht="12.75">
      <c r="A116" s="27" t="s">
        <v>143</v>
      </c>
      <c r="B116" s="28">
        <f>B115/B$9*100</f>
        <v>1.1241217798594847</v>
      </c>
      <c r="C116" s="28">
        <f aca="true" t="shared" si="13" ref="C116:I116">C115/C$9*100</f>
        <v>1.2319021751483055</v>
      </c>
      <c r="D116" s="28">
        <f t="shared" si="13"/>
        <v>0.8864061081733944</v>
      </c>
      <c r="E116" s="28">
        <f t="shared" si="13"/>
        <v>0</v>
      </c>
      <c r="F116" s="28">
        <f t="shared" si="13"/>
        <v>0</v>
      </c>
      <c r="G116" s="28">
        <f t="shared" si="13"/>
        <v>0</v>
      </c>
      <c r="H116" s="28">
        <f t="shared" si="13"/>
        <v>7.6923076923076925</v>
      </c>
      <c r="I116" s="28">
        <f t="shared" si="13"/>
        <v>4.299126997199802</v>
      </c>
      <c r="J116" s="28">
        <f>J115/J$9*100</f>
        <v>7.136329100508087</v>
      </c>
    </row>
    <row r="117" spans="1:10" s="5" customFormat="1" ht="12.75">
      <c r="A117" s="5" t="s">
        <v>121</v>
      </c>
      <c r="B117" s="5">
        <v>6</v>
      </c>
      <c r="C117" s="5">
        <v>1907</v>
      </c>
      <c r="D117" s="5">
        <v>11346.81</v>
      </c>
      <c r="E117" s="5">
        <v>0</v>
      </c>
      <c r="F117" s="5">
        <v>0</v>
      </c>
      <c r="G117" s="5">
        <v>0</v>
      </c>
      <c r="H117" s="5">
        <v>1</v>
      </c>
      <c r="I117" s="5">
        <v>63</v>
      </c>
      <c r="J117" s="5">
        <v>1081.006</v>
      </c>
    </row>
    <row r="118" spans="1:10" s="5" customFormat="1" ht="12.75">
      <c r="A118" s="5" t="s">
        <v>122</v>
      </c>
      <c r="B118" s="5">
        <v>17</v>
      </c>
      <c r="C118" s="5">
        <v>5569</v>
      </c>
      <c r="D118" s="5">
        <v>41213.485</v>
      </c>
      <c r="E118" s="5">
        <v>0</v>
      </c>
      <c r="F118" s="5">
        <v>0</v>
      </c>
      <c r="G118" s="5">
        <v>0</v>
      </c>
      <c r="H118" s="5">
        <v>1</v>
      </c>
      <c r="I118" s="5">
        <v>183</v>
      </c>
      <c r="J118" s="5">
        <v>3136.61</v>
      </c>
    </row>
    <row r="119" spans="1:10" s="5" customFormat="1" ht="12.75">
      <c r="A119" s="5" t="s">
        <v>123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</row>
    <row r="120" spans="1:10" s="5" customFormat="1" ht="12.75">
      <c r="A120" s="5" t="s">
        <v>124</v>
      </c>
      <c r="B120" s="5">
        <v>1</v>
      </c>
      <c r="C120" s="5">
        <v>112</v>
      </c>
      <c r="D120" s="5">
        <v>850</v>
      </c>
      <c r="E120" s="5">
        <v>0</v>
      </c>
      <c r="F120" s="5">
        <v>0</v>
      </c>
      <c r="G120" s="5">
        <v>0</v>
      </c>
      <c r="H120" s="5">
        <v>1</v>
      </c>
      <c r="I120" s="5">
        <v>15</v>
      </c>
      <c r="J120" s="5">
        <v>19.63</v>
      </c>
    </row>
    <row r="121" spans="1:10" s="5" customFormat="1" ht="12.75">
      <c r="A121" s="5" t="s">
        <v>125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</row>
    <row r="122" s="5" customFormat="1" ht="12.75"/>
    <row r="123" spans="1:10" s="5" customFormat="1" ht="12.75">
      <c r="A123" s="5" t="s">
        <v>126</v>
      </c>
      <c r="B123" s="5">
        <v>80</v>
      </c>
      <c r="C123" s="5">
        <v>15410</v>
      </c>
      <c r="D123" s="5">
        <v>130687.293</v>
      </c>
      <c r="E123" s="5">
        <v>0</v>
      </c>
      <c r="F123" s="5">
        <v>0</v>
      </c>
      <c r="G123" s="5">
        <v>0</v>
      </c>
      <c r="H123" s="5">
        <v>2</v>
      </c>
      <c r="I123" s="5">
        <v>342</v>
      </c>
      <c r="J123" s="5">
        <v>2465.778</v>
      </c>
    </row>
    <row r="124" spans="1:10" s="5" customFormat="1" ht="12.75">
      <c r="A124" s="27" t="s">
        <v>143</v>
      </c>
      <c r="B124" s="28">
        <f>B123/B$9*100</f>
        <v>3.747072599531616</v>
      </c>
      <c r="C124" s="28">
        <f aca="true" t="shared" si="14" ref="C124:I124">C123/C$9*100</f>
        <v>2.5017939534838414</v>
      </c>
      <c r="D124" s="28">
        <f t="shared" si="14"/>
        <v>2.1689079750607276</v>
      </c>
      <c r="E124" s="28">
        <f t="shared" si="14"/>
        <v>0</v>
      </c>
      <c r="F124" s="28">
        <f t="shared" si="14"/>
        <v>0</v>
      </c>
      <c r="G124" s="28">
        <f t="shared" si="14"/>
        <v>0</v>
      </c>
      <c r="H124" s="28">
        <f t="shared" si="14"/>
        <v>5.128205128205128</v>
      </c>
      <c r="I124" s="28">
        <f t="shared" si="14"/>
        <v>5.633338823916982</v>
      </c>
      <c r="J124" s="28">
        <f>J123/J$9*100</f>
        <v>4.152839673880778</v>
      </c>
    </row>
    <row r="125" spans="1:10" s="5" customFormat="1" ht="12.75">
      <c r="A125" s="5" t="s">
        <v>127</v>
      </c>
      <c r="B125" s="5">
        <v>13</v>
      </c>
      <c r="C125" s="5">
        <v>2155</v>
      </c>
      <c r="D125" s="5">
        <v>11336.082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</row>
    <row r="126" spans="1:10" s="5" customFormat="1" ht="12.75">
      <c r="A126" s="5" t="s">
        <v>128</v>
      </c>
      <c r="B126" s="5">
        <v>16</v>
      </c>
      <c r="C126" s="5">
        <v>2456</v>
      </c>
      <c r="D126" s="5">
        <v>27985.081</v>
      </c>
      <c r="E126" s="5">
        <v>0</v>
      </c>
      <c r="F126" s="5">
        <v>0</v>
      </c>
      <c r="G126" s="5">
        <v>0</v>
      </c>
      <c r="H126" s="5">
        <v>2</v>
      </c>
      <c r="I126" s="5">
        <v>342</v>
      </c>
      <c r="J126" s="5">
        <v>2465.778</v>
      </c>
    </row>
    <row r="127" spans="1:10" s="5" customFormat="1" ht="12.75">
      <c r="A127" s="5" t="s">
        <v>129</v>
      </c>
      <c r="B127" s="5">
        <v>13</v>
      </c>
      <c r="C127" s="5">
        <v>3567</v>
      </c>
      <c r="D127" s="5">
        <v>32157.494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5">
        <v>0</v>
      </c>
    </row>
    <row r="128" spans="1:10" s="5" customFormat="1" ht="12.75">
      <c r="A128" s="5" t="s">
        <v>130</v>
      </c>
      <c r="B128" s="5">
        <v>38</v>
      </c>
      <c r="C128" s="5">
        <v>7232</v>
      </c>
      <c r="D128" s="5">
        <v>59208.636</v>
      </c>
      <c r="E128" s="5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</row>
    <row r="129" spans="1:10" s="5" customFormat="1" ht="12.75">
      <c r="A129" s="26" t="s">
        <v>131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  <c r="J129" s="5">
        <v>0</v>
      </c>
    </row>
    <row r="130" s="5" customFormat="1" ht="12.75">
      <c r="A130" s="26"/>
    </row>
    <row r="131" spans="1:10" s="5" customFormat="1" ht="12.75">
      <c r="A131" s="5" t="s">
        <v>132</v>
      </c>
      <c r="B131" s="5">
        <v>26</v>
      </c>
      <c r="C131" s="5">
        <v>5036</v>
      </c>
      <c r="D131" s="5">
        <v>45969.689</v>
      </c>
      <c r="E131" s="5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</row>
    <row r="132" spans="1:10" s="5" customFormat="1" ht="12.75">
      <c r="A132" s="27" t="s">
        <v>143</v>
      </c>
      <c r="B132" s="28">
        <f>B131/B$9*100</f>
        <v>1.2177985948477752</v>
      </c>
      <c r="C132" s="28">
        <f aca="true" t="shared" si="15" ref="C132:I132">C131/C$9*100</f>
        <v>0.8175882121832981</v>
      </c>
      <c r="D132" s="28">
        <f t="shared" si="15"/>
        <v>0.7629205777730921</v>
      </c>
      <c r="E132" s="28">
        <f t="shared" si="15"/>
        <v>0</v>
      </c>
      <c r="F132" s="28">
        <f t="shared" si="15"/>
        <v>0</v>
      </c>
      <c r="G132" s="28">
        <f t="shared" si="15"/>
        <v>0</v>
      </c>
      <c r="H132" s="28">
        <f t="shared" si="15"/>
        <v>0</v>
      </c>
      <c r="I132" s="28">
        <f t="shared" si="15"/>
        <v>0</v>
      </c>
      <c r="J132" s="28">
        <f>J131/J$9*100</f>
        <v>0</v>
      </c>
    </row>
    <row r="133" spans="1:10" s="5" customFormat="1" ht="12.75">
      <c r="A133" s="5" t="s">
        <v>133</v>
      </c>
      <c r="B133" s="5">
        <v>18</v>
      </c>
      <c r="C133" s="5">
        <v>4075</v>
      </c>
      <c r="D133" s="5">
        <v>39204.32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  <c r="J133" s="5">
        <v>0</v>
      </c>
    </row>
    <row r="134" spans="1:10" s="5" customFormat="1" ht="12.75">
      <c r="A134" s="5" t="s">
        <v>134</v>
      </c>
      <c r="B134" s="5">
        <v>8</v>
      </c>
      <c r="C134" s="5">
        <v>961</v>
      </c>
      <c r="D134" s="5">
        <v>6765.369</v>
      </c>
      <c r="E134" s="5">
        <v>0</v>
      </c>
      <c r="F134" s="5">
        <v>0</v>
      </c>
      <c r="G134" s="5">
        <v>0</v>
      </c>
      <c r="H134" s="5">
        <v>0</v>
      </c>
      <c r="I134" s="5">
        <v>0</v>
      </c>
      <c r="J134" s="5">
        <v>0</v>
      </c>
    </row>
    <row r="135" spans="1:10" s="5" customFormat="1" ht="12.75">
      <c r="A135" s="5" t="s">
        <v>135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</row>
    <row r="136" spans="1:10" s="5" customFormat="1" ht="12.75">
      <c r="A136" s="5" t="s">
        <v>136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</row>
    <row r="137" s="5" customFormat="1" ht="12.75"/>
    <row r="138" spans="1:10" s="5" customFormat="1" ht="12.75">
      <c r="A138" s="5" t="s">
        <v>137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</row>
    <row r="139" spans="1:10" s="5" customFormat="1" ht="12.75">
      <c r="A139" s="27" t="s">
        <v>143</v>
      </c>
      <c r="B139" s="28">
        <f>B138/B$9*100</f>
        <v>0</v>
      </c>
      <c r="C139" s="28">
        <f aca="true" t="shared" si="16" ref="C139:I139">C138/C$9*100</f>
        <v>0</v>
      </c>
      <c r="D139" s="28">
        <f t="shared" si="16"/>
        <v>0</v>
      </c>
      <c r="E139" s="28">
        <f t="shared" si="16"/>
        <v>0</v>
      </c>
      <c r="F139" s="28">
        <f t="shared" si="16"/>
        <v>0</v>
      </c>
      <c r="G139" s="28">
        <f t="shared" si="16"/>
        <v>0</v>
      </c>
      <c r="H139" s="28">
        <f t="shared" si="16"/>
        <v>0</v>
      </c>
      <c r="I139" s="28">
        <f t="shared" si="16"/>
        <v>0</v>
      </c>
      <c r="J139" s="28">
        <f>J138/J$9*100</f>
        <v>0</v>
      </c>
    </row>
    <row r="140" spans="1:10" s="5" customFormat="1" ht="12.75">
      <c r="A140" s="5" t="s">
        <v>138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</row>
    <row r="141" spans="1:10" s="5" customFormat="1" ht="12.75">
      <c r="A141" s="5" t="s">
        <v>139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</row>
    <row r="142" spans="1:10" s="5" customFormat="1" ht="12.75">
      <c r="A142" s="5" t="s">
        <v>140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  <c r="J142" s="5">
        <v>0</v>
      </c>
    </row>
    <row r="143" spans="1:10" s="5" customFormat="1" ht="12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</row>
    <row r="144" spans="1:10" s="5" customFormat="1" ht="12.75">
      <c r="A144" s="30" t="s">
        <v>144</v>
      </c>
      <c r="B144" s="31"/>
      <c r="C144" s="32"/>
      <c r="D144" s="33"/>
      <c r="E144" s="33"/>
      <c r="F144" s="33"/>
      <c r="G144" s="33"/>
      <c r="H144" s="33"/>
      <c r="I144" s="34"/>
      <c r="J144" s="35"/>
    </row>
    <row r="145" spans="1:10" s="5" customFormat="1" ht="12.75">
      <c r="A145" s="36" t="s">
        <v>145</v>
      </c>
      <c r="B145" s="31"/>
      <c r="C145" s="30"/>
      <c r="D145" s="30"/>
      <c r="E145" s="30"/>
      <c r="F145" s="30"/>
      <c r="G145" s="30"/>
      <c r="H145" s="30"/>
      <c r="I145" s="34"/>
      <c r="J145" s="35"/>
    </row>
    <row r="146" spans="1:10" s="5" customFormat="1" ht="12.75">
      <c r="A146" s="37" t="s">
        <v>146</v>
      </c>
      <c r="B146" s="31"/>
      <c r="C146" s="30"/>
      <c r="D146" s="30"/>
      <c r="E146" s="30"/>
      <c r="F146" s="30"/>
      <c r="G146" s="30"/>
      <c r="H146" s="30"/>
      <c r="I146" s="34"/>
      <c r="J146" s="35"/>
    </row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152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11</v>
      </c>
      <c r="F4" s="54"/>
      <c r="G4" s="54"/>
      <c r="H4" s="54" t="s">
        <v>12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6399</v>
      </c>
      <c r="C9" s="10">
        <v>4771790</v>
      </c>
      <c r="D9" s="10">
        <v>48979597.981</v>
      </c>
      <c r="E9" s="10">
        <v>4245</v>
      </c>
      <c r="F9" s="10">
        <v>1971466</v>
      </c>
      <c r="G9" s="10">
        <v>20985310.754</v>
      </c>
      <c r="H9" s="10">
        <v>593</v>
      </c>
      <c r="I9" s="10">
        <v>847248</v>
      </c>
      <c r="J9" s="10">
        <v>7179365.832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286</v>
      </c>
      <c r="C11" s="5">
        <v>1444958</v>
      </c>
      <c r="D11" s="5">
        <v>15585391.935999999</v>
      </c>
      <c r="E11" s="5">
        <v>210</v>
      </c>
      <c r="F11" s="5">
        <v>451960</v>
      </c>
      <c r="G11" s="5">
        <v>6805990.913</v>
      </c>
      <c r="H11" s="5">
        <v>46</v>
      </c>
      <c r="I11" s="5">
        <v>80484</v>
      </c>
      <c r="J11" s="5">
        <v>456777.842</v>
      </c>
    </row>
    <row r="12" spans="1:10" s="5" customFormat="1" ht="12.75">
      <c r="A12" s="27" t="s">
        <v>143</v>
      </c>
      <c r="B12" s="28">
        <f>B11/B$9*100</f>
        <v>4.469448351304892</v>
      </c>
      <c r="C12" s="28">
        <f aca="true" t="shared" si="0" ref="C12:I12">C11/C$9*100</f>
        <v>30.28125713830659</v>
      </c>
      <c r="D12" s="28">
        <f t="shared" si="0"/>
        <v>31.82017121097203</v>
      </c>
      <c r="E12" s="28">
        <f t="shared" si="0"/>
        <v>4.946996466431095</v>
      </c>
      <c r="F12" s="28">
        <f t="shared" si="0"/>
        <v>22.92507200225619</v>
      </c>
      <c r="G12" s="28">
        <f t="shared" si="0"/>
        <v>32.43216644624961</v>
      </c>
      <c r="H12" s="28">
        <f t="shared" si="0"/>
        <v>7.75716694772344</v>
      </c>
      <c r="I12" s="28">
        <f t="shared" si="0"/>
        <v>9.499461786867599</v>
      </c>
      <c r="J12" s="28">
        <f>J11/J$9*100</f>
        <v>6.362370335887349</v>
      </c>
    </row>
    <row r="13" spans="1:10" s="5" customFormat="1" ht="12.75">
      <c r="A13" s="5" t="s">
        <v>43</v>
      </c>
      <c r="B13" s="5">
        <v>15</v>
      </c>
      <c r="C13" s="5">
        <v>16529</v>
      </c>
      <c r="D13" s="5">
        <v>188501.95</v>
      </c>
      <c r="E13" s="5">
        <v>13</v>
      </c>
      <c r="F13" s="5">
        <v>15471</v>
      </c>
      <c r="G13" s="5">
        <v>176473.165</v>
      </c>
      <c r="H13" s="5">
        <v>1</v>
      </c>
      <c r="I13" s="5">
        <v>597</v>
      </c>
      <c r="J13" s="5">
        <v>6808.785</v>
      </c>
    </row>
    <row r="14" spans="1:10" s="5" customFormat="1" ht="12.75">
      <c r="A14" s="5" t="s">
        <v>44</v>
      </c>
      <c r="B14" s="5">
        <v>88</v>
      </c>
      <c r="C14" s="5">
        <v>111529</v>
      </c>
      <c r="D14" s="5">
        <v>1180100.007</v>
      </c>
      <c r="E14" s="5">
        <v>60</v>
      </c>
      <c r="F14" s="5">
        <v>83150</v>
      </c>
      <c r="G14" s="5">
        <v>852333.835</v>
      </c>
      <c r="H14" s="5">
        <v>14</v>
      </c>
      <c r="I14" s="5">
        <v>17157</v>
      </c>
      <c r="J14" s="5">
        <v>140722.76</v>
      </c>
    </row>
    <row r="15" spans="1:10" s="5" customFormat="1" ht="12.75">
      <c r="A15" s="5" t="s">
        <v>45</v>
      </c>
      <c r="B15" s="5">
        <v>93</v>
      </c>
      <c r="C15" s="5">
        <v>87983</v>
      </c>
      <c r="D15" s="5">
        <v>497614.175</v>
      </c>
      <c r="E15" s="5">
        <v>64</v>
      </c>
      <c r="F15" s="5">
        <v>29963</v>
      </c>
      <c r="G15" s="5">
        <v>219358.788</v>
      </c>
      <c r="H15" s="5">
        <v>24</v>
      </c>
      <c r="I15" s="5">
        <v>56783</v>
      </c>
      <c r="J15" s="5">
        <v>245912.044</v>
      </c>
    </row>
    <row r="16" spans="1:10" s="5" customFormat="1" ht="12.75">
      <c r="A16" s="5" t="s">
        <v>46</v>
      </c>
      <c r="B16" s="5">
        <v>90</v>
      </c>
      <c r="C16" s="5">
        <v>1228917</v>
      </c>
      <c r="D16" s="5">
        <v>13719175.804</v>
      </c>
      <c r="E16" s="5">
        <v>73</v>
      </c>
      <c r="F16" s="5">
        <v>323376</v>
      </c>
      <c r="G16" s="5">
        <v>5557825.125</v>
      </c>
      <c r="H16" s="5">
        <v>7</v>
      </c>
      <c r="I16" s="5">
        <v>5947</v>
      </c>
      <c r="J16" s="5">
        <v>63334.253</v>
      </c>
    </row>
    <row r="17" s="5" customFormat="1" ht="12.75"/>
    <row r="18" spans="1:10" s="5" customFormat="1" ht="12.75">
      <c r="A18" s="5" t="s">
        <v>47</v>
      </c>
      <c r="B18" s="5">
        <v>71</v>
      </c>
      <c r="C18" s="5">
        <v>47868</v>
      </c>
      <c r="D18" s="5">
        <v>494310.075</v>
      </c>
      <c r="E18" s="5">
        <v>43</v>
      </c>
      <c r="F18" s="5">
        <v>31904</v>
      </c>
      <c r="G18" s="5">
        <v>328149.525</v>
      </c>
      <c r="H18" s="5">
        <v>8</v>
      </c>
      <c r="I18" s="5">
        <v>2492</v>
      </c>
      <c r="J18" s="5">
        <v>13382.754</v>
      </c>
    </row>
    <row r="19" spans="1:10" s="5" customFormat="1" ht="12.75">
      <c r="A19" s="27" t="s">
        <v>143</v>
      </c>
      <c r="B19" s="28">
        <f aca="true" t="shared" si="1" ref="B19:J19">B18/B$9*100</f>
        <v>1.1095483669323332</v>
      </c>
      <c r="C19" s="28">
        <f t="shared" si="1"/>
        <v>1.0031455701110066</v>
      </c>
      <c r="D19" s="28">
        <f t="shared" si="1"/>
        <v>1.0092162765234436</v>
      </c>
      <c r="E19" s="28">
        <f t="shared" si="1"/>
        <v>1.0129564193168434</v>
      </c>
      <c r="F19" s="28">
        <f t="shared" si="1"/>
        <v>1.6182881165589464</v>
      </c>
      <c r="G19" s="28">
        <f t="shared" si="1"/>
        <v>1.56371058235319</v>
      </c>
      <c r="H19" s="28">
        <f t="shared" si="1"/>
        <v>1.3490725126475547</v>
      </c>
      <c r="I19" s="28">
        <f t="shared" si="1"/>
        <v>0.2941287556890072</v>
      </c>
      <c r="J19" s="28">
        <f t="shared" si="1"/>
        <v>0.18640579562543177</v>
      </c>
    </row>
    <row r="20" spans="1:10" s="5" customFormat="1" ht="12.75">
      <c r="A20" s="5" t="s">
        <v>49</v>
      </c>
      <c r="B20" s="5">
        <v>19</v>
      </c>
      <c r="C20" s="5">
        <v>34189</v>
      </c>
      <c r="D20" s="5">
        <v>343985.402</v>
      </c>
      <c r="E20" s="5">
        <v>9</v>
      </c>
      <c r="F20" s="5">
        <v>24852</v>
      </c>
      <c r="G20" s="5">
        <v>271226.257</v>
      </c>
      <c r="H20" s="5">
        <v>3</v>
      </c>
      <c r="I20" s="5">
        <v>680</v>
      </c>
      <c r="J20" s="5">
        <v>4338.66</v>
      </c>
    </row>
    <row r="21" spans="1:10" s="5" customFormat="1" ht="12.75">
      <c r="A21" s="5" t="s">
        <v>50</v>
      </c>
      <c r="B21" s="5">
        <v>15</v>
      </c>
      <c r="C21" s="5">
        <v>4419</v>
      </c>
      <c r="D21" s="5">
        <v>23870.78</v>
      </c>
      <c r="E21" s="5">
        <v>9</v>
      </c>
      <c r="F21" s="5">
        <v>3184</v>
      </c>
      <c r="G21" s="5">
        <v>16602.431</v>
      </c>
      <c r="H21" s="5">
        <v>3</v>
      </c>
      <c r="I21" s="5">
        <v>936</v>
      </c>
      <c r="J21" s="5">
        <v>4995.558</v>
      </c>
    </row>
    <row r="22" spans="1:10" s="5" customFormat="1" ht="12.75">
      <c r="A22" s="5" t="s">
        <v>51</v>
      </c>
      <c r="B22" s="5">
        <v>23</v>
      </c>
      <c r="C22" s="5">
        <v>6784</v>
      </c>
      <c r="D22" s="5">
        <v>79485.794</v>
      </c>
      <c r="E22" s="5">
        <v>14</v>
      </c>
      <c r="F22" s="5">
        <v>3068</v>
      </c>
      <c r="G22" s="5">
        <v>29039.623</v>
      </c>
      <c r="H22" s="5">
        <v>2</v>
      </c>
      <c r="I22" s="5">
        <v>876</v>
      </c>
      <c r="J22" s="5">
        <v>4048.536</v>
      </c>
    </row>
    <row r="23" spans="1:10" s="5" customFormat="1" ht="12.75">
      <c r="A23" s="5" t="s">
        <v>52</v>
      </c>
      <c r="B23" s="5">
        <v>14</v>
      </c>
      <c r="C23" s="5">
        <v>2476</v>
      </c>
      <c r="D23" s="5">
        <v>46968.099</v>
      </c>
      <c r="E23" s="5">
        <v>11</v>
      </c>
      <c r="F23" s="5">
        <v>800</v>
      </c>
      <c r="G23" s="5">
        <v>11281.214</v>
      </c>
      <c r="H23" s="5">
        <v>0</v>
      </c>
      <c r="I23" s="5">
        <v>0</v>
      </c>
      <c r="J23" s="5">
        <v>0</v>
      </c>
    </row>
    <row r="24" s="5" customFormat="1" ht="12.75"/>
    <row r="25" spans="1:10" s="5" customFormat="1" ht="12.75">
      <c r="A25" s="5" t="s">
        <v>53</v>
      </c>
      <c r="B25" s="5">
        <v>511</v>
      </c>
      <c r="C25" s="5">
        <v>229097</v>
      </c>
      <c r="D25" s="5">
        <v>2552971.897</v>
      </c>
      <c r="E25" s="5">
        <v>293</v>
      </c>
      <c r="F25" s="5">
        <v>127159</v>
      </c>
      <c r="G25" s="5">
        <v>1369392.046</v>
      </c>
      <c r="H25" s="5">
        <v>53</v>
      </c>
      <c r="I25" s="5">
        <v>17116</v>
      </c>
      <c r="J25" s="5">
        <v>90424.841</v>
      </c>
    </row>
    <row r="26" spans="1:10" s="5" customFormat="1" ht="12.75">
      <c r="A26" s="27" t="s">
        <v>143</v>
      </c>
      <c r="B26" s="28">
        <f aca="true" t="shared" si="2" ref="B26:J26">B25/B$9*100</f>
        <v>7.985622753555242</v>
      </c>
      <c r="C26" s="28">
        <f t="shared" si="2"/>
        <v>4.801070457836578</v>
      </c>
      <c r="D26" s="28">
        <f t="shared" si="2"/>
        <v>5.212316969180392</v>
      </c>
      <c r="E26" s="28">
        <f t="shared" si="2"/>
        <v>6.9022379269729095</v>
      </c>
      <c r="F26" s="28">
        <f t="shared" si="2"/>
        <v>6.449971746913211</v>
      </c>
      <c r="G26" s="28">
        <f t="shared" si="2"/>
        <v>6.525478998394059</v>
      </c>
      <c r="H26" s="28">
        <f t="shared" si="2"/>
        <v>8.937605396290051</v>
      </c>
      <c r="I26" s="28">
        <f t="shared" si="2"/>
        <v>2.0201877136328443</v>
      </c>
      <c r="J26" s="28">
        <f t="shared" si="2"/>
        <v>1.2595101449901989</v>
      </c>
    </row>
    <row r="27" spans="1:10" s="5" customFormat="1" ht="12.75">
      <c r="A27" s="5" t="s">
        <v>54</v>
      </c>
      <c r="B27" s="5">
        <v>92</v>
      </c>
      <c r="C27" s="5">
        <v>32153</v>
      </c>
      <c r="D27" s="5">
        <v>333865.292</v>
      </c>
      <c r="E27" s="5">
        <v>45</v>
      </c>
      <c r="F27" s="5">
        <v>7583</v>
      </c>
      <c r="G27" s="5">
        <v>60759.082</v>
      </c>
      <c r="H27" s="5">
        <v>2</v>
      </c>
      <c r="I27" s="5">
        <v>127</v>
      </c>
      <c r="J27" s="5">
        <v>1105.956</v>
      </c>
    </row>
    <row r="28" spans="1:10" s="5" customFormat="1" ht="12.75">
      <c r="A28" s="5" t="s">
        <v>55</v>
      </c>
      <c r="B28" s="5">
        <v>70</v>
      </c>
      <c r="C28" s="5">
        <v>24274</v>
      </c>
      <c r="D28" s="5">
        <v>205720.923</v>
      </c>
      <c r="E28" s="5">
        <v>45</v>
      </c>
      <c r="F28" s="5">
        <v>11321</v>
      </c>
      <c r="G28" s="5">
        <v>98393.577</v>
      </c>
      <c r="H28" s="5">
        <v>10</v>
      </c>
      <c r="I28" s="5">
        <v>3819</v>
      </c>
      <c r="J28" s="5">
        <v>20910.975</v>
      </c>
    </row>
    <row r="29" spans="1:10" s="5" customFormat="1" ht="12.75">
      <c r="A29" s="5" t="s">
        <v>56</v>
      </c>
      <c r="B29" s="5">
        <v>115</v>
      </c>
      <c r="C29" s="5">
        <v>97261</v>
      </c>
      <c r="D29" s="5">
        <v>1026474.537</v>
      </c>
      <c r="E29" s="5">
        <v>71</v>
      </c>
      <c r="F29" s="5">
        <v>77728</v>
      </c>
      <c r="G29" s="5">
        <v>852263.821</v>
      </c>
      <c r="H29" s="5">
        <v>19</v>
      </c>
      <c r="I29" s="5">
        <v>10608</v>
      </c>
      <c r="J29" s="5">
        <v>43137.492</v>
      </c>
    </row>
    <row r="30" spans="1:10" s="5" customFormat="1" ht="12.75">
      <c r="A30" s="5" t="s">
        <v>57</v>
      </c>
      <c r="B30" s="5">
        <v>234</v>
      </c>
      <c r="C30" s="5">
        <v>75409</v>
      </c>
      <c r="D30" s="5">
        <v>986911.145</v>
      </c>
      <c r="E30" s="5">
        <v>132</v>
      </c>
      <c r="F30" s="5">
        <v>30527</v>
      </c>
      <c r="G30" s="5">
        <v>357975.566</v>
      </c>
      <c r="H30" s="5">
        <v>22</v>
      </c>
      <c r="I30" s="5">
        <v>2562</v>
      </c>
      <c r="J30" s="5">
        <v>25270.418</v>
      </c>
    </row>
    <row r="31" s="5" customFormat="1" ht="12.75"/>
    <row r="32" spans="1:10" s="5" customFormat="1" ht="12.75">
      <c r="A32" s="5" t="s">
        <v>58</v>
      </c>
      <c r="B32" s="5">
        <v>246</v>
      </c>
      <c r="C32" s="5">
        <v>96020</v>
      </c>
      <c r="D32" s="5">
        <v>816321.798</v>
      </c>
      <c r="E32" s="5">
        <v>186</v>
      </c>
      <c r="F32" s="5">
        <v>49875</v>
      </c>
      <c r="G32" s="5">
        <v>454242.924</v>
      </c>
      <c r="H32" s="5">
        <v>16</v>
      </c>
      <c r="I32" s="5">
        <v>10366</v>
      </c>
      <c r="J32" s="5">
        <v>100228.939</v>
      </c>
    </row>
    <row r="33" spans="1:10" s="5" customFormat="1" ht="12.75">
      <c r="A33" s="27" t="s">
        <v>143</v>
      </c>
      <c r="B33" s="28">
        <f aca="true" t="shared" si="3" ref="B33:J33">B32/B$9*100</f>
        <v>3.8443506797937177</v>
      </c>
      <c r="C33" s="28">
        <f t="shared" si="3"/>
        <v>2.0122427852021985</v>
      </c>
      <c r="D33" s="28">
        <f t="shared" si="3"/>
        <v>1.6666567951755438</v>
      </c>
      <c r="E33" s="28">
        <f t="shared" si="3"/>
        <v>4.381625441696113</v>
      </c>
      <c r="F33" s="28">
        <f t="shared" si="3"/>
        <v>2.5298432739900156</v>
      </c>
      <c r="G33" s="28">
        <f t="shared" si="3"/>
        <v>2.1645756373344005</v>
      </c>
      <c r="H33" s="28">
        <f t="shared" si="3"/>
        <v>2.6981450252951094</v>
      </c>
      <c r="I33" s="28">
        <f t="shared" si="3"/>
        <v>1.2234906426453647</v>
      </c>
      <c r="J33" s="28">
        <f t="shared" si="3"/>
        <v>1.3960695323987775</v>
      </c>
    </row>
    <row r="34" spans="1:10" s="5" customFormat="1" ht="12.75">
      <c r="A34" s="5" t="s">
        <v>59</v>
      </c>
      <c r="B34" s="5">
        <v>2</v>
      </c>
      <c r="C34" s="5">
        <v>344</v>
      </c>
      <c r="D34" s="5">
        <v>5072.056</v>
      </c>
      <c r="E34" s="5">
        <v>2</v>
      </c>
      <c r="F34" s="5">
        <v>344</v>
      </c>
      <c r="G34" s="5">
        <v>5072.056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60</v>
      </c>
      <c r="B35" s="5">
        <v>104</v>
      </c>
      <c r="C35" s="5">
        <v>24122</v>
      </c>
      <c r="D35" s="5">
        <v>252535.748</v>
      </c>
      <c r="E35" s="5">
        <v>82</v>
      </c>
      <c r="F35" s="5">
        <v>18378</v>
      </c>
      <c r="G35" s="5">
        <v>172675.384</v>
      </c>
      <c r="H35" s="5">
        <v>5</v>
      </c>
      <c r="I35" s="5">
        <v>1917</v>
      </c>
      <c r="J35" s="5">
        <v>21611.564</v>
      </c>
    </row>
    <row r="36" spans="1:10" s="5" customFormat="1" ht="12.75">
      <c r="A36" s="5" t="s">
        <v>61</v>
      </c>
      <c r="B36" s="5">
        <v>115</v>
      </c>
      <c r="C36" s="5">
        <v>62235</v>
      </c>
      <c r="D36" s="5">
        <v>438156.374</v>
      </c>
      <c r="E36" s="5">
        <v>89</v>
      </c>
      <c r="F36" s="5">
        <v>27288</v>
      </c>
      <c r="G36" s="5">
        <v>235496.381</v>
      </c>
      <c r="H36" s="5">
        <v>9</v>
      </c>
      <c r="I36" s="5">
        <v>7827</v>
      </c>
      <c r="J36" s="5">
        <v>75654.078</v>
      </c>
    </row>
    <row r="37" spans="1:10" s="5" customFormat="1" ht="12.75">
      <c r="A37" s="5" t="s">
        <v>62</v>
      </c>
      <c r="B37" s="5">
        <v>10</v>
      </c>
      <c r="C37" s="5">
        <v>1682</v>
      </c>
      <c r="D37" s="5">
        <v>16238.754</v>
      </c>
      <c r="E37" s="5">
        <v>7</v>
      </c>
      <c r="F37" s="5">
        <v>897</v>
      </c>
      <c r="G37" s="5">
        <v>8133.754</v>
      </c>
      <c r="H37" s="5">
        <v>1</v>
      </c>
      <c r="I37" s="5">
        <v>25</v>
      </c>
      <c r="J37" s="5">
        <v>65</v>
      </c>
    </row>
    <row r="38" spans="1:10" s="5" customFormat="1" ht="12.75">
      <c r="A38" s="5" t="s">
        <v>63</v>
      </c>
      <c r="B38" s="5">
        <v>15</v>
      </c>
      <c r="C38" s="5">
        <v>7637</v>
      </c>
      <c r="D38" s="5">
        <v>104318.86600000001</v>
      </c>
      <c r="E38" s="5">
        <v>6</v>
      </c>
      <c r="F38" s="5">
        <v>2968</v>
      </c>
      <c r="G38" s="5">
        <v>32865.349</v>
      </c>
      <c r="H38" s="5">
        <v>1</v>
      </c>
      <c r="I38" s="5">
        <v>597</v>
      </c>
      <c r="J38" s="5">
        <v>2898.297</v>
      </c>
    </row>
    <row r="39" s="5" customFormat="1" ht="12.75"/>
    <row r="40" spans="1:10" s="5" customFormat="1" ht="12.75">
      <c r="A40" s="5" t="s">
        <v>64</v>
      </c>
      <c r="B40" s="5">
        <v>825</v>
      </c>
      <c r="C40" s="5">
        <v>667564</v>
      </c>
      <c r="D40" s="5">
        <v>5101085.834</v>
      </c>
      <c r="E40" s="5">
        <v>534</v>
      </c>
      <c r="F40" s="5">
        <v>282497</v>
      </c>
      <c r="G40" s="5">
        <v>2656026.321</v>
      </c>
      <c r="H40" s="5">
        <v>144</v>
      </c>
      <c r="I40" s="5">
        <v>269238</v>
      </c>
      <c r="J40" s="5">
        <v>1114295.799</v>
      </c>
    </row>
    <row r="41" spans="1:10" s="5" customFormat="1" ht="12.75">
      <c r="A41" s="27" t="s">
        <v>143</v>
      </c>
      <c r="B41" s="28">
        <f aca="true" t="shared" si="4" ref="B41:J41">B40/B$9*100</f>
        <v>12.892639474917955</v>
      </c>
      <c r="C41" s="28">
        <f t="shared" si="4"/>
        <v>13.98980256884733</v>
      </c>
      <c r="D41" s="28">
        <f t="shared" si="4"/>
        <v>10.414715604604995</v>
      </c>
      <c r="E41" s="28">
        <f t="shared" si="4"/>
        <v>12.579505300353357</v>
      </c>
      <c r="F41" s="28">
        <f t="shared" si="4"/>
        <v>14.32928592225278</v>
      </c>
      <c r="G41" s="28">
        <f t="shared" si="4"/>
        <v>12.656597522596783</v>
      </c>
      <c r="H41" s="28">
        <f t="shared" si="4"/>
        <v>24.283305227655987</v>
      </c>
      <c r="I41" s="28">
        <f t="shared" si="4"/>
        <v>31.777944592374368</v>
      </c>
      <c r="J41" s="28">
        <f t="shared" si="4"/>
        <v>15.520810961231987</v>
      </c>
    </row>
    <row r="42" spans="1:10" s="5" customFormat="1" ht="12.75">
      <c r="A42" s="5" t="s">
        <v>65</v>
      </c>
      <c r="B42" s="5">
        <v>28</v>
      </c>
      <c r="C42" s="5">
        <v>86367</v>
      </c>
      <c r="D42" s="5">
        <v>779270.625</v>
      </c>
      <c r="E42" s="5">
        <v>24</v>
      </c>
      <c r="F42" s="5">
        <v>84764</v>
      </c>
      <c r="G42" s="5">
        <v>765712.59</v>
      </c>
      <c r="H42" s="5">
        <v>4</v>
      </c>
      <c r="I42" s="5">
        <v>1603</v>
      </c>
      <c r="J42" s="5">
        <v>13558.035</v>
      </c>
    </row>
    <row r="43" spans="1:10" s="5" customFormat="1" ht="12.75">
      <c r="A43" s="5" t="s">
        <v>66</v>
      </c>
      <c r="B43" s="5">
        <v>279</v>
      </c>
      <c r="C43" s="5">
        <v>291133</v>
      </c>
      <c r="D43" s="5">
        <v>1372238.762</v>
      </c>
      <c r="E43" s="5">
        <v>144</v>
      </c>
      <c r="F43" s="5">
        <v>54716</v>
      </c>
      <c r="G43" s="5">
        <v>484623.114</v>
      </c>
      <c r="H43" s="5">
        <v>101</v>
      </c>
      <c r="I43" s="5">
        <v>223854</v>
      </c>
      <c r="J43" s="5">
        <v>745732.476</v>
      </c>
    </row>
    <row r="44" spans="1:10" s="5" customFormat="1" ht="12.75">
      <c r="A44" s="5" t="s">
        <v>67</v>
      </c>
      <c r="B44" s="5">
        <v>107</v>
      </c>
      <c r="C44" s="5">
        <v>55315</v>
      </c>
      <c r="D44" s="5">
        <v>400509.262</v>
      </c>
      <c r="E44" s="5">
        <v>69</v>
      </c>
      <c r="F44" s="5">
        <v>29401</v>
      </c>
      <c r="G44" s="5">
        <v>188026.615</v>
      </c>
      <c r="H44" s="5">
        <v>11</v>
      </c>
      <c r="I44" s="5">
        <v>13661</v>
      </c>
      <c r="J44" s="5">
        <v>45952.82</v>
      </c>
    </row>
    <row r="45" spans="1:10" s="5" customFormat="1" ht="12.75">
      <c r="A45" s="5" t="s">
        <v>68</v>
      </c>
      <c r="B45" s="5">
        <v>228</v>
      </c>
      <c r="C45" s="5">
        <v>133924</v>
      </c>
      <c r="D45" s="5">
        <v>1405683.877</v>
      </c>
      <c r="E45" s="5">
        <v>174</v>
      </c>
      <c r="F45" s="5">
        <v>62940</v>
      </c>
      <c r="G45" s="5">
        <v>722081.875</v>
      </c>
      <c r="H45" s="5">
        <v>14</v>
      </c>
      <c r="I45" s="5">
        <v>20394</v>
      </c>
      <c r="J45" s="5">
        <v>119401.065</v>
      </c>
    </row>
    <row r="46" spans="1:10" s="5" customFormat="1" ht="12.75">
      <c r="A46" s="5" t="s">
        <v>69</v>
      </c>
      <c r="B46" s="5">
        <v>92</v>
      </c>
      <c r="C46" s="5">
        <v>70817</v>
      </c>
      <c r="D46" s="5">
        <v>729441.774</v>
      </c>
      <c r="E46" s="5">
        <v>52</v>
      </c>
      <c r="F46" s="5">
        <v>35952</v>
      </c>
      <c r="G46" s="5">
        <v>382972.303</v>
      </c>
      <c r="H46" s="5">
        <v>10</v>
      </c>
      <c r="I46" s="5">
        <v>7760</v>
      </c>
      <c r="J46" s="5">
        <v>93559.366</v>
      </c>
    </row>
    <row r="47" spans="1:10" s="5" customFormat="1" ht="12.75">
      <c r="A47" s="5" t="s">
        <v>70</v>
      </c>
      <c r="B47" s="5">
        <v>52</v>
      </c>
      <c r="C47" s="5">
        <v>17724</v>
      </c>
      <c r="D47" s="5">
        <v>225745.67</v>
      </c>
      <c r="E47" s="5">
        <v>42</v>
      </c>
      <c r="F47" s="5">
        <v>11305</v>
      </c>
      <c r="G47" s="5">
        <v>92774.115</v>
      </c>
      <c r="H47" s="5">
        <v>4</v>
      </c>
      <c r="I47" s="5">
        <v>1966</v>
      </c>
      <c r="J47" s="5">
        <v>96092.037</v>
      </c>
    </row>
    <row r="48" spans="1:10" s="5" customFormat="1" ht="12.75">
      <c r="A48" s="5" t="s">
        <v>71</v>
      </c>
      <c r="B48" s="5">
        <v>39</v>
      </c>
      <c r="C48" s="5">
        <v>12284</v>
      </c>
      <c r="D48" s="5">
        <v>188195.864</v>
      </c>
      <c r="E48" s="5">
        <v>29</v>
      </c>
      <c r="F48" s="5">
        <v>3419</v>
      </c>
      <c r="G48" s="5">
        <v>19835.709</v>
      </c>
      <c r="H48" s="5">
        <v>0</v>
      </c>
      <c r="I48" s="5">
        <v>0</v>
      </c>
      <c r="J48" s="5">
        <v>0</v>
      </c>
    </row>
    <row r="49" s="5" customFormat="1" ht="12.75"/>
    <row r="50" spans="1:10" s="5" customFormat="1" ht="12.75">
      <c r="A50" s="5" t="s">
        <v>72</v>
      </c>
      <c r="B50" s="5">
        <v>754</v>
      </c>
      <c r="C50" s="5">
        <v>518081</v>
      </c>
      <c r="D50" s="5">
        <v>6574216.5649999995</v>
      </c>
      <c r="E50" s="5">
        <v>517</v>
      </c>
      <c r="F50" s="5">
        <v>245842</v>
      </c>
      <c r="G50" s="5">
        <v>2100908.189</v>
      </c>
      <c r="H50" s="5">
        <v>80</v>
      </c>
      <c r="I50" s="5">
        <v>156685</v>
      </c>
      <c r="J50" s="5">
        <v>3380766.938</v>
      </c>
    </row>
    <row r="51" spans="1:10" s="5" customFormat="1" ht="12.75">
      <c r="A51" s="27" t="s">
        <v>143</v>
      </c>
      <c r="B51" s="28">
        <f aca="true" t="shared" si="5" ref="B51:J51">B50/B$9*100</f>
        <v>11.783091107985623</v>
      </c>
      <c r="C51" s="28">
        <f t="shared" si="5"/>
        <v>10.857162616125187</v>
      </c>
      <c r="D51" s="28">
        <f t="shared" si="5"/>
        <v>13.422357136435147</v>
      </c>
      <c r="E51" s="28">
        <f t="shared" si="5"/>
        <v>12.179034157832744</v>
      </c>
      <c r="F51" s="28">
        <f t="shared" si="5"/>
        <v>12.470009627353452</v>
      </c>
      <c r="G51" s="28">
        <f t="shared" si="5"/>
        <v>10.011327512029082</v>
      </c>
      <c r="H51" s="28">
        <f t="shared" si="5"/>
        <v>13.490725126475548</v>
      </c>
      <c r="I51" s="28">
        <f t="shared" si="5"/>
        <v>18.49340452854418</v>
      </c>
      <c r="J51" s="28">
        <f t="shared" si="5"/>
        <v>47.09004969396021</v>
      </c>
    </row>
    <row r="52" spans="1:10" s="5" customFormat="1" ht="12.75">
      <c r="A52" s="5" t="s">
        <v>73</v>
      </c>
      <c r="B52" s="5">
        <v>228</v>
      </c>
      <c r="C52" s="5">
        <v>153947</v>
      </c>
      <c r="D52" s="5">
        <v>1389937.098</v>
      </c>
      <c r="E52" s="5">
        <v>151</v>
      </c>
      <c r="F52" s="5">
        <v>79726</v>
      </c>
      <c r="G52" s="5">
        <v>656507.429</v>
      </c>
      <c r="H52" s="5">
        <v>23</v>
      </c>
      <c r="I52" s="5">
        <v>37448</v>
      </c>
      <c r="J52" s="5">
        <v>436798.006</v>
      </c>
    </row>
    <row r="53" spans="1:10" s="5" customFormat="1" ht="12.75">
      <c r="A53" s="5" t="s">
        <v>74</v>
      </c>
      <c r="B53" s="5">
        <v>212</v>
      </c>
      <c r="C53" s="5">
        <v>108116</v>
      </c>
      <c r="D53" s="5">
        <v>815251.172</v>
      </c>
      <c r="E53" s="5">
        <v>175</v>
      </c>
      <c r="F53" s="5">
        <v>76685</v>
      </c>
      <c r="G53" s="5">
        <v>573400.808</v>
      </c>
      <c r="H53" s="5">
        <v>12</v>
      </c>
      <c r="I53" s="5">
        <v>15064</v>
      </c>
      <c r="J53" s="5">
        <v>116436.892</v>
      </c>
    </row>
    <row r="54" spans="1:10" s="5" customFormat="1" ht="12.75">
      <c r="A54" s="5" t="s">
        <v>75</v>
      </c>
      <c r="B54" s="5">
        <v>117</v>
      </c>
      <c r="C54" s="5">
        <v>95324</v>
      </c>
      <c r="D54" s="5">
        <v>2867593.046</v>
      </c>
      <c r="E54" s="5">
        <v>79</v>
      </c>
      <c r="F54" s="5">
        <v>24095</v>
      </c>
      <c r="G54" s="5">
        <v>231450</v>
      </c>
      <c r="H54" s="5">
        <v>15</v>
      </c>
      <c r="I54" s="5">
        <v>57636</v>
      </c>
      <c r="J54" s="5">
        <v>2551805.595</v>
      </c>
    </row>
    <row r="55" spans="1:10" s="5" customFormat="1" ht="12.75">
      <c r="A55" s="5" t="s">
        <v>76</v>
      </c>
      <c r="B55" s="5">
        <v>72</v>
      </c>
      <c r="C55" s="5">
        <v>27326</v>
      </c>
      <c r="D55" s="5">
        <v>310306.599</v>
      </c>
      <c r="E55" s="5">
        <v>35</v>
      </c>
      <c r="F55" s="5">
        <v>7986</v>
      </c>
      <c r="G55" s="5">
        <v>77740.978</v>
      </c>
      <c r="H55" s="5">
        <v>14</v>
      </c>
      <c r="I55" s="5">
        <v>9130</v>
      </c>
      <c r="J55" s="5">
        <v>68831.75</v>
      </c>
    </row>
    <row r="56" spans="1:10" s="5" customFormat="1" ht="12.75">
      <c r="A56" s="5" t="s">
        <v>77</v>
      </c>
      <c r="B56" s="5">
        <v>125</v>
      </c>
      <c r="C56" s="5">
        <v>133368</v>
      </c>
      <c r="D56" s="5">
        <v>1191128.6500000001</v>
      </c>
      <c r="E56" s="5">
        <v>77</v>
      </c>
      <c r="F56" s="5">
        <v>57350</v>
      </c>
      <c r="G56" s="5">
        <v>561808.974</v>
      </c>
      <c r="H56" s="5">
        <v>16</v>
      </c>
      <c r="I56" s="5">
        <v>37407</v>
      </c>
      <c r="J56" s="5">
        <v>206894.695</v>
      </c>
    </row>
    <row r="57" s="5" customFormat="1" ht="12.75"/>
    <row r="58" spans="1:10" s="5" customFormat="1" ht="12.75">
      <c r="A58" s="5" t="s">
        <v>78</v>
      </c>
      <c r="B58" s="5">
        <v>330</v>
      </c>
      <c r="C58" s="5">
        <v>71461</v>
      </c>
      <c r="D58" s="5">
        <v>785010.856</v>
      </c>
      <c r="E58" s="5">
        <v>280</v>
      </c>
      <c r="F58" s="5">
        <v>48996</v>
      </c>
      <c r="G58" s="5">
        <v>463063.065</v>
      </c>
      <c r="H58" s="5">
        <v>14</v>
      </c>
      <c r="I58" s="5">
        <v>5380</v>
      </c>
      <c r="J58" s="5">
        <v>39139.155</v>
      </c>
    </row>
    <row r="59" spans="1:10" s="5" customFormat="1" ht="12.75">
      <c r="A59" s="27" t="s">
        <v>143</v>
      </c>
      <c r="B59" s="28">
        <f aca="true" t="shared" si="6" ref="B59:J59">B58/B$9*100</f>
        <v>5.157055789967183</v>
      </c>
      <c r="C59" s="28">
        <f t="shared" si="6"/>
        <v>1.4975721898910053</v>
      </c>
      <c r="D59" s="28">
        <f t="shared" si="6"/>
        <v>1.602730296611497</v>
      </c>
      <c r="E59" s="28">
        <f t="shared" si="6"/>
        <v>6.595995288574794</v>
      </c>
      <c r="F59" s="28">
        <f t="shared" si="6"/>
        <v>2.4852571639581917</v>
      </c>
      <c r="G59" s="28">
        <f t="shared" si="6"/>
        <v>2.206605708289241</v>
      </c>
      <c r="H59" s="28">
        <f t="shared" si="6"/>
        <v>2.360876897133221</v>
      </c>
      <c r="I59" s="28">
        <f t="shared" si="6"/>
        <v>0.6349970728759466</v>
      </c>
      <c r="J59" s="28">
        <f t="shared" si="6"/>
        <v>0.5451617303794194</v>
      </c>
    </row>
    <row r="60" spans="1:10" s="5" customFormat="1" ht="12.75">
      <c r="A60" s="5" t="s">
        <v>79</v>
      </c>
      <c r="B60" s="5">
        <v>24</v>
      </c>
      <c r="C60" s="5">
        <v>3442</v>
      </c>
      <c r="D60" s="5">
        <v>33462.472</v>
      </c>
      <c r="E60" s="5">
        <v>23</v>
      </c>
      <c r="F60" s="5">
        <v>3257</v>
      </c>
      <c r="G60" s="5">
        <v>32262.472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80</v>
      </c>
      <c r="B61" s="5">
        <v>31</v>
      </c>
      <c r="C61" s="5">
        <v>8215</v>
      </c>
      <c r="D61" s="5">
        <v>133599.644</v>
      </c>
      <c r="E61" s="5">
        <v>20</v>
      </c>
      <c r="F61" s="5">
        <v>3024</v>
      </c>
      <c r="G61" s="5">
        <v>38587.972</v>
      </c>
      <c r="H61" s="5">
        <v>4</v>
      </c>
      <c r="I61" s="5">
        <v>230</v>
      </c>
      <c r="J61" s="5">
        <v>2039.322</v>
      </c>
    </row>
    <row r="62" spans="1:10" s="5" customFormat="1" ht="12.75">
      <c r="A62" s="5" t="s">
        <v>81</v>
      </c>
      <c r="B62" s="5">
        <v>226</v>
      </c>
      <c r="C62" s="5">
        <v>28429</v>
      </c>
      <c r="D62" s="5">
        <v>200916.595</v>
      </c>
      <c r="E62" s="5">
        <v>201</v>
      </c>
      <c r="F62" s="5">
        <v>17758</v>
      </c>
      <c r="G62" s="5">
        <v>119570.491</v>
      </c>
      <c r="H62" s="5">
        <v>8</v>
      </c>
      <c r="I62" s="5">
        <v>4334</v>
      </c>
      <c r="J62" s="5">
        <v>25948.715</v>
      </c>
    </row>
    <row r="63" spans="1:10" s="5" customFormat="1" ht="12.75">
      <c r="A63" s="5" t="s">
        <v>82</v>
      </c>
      <c r="B63" s="5">
        <v>41</v>
      </c>
      <c r="C63" s="5">
        <v>28785</v>
      </c>
      <c r="D63" s="5">
        <v>382086.458</v>
      </c>
      <c r="E63" s="5">
        <v>30</v>
      </c>
      <c r="F63" s="5">
        <v>23898</v>
      </c>
      <c r="G63" s="5">
        <v>268229.98</v>
      </c>
      <c r="H63" s="5">
        <v>1</v>
      </c>
      <c r="I63" s="5">
        <v>41</v>
      </c>
      <c r="J63" s="5">
        <v>151.118</v>
      </c>
    </row>
    <row r="64" spans="1:10" s="5" customFormat="1" ht="12.75">
      <c r="A64" s="5" t="s">
        <v>83</v>
      </c>
      <c r="B64" s="5">
        <v>8</v>
      </c>
      <c r="C64" s="5">
        <v>2590</v>
      </c>
      <c r="D64" s="5">
        <v>34945.687</v>
      </c>
      <c r="E64" s="5">
        <v>6</v>
      </c>
      <c r="F64" s="5">
        <v>1059</v>
      </c>
      <c r="G64" s="5">
        <v>4412.15</v>
      </c>
      <c r="H64" s="5">
        <v>1</v>
      </c>
      <c r="I64" s="5">
        <v>775</v>
      </c>
      <c r="J64" s="5">
        <v>11000</v>
      </c>
    </row>
    <row r="65" s="5" customFormat="1" ht="12.75"/>
    <row r="66" spans="1:10" s="5" customFormat="1" ht="12.75">
      <c r="A66" s="5" t="s">
        <v>84</v>
      </c>
      <c r="B66" s="5">
        <v>197</v>
      </c>
      <c r="C66" s="5">
        <v>85611</v>
      </c>
      <c r="D66" s="5">
        <v>802118.53</v>
      </c>
      <c r="E66" s="5">
        <v>127</v>
      </c>
      <c r="F66" s="5">
        <v>37721</v>
      </c>
      <c r="G66" s="5">
        <v>248469.617</v>
      </c>
      <c r="H66" s="5">
        <v>14</v>
      </c>
      <c r="I66" s="5">
        <v>7952</v>
      </c>
      <c r="J66" s="5">
        <v>42077.726</v>
      </c>
    </row>
    <row r="67" spans="1:10" s="5" customFormat="1" ht="12.75">
      <c r="A67" s="27" t="s">
        <v>143</v>
      </c>
      <c r="B67" s="28">
        <f aca="true" t="shared" si="7" ref="B67:J67">B66/B$9*100</f>
        <v>3.07860603219253</v>
      </c>
      <c r="C67" s="28">
        <f t="shared" si="7"/>
        <v>1.7941066140798316</v>
      </c>
      <c r="D67" s="28">
        <f t="shared" si="7"/>
        <v>1.6376584599799189</v>
      </c>
      <c r="E67" s="28">
        <f t="shared" si="7"/>
        <v>2.9917550058892814</v>
      </c>
      <c r="F67" s="28">
        <f t="shared" si="7"/>
        <v>1.9133477320937822</v>
      </c>
      <c r="G67" s="28">
        <f t="shared" si="7"/>
        <v>1.184016857852054</v>
      </c>
      <c r="H67" s="28">
        <f t="shared" si="7"/>
        <v>2.360876897133221</v>
      </c>
      <c r="I67" s="28">
        <f t="shared" si="7"/>
        <v>0.9385681642211017</v>
      </c>
      <c r="J67" s="28">
        <f t="shared" si="7"/>
        <v>0.5860925182618554</v>
      </c>
    </row>
    <row r="68" spans="1:10" s="5" customFormat="1" ht="12.75">
      <c r="A68" s="5" t="s">
        <v>85</v>
      </c>
      <c r="B68" s="5">
        <v>60</v>
      </c>
      <c r="C68" s="5">
        <v>13458</v>
      </c>
      <c r="D68" s="5">
        <v>130480.696</v>
      </c>
      <c r="E68" s="5">
        <v>50</v>
      </c>
      <c r="F68" s="5">
        <v>9286</v>
      </c>
      <c r="G68" s="5">
        <v>94144.694</v>
      </c>
      <c r="H68" s="5">
        <v>4</v>
      </c>
      <c r="I68" s="5">
        <v>1970</v>
      </c>
      <c r="J68" s="5">
        <v>13375.246</v>
      </c>
    </row>
    <row r="69" spans="1:10" s="5" customFormat="1" ht="12.75">
      <c r="A69" s="5" t="s">
        <v>86</v>
      </c>
      <c r="B69" s="5">
        <v>2</v>
      </c>
      <c r="C69" s="5">
        <v>689</v>
      </c>
      <c r="D69" s="5">
        <v>4999.999</v>
      </c>
      <c r="E69" s="5">
        <v>1</v>
      </c>
      <c r="F69" s="5">
        <v>461</v>
      </c>
      <c r="G69" s="5">
        <v>3999.999</v>
      </c>
      <c r="H69" s="5">
        <v>1</v>
      </c>
      <c r="I69" s="5">
        <v>228</v>
      </c>
      <c r="J69" s="5">
        <v>1000</v>
      </c>
    </row>
    <row r="70" spans="1:10" s="5" customFormat="1" ht="12.75">
      <c r="A70" s="5" t="s">
        <v>87</v>
      </c>
      <c r="B70" s="5">
        <v>48</v>
      </c>
      <c r="C70" s="5">
        <v>23984</v>
      </c>
      <c r="D70" s="5">
        <v>198258.817</v>
      </c>
      <c r="E70" s="5">
        <v>26</v>
      </c>
      <c r="F70" s="5">
        <v>13778</v>
      </c>
      <c r="G70" s="5">
        <v>66124.913</v>
      </c>
      <c r="H70" s="5">
        <v>4</v>
      </c>
      <c r="I70" s="5">
        <v>999</v>
      </c>
      <c r="J70" s="5">
        <v>6084.943</v>
      </c>
    </row>
    <row r="71" spans="1:10" s="5" customFormat="1" ht="12.75">
      <c r="A71" s="5" t="s">
        <v>88</v>
      </c>
      <c r="B71" s="5">
        <v>20</v>
      </c>
      <c r="C71" s="5">
        <v>13784</v>
      </c>
      <c r="D71" s="5">
        <v>94911.87</v>
      </c>
      <c r="E71" s="5">
        <v>10</v>
      </c>
      <c r="F71" s="5">
        <v>7151</v>
      </c>
      <c r="G71" s="5">
        <v>17280.827</v>
      </c>
      <c r="H71" s="5">
        <v>1</v>
      </c>
      <c r="I71" s="5">
        <v>1700</v>
      </c>
      <c r="J71" s="5">
        <v>2895.707</v>
      </c>
    </row>
    <row r="72" spans="1:10" s="5" customFormat="1" ht="12.75">
      <c r="A72" s="5" t="s">
        <v>89</v>
      </c>
      <c r="B72" s="5">
        <v>17</v>
      </c>
      <c r="C72" s="5">
        <v>5850</v>
      </c>
      <c r="D72" s="5">
        <v>51590.422000000006</v>
      </c>
      <c r="E72" s="5">
        <v>13</v>
      </c>
      <c r="F72" s="5">
        <v>3972</v>
      </c>
      <c r="G72" s="5">
        <v>32768.722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90</v>
      </c>
      <c r="B73" s="5">
        <v>50</v>
      </c>
      <c r="C73" s="5">
        <v>27846</v>
      </c>
      <c r="D73" s="5">
        <v>321876.72599999997</v>
      </c>
      <c r="E73" s="5">
        <v>27</v>
      </c>
      <c r="F73" s="5">
        <v>3073</v>
      </c>
      <c r="G73" s="5">
        <v>34150.462</v>
      </c>
      <c r="H73" s="5">
        <v>4</v>
      </c>
      <c r="I73" s="5">
        <v>3055</v>
      </c>
      <c r="J73" s="5">
        <v>18721.83</v>
      </c>
    </row>
    <row r="74" s="5" customFormat="1" ht="12.75"/>
    <row r="75" spans="1:10" s="5" customFormat="1" ht="12.75">
      <c r="A75" s="5" t="s">
        <v>91</v>
      </c>
      <c r="B75" s="5">
        <v>573</v>
      </c>
      <c r="C75" s="5">
        <v>289394</v>
      </c>
      <c r="D75" s="5">
        <v>3617282.3540000003</v>
      </c>
      <c r="E75" s="5">
        <v>354</v>
      </c>
      <c r="F75" s="5">
        <v>136102</v>
      </c>
      <c r="G75" s="5">
        <v>1194751.813</v>
      </c>
      <c r="H75" s="5">
        <v>36</v>
      </c>
      <c r="I75" s="5">
        <v>59905</v>
      </c>
      <c r="J75" s="5">
        <v>343880.818</v>
      </c>
    </row>
    <row r="76" spans="1:10" s="5" customFormat="1" ht="12.75">
      <c r="A76" s="27" t="s">
        <v>143</v>
      </c>
      <c r="B76" s="28">
        <f aca="true" t="shared" si="8" ref="B76:J76">B75/B$9*100</f>
        <v>8.954524144397562</v>
      </c>
      <c r="C76" s="28">
        <f t="shared" si="8"/>
        <v>6.064684321816341</v>
      </c>
      <c r="D76" s="28">
        <f t="shared" si="8"/>
        <v>7.385283879633321</v>
      </c>
      <c r="E76" s="28">
        <f t="shared" si="8"/>
        <v>8.33922261484099</v>
      </c>
      <c r="F76" s="28">
        <f t="shared" si="8"/>
        <v>6.90359356945542</v>
      </c>
      <c r="G76" s="28">
        <f t="shared" si="8"/>
        <v>5.693276725827227</v>
      </c>
      <c r="H76" s="28">
        <f t="shared" si="8"/>
        <v>6.070826306913997</v>
      </c>
      <c r="I76" s="28">
        <f t="shared" si="8"/>
        <v>7.070538968519253</v>
      </c>
      <c r="J76" s="28">
        <f t="shared" si="8"/>
        <v>4.789849494327872</v>
      </c>
    </row>
    <row r="77" spans="1:10" s="5" customFormat="1" ht="12.75">
      <c r="A77" s="5" t="s">
        <v>92</v>
      </c>
      <c r="B77" s="5">
        <v>45</v>
      </c>
      <c r="C77" s="5">
        <v>20626</v>
      </c>
      <c r="D77" s="5">
        <v>237954.463</v>
      </c>
      <c r="E77" s="5">
        <v>30</v>
      </c>
      <c r="F77" s="5">
        <v>6153</v>
      </c>
      <c r="G77" s="5">
        <v>85490.166</v>
      </c>
      <c r="H77" s="5">
        <v>1</v>
      </c>
      <c r="I77" s="5">
        <v>400</v>
      </c>
      <c r="J77" s="5">
        <v>4176.128</v>
      </c>
    </row>
    <row r="78" spans="1:10" s="5" customFormat="1" ht="12.75">
      <c r="A78" s="5" t="s">
        <v>93</v>
      </c>
      <c r="B78" s="5">
        <v>37</v>
      </c>
      <c r="C78" s="5">
        <v>13401</v>
      </c>
      <c r="D78" s="5">
        <v>136513.347</v>
      </c>
      <c r="E78" s="5">
        <v>28</v>
      </c>
      <c r="F78" s="5">
        <v>8834</v>
      </c>
      <c r="G78" s="5">
        <v>68249.054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94</v>
      </c>
      <c r="B79" s="5">
        <v>52</v>
      </c>
      <c r="C79" s="5">
        <v>39313</v>
      </c>
      <c r="D79" s="5">
        <v>330997.603</v>
      </c>
      <c r="E79" s="5">
        <v>35</v>
      </c>
      <c r="F79" s="5">
        <v>25046</v>
      </c>
      <c r="G79" s="5">
        <v>176599.165</v>
      </c>
      <c r="H79" s="5">
        <v>1</v>
      </c>
      <c r="I79" s="5">
        <v>9274</v>
      </c>
      <c r="J79" s="5">
        <v>51519.816</v>
      </c>
    </row>
    <row r="80" spans="1:10" s="5" customFormat="1" ht="12.75">
      <c r="A80" s="5" t="s">
        <v>95</v>
      </c>
      <c r="B80" s="5">
        <v>184</v>
      </c>
      <c r="C80" s="5">
        <v>74491</v>
      </c>
      <c r="D80" s="5">
        <v>607348.246</v>
      </c>
      <c r="E80" s="5">
        <v>115</v>
      </c>
      <c r="F80" s="5">
        <v>48841</v>
      </c>
      <c r="G80" s="5">
        <v>371161.38</v>
      </c>
      <c r="H80" s="5">
        <v>13</v>
      </c>
      <c r="I80" s="5">
        <v>10928</v>
      </c>
      <c r="J80" s="5">
        <v>68072.415</v>
      </c>
    </row>
    <row r="81" spans="1:10" s="5" customFormat="1" ht="12.75">
      <c r="A81" s="5" t="s">
        <v>96</v>
      </c>
      <c r="B81" s="5">
        <v>192</v>
      </c>
      <c r="C81" s="5">
        <v>129946</v>
      </c>
      <c r="D81" s="5">
        <v>2030583.909</v>
      </c>
      <c r="E81" s="5">
        <v>120</v>
      </c>
      <c r="F81" s="5">
        <v>42297</v>
      </c>
      <c r="G81" s="5">
        <v>453962.678</v>
      </c>
      <c r="H81" s="5">
        <v>19</v>
      </c>
      <c r="I81" s="5">
        <v>39147</v>
      </c>
      <c r="J81" s="5">
        <v>219455.915</v>
      </c>
    </row>
    <row r="82" spans="1:10" s="5" customFormat="1" ht="12.75">
      <c r="A82" s="5" t="s">
        <v>97</v>
      </c>
      <c r="B82" s="5">
        <v>63</v>
      </c>
      <c r="C82" s="5">
        <v>11617</v>
      </c>
      <c r="D82" s="5">
        <v>273884.78599999996</v>
      </c>
      <c r="E82" s="5">
        <v>26</v>
      </c>
      <c r="F82" s="5">
        <v>4931</v>
      </c>
      <c r="G82" s="5">
        <v>39289.37</v>
      </c>
      <c r="H82" s="5">
        <v>2</v>
      </c>
      <c r="I82" s="5">
        <v>156</v>
      </c>
      <c r="J82" s="5">
        <v>656.544</v>
      </c>
    </row>
    <row r="83" s="5" customFormat="1" ht="12.75"/>
    <row r="84" spans="1:10" s="5" customFormat="1" ht="12.75">
      <c r="A84" s="5" t="s">
        <v>98</v>
      </c>
      <c r="B84" s="5">
        <v>842</v>
      </c>
      <c r="C84" s="5">
        <v>531053</v>
      </c>
      <c r="D84" s="5">
        <v>4934168.747</v>
      </c>
      <c r="E84" s="5">
        <v>591</v>
      </c>
      <c r="F84" s="5">
        <v>260744</v>
      </c>
      <c r="G84" s="5">
        <v>2908788.541</v>
      </c>
      <c r="H84" s="5">
        <v>66</v>
      </c>
      <c r="I84" s="5">
        <v>114396</v>
      </c>
      <c r="J84" s="5">
        <v>565782.577</v>
      </c>
    </row>
    <row r="85" spans="1:10" s="5" customFormat="1" ht="12.75">
      <c r="A85" s="27" t="s">
        <v>143</v>
      </c>
      <c r="B85" s="28">
        <f aca="true" t="shared" si="9" ref="B85:J85">B84/B$9*100</f>
        <v>13.158305985310204</v>
      </c>
      <c r="C85" s="28">
        <f t="shared" si="9"/>
        <v>11.129010287544087</v>
      </c>
      <c r="D85" s="28">
        <f t="shared" si="9"/>
        <v>10.073926594730416</v>
      </c>
      <c r="E85" s="28">
        <f t="shared" si="9"/>
        <v>13.922261484098941</v>
      </c>
      <c r="F85" s="28">
        <f t="shared" si="9"/>
        <v>13.225893827233135</v>
      </c>
      <c r="G85" s="28">
        <f t="shared" si="9"/>
        <v>13.861069655332873</v>
      </c>
      <c r="H85" s="28">
        <f t="shared" si="9"/>
        <v>11.129848229342327</v>
      </c>
      <c r="I85" s="28">
        <f t="shared" si="9"/>
        <v>13.502067871508697</v>
      </c>
      <c r="J85" s="28">
        <f t="shared" si="9"/>
        <v>7.880676235750289</v>
      </c>
    </row>
    <row r="86" spans="1:10" s="5" customFormat="1" ht="12.75">
      <c r="A86" s="5" t="s">
        <v>99</v>
      </c>
      <c r="B86" s="5">
        <v>215</v>
      </c>
      <c r="C86" s="5">
        <v>100873</v>
      </c>
      <c r="D86" s="5">
        <v>1133647.2550000001</v>
      </c>
      <c r="E86" s="5">
        <v>143</v>
      </c>
      <c r="F86" s="5">
        <v>74100</v>
      </c>
      <c r="G86" s="5">
        <v>709171.386</v>
      </c>
      <c r="H86" s="5">
        <v>8</v>
      </c>
      <c r="I86" s="5">
        <v>3912</v>
      </c>
      <c r="J86" s="5">
        <v>22638.745</v>
      </c>
    </row>
    <row r="87" spans="1:10" s="5" customFormat="1" ht="12.75">
      <c r="A87" s="5" t="s">
        <v>100</v>
      </c>
      <c r="B87" s="5">
        <v>428</v>
      </c>
      <c r="C87" s="5">
        <v>378211</v>
      </c>
      <c r="D87" s="5">
        <v>3238973.0149999997</v>
      </c>
      <c r="E87" s="5">
        <v>305</v>
      </c>
      <c r="F87" s="5">
        <v>155937</v>
      </c>
      <c r="G87" s="5">
        <v>1929537.967</v>
      </c>
      <c r="H87" s="5">
        <v>49</v>
      </c>
      <c r="I87" s="5">
        <v>107968</v>
      </c>
      <c r="J87" s="5">
        <v>530042.764</v>
      </c>
    </row>
    <row r="88" spans="1:10" s="5" customFormat="1" ht="12.75">
      <c r="A88" s="5" t="s">
        <v>101</v>
      </c>
      <c r="B88" s="5">
        <v>135</v>
      </c>
      <c r="C88" s="5">
        <v>36125</v>
      </c>
      <c r="D88" s="5">
        <v>381225.898</v>
      </c>
      <c r="E88" s="5">
        <v>87</v>
      </c>
      <c r="F88" s="5">
        <v>15953</v>
      </c>
      <c r="G88" s="5">
        <v>117367.919</v>
      </c>
      <c r="H88" s="5">
        <v>6</v>
      </c>
      <c r="I88" s="5">
        <v>2240</v>
      </c>
      <c r="J88" s="5">
        <v>10431.568</v>
      </c>
    </row>
    <row r="89" spans="1:10" s="5" customFormat="1" ht="12.75">
      <c r="A89" s="5" t="s">
        <v>102</v>
      </c>
      <c r="B89" s="5">
        <v>64</v>
      </c>
      <c r="C89" s="5">
        <v>15844</v>
      </c>
      <c r="D89" s="5">
        <v>180322.579</v>
      </c>
      <c r="E89" s="5">
        <v>56</v>
      </c>
      <c r="F89" s="5">
        <v>14754</v>
      </c>
      <c r="G89" s="5">
        <v>152711.269</v>
      </c>
      <c r="H89" s="5">
        <v>3</v>
      </c>
      <c r="I89" s="5">
        <v>276</v>
      </c>
      <c r="J89" s="5">
        <v>2669.5</v>
      </c>
    </row>
    <row r="90" s="5" customFormat="1" ht="12.75"/>
    <row r="91" spans="1:10" s="5" customFormat="1" ht="12.75">
      <c r="A91" s="5" t="s">
        <v>103</v>
      </c>
      <c r="B91" s="5">
        <v>233</v>
      </c>
      <c r="C91" s="5">
        <v>125289</v>
      </c>
      <c r="D91" s="5">
        <v>1066191.891</v>
      </c>
      <c r="E91" s="5">
        <v>162</v>
      </c>
      <c r="F91" s="5">
        <v>66618</v>
      </c>
      <c r="G91" s="5">
        <v>534949.845</v>
      </c>
      <c r="H91" s="5">
        <v>12</v>
      </c>
      <c r="I91" s="5">
        <v>2880</v>
      </c>
      <c r="J91" s="5">
        <v>22154.86</v>
      </c>
    </row>
    <row r="92" spans="1:10" s="5" customFormat="1" ht="12.75">
      <c r="A92" s="27" t="s">
        <v>143</v>
      </c>
      <c r="B92" s="28">
        <f aca="true" t="shared" si="10" ref="B92:J92">B91/B$9*100</f>
        <v>3.6411939365525865</v>
      </c>
      <c r="C92" s="28">
        <f t="shared" si="10"/>
        <v>2.625618478600274</v>
      </c>
      <c r="D92" s="28">
        <f t="shared" si="10"/>
        <v>2.176808171054392</v>
      </c>
      <c r="E92" s="28">
        <f t="shared" si="10"/>
        <v>3.816254416961131</v>
      </c>
      <c r="F92" s="28">
        <f t="shared" si="10"/>
        <v>3.379109758930664</v>
      </c>
      <c r="G92" s="28">
        <f t="shared" si="10"/>
        <v>2.5491633231975537</v>
      </c>
      <c r="H92" s="28">
        <f t="shared" si="10"/>
        <v>2.0236087689713322</v>
      </c>
      <c r="I92" s="28">
        <f t="shared" si="10"/>
        <v>0.3399240836213246</v>
      </c>
      <c r="J92" s="28">
        <f t="shared" si="10"/>
        <v>0.3085907657923065</v>
      </c>
    </row>
    <row r="93" spans="1:10" s="5" customFormat="1" ht="12.75">
      <c r="A93" s="5" t="s">
        <v>104</v>
      </c>
      <c r="B93" s="5">
        <v>14</v>
      </c>
      <c r="C93" s="5">
        <v>2667</v>
      </c>
      <c r="D93" s="5">
        <v>23635.658</v>
      </c>
      <c r="E93" s="5">
        <v>7</v>
      </c>
      <c r="F93" s="5">
        <v>1480</v>
      </c>
      <c r="G93" s="5">
        <v>15434.96</v>
      </c>
      <c r="H93" s="5">
        <v>4</v>
      </c>
      <c r="I93" s="5">
        <v>285</v>
      </c>
      <c r="J93" s="5">
        <v>3298.599</v>
      </c>
    </row>
    <row r="94" spans="1:10" s="5" customFormat="1" ht="12.75">
      <c r="A94" s="5" t="s">
        <v>105</v>
      </c>
      <c r="B94" s="5">
        <v>145</v>
      </c>
      <c r="C94" s="5">
        <v>92658</v>
      </c>
      <c r="D94" s="5">
        <v>760988.394</v>
      </c>
      <c r="E94" s="5">
        <v>99</v>
      </c>
      <c r="F94" s="5">
        <v>42848</v>
      </c>
      <c r="G94" s="5">
        <v>321869.119</v>
      </c>
      <c r="H94" s="5">
        <v>4</v>
      </c>
      <c r="I94" s="5">
        <v>1611</v>
      </c>
      <c r="J94" s="5">
        <v>12630.11</v>
      </c>
    </row>
    <row r="95" spans="1:10" s="5" customFormat="1" ht="12.75">
      <c r="A95" s="5" t="s">
        <v>106</v>
      </c>
      <c r="B95" s="5">
        <v>12</v>
      </c>
      <c r="C95" s="5">
        <v>3854</v>
      </c>
      <c r="D95" s="5">
        <v>66288.03</v>
      </c>
      <c r="E95" s="5">
        <v>8</v>
      </c>
      <c r="F95" s="5">
        <v>3104</v>
      </c>
      <c r="G95" s="5">
        <v>58323.33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107</v>
      </c>
      <c r="B96" s="5">
        <v>20</v>
      </c>
      <c r="C96" s="5">
        <v>8020</v>
      </c>
      <c r="D96" s="5">
        <v>110767.002</v>
      </c>
      <c r="E96" s="5">
        <v>14</v>
      </c>
      <c r="F96" s="5">
        <v>3115</v>
      </c>
      <c r="G96" s="5">
        <v>59014.787</v>
      </c>
      <c r="H96" s="5">
        <v>2</v>
      </c>
      <c r="I96" s="5">
        <v>390</v>
      </c>
      <c r="J96" s="5">
        <v>3323.352</v>
      </c>
    </row>
    <row r="97" spans="1:10" s="5" customFormat="1" ht="12.75">
      <c r="A97" s="5" t="s">
        <v>108</v>
      </c>
      <c r="B97" s="5">
        <v>30</v>
      </c>
      <c r="C97" s="5">
        <v>12557</v>
      </c>
      <c r="D97" s="5">
        <v>49894.35</v>
      </c>
      <c r="E97" s="5">
        <v>25</v>
      </c>
      <c r="F97" s="5">
        <v>11863</v>
      </c>
      <c r="G97" s="5">
        <v>43111.35</v>
      </c>
      <c r="H97" s="5">
        <v>1</v>
      </c>
      <c r="I97" s="5">
        <v>63</v>
      </c>
      <c r="J97" s="5">
        <v>383</v>
      </c>
    </row>
    <row r="98" spans="1:10" s="5" customFormat="1" ht="12.75">
      <c r="A98" s="5" t="s">
        <v>109</v>
      </c>
      <c r="B98" s="5">
        <v>12</v>
      </c>
      <c r="C98" s="5">
        <v>5533</v>
      </c>
      <c r="D98" s="5">
        <v>54618.457</v>
      </c>
      <c r="E98" s="5">
        <v>9</v>
      </c>
      <c r="F98" s="5">
        <v>4208</v>
      </c>
      <c r="G98" s="5">
        <v>37196.299</v>
      </c>
      <c r="H98" s="5">
        <v>1</v>
      </c>
      <c r="I98" s="5">
        <v>531</v>
      </c>
      <c r="J98" s="5">
        <v>2519.799</v>
      </c>
    </row>
    <row r="99" s="5" customFormat="1" ht="12.75"/>
    <row r="100" spans="1:10" s="5" customFormat="1" ht="12.75">
      <c r="A100" s="5" t="s">
        <v>110</v>
      </c>
      <c r="B100" s="5">
        <v>94</v>
      </c>
      <c r="C100" s="5">
        <v>57806</v>
      </c>
      <c r="D100" s="5">
        <v>772464.371</v>
      </c>
      <c r="E100" s="5">
        <v>80</v>
      </c>
      <c r="F100" s="5">
        <v>27315</v>
      </c>
      <c r="G100" s="5">
        <v>256392.343</v>
      </c>
      <c r="H100" s="5">
        <v>4</v>
      </c>
      <c r="I100" s="5">
        <v>3018</v>
      </c>
      <c r="J100" s="5">
        <v>19066.6</v>
      </c>
    </row>
    <row r="101" spans="1:10" s="5" customFormat="1" ht="12.75">
      <c r="A101" s="27" t="s">
        <v>143</v>
      </c>
      <c r="B101" s="28">
        <f aca="true" t="shared" si="11" ref="B101:J101">B100/B$9*100</f>
        <v>1.468979528051258</v>
      </c>
      <c r="C101" s="28">
        <f t="shared" si="11"/>
        <v>1.2114112314246857</v>
      </c>
      <c r="D101" s="28">
        <f t="shared" si="11"/>
        <v>1.5771145596165406</v>
      </c>
      <c r="E101" s="28">
        <f t="shared" si="11"/>
        <v>1.884570082449941</v>
      </c>
      <c r="F101" s="28">
        <f t="shared" si="11"/>
        <v>1.385517173514532</v>
      </c>
      <c r="G101" s="28">
        <f t="shared" si="11"/>
        <v>1.2217705327576776</v>
      </c>
      <c r="H101" s="28">
        <f t="shared" si="11"/>
        <v>0.6745362563237773</v>
      </c>
      <c r="I101" s="28">
        <f t="shared" si="11"/>
        <v>0.3562121126281797</v>
      </c>
      <c r="J101" s="28">
        <f t="shared" si="11"/>
        <v>0.26557498874087176</v>
      </c>
    </row>
    <row r="102" spans="1:10" s="5" customFormat="1" ht="12.75">
      <c r="A102" s="5" t="s">
        <v>111</v>
      </c>
      <c r="B102" s="5">
        <v>37</v>
      </c>
      <c r="C102" s="5">
        <v>15997</v>
      </c>
      <c r="D102" s="5">
        <v>132467.931</v>
      </c>
      <c r="E102" s="5">
        <v>33</v>
      </c>
      <c r="F102" s="5">
        <v>7468</v>
      </c>
      <c r="G102" s="5">
        <v>37898.903</v>
      </c>
      <c r="H102" s="5">
        <v>1</v>
      </c>
      <c r="I102" s="5">
        <v>119</v>
      </c>
      <c r="J102" s="5">
        <v>300.6</v>
      </c>
    </row>
    <row r="103" spans="1:10" s="5" customFormat="1" ht="12.75">
      <c r="A103" s="5" t="s">
        <v>112</v>
      </c>
      <c r="B103" s="5">
        <v>52</v>
      </c>
      <c r="C103" s="5">
        <v>41509</v>
      </c>
      <c r="D103" s="5">
        <v>638076.212</v>
      </c>
      <c r="E103" s="5">
        <v>43</v>
      </c>
      <c r="F103" s="5">
        <v>19646</v>
      </c>
      <c r="G103" s="5">
        <v>217063.212</v>
      </c>
      <c r="H103" s="5">
        <v>3</v>
      </c>
      <c r="I103" s="5">
        <v>2899</v>
      </c>
      <c r="J103" s="5">
        <v>18766</v>
      </c>
    </row>
    <row r="104" spans="1:10" s="5" customFormat="1" ht="12.75">
      <c r="A104" s="5" t="s">
        <v>113</v>
      </c>
      <c r="B104" s="5">
        <v>2</v>
      </c>
      <c r="C104" s="5">
        <v>127</v>
      </c>
      <c r="D104" s="5">
        <v>753.781</v>
      </c>
      <c r="E104" s="5">
        <v>2</v>
      </c>
      <c r="F104" s="5">
        <v>127</v>
      </c>
      <c r="G104" s="5">
        <v>753.781</v>
      </c>
      <c r="H104" s="5">
        <v>0</v>
      </c>
      <c r="I104" s="5">
        <v>0</v>
      </c>
      <c r="J104" s="5">
        <v>0</v>
      </c>
    </row>
    <row r="105" spans="1:10" s="5" customFormat="1" ht="12.75">
      <c r="A105" s="26" t="s">
        <v>114</v>
      </c>
      <c r="B105" s="5">
        <v>3</v>
      </c>
      <c r="C105" s="5">
        <v>173</v>
      </c>
      <c r="D105" s="5">
        <v>1166.4470000000001</v>
      </c>
      <c r="E105" s="5">
        <v>2</v>
      </c>
      <c r="F105" s="5">
        <v>74</v>
      </c>
      <c r="G105" s="5">
        <v>676.447</v>
      </c>
      <c r="H105" s="5">
        <v>0</v>
      </c>
      <c r="I105" s="5">
        <v>0</v>
      </c>
      <c r="J105" s="5">
        <v>0</v>
      </c>
    </row>
    <row r="106" s="5" customFormat="1" ht="12.75">
      <c r="A106" s="26"/>
    </row>
    <row r="107" spans="1:10" s="5" customFormat="1" ht="12.75">
      <c r="A107" s="5" t="s">
        <v>142</v>
      </c>
      <c r="B107" s="5">
        <v>331</v>
      </c>
      <c r="C107" s="5">
        <v>147660</v>
      </c>
      <c r="D107" s="5">
        <v>1472541.671</v>
      </c>
      <c r="E107" s="5">
        <v>212</v>
      </c>
      <c r="F107" s="5">
        <v>52186</v>
      </c>
      <c r="G107" s="5">
        <v>446582.36199999996</v>
      </c>
      <c r="H107" s="5">
        <v>20</v>
      </c>
      <c r="I107" s="5">
        <v>23056</v>
      </c>
      <c r="J107" s="5">
        <v>174838.72100000002</v>
      </c>
    </row>
    <row r="108" spans="1:10" s="5" customFormat="1" ht="12.75">
      <c r="A108" s="27" t="s">
        <v>143</v>
      </c>
      <c r="B108" s="28">
        <f aca="true" t="shared" si="12" ref="B108:J108">B107/B$9*100</f>
        <v>5.172683231754962</v>
      </c>
      <c r="C108" s="28">
        <f t="shared" si="12"/>
        <v>3.094436259768347</v>
      </c>
      <c r="D108" s="28">
        <f t="shared" si="12"/>
        <v>3.006438867814357</v>
      </c>
      <c r="E108" s="28">
        <f t="shared" si="12"/>
        <v>4.994110718492344</v>
      </c>
      <c r="F108" s="28">
        <f t="shared" si="12"/>
        <v>2.6470656861442197</v>
      </c>
      <c r="G108" s="28">
        <f t="shared" si="12"/>
        <v>2.128071236280726</v>
      </c>
      <c r="H108" s="28">
        <f t="shared" si="12"/>
        <v>3.372681281618887</v>
      </c>
      <c r="I108" s="28">
        <f t="shared" si="12"/>
        <v>2.721281136101826</v>
      </c>
      <c r="J108" s="28">
        <f t="shared" si="12"/>
        <v>2.435294775211282</v>
      </c>
    </row>
    <row r="109" spans="1:10" s="5" customFormat="1" ht="12.75">
      <c r="A109" s="5" t="s">
        <v>115</v>
      </c>
      <c r="B109" s="5">
        <v>87</v>
      </c>
      <c r="C109" s="5">
        <v>38544</v>
      </c>
      <c r="D109" s="5">
        <v>272684.847</v>
      </c>
      <c r="E109" s="5">
        <v>59</v>
      </c>
      <c r="F109" s="5">
        <v>11239</v>
      </c>
      <c r="G109" s="5">
        <v>70481.698</v>
      </c>
      <c r="H109" s="5">
        <v>4</v>
      </c>
      <c r="I109" s="5">
        <v>1997</v>
      </c>
      <c r="J109" s="5">
        <v>11986.348</v>
      </c>
    </row>
    <row r="110" spans="1:10" s="5" customFormat="1" ht="12.75">
      <c r="A110" s="5" t="s">
        <v>116</v>
      </c>
      <c r="B110" s="5">
        <v>33</v>
      </c>
      <c r="C110" s="5">
        <v>8527</v>
      </c>
      <c r="D110" s="5">
        <v>114551.97300000001</v>
      </c>
      <c r="E110" s="5">
        <v>18</v>
      </c>
      <c r="F110" s="5">
        <v>3233</v>
      </c>
      <c r="G110" s="5">
        <v>23220.345</v>
      </c>
      <c r="H110" s="5">
        <v>3</v>
      </c>
      <c r="I110" s="5">
        <v>108</v>
      </c>
      <c r="J110" s="5">
        <v>149.505</v>
      </c>
    </row>
    <row r="111" spans="1:10" s="5" customFormat="1" ht="12.75">
      <c r="A111" s="5" t="s">
        <v>117</v>
      </c>
      <c r="B111" s="5">
        <v>14</v>
      </c>
      <c r="C111" s="5">
        <v>5963</v>
      </c>
      <c r="D111" s="5">
        <v>76406.997</v>
      </c>
      <c r="E111" s="5">
        <v>8</v>
      </c>
      <c r="F111" s="5">
        <v>2459</v>
      </c>
      <c r="G111" s="5">
        <v>28812.305</v>
      </c>
      <c r="H111" s="5">
        <v>0</v>
      </c>
      <c r="I111" s="5">
        <v>0</v>
      </c>
      <c r="J111" s="5">
        <v>0</v>
      </c>
    </row>
    <row r="112" spans="1:10" s="5" customFormat="1" ht="12.75">
      <c r="A112" s="5" t="s">
        <v>118</v>
      </c>
      <c r="B112" s="5">
        <v>42</v>
      </c>
      <c r="C112" s="5">
        <v>11798</v>
      </c>
      <c r="D112" s="5">
        <v>151596.15399999998</v>
      </c>
      <c r="E112" s="5">
        <v>9</v>
      </c>
      <c r="F112" s="5">
        <v>1279</v>
      </c>
      <c r="G112" s="5">
        <v>14682.894</v>
      </c>
      <c r="H112" s="5">
        <v>3</v>
      </c>
      <c r="I112" s="5">
        <v>736</v>
      </c>
      <c r="J112" s="5">
        <v>11762.418</v>
      </c>
    </row>
    <row r="113" spans="1:10" s="5" customFormat="1" ht="12.75">
      <c r="A113" s="5" t="s">
        <v>119</v>
      </c>
      <c r="B113" s="5">
        <v>155</v>
      </c>
      <c r="C113" s="5">
        <v>82828</v>
      </c>
      <c r="D113" s="5">
        <v>857301.7000000001</v>
      </c>
      <c r="E113" s="5">
        <v>118</v>
      </c>
      <c r="F113" s="5">
        <v>33976</v>
      </c>
      <c r="G113" s="5">
        <v>309385.12</v>
      </c>
      <c r="H113" s="5">
        <v>10</v>
      </c>
      <c r="I113" s="5">
        <v>20215</v>
      </c>
      <c r="J113" s="5">
        <v>150940.45</v>
      </c>
    </row>
    <row r="114" s="5" customFormat="1" ht="12.75"/>
    <row r="115" spans="1:10" s="5" customFormat="1" ht="12.75">
      <c r="A115" s="5" t="s">
        <v>120</v>
      </c>
      <c r="B115" s="5">
        <v>487</v>
      </c>
      <c r="C115" s="5">
        <v>217200</v>
      </c>
      <c r="D115" s="5">
        <v>2103421.6240000003</v>
      </c>
      <c r="E115" s="5">
        <v>265</v>
      </c>
      <c r="F115" s="5">
        <v>62959</v>
      </c>
      <c r="G115" s="5">
        <v>501442.172</v>
      </c>
      <c r="H115" s="5">
        <v>34</v>
      </c>
      <c r="I115" s="5">
        <v>32551</v>
      </c>
      <c r="J115" s="5">
        <v>361227.656</v>
      </c>
    </row>
    <row r="116" spans="1:10" s="5" customFormat="1" ht="12.75">
      <c r="A116" s="27" t="s">
        <v>143</v>
      </c>
      <c r="B116" s="28">
        <f aca="true" t="shared" si="13" ref="B116:J116">B115/B$9*100</f>
        <v>7.610564150648538</v>
      </c>
      <c r="C116" s="28">
        <f t="shared" si="13"/>
        <v>4.551751020057463</v>
      </c>
      <c r="D116" s="28">
        <f t="shared" si="13"/>
        <v>4.294485276943172</v>
      </c>
      <c r="E116" s="28">
        <f t="shared" si="13"/>
        <v>6.24263839811543</v>
      </c>
      <c r="F116" s="28">
        <f t="shared" si="13"/>
        <v>3.1935118333260633</v>
      </c>
      <c r="G116" s="28">
        <f t="shared" si="13"/>
        <v>2.3894912869204017</v>
      </c>
      <c r="H116" s="28">
        <f t="shared" si="13"/>
        <v>5.733558178752108</v>
      </c>
      <c r="I116" s="28">
        <f t="shared" si="13"/>
        <v>3.8419683492908807</v>
      </c>
      <c r="J116" s="28">
        <f t="shared" si="13"/>
        <v>5.0314702503378435</v>
      </c>
    </row>
    <row r="117" spans="1:10" s="5" customFormat="1" ht="12.75">
      <c r="A117" s="5" t="s">
        <v>121</v>
      </c>
      <c r="B117" s="5">
        <v>158</v>
      </c>
      <c r="C117" s="5">
        <v>108521</v>
      </c>
      <c r="D117" s="5">
        <v>709728.772</v>
      </c>
      <c r="E117" s="5">
        <v>101</v>
      </c>
      <c r="F117" s="5">
        <v>28507</v>
      </c>
      <c r="G117" s="5">
        <v>116148.356</v>
      </c>
      <c r="H117" s="5">
        <v>13</v>
      </c>
      <c r="I117" s="5">
        <v>11178</v>
      </c>
      <c r="J117" s="5">
        <v>169644.799</v>
      </c>
    </row>
    <row r="118" spans="1:10" s="5" customFormat="1" ht="12.75">
      <c r="A118" s="5" t="s">
        <v>122</v>
      </c>
      <c r="B118" s="5">
        <v>111</v>
      </c>
      <c r="C118" s="5">
        <v>58727</v>
      </c>
      <c r="D118" s="5">
        <v>633282.542</v>
      </c>
      <c r="E118" s="5">
        <v>78</v>
      </c>
      <c r="F118" s="5">
        <v>25957</v>
      </c>
      <c r="G118" s="5">
        <v>327979.167</v>
      </c>
      <c r="H118" s="5">
        <v>6</v>
      </c>
      <c r="I118" s="5">
        <v>16038</v>
      </c>
      <c r="J118" s="5">
        <v>159986.154</v>
      </c>
    </row>
    <row r="119" spans="1:10" s="5" customFormat="1" ht="12.75">
      <c r="A119" s="5" t="s">
        <v>123</v>
      </c>
      <c r="B119" s="5">
        <v>62</v>
      </c>
      <c r="C119" s="5">
        <v>11215</v>
      </c>
      <c r="D119" s="5">
        <v>111044.20899999999</v>
      </c>
      <c r="E119" s="5">
        <v>39</v>
      </c>
      <c r="F119" s="5">
        <v>3852</v>
      </c>
      <c r="G119" s="5">
        <v>25908.565</v>
      </c>
      <c r="H119" s="5">
        <v>7</v>
      </c>
      <c r="I119" s="5">
        <v>2335</v>
      </c>
      <c r="J119" s="5">
        <v>25737.546</v>
      </c>
    </row>
    <row r="120" spans="1:10" s="5" customFormat="1" ht="12.75">
      <c r="A120" s="5" t="s">
        <v>124</v>
      </c>
      <c r="B120" s="5">
        <v>153</v>
      </c>
      <c r="C120" s="5">
        <v>38253</v>
      </c>
      <c r="D120" s="5">
        <v>645774.445</v>
      </c>
      <c r="E120" s="5">
        <v>46</v>
      </c>
      <c r="F120" s="5">
        <v>4522</v>
      </c>
      <c r="G120" s="5">
        <v>30280.084</v>
      </c>
      <c r="H120" s="5">
        <v>7</v>
      </c>
      <c r="I120" s="5">
        <v>2763</v>
      </c>
      <c r="J120" s="5">
        <v>5023.492</v>
      </c>
    </row>
    <row r="121" spans="1:10" s="5" customFormat="1" ht="12.75">
      <c r="A121" s="5" t="s">
        <v>125</v>
      </c>
      <c r="B121" s="5">
        <v>3</v>
      </c>
      <c r="C121" s="5">
        <v>484</v>
      </c>
      <c r="D121" s="5">
        <v>3591.656</v>
      </c>
      <c r="E121" s="5">
        <v>1</v>
      </c>
      <c r="F121" s="5">
        <v>121</v>
      </c>
      <c r="G121" s="5">
        <v>1126</v>
      </c>
      <c r="H121" s="5">
        <v>1</v>
      </c>
      <c r="I121" s="5">
        <v>237</v>
      </c>
      <c r="J121" s="5">
        <v>835.665</v>
      </c>
    </row>
    <row r="122" s="5" customFormat="1" ht="12.75"/>
    <row r="123" spans="1:10" s="5" customFormat="1" ht="12.75">
      <c r="A123" s="5" t="s">
        <v>126</v>
      </c>
      <c r="B123" s="5">
        <v>492</v>
      </c>
      <c r="C123" s="5">
        <v>206266</v>
      </c>
      <c r="D123" s="5">
        <v>1996655.122</v>
      </c>
      <c r="E123" s="5">
        <v>313</v>
      </c>
      <c r="F123" s="5">
        <v>72740</v>
      </c>
      <c r="G123" s="5">
        <v>587705.38</v>
      </c>
      <c r="H123" s="5">
        <v>38</v>
      </c>
      <c r="I123" s="5">
        <v>56362</v>
      </c>
      <c r="J123" s="5">
        <v>409769.851</v>
      </c>
    </row>
    <row r="124" spans="1:10" s="5" customFormat="1" ht="12.75">
      <c r="A124" s="27" t="s">
        <v>143</v>
      </c>
      <c r="B124" s="28">
        <f aca="true" t="shared" si="14" ref="B124:J124">B123/B$9*100</f>
        <v>7.688701359587435</v>
      </c>
      <c r="C124" s="28">
        <f t="shared" si="14"/>
        <v>4.322612688320316</v>
      </c>
      <c r="D124" s="28">
        <f t="shared" si="14"/>
        <v>4.076503696037962</v>
      </c>
      <c r="E124" s="28">
        <f t="shared" si="14"/>
        <v>7.373380447585394</v>
      </c>
      <c r="F124" s="28">
        <f t="shared" si="14"/>
        <v>3.6896400952387713</v>
      </c>
      <c r="G124" s="28">
        <f t="shared" si="14"/>
        <v>2.800556002669523</v>
      </c>
      <c r="H124" s="28">
        <f t="shared" si="14"/>
        <v>6.408094435075886</v>
      </c>
      <c r="I124" s="28">
        <f t="shared" si="14"/>
        <v>6.652361528147603</v>
      </c>
      <c r="J124" s="28">
        <f t="shared" si="14"/>
        <v>5.707605108707044</v>
      </c>
    </row>
    <row r="125" spans="1:10" s="5" customFormat="1" ht="12.75">
      <c r="A125" s="5" t="s">
        <v>127</v>
      </c>
      <c r="B125" s="5">
        <v>184</v>
      </c>
      <c r="C125" s="5">
        <v>53828</v>
      </c>
      <c r="D125" s="5">
        <v>632913.464</v>
      </c>
      <c r="E125" s="5">
        <v>126</v>
      </c>
      <c r="F125" s="5">
        <v>16960</v>
      </c>
      <c r="G125" s="5">
        <v>88674.057</v>
      </c>
      <c r="H125" s="5">
        <v>12</v>
      </c>
      <c r="I125" s="5">
        <v>23898</v>
      </c>
      <c r="J125" s="5">
        <v>288904.954</v>
      </c>
    </row>
    <row r="126" spans="1:10" s="5" customFormat="1" ht="12.75">
      <c r="A126" s="5" t="s">
        <v>128</v>
      </c>
      <c r="B126" s="5">
        <v>170</v>
      </c>
      <c r="C126" s="5">
        <v>90103</v>
      </c>
      <c r="D126" s="5">
        <v>614686.547</v>
      </c>
      <c r="E126" s="5">
        <v>116</v>
      </c>
      <c r="F126" s="5">
        <v>40788</v>
      </c>
      <c r="G126" s="5">
        <v>353908.04</v>
      </c>
      <c r="H126" s="5">
        <v>16</v>
      </c>
      <c r="I126" s="5">
        <v>23222</v>
      </c>
      <c r="J126" s="5">
        <v>92417.225</v>
      </c>
    </row>
    <row r="127" spans="1:10" s="5" customFormat="1" ht="12.75">
      <c r="A127" s="5" t="s">
        <v>129</v>
      </c>
      <c r="B127" s="5">
        <v>48</v>
      </c>
      <c r="C127" s="5">
        <v>16956</v>
      </c>
      <c r="D127" s="5">
        <v>201356.78</v>
      </c>
      <c r="E127" s="5">
        <v>28</v>
      </c>
      <c r="F127" s="5">
        <v>4944</v>
      </c>
      <c r="G127" s="5">
        <v>39720.102</v>
      </c>
      <c r="H127" s="5">
        <v>3</v>
      </c>
      <c r="I127" s="5">
        <v>5307</v>
      </c>
      <c r="J127" s="5">
        <v>14493.171</v>
      </c>
    </row>
    <row r="128" spans="1:10" s="5" customFormat="1" ht="12.75">
      <c r="A128" s="5" t="s">
        <v>130</v>
      </c>
      <c r="B128" s="5">
        <v>68</v>
      </c>
      <c r="C128" s="5">
        <v>33655</v>
      </c>
      <c r="D128" s="5">
        <v>273072.49</v>
      </c>
      <c r="E128" s="5">
        <v>25</v>
      </c>
      <c r="F128" s="5">
        <v>3860</v>
      </c>
      <c r="G128" s="5">
        <v>26874.596</v>
      </c>
      <c r="H128" s="5">
        <v>7</v>
      </c>
      <c r="I128" s="5">
        <v>3935</v>
      </c>
      <c r="J128" s="5">
        <v>13954.501</v>
      </c>
    </row>
    <row r="129" spans="1:10" s="5" customFormat="1" ht="12.75">
      <c r="A129" s="26" t="s">
        <v>131</v>
      </c>
      <c r="B129" s="5">
        <v>22</v>
      </c>
      <c r="C129" s="5">
        <v>11724</v>
      </c>
      <c r="D129" s="5">
        <v>274625.841</v>
      </c>
      <c r="E129" s="5">
        <v>18</v>
      </c>
      <c r="F129" s="5">
        <v>6188</v>
      </c>
      <c r="G129" s="5">
        <v>78528.585</v>
      </c>
      <c r="H129" s="5">
        <v>0</v>
      </c>
      <c r="I129" s="5">
        <v>0</v>
      </c>
      <c r="J129" s="5">
        <v>0</v>
      </c>
    </row>
    <row r="130" s="5" customFormat="1" ht="12.75">
      <c r="A130" s="26"/>
    </row>
    <row r="131" spans="1:10" s="5" customFormat="1" ht="12.75">
      <c r="A131" s="5" t="s">
        <v>132</v>
      </c>
      <c r="B131" s="5">
        <v>120</v>
      </c>
      <c r="C131" s="5">
        <v>35891</v>
      </c>
      <c r="D131" s="5">
        <v>302128.91</v>
      </c>
      <c r="E131" s="5">
        <v>71</v>
      </c>
      <c r="F131" s="5">
        <v>16277</v>
      </c>
      <c r="G131" s="5">
        <v>125139.898</v>
      </c>
      <c r="H131" s="5">
        <v>8</v>
      </c>
      <c r="I131" s="5">
        <v>5367</v>
      </c>
      <c r="J131" s="5">
        <v>45550.755</v>
      </c>
    </row>
    <row r="132" spans="1:10" s="5" customFormat="1" ht="12.75">
      <c r="A132" s="27" t="s">
        <v>143</v>
      </c>
      <c r="B132" s="28">
        <f aca="true" t="shared" si="15" ref="B132:J132">B131/B$9*100</f>
        <v>1.875293014533521</v>
      </c>
      <c r="C132" s="28">
        <f t="shared" si="15"/>
        <v>0.7521496126191639</v>
      </c>
      <c r="D132" s="28">
        <f t="shared" si="15"/>
        <v>0.6168464472027737</v>
      </c>
      <c r="E132" s="28">
        <f t="shared" si="15"/>
        <v>1.6725559481743226</v>
      </c>
      <c r="F132" s="28">
        <f t="shared" si="15"/>
        <v>0.8256292525460748</v>
      </c>
      <c r="G132" s="28">
        <f t="shared" si="15"/>
        <v>0.596321395794185</v>
      </c>
      <c r="H132" s="28">
        <f t="shared" si="15"/>
        <v>1.3490725126475547</v>
      </c>
      <c r="I132" s="28">
        <f t="shared" si="15"/>
        <v>0.6334626933318226</v>
      </c>
      <c r="J132" s="28">
        <f t="shared" si="15"/>
        <v>0.6344676683972607</v>
      </c>
    </row>
    <row r="133" spans="1:10" s="5" customFormat="1" ht="12.75">
      <c r="A133" s="5" t="s">
        <v>133</v>
      </c>
      <c r="B133" s="5">
        <v>67</v>
      </c>
      <c r="C133" s="5">
        <v>18883</v>
      </c>
      <c r="D133" s="5">
        <v>187958.013</v>
      </c>
      <c r="E133" s="5">
        <v>41</v>
      </c>
      <c r="F133" s="5">
        <v>8646</v>
      </c>
      <c r="G133" s="5">
        <v>78638.823</v>
      </c>
      <c r="H133" s="5">
        <v>4</v>
      </c>
      <c r="I133" s="5">
        <v>5242</v>
      </c>
      <c r="J133" s="5">
        <v>43752.158</v>
      </c>
    </row>
    <row r="134" spans="1:10" s="5" customFormat="1" ht="12.75">
      <c r="A134" s="5" t="s">
        <v>134</v>
      </c>
      <c r="B134" s="5">
        <v>32</v>
      </c>
      <c r="C134" s="5">
        <v>8337</v>
      </c>
      <c r="D134" s="5">
        <v>59319.761999999995</v>
      </c>
      <c r="E134" s="5">
        <v>16</v>
      </c>
      <c r="F134" s="5">
        <v>4607</v>
      </c>
      <c r="G134" s="5">
        <v>32564.083</v>
      </c>
      <c r="H134" s="5">
        <v>3</v>
      </c>
      <c r="I134" s="5">
        <v>81</v>
      </c>
      <c r="J134" s="5">
        <v>570.609</v>
      </c>
    </row>
    <row r="135" spans="1:10" s="5" customFormat="1" ht="12.75">
      <c r="A135" s="5" t="s">
        <v>135</v>
      </c>
      <c r="B135" s="5">
        <v>16</v>
      </c>
      <c r="C135" s="5">
        <v>3158</v>
      </c>
      <c r="D135" s="5">
        <v>15879.738</v>
      </c>
      <c r="E135" s="5">
        <v>13</v>
      </c>
      <c r="F135" s="5">
        <v>3006</v>
      </c>
      <c r="G135" s="5">
        <v>13809.75</v>
      </c>
      <c r="H135" s="5">
        <v>1</v>
      </c>
      <c r="I135" s="5">
        <v>44</v>
      </c>
      <c r="J135" s="5">
        <v>1227.988</v>
      </c>
    </row>
    <row r="136" spans="1:10" s="5" customFormat="1" ht="12.75">
      <c r="A136" s="5" t="s">
        <v>136</v>
      </c>
      <c r="B136" s="5">
        <v>5</v>
      </c>
      <c r="C136" s="5">
        <v>5513</v>
      </c>
      <c r="D136" s="5">
        <v>38971.397</v>
      </c>
      <c r="E136" s="5">
        <v>1</v>
      </c>
      <c r="F136" s="5">
        <v>18</v>
      </c>
      <c r="G136" s="5">
        <v>127.242</v>
      </c>
      <c r="H136" s="5">
        <v>0</v>
      </c>
      <c r="I136" s="5">
        <v>0</v>
      </c>
      <c r="J136" s="5">
        <v>0</v>
      </c>
    </row>
    <row r="137" s="5" customFormat="1" ht="12.75"/>
    <row r="138" spans="1:10" s="5" customFormat="1" ht="12.75">
      <c r="A138" s="5" t="s">
        <v>137</v>
      </c>
      <c r="B138" s="5">
        <v>7</v>
      </c>
      <c r="C138" s="5">
        <v>571</v>
      </c>
      <c r="D138" s="5">
        <v>3315.8</v>
      </c>
      <c r="E138" s="5">
        <v>7</v>
      </c>
      <c r="F138" s="5">
        <v>571</v>
      </c>
      <c r="G138" s="5">
        <v>3315.8</v>
      </c>
      <c r="H138" s="5">
        <v>0</v>
      </c>
      <c r="I138" s="5">
        <v>0</v>
      </c>
      <c r="J138" s="5">
        <v>0</v>
      </c>
    </row>
    <row r="139" spans="1:10" s="5" customFormat="1" ht="12.75">
      <c r="A139" s="27" t="s">
        <v>143</v>
      </c>
      <c r="B139" s="28">
        <f aca="true" t="shared" si="16" ref="B139:J139">B138/B$9*100</f>
        <v>0.10939209251445538</v>
      </c>
      <c r="C139" s="28">
        <f t="shared" si="16"/>
        <v>0.011966159449598578</v>
      </c>
      <c r="D139" s="28">
        <f t="shared" si="16"/>
        <v>0.006769757484098285</v>
      </c>
      <c r="E139" s="28">
        <f t="shared" si="16"/>
        <v>0.16489988221436985</v>
      </c>
      <c r="F139" s="28">
        <f t="shared" si="16"/>
        <v>0.028963218234552356</v>
      </c>
      <c r="G139" s="28">
        <f t="shared" si="16"/>
        <v>0.015800576121409005</v>
      </c>
      <c r="H139" s="28">
        <f t="shared" si="16"/>
        <v>0</v>
      </c>
      <c r="I139" s="28">
        <f t="shared" si="16"/>
        <v>0</v>
      </c>
      <c r="J139" s="28">
        <f t="shared" si="16"/>
        <v>0</v>
      </c>
    </row>
    <row r="140" spans="1:10" s="5" customFormat="1" ht="12.75">
      <c r="A140" s="5" t="s">
        <v>138</v>
      </c>
      <c r="B140" s="5">
        <v>6</v>
      </c>
      <c r="C140" s="5">
        <v>521</v>
      </c>
      <c r="D140" s="5">
        <v>3094.204</v>
      </c>
      <c r="E140" s="5">
        <v>6</v>
      </c>
      <c r="F140" s="5">
        <v>521</v>
      </c>
      <c r="G140" s="5">
        <v>3094.204</v>
      </c>
      <c r="H140" s="5">
        <v>0</v>
      </c>
      <c r="I140" s="5">
        <v>0</v>
      </c>
      <c r="J140" s="5">
        <v>0</v>
      </c>
    </row>
    <row r="141" spans="1:10" s="5" customFormat="1" ht="12.75">
      <c r="A141" s="5" t="s">
        <v>140</v>
      </c>
      <c r="B141" s="5">
        <v>1</v>
      </c>
      <c r="C141" s="5">
        <v>50</v>
      </c>
      <c r="D141" s="5">
        <v>221.596</v>
      </c>
      <c r="E141" s="5">
        <v>1</v>
      </c>
      <c r="F141" s="5">
        <v>50</v>
      </c>
      <c r="G141" s="5">
        <v>221.596</v>
      </c>
      <c r="H141" s="5">
        <v>0</v>
      </c>
      <c r="I141" s="5">
        <v>0</v>
      </c>
      <c r="J141" s="5">
        <v>0</v>
      </c>
    </row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57421875" style="1" customWidth="1"/>
    <col min="10" max="10" width="9.8515625" style="1" customWidth="1"/>
    <col min="11" max="16384" width="9.140625" style="1" customWidth="1"/>
  </cols>
  <sheetData>
    <row r="1" spans="1:10" ht="13.5" customHeight="1">
      <c r="A1" s="47" t="s">
        <v>153</v>
      </c>
      <c r="B1" s="47"/>
      <c r="C1" s="47"/>
      <c r="D1" s="47"/>
      <c r="E1" s="47"/>
      <c r="F1" s="47"/>
      <c r="G1" s="47"/>
      <c r="H1" s="47"/>
      <c r="I1" s="47"/>
      <c r="J1" s="38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2"/>
    </row>
    <row r="4" spans="1:10" ht="13.5" customHeight="1">
      <c r="A4" s="14"/>
      <c r="B4" s="54" t="s">
        <v>13</v>
      </c>
      <c r="C4" s="54"/>
      <c r="D4" s="54"/>
      <c r="E4" s="54" t="s">
        <v>14</v>
      </c>
      <c r="F4" s="54"/>
      <c r="G4" s="54"/>
      <c r="H4" s="54" t="s">
        <v>27</v>
      </c>
      <c r="I4" s="55"/>
      <c r="J4" s="13"/>
    </row>
    <row r="5" spans="1:10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6" t="s">
        <v>2</v>
      </c>
      <c r="J5" s="25"/>
    </row>
    <row r="6" spans="1:10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8" t="s">
        <v>40</v>
      </c>
      <c r="J6" s="25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20">
        <v>-17</v>
      </c>
      <c r="J7" s="23"/>
      <c r="K7" s="3"/>
      <c r="L7" s="3"/>
    </row>
    <row r="8" s="5" customFormat="1" ht="12.75"/>
    <row r="9" spans="1:11" s="5" customFormat="1" ht="12.75">
      <c r="A9" s="10" t="s">
        <v>41</v>
      </c>
      <c r="B9" s="10">
        <v>1171</v>
      </c>
      <c r="C9" s="10">
        <v>1714681</v>
      </c>
      <c r="D9" s="10">
        <v>19634729.897</v>
      </c>
      <c r="E9" s="10">
        <v>260</v>
      </c>
      <c r="F9" s="10">
        <v>238395</v>
      </c>
      <c r="G9" s="10">
        <v>1112753.179</v>
      </c>
      <c r="H9" s="10">
        <v>130</v>
      </c>
      <c r="I9" s="10">
        <v>67438.319</v>
      </c>
      <c r="J9" s="10"/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9" s="5" customFormat="1" ht="12.75">
      <c r="A11" s="5" t="s">
        <v>42</v>
      </c>
      <c r="B11" s="5">
        <v>24</v>
      </c>
      <c r="C11" s="5">
        <v>912514</v>
      </c>
      <c r="D11" s="5">
        <v>8301516.778</v>
      </c>
      <c r="E11" s="5">
        <v>0</v>
      </c>
      <c r="F11" s="5">
        <v>0</v>
      </c>
      <c r="G11" s="5">
        <v>0</v>
      </c>
      <c r="H11" s="5">
        <v>6</v>
      </c>
      <c r="I11" s="5">
        <v>21106.403</v>
      </c>
    </row>
    <row r="12" spans="1:10" s="5" customFormat="1" ht="12.75">
      <c r="A12" s="27" t="s">
        <v>143</v>
      </c>
      <c r="B12" s="28">
        <f>B11/B$9*100</f>
        <v>2.0495303159692573</v>
      </c>
      <c r="C12" s="28">
        <f aca="true" t="shared" si="0" ref="C12:I12">C11/C$9*100</f>
        <v>53.21771221585823</v>
      </c>
      <c r="D12" s="28">
        <f t="shared" si="0"/>
        <v>42.279760513886124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4.615384615384616</v>
      </c>
      <c r="I12" s="28">
        <f t="shared" si="0"/>
        <v>31.297344466726695</v>
      </c>
      <c r="J12" s="28"/>
    </row>
    <row r="13" spans="1:9" s="5" customFormat="1" ht="12.75">
      <c r="A13" s="5" t="s">
        <v>43</v>
      </c>
      <c r="B13" s="5">
        <v>1</v>
      </c>
      <c r="C13" s="5">
        <v>461</v>
      </c>
      <c r="D13" s="5">
        <v>5220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</row>
    <row r="14" spans="1:9" s="5" customFormat="1" ht="12.75">
      <c r="A14" s="5" t="s">
        <v>44</v>
      </c>
      <c r="B14" s="5">
        <v>13</v>
      </c>
      <c r="C14" s="5">
        <v>11222</v>
      </c>
      <c r="D14" s="5">
        <v>171822.06</v>
      </c>
      <c r="E14" s="5">
        <v>0</v>
      </c>
      <c r="F14" s="5">
        <v>0</v>
      </c>
      <c r="G14" s="5">
        <v>0</v>
      </c>
      <c r="H14" s="5">
        <v>1</v>
      </c>
      <c r="I14" s="5">
        <v>15221.352</v>
      </c>
    </row>
    <row r="15" spans="1:9" s="5" customFormat="1" ht="12.75">
      <c r="A15" s="5" t="s">
        <v>45</v>
      </c>
      <c r="B15" s="5">
        <v>3</v>
      </c>
      <c r="C15" s="5">
        <v>1237</v>
      </c>
      <c r="D15" s="5">
        <v>31319.13</v>
      </c>
      <c r="E15" s="5">
        <v>0</v>
      </c>
      <c r="F15" s="5">
        <v>0</v>
      </c>
      <c r="G15" s="5">
        <v>0</v>
      </c>
      <c r="H15" s="5">
        <v>2</v>
      </c>
      <c r="I15" s="5">
        <v>1024.213</v>
      </c>
    </row>
    <row r="16" spans="1:9" s="5" customFormat="1" ht="12.75">
      <c r="A16" s="5" t="s">
        <v>46</v>
      </c>
      <c r="B16" s="5">
        <v>7</v>
      </c>
      <c r="C16" s="5">
        <v>899594</v>
      </c>
      <c r="D16" s="5">
        <v>8093155.588</v>
      </c>
      <c r="E16" s="5">
        <v>0</v>
      </c>
      <c r="F16" s="5">
        <v>0</v>
      </c>
      <c r="G16" s="5">
        <v>0</v>
      </c>
      <c r="H16" s="5">
        <v>3</v>
      </c>
      <c r="I16" s="5">
        <v>4860.838</v>
      </c>
    </row>
    <row r="17" s="5" customFormat="1" ht="12.75"/>
    <row r="18" spans="1:9" s="5" customFormat="1" ht="12.75">
      <c r="A18" s="5" t="s">
        <v>47</v>
      </c>
      <c r="B18" s="5">
        <v>19</v>
      </c>
      <c r="C18" s="5">
        <v>13421</v>
      </c>
      <c r="D18" s="5">
        <v>152667.796</v>
      </c>
      <c r="E18" s="5">
        <v>1</v>
      </c>
      <c r="F18" s="5">
        <v>51</v>
      </c>
      <c r="G18" s="5">
        <v>110</v>
      </c>
      <c r="H18" s="5">
        <v>0</v>
      </c>
      <c r="I18" s="5">
        <v>0</v>
      </c>
    </row>
    <row r="19" spans="1:10" s="5" customFormat="1" ht="12.75">
      <c r="A19" s="27" t="s">
        <v>143</v>
      </c>
      <c r="B19" s="28">
        <f aca="true" t="shared" si="1" ref="B19:I19">B18/B$9*100</f>
        <v>1.6225448334756618</v>
      </c>
      <c r="C19" s="28">
        <f t="shared" si="1"/>
        <v>0.7827111865122434</v>
      </c>
      <c r="D19" s="28">
        <f t="shared" si="1"/>
        <v>0.7775395780887527</v>
      </c>
      <c r="E19" s="28">
        <f t="shared" si="1"/>
        <v>0.38461538461538464</v>
      </c>
      <c r="F19" s="28">
        <f t="shared" si="1"/>
        <v>0.021393066129742656</v>
      </c>
      <c r="G19" s="28">
        <f t="shared" si="1"/>
        <v>0.009885390765529325</v>
      </c>
      <c r="H19" s="28">
        <f t="shared" si="1"/>
        <v>0</v>
      </c>
      <c r="I19" s="28">
        <f t="shared" si="1"/>
        <v>0</v>
      </c>
      <c r="J19" s="28"/>
    </row>
    <row r="20" spans="1:9" s="5" customFormat="1" ht="12.75">
      <c r="A20" s="5" t="s">
        <v>49</v>
      </c>
      <c r="B20" s="5">
        <v>7</v>
      </c>
      <c r="C20" s="5">
        <v>8657</v>
      </c>
      <c r="D20" s="5">
        <v>68420.485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</row>
    <row r="21" spans="1:9" s="5" customFormat="1" ht="12.75">
      <c r="A21" s="5" t="s">
        <v>50</v>
      </c>
      <c r="B21" s="5">
        <v>2</v>
      </c>
      <c r="C21" s="5">
        <v>248</v>
      </c>
      <c r="D21" s="5">
        <v>2162.791</v>
      </c>
      <c r="E21" s="5">
        <v>1</v>
      </c>
      <c r="F21" s="5">
        <v>51</v>
      </c>
      <c r="G21" s="5">
        <v>110</v>
      </c>
      <c r="H21" s="5">
        <v>0</v>
      </c>
      <c r="I21" s="5">
        <v>0</v>
      </c>
    </row>
    <row r="22" spans="1:9" s="5" customFormat="1" ht="12.75">
      <c r="A22" s="5" t="s">
        <v>51</v>
      </c>
      <c r="B22" s="5">
        <v>7</v>
      </c>
      <c r="C22" s="5">
        <v>2840</v>
      </c>
      <c r="D22" s="5">
        <v>46397.635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1:9" s="5" customFormat="1" ht="12.75">
      <c r="A23" s="5" t="s">
        <v>52</v>
      </c>
      <c r="B23" s="5">
        <v>3</v>
      </c>
      <c r="C23" s="5">
        <v>1676</v>
      </c>
      <c r="D23" s="5">
        <v>35686.885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</row>
    <row r="24" s="5" customFormat="1" ht="12.75"/>
    <row r="25" spans="1:9" s="5" customFormat="1" ht="12.75">
      <c r="A25" s="5" t="s">
        <v>53</v>
      </c>
      <c r="B25" s="5">
        <v>116</v>
      </c>
      <c r="C25" s="5">
        <v>64046</v>
      </c>
      <c r="D25" s="5">
        <v>893807.444</v>
      </c>
      <c r="E25" s="5">
        <v>41</v>
      </c>
      <c r="F25" s="5">
        <v>20776</v>
      </c>
      <c r="G25" s="5">
        <v>195820.201</v>
      </c>
      <c r="H25" s="5">
        <v>8</v>
      </c>
      <c r="I25" s="5">
        <v>3527.365</v>
      </c>
    </row>
    <row r="26" spans="1:10" s="5" customFormat="1" ht="12.75">
      <c r="A26" s="27" t="s">
        <v>143</v>
      </c>
      <c r="B26" s="28">
        <f aca="true" t="shared" si="2" ref="B26:I26">B25/B$9*100</f>
        <v>9.90606319385141</v>
      </c>
      <c r="C26" s="28">
        <f t="shared" si="2"/>
        <v>3.7351554020835365</v>
      </c>
      <c r="D26" s="28">
        <f t="shared" si="2"/>
        <v>4.5521759081420585</v>
      </c>
      <c r="E26" s="28">
        <f t="shared" si="2"/>
        <v>15.769230769230768</v>
      </c>
      <c r="F26" s="28">
        <f t="shared" si="2"/>
        <v>8.7149478806183</v>
      </c>
      <c r="G26" s="28">
        <f t="shared" si="2"/>
        <v>17.597810969722694</v>
      </c>
      <c r="H26" s="28">
        <f t="shared" si="2"/>
        <v>6.153846153846154</v>
      </c>
      <c r="I26" s="28">
        <f t="shared" si="2"/>
        <v>5.230505523128475</v>
      </c>
      <c r="J26" s="28"/>
    </row>
    <row r="27" spans="1:9" s="5" customFormat="1" ht="12.75">
      <c r="A27" s="5" t="s">
        <v>54</v>
      </c>
      <c r="B27" s="5">
        <v>43</v>
      </c>
      <c r="C27" s="5">
        <v>23343</v>
      </c>
      <c r="D27" s="5">
        <v>267395.443</v>
      </c>
      <c r="E27" s="5">
        <v>2</v>
      </c>
      <c r="F27" s="5">
        <v>1100</v>
      </c>
      <c r="G27" s="5">
        <v>4604.811</v>
      </c>
      <c r="H27" s="5">
        <v>0</v>
      </c>
      <c r="I27" s="5">
        <v>0</v>
      </c>
    </row>
    <row r="28" spans="1:9" s="5" customFormat="1" ht="12.75">
      <c r="A28" s="5" t="s">
        <v>55</v>
      </c>
      <c r="B28" s="5">
        <v>10</v>
      </c>
      <c r="C28" s="5">
        <v>8592</v>
      </c>
      <c r="D28" s="5">
        <v>83773.492</v>
      </c>
      <c r="E28" s="5">
        <v>5</v>
      </c>
      <c r="F28" s="5">
        <v>542</v>
      </c>
      <c r="G28" s="5">
        <v>2642.879</v>
      </c>
      <c r="H28" s="5">
        <v>0</v>
      </c>
      <c r="I28" s="5">
        <v>0</v>
      </c>
    </row>
    <row r="29" spans="1:9" s="5" customFormat="1" ht="12.75">
      <c r="A29" s="5" t="s">
        <v>56</v>
      </c>
      <c r="B29" s="5">
        <v>17</v>
      </c>
      <c r="C29" s="5">
        <v>7425</v>
      </c>
      <c r="D29" s="5">
        <v>124191.213</v>
      </c>
      <c r="E29" s="5">
        <v>6</v>
      </c>
      <c r="F29" s="5">
        <v>1500</v>
      </c>
      <c r="G29" s="5">
        <v>5155.419</v>
      </c>
      <c r="H29" s="5">
        <v>2</v>
      </c>
      <c r="I29" s="5">
        <v>1726.592</v>
      </c>
    </row>
    <row r="30" spans="1:9" s="5" customFormat="1" ht="12.75">
      <c r="A30" s="5" t="s">
        <v>57</v>
      </c>
      <c r="B30" s="5">
        <v>46</v>
      </c>
      <c r="C30" s="5">
        <v>24686</v>
      </c>
      <c r="D30" s="5">
        <v>418447.296</v>
      </c>
      <c r="E30" s="5">
        <v>28</v>
      </c>
      <c r="F30" s="5">
        <v>17634</v>
      </c>
      <c r="G30" s="5">
        <v>183417.092</v>
      </c>
      <c r="H30" s="5">
        <v>6</v>
      </c>
      <c r="I30" s="5">
        <v>1800.773</v>
      </c>
    </row>
    <row r="31" s="5" customFormat="1" ht="12.75"/>
    <row r="32" spans="1:9" s="5" customFormat="1" ht="12.75">
      <c r="A32" s="5" t="s">
        <v>58</v>
      </c>
      <c r="B32" s="5">
        <v>41</v>
      </c>
      <c r="C32" s="5">
        <v>30415</v>
      </c>
      <c r="D32" s="5">
        <v>232067.035</v>
      </c>
      <c r="E32" s="5">
        <v>3</v>
      </c>
      <c r="F32" s="5">
        <v>5364</v>
      </c>
      <c r="G32" s="5">
        <v>29782.9</v>
      </c>
      <c r="H32" s="5">
        <v>0</v>
      </c>
      <c r="I32" s="5">
        <v>0</v>
      </c>
    </row>
    <row r="33" spans="1:10" s="5" customFormat="1" ht="12.75">
      <c r="A33" s="27" t="s">
        <v>143</v>
      </c>
      <c r="B33" s="28">
        <f aca="true" t="shared" si="3" ref="B33:I33">B32/B$9*100</f>
        <v>3.5012809564474807</v>
      </c>
      <c r="C33" s="28">
        <f t="shared" si="3"/>
        <v>1.7737993247723631</v>
      </c>
      <c r="D33" s="28">
        <f t="shared" si="3"/>
        <v>1.1819211989030602</v>
      </c>
      <c r="E33" s="28">
        <f t="shared" si="3"/>
        <v>1.153846153846154</v>
      </c>
      <c r="F33" s="28">
        <f t="shared" si="3"/>
        <v>2.250047190587051</v>
      </c>
      <c r="G33" s="28">
        <f t="shared" si="3"/>
        <v>2.676505496642576</v>
      </c>
      <c r="H33" s="28">
        <f t="shared" si="3"/>
        <v>0</v>
      </c>
      <c r="I33" s="28">
        <f t="shared" si="3"/>
        <v>0</v>
      </c>
      <c r="J33" s="28"/>
    </row>
    <row r="34" spans="1:9" s="5" customFormat="1" ht="12.75">
      <c r="A34" s="5" t="s">
        <v>59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1:9" s="5" customFormat="1" ht="12.75">
      <c r="A35" s="5" t="s">
        <v>60</v>
      </c>
      <c r="B35" s="5">
        <v>16</v>
      </c>
      <c r="C35" s="5">
        <v>3667</v>
      </c>
      <c r="D35" s="5">
        <v>57361.696</v>
      </c>
      <c r="E35" s="5">
        <v>1</v>
      </c>
      <c r="F35" s="5">
        <v>160</v>
      </c>
      <c r="G35" s="5">
        <v>887.104</v>
      </c>
      <c r="H35" s="5">
        <v>0</v>
      </c>
      <c r="I35" s="5">
        <v>0</v>
      </c>
    </row>
    <row r="36" spans="1:9" s="5" customFormat="1" ht="12.75">
      <c r="A36" s="5" t="s">
        <v>61</v>
      </c>
      <c r="B36" s="5">
        <v>15</v>
      </c>
      <c r="C36" s="5">
        <v>21916</v>
      </c>
      <c r="D36" s="5">
        <v>98110.119</v>
      </c>
      <c r="E36" s="5">
        <v>2</v>
      </c>
      <c r="F36" s="5">
        <v>5204</v>
      </c>
      <c r="G36" s="5">
        <v>28895.796</v>
      </c>
      <c r="H36" s="5">
        <v>0</v>
      </c>
      <c r="I36" s="5">
        <v>0</v>
      </c>
    </row>
    <row r="37" spans="1:9" s="5" customFormat="1" ht="12.75">
      <c r="A37" s="5" t="s">
        <v>62</v>
      </c>
      <c r="B37" s="5">
        <v>2</v>
      </c>
      <c r="C37" s="5">
        <v>760</v>
      </c>
      <c r="D37" s="5">
        <v>8040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</row>
    <row r="38" spans="1:9" s="5" customFormat="1" ht="12.75">
      <c r="A38" s="5" t="s">
        <v>63</v>
      </c>
      <c r="B38" s="5">
        <v>8</v>
      </c>
      <c r="C38" s="5">
        <v>4072</v>
      </c>
      <c r="D38" s="5">
        <v>68555.22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</row>
    <row r="39" s="5" customFormat="1" ht="12.75"/>
    <row r="40" spans="1:9" s="5" customFormat="1" ht="12.75">
      <c r="A40" s="5" t="s">
        <v>64</v>
      </c>
      <c r="B40" s="5">
        <v>92</v>
      </c>
      <c r="C40" s="5">
        <v>79592</v>
      </c>
      <c r="D40" s="5">
        <v>1106793.294</v>
      </c>
      <c r="E40" s="5">
        <v>31</v>
      </c>
      <c r="F40" s="5">
        <v>36237</v>
      </c>
      <c r="G40" s="5">
        <v>209322.153</v>
      </c>
      <c r="H40" s="5">
        <v>24</v>
      </c>
      <c r="I40" s="5">
        <v>14648.267</v>
      </c>
    </row>
    <row r="41" spans="1:10" s="5" customFormat="1" ht="12.75">
      <c r="A41" s="27" t="s">
        <v>143</v>
      </c>
      <c r="B41" s="28">
        <f aca="true" t="shared" si="4" ref="B41:I41">B40/B$9*100</f>
        <v>7.856532877882152</v>
      </c>
      <c r="C41" s="28">
        <f t="shared" si="4"/>
        <v>4.641796345792599</v>
      </c>
      <c r="D41" s="28">
        <f t="shared" si="4"/>
        <v>5.636916320244912</v>
      </c>
      <c r="E41" s="28">
        <f t="shared" si="4"/>
        <v>11.923076923076923</v>
      </c>
      <c r="F41" s="28">
        <f t="shared" si="4"/>
        <v>15.2004026930095</v>
      </c>
      <c r="G41" s="28">
        <f t="shared" si="4"/>
        <v>18.81119343897197</v>
      </c>
      <c r="H41" s="28">
        <f t="shared" si="4"/>
        <v>18.461538461538463</v>
      </c>
      <c r="I41" s="28">
        <f t="shared" si="4"/>
        <v>21.72098477128411</v>
      </c>
      <c r="J41" s="28"/>
    </row>
    <row r="42" spans="1:9" s="5" customFormat="1" ht="12.75">
      <c r="A42" s="5" t="s">
        <v>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</row>
    <row r="43" spans="1:9" s="5" customFormat="1" ht="12.75">
      <c r="A43" s="5" t="s">
        <v>66</v>
      </c>
      <c r="B43" s="5">
        <v>17</v>
      </c>
      <c r="C43" s="5">
        <v>8939</v>
      </c>
      <c r="D43" s="5">
        <v>116558.085</v>
      </c>
      <c r="E43" s="5">
        <v>2</v>
      </c>
      <c r="F43" s="5">
        <v>3624</v>
      </c>
      <c r="G43" s="5">
        <v>14917.894</v>
      </c>
      <c r="H43" s="5">
        <v>15</v>
      </c>
      <c r="I43" s="5">
        <v>10407.193</v>
      </c>
    </row>
    <row r="44" spans="1:9" s="5" customFormat="1" ht="12.75">
      <c r="A44" s="5" t="s">
        <v>67</v>
      </c>
      <c r="B44" s="5">
        <v>20</v>
      </c>
      <c r="C44" s="5">
        <v>9328</v>
      </c>
      <c r="D44" s="5">
        <v>161446.927</v>
      </c>
      <c r="E44" s="5">
        <v>3</v>
      </c>
      <c r="F44" s="5">
        <v>2925</v>
      </c>
      <c r="G44" s="5">
        <v>4256.9</v>
      </c>
      <c r="H44" s="5">
        <v>4</v>
      </c>
      <c r="I44" s="5">
        <v>826</v>
      </c>
    </row>
    <row r="45" spans="1:9" s="5" customFormat="1" ht="12.75">
      <c r="A45" s="5" t="s">
        <v>68</v>
      </c>
      <c r="B45" s="5">
        <v>24</v>
      </c>
      <c r="C45" s="5">
        <v>36549</v>
      </c>
      <c r="D45" s="5">
        <v>453682.786</v>
      </c>
      <c r="E45" s="5">
        <v>13</v>
      </c>
      <c r="F45" s="5">
        <v>14041</v>
      </c>
      <c r="G45" s="5">
        <v>107485.692</v>
      </c>
      <c r="H45" s="5">
        <v>3</v>
      </c>
      <c r="I45" s="5">
        <v>3032.459</v>
      </c>
    </row>
    <row r="46" spans="1:9" s="5" customFormat="1" ht="12.75">
      <c r="A46" s="5" t="s">
        <v>69</v>
      </c>
      <c r="B46" s="5">
        <v>16</v>
      </c>
      <c r="C46" s="5">
        <v>11660</v>
      </c>
      <c r="D46" s="5">
        <v>170491.811</v>
      </c>
      <c r="E46" s="5">
        <v>12</v>
      </c>
      <c r="F46" s="5">
        <v>15445</v>
      </c>
      <c r="G46" s="5">
        <v>82035.679</v>
      </c>
      <c r="H46" s="5">
        <v>2</v>
      </c>
      <c r="I46" s="5">
        <v>382.615</v>
      </c>
    </row>
    <row r="47" spans="1:9" s="5" customFormat="1" ht="12.75">
      <c r="A47" s="5" t="s">
        <v>70</v>
      </c>
      <c r="B47" s="5">
        <v>5</v>
      </c>
      <c r="C47" s="5">
        <v>4251</v>
      </c>
      <c r="D47" s="5">
        <v>36253.53</v>
      </c>
      <c r="E47" s="5">
        <v>1</v>
      </c>
      <c r="F47" s="5">
        <v>202</v>
      </c>
      <c r="G47" s="5">
        <v>625.988</v>
      </c>
      <c r="H47" s="5">
        <v>0</v>
      </c>
      <c r="I47" s="5">
        <v>0</v>
      </c>
    </row>
    <row r="48" spans="1:9" s="5" customFormat="1" ht="12.75">
      <c r="A48" s="5" t="s">
        <v>71</v>
      </c>
      <c r="B48" s="5">
        <v>10</v>
      </c>
      <c r="C48" s="5">
        <v>8865</v>
      </c>
      <c r="D48" s="5">
        <v>168360.155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</row>
    <row r="49" s="5" customFormat="1" ht="12.75"/>
    <row r="50" spans="1:9" s="5" customFormat="1" ht="12.75">
      <c r="A50" s="5" t="s">
        <v>72</v>
      </c>
      <c r="B50" s="5">
        <v>105</v>
      </c>
      <c r="C50" s="5">
        <v>91042</v>
      </c>
      <c r="D50" s="5">
        <v>965769.841</v>
      </c>
      <c r="E50" s="5">
        <v>38</v>
      </c>
      <c r="F50" s="5">
        <v>24512</v>
      </c>
      <c r="G50" s="5">
        <v>121131.75</v>
      </c>
      <c r="H50" s="5">
        <v>14</v>
      </c>
      <c r="I50" s="5">
        <v>5639.847</v>
      </c>
    </row>
    <row r="51" spans="1:10" s="5" customFormat="1" ht="12.75">
      <c r="A51" s="27" t="s">
        <v>143</v>
      </c>
      <c r="B51" s="28">
        <f aca="true" t="shared" si="5" ref="B51:I51">B50/B$9*100</f>
        <v>8.9666951323655</v>
      </c>
      <c r="C51" s="28">
        <f t="shared" si="5"/>
        <v>5.309559037511933</v>
      </c>
      <c r="D51" s="28">
        <f t="shared" si="5"/>
        <v>4.918681571206948</v>
      </c>
      <c r="E51" s="28">
        <f t="shared" si="5"/>
        <v>14.615384615384617</v>
      </c>
      <c r="F51" s="28">
        <f t="shared" si="5"/>
        <v>10.282094842593176</v>
      </c>
      <c r="G51" s="28">
        <f t="shared" si="5"/>
        <v>10.885769844203699</v>
      </c>
      <c r="H51" s="28">
        <f t="shared" si="5"/>
        <v>10.76923076923077</v>
      </c>
      <c r="I51" s="28">
        <f t="shared" si="5"/>
        <v>8.362970909758292</v>
      </c>
      <c r="J51" s="28"/>
    </row>
    <row r="52" spans="1:9" s="5" customFormat="1" ht="12.75">
      <c r="A52" s="5" t="s">
        <v>73</v>
      </c>
      <c r="B52" s="5">
        <v>23</v>
      </c>
      <c r="C52" s="5">
        <v>17168</v>
      </c>
      <c r="D52" s="5">
        <v>196413.817</v>
      </c>
      <c r="E52" s="5">
        <v>29</v>
      </c>
      <c r="F52" s="5">
        <v>19605</v>
      </c>
      <c r="G52" s="5">
        <v>99809.186</v>
      </c>
      <c r="H52" s="5">
        <v>2</v>
      </c>
      <c r="I52" s="5">
        <v>408.66</v>
      </c>
    </row>
    <row r="53" spans="1:9" s="5" customFormat="1" ht="12.75">
      <c r="A53" s="5" t="s">
        <v>74</v>
      </c>
      <c r="B53" s="5">
        <v>19</v>
      </c>
      <c r="C53" s="5">
        <v>15601</v>
      </c>
      <c r="D53" s="5">
        <v>117817.009</v>
      </c>
      <c r="E53" s="5">
        <v>2</v>
      </c>
      <c r="F53" s="5">
        <v>766</v>
      </c>
      <c r="G53" s="5">
        <v>6237.292</v>
      </c>
      <c r="H53" s="5">
        <v>4</v>
      </c>
      <c r="I53" s="5">
        <v>1359.171</v>
      </c>
    </row>
    <row r="54" spans="1:9" s="5" customFormat="1" ht="12.75">
      <c r="A54" s="5" t="s">
        <v>75</v>
      </c>
      <c r="B54" s="5">
        <v>20</v>
      </c>
      <c r="C54" s="5">
        <v>11072</v>
      </c>
      <c r="D54" s="5">
        <v>76917.083</v>
      </c>
      <c r="E54" s="5">
        <v>2</v>
      </c>
      <c r="F54" s="5">
        <v>2521</v>
      </c>
      <c r="G54" s="5">
        <v>6670.368</v>
      </c>
      <c r="H54" s="5">
        <v>1</v>
      </c>
      <c r="I54" s="5">
        <v>750</v>
      </c>
    </row>
    <row r="55" spans="1:9" s="5" customFormat="1" ht="12.75">
      <c r="A55" s="5" t="s">
        <v>76</v>
      </c>
      <c r="B55" s="5">
        <v>16</v>
      </c>
      <c r="C55" s="5">
        <v>9578</v>
      </c>
      <c r="D55" s="5">
        <v>157560.322</v>
      </c>
      <c r="E55" s="5">
        <v>3</v>
      </c>
      <c r="F55" s="5">
        <v>632</v>
      </c>
      <c r="G55" s="5">
        <v>4299.754</v>
      </c>
      <c r="H55" s="5">
        <v>4</v>
      </c>
      <c r="I55" s="5">
        <v>1873.795</v>
      </c>
    </row>
    <row r="56" spans="1:9" s="5" customFormat="1" ht="12.75">
      <c r="A56" s="5" t="s">
        <v>77</v>
      </c>
      <c r="B56" s="5">
        <v>27</v>
      </c>
      <c r="C56" s="5">
        <v>37623</v>
      </c>
      <c r="D56" s="5">
        <v>417061.61</v>
      </c>
      <c r="E56" s="5">
        <v>2</v>
      </c>
      <c r="F56" s="5">
        <v>988</v>
      </c>
      <c r="G56" s="5">
        <v>4115.15</v>
      </c>
      <c r="H56" s="5">
        <v>3</v>
      </c>
      <c r="I56" s="5">
        <v>1248.221</v>
      </c>
    </row>
    <row r="57" s="5" customFormat="1" ht="12.75"/>
    <row r="58" spans="1:9" s="5" customFormat="1" ht="12.75">
      <c r="A58" s="5" t="s">
        <v>78</v>
      </c>
      <c r="B58" s="5">
        <v>33</v>
      </c>
      <c r="C58" s="5">
        <v>15967</v>
      </c>
      <c r="D58" s="5">
        <v>276810.768</v>
      </c>
      <c r="E58" s="5">
        <v>2</v>
      </c>
      <c r="F58" s="5">
        <v>1118</v>
      </c>
      <c r="G58" s="5">
        <v>5497.868</v>
      </c>
      <c r="H58" s="5">
        <v>1</v>
      </c>
      <c r="I58" s="5">
        <v>500</v>
      </c>
    </row>
    <row r="59" spans="1:10" s="5" customFormat="1" ht="12.75">
      <c r="A59" s="27" t="s">
        <v>143</v>
      </c>
      <c r="B59" s="28">
        <f aca="true" t="shared" si="6" ref="B59:I59">B58/B$9*100</f>
        <v>2.818104184457728</v>
      </c>
      <c r="C59" s="28">
        <f t="shared" si="6"/>
        <v>0.9311936156054683</v>
      </c>
      <c r="D59" s="28">
        <f t="shared" si="6"/>
        <v>1.4098017617359433</v>
      </c>
      <c r="E59" s="28">
        <f t="shared" si="6"/>
        <v>0.7692307692307693</v>
      </c>
      <c r="F59" s="28">
        <f t="shared" si="6"/>
        <v>0.4689695673147507</v>
      </c>
      <c r="G59" s="28">
        <f t="shared" si="6"/>
        <v>0.4940779414299925</v>
      </c>
      <c r="H59" s="28">
        <f t="shared" si="6"/>
        <v>0.7692307692307693</v>
      </c>
      <c r="I59" s="28">
        <f t="shared" si="6"/>
        <v>0.741418243239426</v>
      </c>
      <c r="J59" s="28"/>
    </row>
    <row r="60" spans="1:9" s="5" customFormat="1" ht="12.75">
      <c r="A60" s="5" t="s">
        <v>79</v>
      </c>
      <c r="B60" s="5">
        <v>1</v>
      </c>
      <c r="C60" s="5">
        <v>185</v>
      </c>
      <c r="D60" s="5">
        <v>1200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</row>
    <row r="61" spans="1:9" s="5" customFormat="1" ht="12.75">
      <c r="A61" s="5" t="s">
        <v>80</v>
      </c>
      <c r="B61" s="5">
        <v>6</v>
      </c>
      <c r="C61" s="5">
        <v>4961</v>
      </c>
      <c r="D61" s="5">
        <v>92472.35</v>
      </c>
      <c r="E61" s="5">
        <v>0</v>
      </c>
      <c r="F61" s="5">
        <v>0</v>
      </c>
      <c r="G61" s="5">
        <v>0</v>
      </c>
      <c r="H61" s="5">
        <v>1</v>
      </c>
      <c r="I61" s="5">
        <v>500</v>
      </c>
    </row>
    <row r="62" spans="1:9" s="5" customFormat="1" ht="12.75">
      <c r="A62" s="5" t="s">
        <v>81</v>
      </c>
      <c r="B62" s="5">
        <v>15</v>
      </c>
      <c r="C62" s="5">
        <v>5219</v>
      </c>
      <c r="D62" s="5">
        <v>49899.521</v>
      </c>
      <c r="E62" s="5">
        <v>2</v>
      </c>
      <c r="F62" s="5">
        <v>1118</v>
      </c>
      <c r="G62" s="5">
        <v>5497.868</v>
      </c>
      <c r="H62" s="5">
        <v>0</v>
      </c>
      <c r="I62" s="5">
        <v>0</v>
      </c>
    </row>
    <row r="63" spans="1:9" s="5" customFormat="1" ht="12.75">
      <c r="A63" s="5" t="s">
        <v>82</v>
      </c>
      <c r="B63" s="5">
        <v>10</v>
      </c>
      <c r="C63" s="5">
        <v>4846</v>
      </c>
      <c r="D63" s="5">
        <v>113705.36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</row>
    <row r="64" spans="1:9" s="5" customFormat="1" ht="12.75">
      <c r="A64" s="5" t="s">
        <v>83</v>
      </c>
      <c r="B64" s="5">
        <v>1</v>
      </c>
      <c r="C64" s="5">
        <v>756</v>
      </c>
      <c r="D64" s="5">
        <v>19533.537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</row>
    <row r="65" s="5" customFormat="1" ht="12.75"/>
    <row r="66" spans="1:9" s="5" customFormat="1" ht="12.75">
      <c r="A66" s="5" t="s">
        <v>84</v>
      </c>
      <c r="B66" s="5">
        <v>36</v>
      </c>
      <c r="C66" s="5">
        <v>27274</v>
      </c>
      <c r="D66" s="5">
        <v>463634.743</v>
      </c>
      <c r="E66" s="5">
        <v>15</v>
      </c>
      <c r="F66" s="5">
        <v>12664</v>
      </c>
      <c r="G66" s="5">
        <v>45748.22</v>
      </c>
      <c r="H66" s="5">
        <v>5</v>
      </c>
      <c r="I66" s="5">
        <v>2188.224</v>
      </c>
    </row>
    <row r="67" spans="1:10" s="5" customFormat="1" ht="12.75">
      <c r="A67" s="27" t="s">
        <v>143</v>
      </c>
      <c r="B67" s="28">
        <f aca="true" t="shared" si="7" ref="B67:I67">B66/B$9*100</f>
        <v>3.0742954739538857</v>
      </c>
      <c r="C67" s="28">
        <f t="shared" si="7"/>
        <v>1.5906165636640286</v>
      </c>
      <c r="D67" s="28">
        <f t="shared" si="7"/>
        <v>2.3612993172411247</v>
      </c>
      <c r="E67" s="28">
        <f t="shared" si="7"/>
        <v>5.769230769230769</v>
      </c>
      <c r="F67" s="28">
        <f t="shared" si="7"/>
        <v>5.312191950334529</v>
      </c>
      <c r="G67" s="28">
        <f t="shared" si="7"/>
        <v>4.1112639229764</v>
      </c>
      <c r="H67" s="28">
        <f t="shared" si="7"/>
        <v>3.8461538461538463</v>
      </c>
      <c r="I67" s="28">
        <f t="shared" si="7"/>
        <v>3.244778387788699</v>
      </c>
      <c r="J67" s="28"/>
    </row>
    <row r="68" spans="1:9" s="5" customFormat="1" ht="12.75">
      <c r="A68" s="5" t="s">
        <v>85</v>
      </c>
      <c r="B68" s="5">
        <v>5</v>
      </c>
      <c r="C68" s="5">
        <v>2202</v>
      </c>
      <c r="D68" s="5">
        <v>22735.206</v>
      </c>
      <c r="E68" s="5">
        <v>0</v>
      </c>
      <c r="F68" s="5">
        <v>0</v>
      </c>
      <c r="G68" s="5">
        <v>0</v>
      </c>
      <c r="H68" s="5">
        <v>1</v>
      </c>
      <c r="I68" s="5">
        <v>225.55</v>
      </c>
    </row>
    <row r="69" spans="1:9" s="5" customFormat="1" ht="12.75">
      <c r="A69" s="5" t="s">
        <v>86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</row>
    <row r="70" spans="1:9" s="5" customFormat="1" ht="12.75">
      <c r="A70" s="5" t="s">
        <v>87</v>
      </c>
      <c r="B70" s="5">
        <v>14</v>
      </c>
      <c r="C70" s="5">
        <v>8799</v>
      </c>
      <c r="D70" s="5">
        <v>122313.855</v>
      </c>
      <c r="E70" s="5">
        <v>2</v>
      </c>
      <c r="F70" s="5">
        <v>408</v>
      </c>
      <c r="G70" s="5">
        <v>2179.931</v>
      </c>
      <c r="H70" s="5">
        <v>2</v>
      </c>
      <c r="I70" s="5">
        <v>1555.175</v>
      </c>
    </row>
    <row r="71" spans="1:9" s="5" customFormat="1" ht="12.75">
      <c r="A71" s="5" t="s">
        <v>88</v>
      </c>
      <c r="B71" s="5">
        <v>7</v>
      </c>
      <c r="C71" s="5">
        <v>4933</v>
      </c>
      <c r="D71" s="5">
        <v>74327.837</v>
      </c>
      <c r="E71" s="5">
        <v>0</v>
      </c>
      <c r="F71" s="5">
        <v>0</v>
      </c>
      <c r="G71" s="5">
        <v>0</v>
      </c>
      <c r="H71" s="5">
        <v>2</v>
      </c>
      <c r="I71" s="5">
        <v>407.499</v>
      </c>
    </row>
    <row r="72" spans="1:9" s="5" customFormat="1" ht="12.75">
      <c r="A72" s="5" t="s">
        <v>89</v>
      </c>
      <c r="B72" s="5">
        <v>4</v>
      </c>
      <c r="C72" s="5">
        <v>1878</v>
      </c>
      <c r="D72" s="5">
        <v>18821.7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</row>
    <row r="73" spans="1:9" s="5" customFormat="1" ht="12.75">
      <c r="A73" s="5" t="s">
        <v>90</v>
      </c>
      <c r="B73" s="5">
        <v>6</v>
      </c>
      <c r="C73" s="5">
        <v>9462</v>
      </c>
      <c r="D73" s="5">
        <v>225436.145</v>
      </c>
      <c r="E73" s="5">
        <v>13</v>
      </c>
      <c r="F73" s="5">
        <v>12256</v>
      </c>
      <c r="G73" s="5">
        <v>43568.289</v>
      </c>
      <c r="H73" s="5">
        <v>0</v>
      </c>
      <c r="I73" s="5">
        <v>0</v>
      </c>
    </row>
    <row r="74" s="5" customFormat="1" ht="12.75"/>
    <row r="75" spans="1:9" s="5" customFormat="1" ht="12.75">
      <c r="A75" s="5" t="s">
        <v>91</v>
      </c>
      <c r="B75" s="5">
        <v>165</v>
      </c>
      <c r="C75" s="5">
        <v>82643</v>
      </c>
      <c r="D75" s="5">
        <v>1979142.097</v>
      </c>
      <c r="E75" s="5">
        <v>9</v>
      </c>
      <c r="F75" s="5">
        <v>10744</v>
      </c>
      <c r="G75" s="5">
        <v>94048.304</v>
      </c>
      <c r="H75" s="5">
        <v>9</v>
      </c>
      <c r="I75" s="5">
        <v>5459.322</v>
      </c>
    </row>
    <row r="76" spans="1:10" s="5" customFormat="1" ht="12.75">
      <c r="A76" s="27" t="s">
        <v>143</v>
      </c>
      <c r="B76" s="28">
        <f aca="true" t="shared" si="8" ref="B76:I76">B75/B$9*100</f>
        <v>14.090520922288643</v>
      </c>
      <c r="C76" s="28">
        <f t="shared" si="8"/>
        <v>4.819730317184363</v>
      </c>
      <c r="D76" s="28">
        <f t="shared" si="8"/>
        <v>10.079803019354976</v>
      </c>
      <c r="E76" s="28">
        <f t="shared" si="8"/>
        <v>3.4615384615384617</v>
      </c>
      <c r="F76" s="28">
        <f t="shared" si="8"/>
        <v>4.506805931332453</v>
      </c>
      <c r="G76" s="28">
        <f t="shared" si="8"/>
        <v>8.451856689775408</v>
      </c>
      <c r="H76" s="28">
        <f t="shared" si="8"/>
        <v>6.923076923076923</v>
      </c>
      <c r="I76" s="28">
        <f t="shared" si="8"/>
        <v>8.095281853036699</v>
      </c>
      <c r="J76" s="28"/>
    </row>
    <row r="77" spans="1:9" s="5" customFormat="1" ht="12.75">
      <c r="A77" s="5" t="s">
        <v>92</v>
      </c>
      <c r="B77" s="5">
        <v>13</v>
      </c>
      <c r="C77" s="5">
        <v>7900</v>
      </c>
      <c r="D77" s="5">
        <v>98288.169</v>
      </c>
      <c r="E77" s="5">
        <v>1</v>
      </c>
      <c r="F77" s="5">
        <v>6173</v>
      </c>
      <c r="G77" s="5">
        <v>50000</v>
      </c>
      <c r="H77" s="5">
        <v>0</v>
      </c>
      <c r="I77" s="5">
        <v>0</v>
      </c>
    </row>
    <row r="78" spans="1:9" s="5" customFormat="1" ht="12.75">
      <c r="A78" s="5" t="s">
        <v>93</v>
      </c>
      <c r="B78" s="5">
        <v>9</v>
      </c>
      <c r="C78" s="5">
        <v>4567</v>
      </c>
      <c r="D78" s="5">
        <v>68264.293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</row>
    <row r="79" spans="1:9" s="5" customFormat="1" ht="12.75">
      <c r="A79" s="5" t="s">
        <v>94</v>
      </c>
      <c r="B79" s="5">
        <v>16</v>
      </c>
      <c r="C79" s="5">
        <v>4993</v>
      </c>
      <c r="D79" s="5">
        <v>102878.622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</row>
    <row r="80" spans="1:9" s="5" customFormat="1" ht="12.75">
      <c r="A80" s="5" t="s">
        <v>95</v>
      </c>
      <c r="B80" s="5">
        <v>46</v>
      </c>
      <c r="C80" s="5">
        <v>13878</v>
      </c>
      <c r="D80" s="5">
        <v>155663.802</v>
      </c>
      <c r="E80" s="5">
        <v>3</v>
      </c>
      <c r="F80" s="5">
        <v>844</v>
      </c>
      <c r="G80" s="5">
        <v>7476.676</v>
      </c>
      <c r="H80" s="5">
        <v>7</v>
      </c>
      <c r="I80" s="5">
        <v>4973.973</v>
      </c>
    </row>
    <row r="81" spans="1:9" s="5" customFormat="1" ht="12.75">
      <c r="A81" s="5" t="s">
        <v>96</v>
      </c>
      <c r="B81" s="5">
        <v>49</v>
      </c>
      <c r="C81" s="5">
        <v>44815</v>
      </c>
      <c r="D81" s="5">
        <v>1320957.153</v>
      </c>
      <c r="E81" s="5">
        <v>4</v>
      </c>
      <c r="F81" s="5">
        <v>3687</v>
      </c>
      <c r="G81" s="5">
        <v>36208.163</v>
      </c>
      <c r="H81" s="5">
        <v>0</v>
      </c>
      <c r="I81" s="5">
        <v>0</v>
      </c>
    </row>
    <row r="82" spans="1:9" s="5" customFormat="1" ht="12.75">
      <c r="A82" s="5" t="s">
        <v>97</v>
      </c>
      <c r="B82" s="5">
        <v>32</v>
      </c>
      <c r="C82" s="5">
        <v>6490</v>
      </c>
      <c r="D82" s="5">
        <v>233090.058</v>
      </c>
      <c r="E82" s="5">
        <v>1</v>
      </c>
      <c r="F82" s="5">
        <v>40</v>
      </c>
      <c r="G82" s="5">
        <v>363.465</v>
      </c>
      <c r="H82" s="5">
        <v>2</v>
      </c>
      <c r="I82" s="5">
        <v>485.349</v>
      </c>
    </row>
    <row r="83" s="5" customFormat="1" ht="12.75"/>
    <row r="84" spans="1:9" s="5" customFormat="1" ht="12.75">
      <c r="A84" s="5" t="s">
        <v>98</v>
      </c>
      <c r="B84" s="5">
        <v>132</v>
      </c>
      <c r="C84" s="5">
        <v>90655</v>
      </c>
      <c r="D84" s="5">
        <v>1308817.505</v>
      </c>
      <c r="E84" s="5">
        <v>43</v>
      </c>
      <c r="F84" s="5">
        <v>65258</v>
      </c>
      <c r="G84" s="5">
        <v>144143.207</v>
      </c>
      <c r="H84" s="5">
        <v>10</v>
      </c>
      <c r="I84" s="5">
        <v>6636.917</v>
      </c>
    </row>
    <row r="85" spans="1:10" s="5" customFormat="1" ht="12.75">
      <c r="A85" s="27" t="s">
        <v>143</v>
      </c>
      <c r="B85" s="28">
        <f aca="true" t="shared" si="9" ref="B85:I85">B84/B$9*100</f>
        <v>11.272416737830913</v>
      </c>
      <c r="C85" s="28">
        <f t="shared" si="9"/>
        <v>5.286989241730677</v>
      </c>
      <c r="D85" s="28">
        <f t="shared" si="9"/>
        <v>6.665828925917514</v>
      </c>
      <c r="E85" s="28">
        <f t="shared" si="9"/>
        <v>16.538461538461537</v>
      </c>
      <c r="F85" s="28">
        <f t="shared" si="9"/>
        <v>27.373896264602866</v>
      </c>
      <c r="G85" s="28">
        <f t="shared" si="9"/>
        <v>12.953744794468927</v>
      </c>
      <c r="H85" s="28">
        <f t="shared" si="9"/>
        <v>7.6923076923076925</v>
      </c>
      <c r="I85" s="28">
        <f t="shared" si="9"/>
        <v>9.841462685331761</v>
      </c>
      <c r="J85" s="28"/>
    </row>
    <row r="86" spans="1:9" s="5" customFormat="1" ht="12.75">
      <c r="A86" s="5" t="s">
        <v>99</v>
      </c>
      <c r="B86" s="5">
        <v>58</v>
      </c>
      <c r="C86" s="5">
        <v>22660</v>
      </c>
      <c r="D86" s="5">
        <v>400462.514</v>
      </c>
      <c r="E86" s="5">
        <v>5</v>
      </c>
      <c r="F86" s="5">
        <v>201</v>
      </c>
      <c r="G86" s="5">
        <v>1033.527</v>
      </c>
      <c r="H86" s="5">
        <v>1</v>
      </c>
      <c r="I86" s="5">
        <v>341.083</v>
      </c>
    </row>
    <row r="87" spans="1:9" s="5" customFormat="1" ht="12.75">
      <c r="A87" s="5" t="s">
        <v>100</v>
      </c>
      <c r="B87" s="5">
        <v>37</v>
      </c>
      <c r="C87" s="5">
        <v>49587</v>
      </c>
      <c r="D87" s="5">
        <v>635102.163</v>
      </c>
      <c r="E87" s="5">
        <v>35</v>
      </c>
      <c r="F87" s="5">
        <v>64719</v>
      </c>
      <c r="G87" s="5">
        <v>140952.386</v>
      </c>
      <c r="H87" s="5">
        <v>2</v>
      </c>
      <c r="I87" s="5">
        <v>3337.735</v>
      </c>
    </row>
    <row r="88" spans="1:9" s="5" customFormat="1" ht="12.75">
      <c r="A88" s="5" t="s">
        <v>101</v>
      </c>
      <c r="B88" s="5">
        <v>33</v>
      </c>
      <c r="C88" s="5">
        <v>17594</v>
      </c>
      <c r="D88" s="5">
        <v>248391.018</v>
      </c>
      <c r="E88" s="5">
        <v>3</v>
      </c>
      <c r="F88" s="5">
        <v>338</v>
      </c>
      <c r="G88" s="5">
        <v>2157.294</v>
      </c>
      <c r="H88" s="5">
        <v>6</v>
      </c>
      <c r="I88" s="5">
        <v>2878.099</v>
      </c>
    </row>
    <row r="89" spans="1:9" s="5" customFormat="1" ht="12.75">
      <c r="A89" s="5" t="s">
        <v>102</v>
      </c>
      <c r="B89" s="5">
        <v>4</v>
      </c>
      <c r="C89" s="5">
        <v>814</v>
      </c>
      <c r="D89" s="5">
        <v>24861.81</v>
      </c>
      <c r="E89" s="5">
        <v>0</v>
      </c>
      <c r="F89" s="5">
        <v>0</v>
      </c>
      <c r="G89" s="5">
        <v>0</v>
      </c>
      <c r="H89" s="5">
        <v>1</v>
      </c>
      <c r="I89" s="5">
        <v>80</v>
      </c>
    </row>
    <row r="90" s="5" customFormat="1" ht="12.75"/>
    <row r="91" spans="1:9" s="5" customFormat="1" ht="12.75">
      <c r="A91" s="5" t="s">
        <v>103</v>
      </c>
      <c r="B91" s="5">
        <v>54</v>
      </c>
      <c r="C91" s="5">
        <v>54053</v>
      </c>
      <c r="D91" s="5">
        <v>503217.309</v>
      </c>
      <c r="E91" s="5">
        <v>4</v>
      </c>
      <c r="F91" s="5">
        <v>1738</v>
      </c>
      <c r="G91" s="5">
        <v>5322.667</v>
      </c>
      <c r="H91" s="5">
        <v>1</v>
      </c>
      <c r="I91" s="5">
        <v>547.21</v>
      </c>
    </row>
    <row r="92" spans="1:10" s="5" customFormat="1" ht="12.75">
      <c r="A92" s="27" t="s">
        <v>143</v>
      </c>
      <c r="B92" s="28">
        <f aca="true" t="shared" si="10" ref="B92:I92">B91/B$9*100</f>
        <v>4.611443210930828</v>
      </c>
      <c r="C92" s="28">
        <f t="shared" si="10"/>
        <v>3.1523647838869158</v>
      </c>
      <c r="D92" s="28">
        <f t="shared" si="10"/>
        <v>2.5628939722612984</v>
      </c>
      <c r="E92" s="28">
        <f t="shared" si="10"/>
        <v>1.5384615384615385</v>
      </c>
      <c r="F92" s="28">
        <f t="shared" si="10"/>
        <v>0.7290421359508379</v>
      </c>
      <c r="G92" s="28">
        <f t="shared" si="10"/>
        <v>0.47833312008897894</v>
      </c>
      <c r="H92" s="28">
        <f t="shared" si="10"/>
        <v>0.7692307692307693</v>
      </c>
      <c r="I92" s="28">
        <f t="shared" si="10"/>
        <v>0.8114229537660925</v>
      </c>
      <c r="J92" s="28"/>
    </row>
    <row r="93" spans="1:9" s="5" customFormat="1" ht="12.75">
      <c r="A93" s="5" t="s">
        <v>104</v>
      </c>
      <c r="B93" s="5">
        <v>3</v>
      </c>
      <c r="C93" s="5">
        <v>902</v>
      </c>
      <c r="D93" s="5">
        <v>4902.099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</row>
    <row r="94" spans="1:9" s="5" customFormat="1" ht="12.75">
      <c r="A94" s="5" t="s">
        <v>105</v>
      </c>
      <c r="B94" s="5">
        <v>38</v>
      </c>
      <c r="C94" s="5">
        <v>46845</v>
      </c>
      <c r="D94" s="5">
        <v>421519.288</v>
      </c>
      <c r="E94" s="5">
        <v>3</v>
      </c>
      <c r="F94" s="5">
        <v>1354</v>
      </c>
      <c r="G94" s="5">
        <v>4422.667</v>
      </c>
      <c r="H94" s="5">
        <v>1</v>
      </c>
      <c r="I94" s="5">
        <v>547.21</v>
      </c>
    </row>
    <row r="95" spans="1:9" s="5" customFormat="1" ht="12.75">
      <c r="A95" s="5" t="s">
        <v>106</v>
      </c>
      <c r="B95" s="5">
        <v>3</v>
      </c>
      <c r="C95" s="5">
        <v>366</v>
      </c>
      <c r="D95" s="5">
        <v>7064.7</v>
      </c>
      <c r="E95" s="5">
        <v>1</v>
      </c>
      <c r="F95" s="5">
        <v>384</v>
      </c>
      <c r="G95" s="5">
        <v>900</v>
      </c>
      <c r="H95" s="5">
        <v>0</v>
      </c>
      <c r="I95" s="5">
        <v>0</v>
      </c>
    </row>
    <row r="96" spans="1:9" s="5" customFormat="1" ht="12.75">
      <c r="A96" s="5" t="s">
        <v>107</v>
      </c>
      <c r="B96" s="5">
        <v>4</v>
      </c>
      <c r="C96" s="5">
        <v>4515</v>
      </c>
      <c r="D96" s="5">
        <v>48428.863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</row>
    <row r="97" spans="1:9" s="5" customFormat="1" ht="12.75">
      <c r="A97" s="5" t="s">
        <v>108</v>
      </c>
      <c r="B97" s="5">
        <v>4</v>
      </c>
      <c r="C97" s="5">
        <v>631</v>
      </c>
      <c r="D97" s="5">
        <v>6400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</row>
    <row r="98" spans="1:9" s="5" customFormat="1" ht="12.75">
      <c r="A98" s="5" t="s">
        <v>109</v>
      </c>
      <c r="B98" s="5">
        <v>2</v>
      </c>
      <c r="C98" s="5">
        <v>794</v>
      </c>
      <c r="D98" s="5">
        <v>14902.359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</row>
    <row r="99" s="5" customFormat="1" ht="12.75"/>
    <row r="100" spans="1:9" s="5" customFormat="1" ht="12.75">
      <c r="A100" s="5" t="s">
        <v>110</v>
      </c>
      <c r="B100" s="5">
        <v>9</v>
      </c>
      <c r="C100" s="5">
        <v>27374</v>
      </c>
      <c r="D100" s="5">
        <v>496515.428</v>
      </c>
      <c r="E100" s="5">
        <v>1</v>
      </c>
      <c r="F100" s="5">
        <v>99</v>
      </c>
      <c r="G100" s="5">
        <v>490</v>
      </c>
      <c r="H100" s="5">
        <v>0</v>
      </c>
      <c r="I100" s="5">
        <v>0</v>
      </c>
    </row>
    <row r="101" spans="1:10" s="5" customFormat="1" ht="12.75">
      <c r="A101" s="27" t="s">
        <v>143</v>
      </c>
      <c r="B101" s="28">
        <f aca="true" t="shared" si="11" ref="B101:I101">B100/B$9*100</f>
        <v>0.7685738684884714</v>
      </c>
      <c r="C101" s="28">
        <f t="shared" si="11"/>
        <v>1.5964485522379965</v>
      </c>
      <c r="D101" s="28">
        <f t="shared" si="11"/>
        <v>2.5287611828867727</v>
      </c>
      <c r="E101" s="28">
        <f t="shared" si="11"/>
        <v>0.38461538461538464</v>
      </c>
      <c r="F101" s="28">
        <f t="shared" si="11"/>
        <v>0.04152771660479457</v>
      </c>
      <c r="G101" s="28">
        <f t="shared" si="11"/>
        <v>0.04403492250099427</v>
      </c>
      <c r="H101" s="28">
        <f t="shared" si="11"/>
        <v>0</v>
      </c>
      <c r="I101" s="28">
        <f t="shared" si="11"/>
        <v>0</v>
      </c>
      <c r="J101" s="28"/>
    </row>
    <row r="102" spans="1:9" s="5" customFormat="1" ht="12.75">
      <c r="A102" s="5" t="s">
        <v>111</v>
      </c>
      <c r="B102" s="5">
        <v>3</v>
      </c>
      <c r="C102" s="5">
        <v>8410</v>
      </c>
      <c r="D102" s="5">
        <v>94268.428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</row>
    <row r="103" spans="1:9" s="5" customFormat="1" ht="12.75">
      <c r="A103" s="5" t="s">
        <v>112</v>
      </c>
      <c r="B103" s="5">
        <v>6</v>
      </c>
      <c r="C103" s="5">
        <v>18964</v>
      </c>
      <c r="D103" s="5">
        <v>402247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</row>
    <row r="104" spans="1:9" s="5" customFormat="1" ht="12.75">
      <c r="A104" s="5" t="s">
        <v>113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</row>
    <row r="105" spans="1:9" s="5" customFormat="1" ht="12.75">
      <c r="A105" s="26" t="s">
        <v>114</v>
      </c>
      <c r="B105" s="5">
        <v>0</v>
      </c>
      <c r="C105" s="5">
        <v>0</v>
      </c>
      <c r="D105" s="5">
        <v>0</v>
      </c>
      <c r="E105" s="5">
        <v>1</v>
      </c>
      <c r="F105" s="5">
        <v>99</v>
      </c>
      <c r="G105" s="5">
        <v>490</v>
      </c>
      <c r="H105" s="5">
        <v>0</v>
      </c>
      <c r="I105" s="5">
        <v>0</v>
      </c>
    </row>
    <row r="106" s="5" customFormat="1" ht="12.75">
      <c r="A106" s="26"/>
    </row>
    <row r="107" spans="1:9" s="5" customFormat="1" ht="12.75">
      <c r="A107" s="5" t="s">
        <v>142</v>
      </c>
      <c r="B107" s="5">
        <v>80</v>
      </c>
      <c r="C107" s="5">
        <v>59766</v>
      </c>
      <c r="D107" s="5">
        <v>801913.978</v>
      </c>
      <c r="E107" s="5">
        <v>18</v>
      </c>
      <c r="F107" s="5">
        <v>12652</v>
      </c>
      <c r="G107" s="5">
        <v>49006.61</v>
      </c>
      <c r="H107" s="5">
        <v>1</v>
      </c>
      <c r="I107" s="5">
        <v>200</v>
      </c>
    </row>
    <row r="108" spans="1:10" s="5" customFormat="1" ht="12.75">
      <c r="A108" s="27" t="s">
        <v>143</v>
      </c>
      <c r="B108" s="28">
        <f aca="true" t="shared" si="12" ref="B108:I108">B107/B$9*100</f>
        <v>6.831767719897523</v>
      </c>
      <c r="C108" s="28">
        <f t="shared" si="12"/>
        <v>3.485546291117706</v>
      </c>
      <c r="D108" s="28">
        <f t="shared" si="12"/>
        <v>4.08416098518638</v>
      </c>
      <c r="E108" s="28">
        <f t="shared" si="12"/>
        <v>6.923076923076923</v>
      </c>
      <c r="F108" s="28">
        <f t="shared" si="12"/>
        <v>5.307158287715766</v>
      </c>
      <c r="G108" s="28">
        <f t="shared" si="12"/>
        <v>4.4040862722172465</v>
      </c>
      <c r="H108" s="28">
        <f t="shared" si="12"/>
        <v>0.7692307692307693</v>
      </c>
      <c r="I108" s="28">
        <f t="shared" si="12"/>
        <v>0.29656729729577036</v>
      </c>
      <c r="J108" s="28"/>
    </row>
    <row r="109" spans="1:9" s="5" customFormat="1" ht="12.75">
      <c r="A109" s="5" t="s">
        <v>115</v>
      </c>
      <c r="B109" s="5">
        <v>15</v>
      </c>
      <c r="C109" s="5">
        <v>19133</v>
      </c>
      <c r="D109" s="5">
        <v>153160.695</v>
      </c>
      <c r="E109" s="5">
        <v>9</v>
      </c>
      <c r="F109" s="5">
        <v>6175</v>
      </c>
      <c r="G109" s="5">
        <v>37056.106</v>
      </c>
      <c r="H109" s="5">
        <v>0</v>
      </c>
      <c r="I109" s="5">
        <v>0</v>
      </c>
    </row>
    <row r="110" spans="1:9" s="5" customFormat="1" ht="12.75">
      <c r="A110" s="5" t="s">
        <v>116</v>
      </c>
      <c r="B110" s="5">
        <v>11</v>
      </c>
      <c r="C110" s="5">
        <v>5186</v>
      </c>
      <c r="D110" s="5">
        <v>90982.123</v>
      </c>
      <c r="E110" s="5">
        <v>0</v>
      </c>
      <c r="F110" s="5">
        <v>0</v>
      </c>
      <c r="G110" s="5">
        <v>0</v>
      </c>
      <c r="H110" s="5">
        <v>1</v>
      </c>
      <c r="I110" s="5">
        <v>200</v>
      </c>
    </row>
    <row r="111" spans="1:9" s="5" customFormat="1" ht="12.75">
      <c r="A111" s="5" t="s">
        <v>117</v>
      </c>
      <c r="B111" s="5">
        <v>6</v>
      </c>
      <c r="C111" s="5">
        <v>3504</v>
      </c>
      <c r="D111" s="5">
        <v>47594.692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</row>
    <row r="112" spans="1:9" s="5" customFormat="1" ht="12.75">
      <c r="A112" s="5" t="s">
        <v>118</v>
      </c>
      <c r="B112" s="5">
        <v>22</v>
      </c>
      <c r="C112" s="5">
        <v>8727</v>
      </c>
      <c r="D112" s="5">
        <v>121617.938</v>
      </c>
      <c r="E112" s="5">
        <v>8</v>
      </c>
      <c r="F112" s="5">
        <v>1056</v>
      </c>
      <c r="G112" s="5">
        <v>3532.904</v>
      </c>
      <c r="H112" s="5">
        <v>0</v>
      </c>
      <c r="I112" s="5">
        <v>0</v>
      </c>
    </row>
    <row r="113" spans="1:9" s="5" customFormat="1" ht="12.75">
      <c r="A113" s="5" t="s">
        <v>119</v>
      </c>
      <c r="B113" s="5">
        <v>26</v>
      </c>
      <c r="C113" s="5">
        <v>23216</v>
      </c>
      <c r="D113" s="5">
        <v>388558.53</v>
      </c>
      <c r="E113" s="5">
        <v>1</v>
      </c>
      <c r="F113" s="5">
        <v>5421</v>
      </c>
      <c r="G113" s="5">
        <v>8417.6</v>
      </c>
      <c r="H113" s="5">
        <v>0</v>
      </c>
      <c r="I113" s="5">
        <v>0</v>
      </c>
    </row>
    <row r="114" s="5" customFormat="1" ht="12.75"/>
    <row r="115" spans="1:9" s="5" customFormat="1" ht="12.75">
      <c r="A115" s="5" t="s">
        <v>120</v>
      </c>
      <c r="B115" s="5">
        <v>129</v>
      </c>
      <c r="C115" s="5">
        <v>106530</v>
      </c>
      <c r="D115" s="5">
        <v>1169560.236</v>
      </c>
      <c r="E115" s="5">
        <v>15</v>
      </c>
      <c r="F115" s="5">
        <v>15160</v>
      </c>
      <c r="G115" s="5">
        <v>67035.467</v>
      </c>
      <c r="H115" s="5">
        <v>44</v>
      </c>
      <c r="I115" s="5">
        <v>4156.093</v>
      </c>
    </row>
    <row r="116" spans="1:10" s="5" customFormat="1" ht="12.75">
      <c r="A116" s="27" t="s">
        <v>143</v>
      </c>
      <c r="B116" s="28">
        <f aca="true" t="shared" si="13" ref="B116:I116">B115/B$9*100</f>
        <v>11.016225448334756</v>
      </c>
      <c r="C116" s="28">
        <f t="shared" si="13"/>
        <v>6.212817427848096</v>
      </c>
      <c r="D116" s="28">
        <f t="shared" si="13"/>
        <v>5.956589380833284</v>
      </c>
      <c r="E116" s="28">
        <f t="shared" si="13"/>
        <v>5.769230769230769</v>
      </c>
      <c r="F116" s="28">
        <f t="shared" si="13"/>
        <v>6.359193775037228</v>
      </c>
      <c r="G116" s="28">
        <f t="shared" si="13"/>
        <v>6.0242889676795075</v>
      </c>
      <c r="H116" s="28">
        <f t="shared" si="13"/>
        <v>33.84615384615385</v>
      </c>
      <c r="I116" s="28">
        <f t="shared" si="13"/>
        <v>6.16280634159935</v>
      </c>
      <c r="J116" s="28"/>
    </row>
    <row r="117" spans="1:9" s="5" customFormat="1" ht="12.75">
      <c r="A117" s="5" t="s">
        <v>121</v>
      </c>
      <c r="B117" s="5">
        <v>40</v>
      </c>
      <c r="C117" s="5">
        <v>66134</v>
      </c>
      <c r="D117" s="5">
        <v>411210.891</v>
      </c>
      <c r="E117" s="5">
        <v>3</v>
      </c>
      <c r="F117" s="5">
        <v>2702</v>
      </c>
      <c r="G117" s="5">
        <v>12517.961</v>
      </c>
      <c r="H117" s="5">
        <v>1</v>
      </c>
      <c r="I117" s="5">
        <v>206.765</v>
      </c>
    </row>
    <row r="118" spans="1:9" s="5" customFormat="1" ht="12.75">
      <c r="A118" s="5" t="s">
        <v>122</v>
      </c>
      <c r="B118" s="5">
        <v>20</v>
      </c>
      <c r="C118" s="5">
        <v>8724</v>
      </c>
      <c r="D118" s="5">
        <v>102524.071</v>
      </c>
      <c r="E118" s="5">
        <v>6</v>
      </c>
      <c r="F118" s="5">
        <v>8008</v>
      </c>
      <c r="G118" s="5">
        <v>41253.822</v>
      </c>
      <c r="H118" s="5">
        <v>1</v>
      </c>
      <c r="I118" s="5">
        <v>1539.328</v>
      </c>
    </row>
    <row r="119" spans="1:9" s="5" customFormat="1" ht="12.75">
      <c r="A119" s="5" t="s">
        <v>123</v>
      </c>
      <c r="B119" s="5">
        <v>14</v>
      </c>
      <c r="C119" s="5">
        <v>4622</v>
      </c>
      <c r="D119" s="5">
        <v>53510.234</v>
      </c>
      <c r="E119" s="5">
        <v>2</v>
      </c>
      <c r="F119" s="5">
        <v>406</v>
      </c>
      <c r="G119" s="5">
        <v>5887.864</v>
      </c>
      <c r="H119" s="5">
        <v>0</v>
      </c>
      <c r="I119" s="5">
        <v>0</v>
      </c>
    </row>
    <row r="120" spans="1:9" s="5" customFormat="1" ht="12.75">
      <c r="A120" s="5" t="s">
        <v>124</v>
      </c>
      <c r="B120" s="5">
        <v>54</v>
      </c>
      <c r="C120" s="5">
        <v>26924</v>
      </c>
      <c r="D120" s="5">
        <v>600685.049</v>
      </c>
      <c r="E120" s="5">
        <v>4</v>
      </c>
      <c r="F120" s="5">
        <v>4044</v>
      </c>
      <c r="G120" s="5">
        <v>7375.82</v>
      </c>
      <c r="H120" s="5">
        <v>42</v>
      </c>
      <c r="I120" s="5">
        <v>2410</v>
      </c>
    </row>
    <row r="121" spans="1:9" s="5" customFormat="1" ht="12.75">
      <c r="A121" s="5" t="s">
        <v>125</v>
      </c>
      <c r="B121" s="5">
        <v>1</v>
      </c>
      <c r="C121" s="5">
        <v>126</v>
      </c>
      <c r="D121" s="5">
        <v>1629.991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</row>
    <row r="122" s="5" customFormat="1" ht="12.75"/>
    <row r="123" spans="1:9" s="5" customFormat="1" ht="12.75">
      <c r="A123" s="5" t="s">
        <v>126</v>
      </c>
      <c r="B123" s="5">
        <v>102</v>
      </c>
      <c r="C123" s="5">
        <v>45405</v>
      </c>
      <c r="D123" s="5">
        <v>854367.687</v>
      </c>
      <c r="E123" s="5">
        <v>36</v>
      </c>
      <c r="F123" s="5">
        <v>31759</v>
      </c>
      <c r="G123" s="5">
        <v>143941.492</v>
      </c>
      <c r="H123" s="5">
        <v>3</v>
      </c>
      <c r="I123" s="5">
        <v>870.712</v>
      </c>
    </row>
    <row r="124" spans="1:10" s="5" customFormat="1" ht="12.75">
      <c r="A124" s="27" t="s">
        <v>143</v>
      </c>
      <c r="B124" s="28">
        <f aca="true" t="shared" si="14" ref="B124:I124">B123/B$9*100</f>
        <v>8.710503842869342</v>
      </c>
      <c r="C124" s="28">
        <f t="shared" si="14"/>
        <v>2.648014412010164</v>
      </c>
      <c r="D124" s="28">
        <f t="shared" si="14"/>
        <v>4.351308581690952</v>
      </c>
      <c r="E124" s="28">
        <f t="shared" si="14"/>
        <v>13.846153846153847</v>
      </c>
      <c r="F124" s="28">
        <f t="shared" si="14"/>
        <v>13.322007592441118</v>
      </c>
      <c r="G124" s="28">
        <f t="shared" si="14"/>
        <v>12.935617234484663</v>
      </c>
      <c r="H124" s="28">
        <f t="shared" si="14"/>
        <v>2.307692307692308</v>
      </c>
      <c r="I124" s="28">
        <f t="shared" si="14"/>
        <v>1.291123522814974</v>
      </c>
      <c r="J124" s="28"/>
    </row>
    <row r="125" spans="1:9" s="5" customFormat="1" ht="12.75">
      <c r="A125" s="5" t="s">
        <v>127</v>
      </c>
      <c r="B125" s="5">
        <v>35</v>
      </c>
      <c r="C125" s="5">
        <v>11073</v>
      </c>
      <c r="D125" s="5">
        <v>250362.68</v>
      </c>
      <c r="E125" s="5">
        <v>10</v>
      </c>
      <c r="F125" s="5">
        <v>1897</v>
      </c>
      <c r="G125" s="5">
        <v>4859.942</v>
      </c>
      <c r="H125" s="5">
        <v>1</v>
      </c>
      <c r="I125" s="5">
        <v>111.831</v>
      </c>
    </row>
    <row r="126" spans="1:9" s="5" customFormat="1" ht="12.75">
      <c r="A126" s="5" t="s">
        <v>128</v>
      </c>
      <c r="B126" s="5">
        <v>25</v>
      </c>
      <c r="C126" s="5">
        <v>10079</v>
      </c>
      <c r="D126" s="5">
        <v>89345.362</v>
      </c>
      <c r="E126" s="5">
        <v>12</v>
      </c>
      <c r="F126" s="5">
        <v>16014</v>
      </c>
      <c r="G126" s="5">
        <v>78537.039</v>
      </c>
      <c r="H126" s="5">
        <v>1</v>
      </c>
      <c r="I126" s="5">
        <v>478.881</v>
      </c>
    </row>
    <row r="127" spans="1:9" s="5" customFormat="1" ht="12.75">
      <c r="A127" s="5" t="s">
        <v>129</v>
      </c>
      <c r="B127" s="5">
        <v>16</v>
      </c>
      <c r="C127" s="5">
        <v>6705</v>
      </c>
      <c r="D127" s="5">
        <v>146863.507</v>
      </c>
      <c r="E127" s="5">
        <v>0</v>
      </c>
      <c r="F127" s="5">
        <v>0</v>
      </c>
      <c r="G127" s="5">
        <v>0</v>
      </c>
      <c r="H127" s="5">
        <v>1</v>
      </c>
      <c r="I127" s="5">
        <v>280</v>
      </c>
    </row>
    <row r="128" spans="1:9" s="5" customFormat="1" ht="12.75">
      <c r="A128" s="5" t="s">
        <v>130</v>
      </c>
      <c r="B128" s="5">
        <v>22</v>
      </c>
      <c r="C128" s="5">
        <v>12012</v>
      </c>
      <c r="D128" s="5">
        <v>171698.882</v>
      </c>
      <c r="E128" s="5">
        <v>14</v>
      </c>
      <c r="F128" s="5">
        <v>13848</v>
      </c>
      <c r="G128" s="5">
        <v>60544.511</v>
      </c>
      <c r="H128" s="5">
        <v>0</v>
      </c>
      <c r="I128" s="5">
        <v>0</v>
      </c>
    </row>
    <row r="129" spans="1:9" s="5" customFormat="1" ht="12.75">
      <c r="A129" s="26" t="s">
        <v>131</v>
      </c>
      <c r="B129" s="5">
        <v>4</v>
      </c>
      <c r="C129" s="5">
        <v>5536</v>
      </c>
      <c r="D129" s="5">
        <v>196097.256</v>
      </c>
      <c r="E129" s="5">
        <v>0</v>
      </c>
      <c r="F129" s="5">
        <v>0</v>
      </c>
      <c r="G129" s="5">
        <v>0</v>
      </c>
      <c r="H129" s="5">
        <v>0</v>
      </c>
      <c r="I129" s="5">
        <v>0</v>
      </c>
    </row>
    <row r="130" s="5" customFormat="1" ht="12.75">
      <c r="A130" s="26"/>
    </row>
    <row r="131" spans="1:9" s="5" customFormat="1" ht="12.75">
      <c r="A131" s="5" t="s">
        <v>132</v>
      </c>
      <c r="B131" s="5">
        <v>34</v>
      </c>
      <c r="C131" s="5">
        <v>13984</v>
      </c>
      <c r="D131" s="5">
        <v>128127.958</v>
      </c>
      <c r="E131" s="5">
        <v>3</v>
      </c>
      <c r="F131" s="5">
        <v>263</v>
      </c>
      <c r="G131" s="5">
        <v>1352.34</v>
      </c>
      <c r="H131" s="5">
        <v>4</v>
      </c>
      <c r="I131" s="5">
        <v>1957.959</v>
      </c>
    </row>
    <row r="132" spans="1:10" s="5" customFormat="1" ht="12.75">
      <c r="A132" s="27" t="s">
        <v>143</v>
      </c>
      <c r="B132" s="28">
        <f aca="true" t="shared" si="15" ref="B132:I132">B131/B$9*100</f>
        <v>2.9035012809564473</v>
      </c>
      <c r="C132" s="28">
        <f t="shared" si="15"/>
        <v>0.8155452821836832</v>
      </c>
      <c r="D132" s="28">
        <f t="shared" si="15"/>
        <v>0.6525577824198984</v>
      </c>
      <c r="E132" s="28">
        <f t="shared" si="15"/>
        <v>1.153846153846154</v>
      </c>
      <c r="F132" s="28">
        <f t="shared" si="15"/>
        <v>0.11032110572788859</v>
      </c>
      <c r="G132" s="28">
        <f t="shared" si="15"/>
        <v>0.12153099407141751</v>
      </c>
      <c r="H132" s="28">
        <f t="shared" si="15"/>
        <v>3.076923076923077</v>
      </c>
      <c r="I132" s="28">
        <f t="shared" si="15"/>
        <v>2.903333044229646</v>
      </c>
      <c r="J132" s="28"/>
    </row>
    <row r="133" spans="1:9" s="5" customFormat="1" ht="12.75">
      <c r="A133" s="5" t="s">
        <v>133</v>
      </c>
      <c r="B133" s="5">
        <v>18</v>
      </c>
      <c r="C133" s="5">
        <v>4852</v>
      </c>
      <c r="D133" s="5">
        <v>63527.862</v>
      </c>
      <c r="E133" s="5">
        <v>2</v>
      </c>
      <c r="F133" s="5">
        <v>143</v>
      </c>
      <c r="G133" s="5">
        <v>504.06</v>
      </c>
      <c r="H133" s="5">
        <v>2</v>
      </c>
      <c r="I133" s="5">
        <v>1535.11</v>
      </c>
    </row>
    <row r="134" spans="1:9" s="5" customFormat="1" ht="12.75">
      <c r="A134" s="5" t="s">
        <v>134</v>
      </c>
      <c r="B134" s="5">
        <v>10</v>
      </c>
      <c r="C134" s="5">
        <v>3529</v>
      </c>
      <c r="D134" s="5">
        <v>24913.941</v>
      </c>
      <c r="E134" s="5">
        <v>1</v>
      </c>
      <c r="F134" s="5">
        <v>120</v>
      </c>
      <c r="G134" s="5">
        <v>848.28</v>
      </c>
      <c r="H134" s="5">
        <v>2</v>
      </c>
      <c r="I134" s="5">
        <v>422.849</v>
      </c>
    </row>
    <row r="135" spans="1:9" s="5" customFormat="1" ht="12.75">
      <c r="A135" s="5" t="s">
        <v>135</v>
      </c>
      <c r="B135" s="5">
        <v>2</v>
      </c>
      <c r="C135" s="5">
        <v>108</v>
      </c>
      <c r="D135" s="5">
        <v>842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</row>
    <row r="136" spans="1:9" s="5" customFormat="1" ht="12.75">
      <c r="A136" s="5" t="s">
        <v>136</v>
      </c>
      <c r="B136" s="5">
        <v>4</v>
      </c>
      <c r="C136" s="5">
        <v>5495</v>
      </c>
      <c r="D136" s="5">
        <v>38844.155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</row>
    <row r="137" s="5" customFormat="1" ht="12.75"/>
    <row r="138" spans="1:9" s="5" customFormat="1" ht="12.75">
      <c r="A138" s="5" t="s">
        <v>137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</row>
    <row r="139" spans="1:10" s="5" customFormat="1" ht="12.75">
      <c r="A139" s="27" t="s">
        <v>143</v>
      </c>
      <c r="B139" s="28">
        <f aca="true" t="shared" si="16" ref="B139:I139">B138/B$9*100</f>
        <v>0</v>
      </c>
      <c r="C139" s="28">
        <f t="shared" si="16"/>
        <v>0</v>
      </c>
      <c r="D139" s="28">
        <f t="shared" si="16"/>
        <v>0</v>
      </c>
      <c r="E139" s="28">
        <f t="shared" si="16"/>
        <v>0</v>
      </c>
      <c r="F139" s="28">
        <f t="shared" si="16"/>
        <v>0</v>
      </c>
      <c r="G139" s="28">
        <f t="shared" si="16"/>
        <v>0</v>
      </c>
      <c r="H139" s="28">
        <f t="shared" si="16"/>
        <v>0</v>
      </c>
      <c r="I139" s="28">
        <f t="shared" si="16"/>
        <v>0</v>
      </c>
      <c r="J139" s="28"/>
    </row>
    <row r="140" spans="1:9" s="5" customFormat="1" ht="12.75">
      <c r="A140" s="5" t="s">
        <v>138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</row>
    <row r="141" spans="1:9" s="5" customFormat="1" ht="12.75">
      <c r="A141" s="5" t="s">
        <v>140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</row>
    <row r="142" spans="1:10" s="5" customFormat="1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</row>
    <row r="143" spans="1:10" s="5" customFormat="1" ht="12.75">
      <c r="A143" s="30" t="s">
        <v>144</v>
      </c>
      <c r="B143" s="31"/>
      <c r="C143" s="32"/>
      <c r="D143" s="33"/>
      <c r="E143" s="33"/>
      <c r="F143" s="33"/>
      <c r="G143" s="33"/>
      <c r="H143" s="33"/>
      <c r="I143" s="34"/>
      <c r="J143" s="35"/>
    </row>
    <row r="144" spans="1:10" s="5" customFormat="1" ht="12.75">
      <c r="A144" s="36" t="s">
        <v>145</v>
      </c>
      <c r="B144" s="31"/>
      <c r="C144" s="30"/>
      <c r="D144" s="30"/>
      <c r="E144" s="30"/>
      <c r="F144" s="30"/>
      <c r="G144" s="30"/>
      <c r="H144" s="30"/>
      <c r="I144" s="34"/>
      <c r="J144" s="35"/>
    </row>
    <row r="145" spans="1:10" s="5" customFormat="1" ht="12.75">
      <c r="A145" s="37" t="s">
        <v>146</v>
      </c>
      <c r="B145" s="31"/>
      <c r="C145" s="30"/>
      <c r="D145" s="30"/>
      <c r="E145" s="30"/>
      <c r="F145" s="30"/>
      <c r="G145" s="30"/>
      <c r="H145" s="30"/>
      <c r="I145" s="34"/>
      <c r="J145" s="35"/>
    </row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I1"/>
    <mergeCell ref="B4:D4"/>
    <mergeCell ref="E4:G4"/>
    <mergeCell ref="H4:I4"/>
    <mergeCell ref="B5:B6"/>
    <mergeCell ref="E5:E6"/>
    <mergeCell ref="H5:H6"/>
    <mergeCell ref="A3:I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154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33</v>
      </c>
      <c r="F4" s="54"/>
      <c r="G4" s="54"/>
      <c r="H4" s="54" t="s">
        <v>35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4245</v>
      </c>
      <c r="C9" s="10">
        <v>1971466</v>
      </c>
      <c r="D9" s="10">
        <v>20985310.754</v>
      </c>
      <c r="E9" s="10">
        <v>47</v>
      </c>
      <c r="F9" s="10">
        <v>13147</v>
      </c>
      <c r="G9" s="10">
        <v>159977.564</v>
      </c>
      <c r="H9" s="10">
        <v>427</v>
      </c>
      <c r="I9" s="10">
        <v>471692</v>
      </c>
      <c r="J9" s="10">
        <v>5717824.697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210</v>
      </c>
      <c r="C11" s="5">
        <v>451960</v>
      </c>
      <c r="D11" s="5">
        <v>6805990.913000001</v>
      </c>
      <c r="E11" s="5">
        <v>3</v>
      </c>
      <c r="F11" s="5">
        <v>1888</v>
      </c>
      <c r="G11" s="5">
        <v>18404.232</v>
      </c>
      <c r="H11" s="5">
        <v>18</v>
      </c>
      <c r="I11" s="5">
        <v>81898</v>
      </c>
      <c r="J11" s="5">
        <v>1365491.775</v>
      </c>
    </row>
    <row r="12" spans="1:10" s="5" customFormat="1" ht="12.75">
      <c r="A12" s="27" t="s">
        <v>143</v>
      </c>
      <c r="B12" s="28">
        <f>B11/B$9*100</f>
        <v>4.946996466431095</v>
      </c>
      <c r="C12" s="28">
        <f aca="true" t="shared" si="0" ref="C12:I12">C11/C$9*100</f>
        <v>22.92507200225619</v>
      </c>
      <c r="D12" s="28">
        <f t="shared" si="0"/>
        <v>32.43216644624962</v>
      </c>
      <c r="E12" s="28">
        <f t="shared" si="0"/>
        <v>6.382978723404255</v>
      </c>
      <c r="F12" s="28">
        <f t="shared" si="0"/>
        <v>14.36069065185974</v>
      </c>
      <c r="G12" s="28">
        <f t="shared" si="0"/>
        <v>11.504258184603936</v>
      </c>
      <c r="H12" s="28">
        <f t="shared" si="0"/>
        <v>4.215456674473068</v>
      </c>
      <c r="I12" s="28">
        <f t="shared" si="0"/>
        <v>17.36260101930921</v>
      </c>
      <c r="J12" s="28">
        <f>J11/J$9*100</f>
        <v>23.88131583880911</v>
      </c>
    </row>
    <row r="13" spans="1:10" s="5" customFormat="1" ht="12.75">
      <c r="A13" s="5" t="s">
        <v>43</v>
      </c>
      <c r="B13" s="5">
        <v>13</v>
      </c>
      <c r="C13" s="5">
        <v>15471</v>
      </c>
      <c r="D13" s="5">
        <v>176473.165</v>
      </c>
      <c r="E13" s="5">
        <v>0</v>
      </c>
      <c r="F13" s="5">
        <v>0</v>
      </c>
      <c r="G13" s="5">
        <v>0</v>
      </c>
      <c r="H13" s="5">
        <v>2</v>
      </c>
      <c r="I13" s="5">
        <v>6193</v>
      </c>
      <c r="J13" s="5">
        <v>70971.78</v>
      </c>
    </row>
    <row r="14" spans="1:10" s="5" customFormat="1" ht="12.75">
      <c r="A14" s="5" t="s">
        <v>44</v>
      </c>
      <c r="B14" s="5">
        <v>60</v>
      </c>
      <c r="C14" s="5">
        <v>83150</v>
      </c>
      <c r="D14" s="5">
        <v>852333.835</v>
      </c>
      <c r="E14" s="5">
        <v>2</v>
      </c>
      <c r="F14" s="5">
        <v>808</v>
      </c>
      <c r="G14" s="5">
        <v>4184.115</v>
      </c>
      <c r="H14" s="5">
        <v>3</v>
      </c>
      <c r="I14" s="5">
        <v>11086</v>
      </c>
      <c r="J14" s="5">
        <v>136356.852</v>
      </c>
    </row>
    <row r="15" spans="1:10" s="5" customFormat="1" ht="12.75">
      <c r="A15" s="5" t="s">
        <v>45</v>
      </c>
      <c r="B15" s="5">
        <v>64</v>
      </c>
      <c r="C15" s="5">
        <v>29963</v>
      </c>
      <c r="D15" s="5">
        <v>219358.788</v>
      </c>
      <c r="E15" s="5">
        <v>0</v>
      </c>
      <c r="F15" s="5">
        <v>0</v>
      </c>
      <c r="G15" s="5">
        <v>0</v>
      </c>
      <c r="H15" s="5">
        <v>1</v>
      </c>
      <c r="I15" s="5">
        <v>495</v>
      </c>
      <c r="J15" s="5">
        <v>6461.341</v>
      </c>
    </row>
    <row r="16" spans="1:10" s="5" customFormat="1" ht="12.75">
      <c r="A16" s="5" t="s">
        <v>46</v>
      </c>
      <c r="B16" s="5">
        <v>73</v>
      </c>
      <c r="C16" s="5">
        <v>323376</v>
      </c>
      <c r="D16" s="5">
        <v>5557825.125</v>
      </c>
      <c r="E16" s="5">
        <v>1</v>
      </c>
      <c r="F16" s="5">
        <v>1080</v>
      </c>
      <c r="G16" s="5">
        <v>14220.117</v>
      </c>
      <c r="H16" s="5">
        <v>12</v>
      </c>
      <c r="I16" s="5">
        <v>64124</v>
      </c>
      <c r="J16" s="5">
        <v>1151701.802</v>
      </c>
    </row>
    <row r="17" s="5" customFormat="1" ht="12.75"/>
    <row r="18" spans="1:10" s="5" customFormat="1" ht="12.75">
      <c r="A18" s="5" t="s">
        <v>47</v>
      </c>
      <c r="B18" s="5">
        <v>43</v>
      </c>
      <c r="C18" s="5">
        <v>31904</v>
      </c>
      <c r="D18" s="5">
        <v>328149.52499999997</v>
      </c>
      <c r="E18" s="5">
        <v>1</v>
      </c>
      <c r="F18" s="5">
        <v>255</v>
      </c>
      <c r="G18" s="5">
        <v>3553.275</v>
      </c>
      <c r="H18" s="5">
        <v>5</v>
      </c>
      <c r="I18" s="5">
        <v>24336</v>
      </c>
      <c r="J18" s="5">
        <v>263393.394</v>
      </c>
    </row>
    <row r="19" spans="1:10" s="5" customFormat="1" ht="12.75">
      <c r="A19" s="27" t="s">
        <v>143</v>
      </c>
      <c r="B19" s="28">
        <f aca="true" t="shared" si="1" ref="B19:J19">B18/B$9*100</f>
        <v>1.0129564193168434</v>
      </c>
      <c r="C19" s="28">
        <f t="shared" si="1"/>
        <v>1.6182881165589464</v>
      </c>
      <c r="D19" s="28">
        <f t="shared" si="1"/>
        <v>1.5637105823531898</v>
      </c>
      <c r="E19" s="28">
        <f t="shared" si="1"/>
        <v>2.127659574468085</v>
      </c>
      <c r="F19" s="28">
        <f t="shared" si="1"/>
        <v>1.9396059937628358</v>
      </c>
      <c r="G19" s="28">
        <f t="shared" si="1"/>
        <v>2.2211083299155625</v>
      </c>
      <c r="H19" s="28">
        <f t="shared" si="1"/>
        <v>1.1709601873536302</v>
      </c>
      <c r="I19" s="28">
        <f t="shared" si="1"/>
        <v>5.159298864513284</v>
      </c>
      <c r="J19" s="28">
        <f t="shared" si="1"/>
        <v>4.606531468832823</v>
      </c>
    </row>
    <row r="20" spans="1:10" s="5" customFormat="1" ht="12.75">
      <c r="A20" s="5" t="s">
        <v>49</v>
      </c>
      <c r="B20" s="5">
        <v>9</v>
      </c>
      <c r="C20" s="5">
        <v>24852</v>
      </c>
      <c r="D20" s="5">
        <v>271226.257</v>
      </c>
      <c r="E20" s="5">
        <v>1</v>
      </c>
      <c r="F20" s="5">
        <v>255</v>
      </c>
      <c r="G20" s="5">
        <v>3553.275</v>
      </c>
      <c r="H20" s="5">
        <v>4</v>
      </c>
      <c r="I20" s="5">
        <v>24229</v>
      </c>
      <c r="J20" s="5">
        <v>262399.436</v>
      </c>
    </row>
    <row r="21" spans="1:10" s="5" customFormat="1" ht="12.75">
      <c r="A21" s="5" t="s">
        <v>50</v>
      </c>
      <c r="B21" s="5">
        <v>9</v>
      </c>
      <c r="C21" s="5">
        <v>3184</v>
      </c>
      <c r="D21" s="5">
        <v>16602.431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s="5" customFormat="1" ht="12.75">
      <c r="A22" s="5" t="s">
        <v>51</v>
      </c>
      <c r="B22" s="5">
        <v>14</v>
      </c>
      <c r="C22" s="5">
        <v>3068</v>
      </c>
      <c r="D22" s="5">
        <v>29039.623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s="5" customFormat="1" ht="12.75">
      <c r="A23" s="5" t="s">
        <v>52</v>
      </c>
      <c r="B23" s="5">
        <v>11</v>
      </c>
      <c r="C23" s="5">
        <v>800</v>
      </c>
      <c r="D23" s="5">
        <v>11281.214</v>
      </c>
      <c r="E23" s="5">
        <v>0</v>
      </c>
      <c r="F23" s="5">
        <v>0</v>
      </c>
      <c r="G23" s="5">
        <v>0</v>
      </c>
      <c r="H23" s="5">
        <v>1</v>
      </c>
      <c r="I23" s="5">
        <v>107</v>
      </c>
      <c r="J23" s="5">
        <v>993.958</v>
      </c>
    </row>
    <row r="24" s="5" customFormat="1" ht="12.75"/>
    <row r="25" spans="1:10" s="5" customFormat="1" ht="12.75">
      <c r="A25" s="5" t="s">
        <v>53</v>
      </c>
      <c r="B25" s="5">
        <v>293</v>
      </c>
      <c r="C25" s="5">
        <v>127159</v>
      </c>
      <c r="D25" s="5">
        <v>1369392.046</v>
      </c>
      <c r="E25" s="5">
        <v>2</v>
      </c>
      <c r="F25" s="5">
        <v>1168</v>
      </c>
      <c r="G25" s="5">
        <v>10607.318</v>
      </c>
      <c r="H25" s="5">
        <v>43</v>
      </c>
      <c r="I25" s="5">
        <v>76864</v>
      </c>
      <c r="J25" s="5">
        <v>846541.583</v>
      </c>
    </row>
    <row r="26" spans="1:10" s="5" customFormat="1" ht="12.75">
      <c r="A26" s="27" t="s">
        <v>143</v>
      </c>
      <c r="B26" s="28">
        <f aca="true" t="shared" si="2" ref="B26:J26">B25/B$9*100</f>
        <v>6.9022379269729095</v>
      </c>
      <c r="C26" s="28">
        <f t="shared" si="2"/>
        <v>6.449971746913211</v>
      </c>
      <c r="D26" s="28">
        <f t="shared" si="2"/>
        <v>6.525478998394059</v>
      </c>
      <c r="E26" s="28">
        <f t="shared" si="2"/>
        <v>4.25531914893617</v>
      </c>
      <c r="F26" s="28">
        <f t="shared" si="2"/>
        <v>8.884156081235263</v>
      </c>
      <c r="G26" s="28">
        <f t="shared" si="2"/>
        <v>6.63050351235502</v>
      </c>
      <c r="H26" s="28">
        <f t="shared" si="2"/>
        <v>10.070257611241217</v>
      </c>
      <c r="I26" s="28">
        <f t="shared" si="2"/>
        <v>16.29537918811428</v>
      </c>
      <c r="J26" s="28">
        <f t="shared" si="2"/>
        <v>14.805308449630491</v>
      </c>
    </row>
    <row r="27" spans="1:10" s="5" customFormat="1" ht="12.75">
      <c r="A27" s="5" t="s">
        <v>54</v>
      </c>
      <c r="B27" s="5">
        <v>45</v>
      </c>
      <c r="C27" s="5">
        <v>7583</v>
      </c>
      <c r="D27" s="5">
        <v>60759.081999999995</v>
      </c>
      <c r="E27" s="5">
        <v>0</v>
      </c>
      <c r="F27" s="5">
        <v>0</v>
      </c>
      <c r="G27" s="5">
        <v>0</v>
      </c>
      <c r="H27" s="5">
        <v>5</v>
      </c>
      <c r="I27" s="5">
        <v>2243</v>
      </c>
      <c r="J27" s="5">
        <v>18596.71</v>
      </c>
    </row>
    <row r="28" spans="1:10" s="5" customFormat="1" ht="12.75">
      <c r="A28" s="5" t="s">
        <v>55</v>
      </c>
      <c r="B28" s="5">
        <v>45</v>
      </c>
      <c r="C28" s="5">
        <v>11321</v>
      </c>
      <c r="D28" s="5">
        <v>98393.577</v>
      </c>
      <c r="E28" s="5">
        <v>1</v>
      </c>
      <c r="F28" s="5">
        <v>994</v>
      </c>
      <c r="G28" s="5">
        <v>9171.565</v>
      </c>
      <c r="H28" s="5">
        <v>15</v>
      </c>
      <c r="I28" s="5">
        <v>4272</v>
      </c>
      <c r="J28" s="5">
        <v>36722.577</v>
      </c>
    </row>
    <row r="29" spans="1:10" s="5" customFormat="1" ht="12.75">
      <c r="A29" s="5" t="s">
        <v>56</v>
      </c>
      <c r="B29" s="5">
        <v>71</v>
      </c>
      <c r="C29" s="5">
        <v>77728</v>
      </c>
      <c r="D29" s="5">
        <v>852263.821</v>
      </c>
      <c r="E29" s="5">
        <v>1</v>
      </c>
      <c r="F29" s="5">
        <v>174</v>
      </c>
      <c r="G29" s="5">
        <v>1435.753</v>
      </c>
      <c r="H29" s="5">
        <v>13</v>
      </c>
      <c r="I29" s="5">
        <v>63994</v>
      </c>
      <c r="J29" s="5">
        <v>723310.708</v>
      </c>
    </row>
    <row r="30" spans="1:10" s="5" customFormat="1" ht="12.75">
      <c r="A30" s="5" t="s">
        <v>57</v>
      </c>
      <c r="B30" s="5">
        <v>132</v>
      </c>
      <c r="C30" s="5">
        <v>30527</v>
      </c>
      <c r="D30" s="5">
        <v>357975.566</v>
      </c>
      <c r="E30" s="5">
        <v>0</v>
      </c>
      <c r="F30" s="5">
        <v>0</v>
      </c>
      <c r="G30" s="5">
        <v>0</v>
      </c>
      <c r="H30" s="5">
        <v>10</v>
      </c>
      <c r="I30" s="5">
        <v>6355</v>
      </c>
      <c r="J30" s="5">
        <v>67911.588</v>
      </c>
    </row>
    <row r="31" s="5" customFormat="1" ht="12.75"/>
    <row r="32" spans="1:10" s="5" customFormat="1" ht="12.75">
      <c r="A32" s="5" t="s">
        <v>58</v>
      </c>
      <c r="B32" s="5">
        <v>186</v>
      </c>
      <c r="C32" s="5">
        <v>49875</v>
      </c>
      <c r="D32" s="5">
        <v>454242.924</v>
      </c>
      <c r="E32" s="5">
        <v>2</v>
      </c>
      <c r="F32" s="5">
        <v>1597</v>
      </c>
      <c r="G32" s="5">
        <v>28129.047</v>
      </c>
      <c r="H32" s="5">
        <v>6</v>
      </c>
      <c r="I32" s="5">
        <v>1087</v>
      </c>
      <c r="J32" s="5">
        <v>12348.298</v>
      </c>
    </row>
    <row r="33" spans="1:10" s="5" customFormat="1" ht="12.75">
      <c r="A33" s="27" t="s">
        <v>143</v>
      </c>
      <c r="B33" s="28">
        <f aca="true" t="shared" si="3" ref="B33:J33">B32/B$9*100</f>
        <v>4.381625441696113</v>
      </c>
      <c r="C33" s="28">
        <f t="shared" si="3"/>
        <v>2.5298432739900156</v>
      </c>
      <c r="D33" s="28">
        <f t="shared" si="3"/>
        <v>2.1645756373344005</v>
      </c>
      <c r="E33" s="28">
        <f t="shared" si="3"/>
        <v>4.25531914893617</v>
      </c>
      <c r="F33" s="28">
        <f t="shared" si="3"/>
        <v>12.14725792956568</v>
      </c>
      <c r="G33" s="28">
        <f t="shared" si="3"/>
        <v>17.58311996799751</v>
      </c>
      <c r="H33" s="28">
        <f t="shared" si="3"/>
        <v>1.405152224824356</v>
      </c>
      <c r="I33" s="28">
        <f t="shared" si="3"/>
        <v>0.23044698659294627</v>
      </c>
      <c r="J33" s="28">
        <f t="shared" si="3"/>
        <v>0.2159614653187749</v>
      </c>
    </row>
    <row r="34" spans="1:10" s="5" customFormat="1" ht="12.75">
      <c r="A34" s="5" t="s">
        <v>59</v>
      </c>
      <c r="B34" s="5">
        <v>2</v>
      </c>
      <c r="C34" s="5">
        <v>344</v>
      </c>
      <c r="D34" s="5">
        <v>5072.056</v>
      </c>
      <c r="E34" s="5">
        <v>0</v>
      </c>
      <c r="F34" s="5">
        <v>0</v>
      </c>
      <c r="G34" s="5">
        <v>0</v>
      </c>
      <c r="H34" s="5">
        <v>2</v>
      </c>
      <c r="I34" s="5">
        <v>344</v>
      </c>
      <c r="J34" s="5">
        <v>5072.056</v>
      </c>
    </row>
    <row r="35" spans="1:10" s="5" customFormat="1" ht="12.75">
      <c r="A35" s="5" t="s">
        <v>60</v>
      </c>
      <c r="B35" s="5">
        <v>82</v>
      </c>
      <c r="C35" s="5">
        <v>18378</v>
      </c>
      <c r="D35" s="5">
        <v>172675.38400000002</v>
      </c>
      <c r="E35" s="5">
        <v>1</v>
      </c>
      <c r="F35" s="5">
        <v>477</v>
      </c>
      <c r="G35" s="5">
        <v>8825.333</v>
      </c>
      <c r="H35" s="5">
        <v>1</v>
      </c>
      <c r="I35" s="5">
        <v>160</v>
      </c>
      <c r="J35" s="5">
        <v>460.803</v>
      </c>
    </row>
    <row r="36" spans="1:10" s="5" customFormat="1" ht="12.75">
      <c r="A36" s="5" t="s">
        <v>61</v>
      </c>
      <c r="B36" s="5">
        <v>89</v>
      </c>
      <c r="C36" s="5">
        <v>27288</v>
      </c>
      <c r="D36" s="5">
        <v>235496.38100000002</v>
      </c>
      <c r="E36" s="5">
        <v>0</v>
      </c>
      <c r="F36" s="5">
        <v>0</v>
      </c>
      <c r="G36" s="5">
        <v>0</v>
      </c>
      <c r="H36" s="5">
        <v>3</v>
      </c>
      <c r="I36" s="5">
        <v>583</v>
      </c>
      <c r="J36" s="5">
        <v>6815.439</v>
      </c>
    </row>
    <row r="37" spans="1:10" s="5" customFormat="1" ht="12.75">
      <c r="A37" s="5" t="s">
        <v>62</v>
      </c>
      <c r="B37" s="5">
        <v>7</v>
      </c>
      <c r="C37" s="5">
        <v>897</v>
      </c>
      <c r="D37" s="5">
        <v>8133.754000000001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s="5" customFormat="1" ht="12.75">
      <c r="A38" s="5" t="s">
        <v>63</v>
      </c>
      <c r="B38" s="5">
        <v>6</v>
      </c>
      <c r="C38" s="5">
        <v>2968</v>
      </c>
      <c r="D38" s="5">
        <v>32865.349</v>
      </c>
      <c r="E38" s="5">
        <v>1</v>
      </c>
      <c r="F38" s="5">
        <v>1120</v>
      </c>
      <c r="G38" s="5">
        <v>19303.714</v>
      </c>
      <c r="H38" s="5">
        <v>0</v>
      </c>
      <c r="I38" s="5">
        <v>0</v>
      </c>
      <c r="J38" s="5">
        <v>0</v>
      </c>
    </row>
    <row r="39" s="5" customFormat="1" ht="12.75"/>
    <row r="40" spans="1:10" s="5" customFormat="1" ht="12.75">
      <c r="A40" s="5" t="s">
        <v>64</v>
      </c>
      <c r="B40" s="5">
        <v>534</v>
      </c>
      <c r="C40" s="5">
        <v>282497</v>
      </c>
      <c r="D40" s="5">
        <v>2656026.321</v>
      </c>
      <c r="E40" s="5">
        <v>2</v>
      </c>
      <c r="F40" s="5">
        <v>111</v>
      </c>
      <c r="G40" s="5">
        <v>903.297</v>
      </c>
      <c r="H40" s="5">
        <v>33</v>
      </c>
      <c r="I40" s="5">
        <v>13989</v>
      </c>
      <c r="J40" s="5">
        <v>202178.326</v>
      </c>
    </row>
    <row r="41" spans="1:10" s="5" customFormat="1" ht="12.75">
      <c r="A41" s="27" t="s">
        <v>143</v>
      </c>
      <c r="B41" s="28">
        <f aca="true" t="shared" si="4" ref="B41:J41">B40/B$9*100</f>
        <v>12.579505300353357</v>
      </c>
      <c r="C41" s="28">
        <f t="shared" si="4"/>
        <v>14.32928592225278</v>
      </c>
      <c r="D41" s="28">
        <f t="shared" si="4"/>
        <v>12.656597522596783</v>
      </c>
      <c r="E41" s="28">
        <f t="shared" si="4"/>
        <v>4.25531914893617</v>
      </c>
      <c r="F41" s="28">
        <f t="shared" si="4"/>
        <v>0.8442990796379403</v>
      </c>
      <c r="G41" s="28">
        <f t="shared" si="4"/>
        <v>0.5646398016161817</v>
      </c>
      <c r="H41" s="28">
        <f t="shared" si="4"/>
        <v>7.728337236533958</v>
      </c>
      <c r="I41" s="28">
        <f t="shared" si="4"/>
        <v>2.965706435555405</v>
      </c>
      <c r="J41" s="28">
        <f t="shared" si="4"/>
        <v>3.535930825337789</v>
      </c>
    </row>
    <row r="42" spans="1:10" s="5" customFormat="1" ht="12.75">
      <c r="A42" s="5" t="s">
        <v>65</v>
      </c>
      <c r="B42" s="5">
        <v>24</v>
      </c>
      <c r="C42" s="5">
        <v>84764</v>
      </c>
      <c r="D42" s="5">
        <v>765712.59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66</v>
      </c>
      <c r="B43" s="5">
        <v>144</v>
      </c>
      <c r="C43" s="5">
        <v>54716</v>
      </c>
      <c r="D43" s="5">
        <v>484623.114</v>
      </c>
      <c r="E43" s="5">
        <v>0</v>
      </c>
      <c r="F43" s="5">
        <v>0</v>
      </c>
      <c r="G43" s="5">
        <v>0</v>
      </c>
      <c r="H43" s="5">
        <v>1</v>
      </c>
      <c r="I43" s="5">
        <v>240</v>
      </c>
      <c r="J43" s="5">
        <v>1287.594</v>
      </c>
    </row>
    <row r="44" spans="1:10" s="5" customFormat="1" ht="12.75">
      <c r="A44" s="5" t="s">
        <v>67</v>
      </c>
      <c r="B44" s="5">
        <v>69</v>
      </c>
      <c r="C44" s="5">
        <v>29401</v>
      </c>
      <c r="D44" s="5">
        <v>188026.61500000002</v>
      </c>
      <c r="E44" s="5">
        <v>0</v>
      </c>
      <c r="F44" s="5">
        <v>0</v>
      </c>
      <c r="G44" s="5">
        <v>0</v>
      </c>
      <c r="H44" s="5">
        <v>1</v>
      </c>
      <c r="I44" s="5">
        <v>77</v>
      </c>
      <c r="J44" s="5">
        <v>1350.88</v>
      </c>
    </row>
    <row r="45" spans="1:10" s="5" customFormat="1" ht="12.75">
      <c r="A45" s="5" t="s">
        <v>68</v>
      </c>
      <c r="B45" s="5">
        <v>174</v>
      </c>
      <c r="C45" s="5">
        <v>62940</v>
      </c>
      <c r="D45" s="5">
        <v>722081.875</v>
      </c>
      <c r="E45" s="5">
        <v>2</v>
      </c>
      <c r="F45" s="5">
        <v>111</v>
      </c>
      <c r="G45" s="5">
        <v>903.297</v>
      </c>
      <c r="H45" s="5">
        <v>18</v>
      </c>
      <c r="I45" s="5">
        <v>8697</v>
      </c>
      <c r="J45" s="5">
        <v>161691.351</v>
      </c>
    </row>
    <row r="46" spans="1:10" s="5" customFormat="1" ht="12.75">
      <c r="A46" s="5" t="s">
        <v>69</v>
      </c>
      <c r="B46" s="5">
        <v>52</v>
      </c>
      <c r="C46" s="5">
        <v>35952</v>
      </c>
      <c r="D46" s="5">
        <v>382972.30299999996</v>
      </c>
      <c r="E46" s="5">
        <v>0</v>
      </c>
      <c r="F46" s="5">
        <v>0</v>
      </c>
      <c r="G46" s="5">
        <v>0</v>
      </c>
      <c r="H46" s="5">
        <v>1</v>
      </c>
      <c r="I46" s="5">
        <v>304</v>
      </c>
      <c r="J46" s="5">
        <v>3998.955</v>
      </c>
    </row>
    <row r="47" spans="1:10" s="5" customFormat="1" ht="12.75">
      <c r="A47" s="5" t="s">
        <v>70</v>
      </c>
      <c r="B47" s="5">
        <v>42</v>
      </c>
      <c r="C47" s="5">
        <v>11305</v>
      </c>
      <c r="D47" s="5">
        <v>92774.115</v>
      </c>
      <c r="E47" s="5">
        <v>0</v>
      </c>
      <c r="F47" s="5">
        <v>0</v>
      </c>
      <c r="G47" s="5">
        <v>0</v>
      </c>
      <c r="H47" s="5">
        <v>5</v>
      </c>
      <c r="I47" s="5">
        <v>3331</v>
      </c>
      <c r="J47" s="5">
        <v>28328.151</v>
      </c>
    </row>
    <row r="48" spans="1:10" s="5" customFormat="1" ht="12.75">
      <c r="A48" s="5" t="s">
        <v>71</v>
      </c>
      <c r="B48" s="5">
        <v>29</v>
      </c>
      <c r="C48" s="5">
        <v>3419</v>
      </c>
      <c r="D48" s="5">
        <v>19835.709000000003</v>
      </c>
      <c r="E48" s="5">
        <v>0</v>
      </c>
      <c r="F48" s="5">
        <v>0</v>
      </c>
      <c r="G48" s="5">
        <v>0</v>
      </c>
      <c r="H48" s="5">
        <v>7</v>
      </c>
      <c r="I48" s="5">
        <v>1340</v>
      </c>
      <c r="J48" s="5">
        <v>5521.395</v>
      </c>
    </row>
    <row r="49" s="5" customFormat="1" ht="12.75"/>
    <row r="50" spans="1:10" s="5" customFormat="1" ht="12.75">
      <c r="A50" s="5" t="s">
        <v>72</v>
      </c>
      <c r="B50" s="5">
        <v>517</v>
      </c>
      <c r="C50" s="5">
        <v>245842</v>
      </c>
      <c r="D50" s="5">
        <v>2100908.1890000002</v>
      </c>
      <c r="E50" s="5">
        <v>14</v>
      </c>
      <c r="F50" s="5">
        <v>3368</v>
      </c>
      <c r="G50" s="5">
        <v>35836.186</v>
      </c>
      <c r="H50" s="5">
        <v>31</v>
      </c>
      <c r="I50" s="5">
        <v>34405</v>
      </c>
      <c r="J50" s="5">
        <v>277722.894</v>
      </c>
    </row>
    <row r="51" spans="1:10" s="5" customFormat="1" ht="12.75">
      <c r="A51" s="27" t="s">
        <v>143</v>
      </c>
      <c r="B51" s="28">
        <f aca="true" t="shared" si="5" ref="B51:J51">B50/B$9*100</f>
        <v>12.179034157832744</v>
      </c>
      <c r="C51" s="28">
        <f t="shared" si="5"/>
        <v>12.470009627353452</v>
      </c>
      <c r="D51" s="28">
        <f t="shared" si="5"/>
        <v>10.011327512029085</v>
      </c>
      <c r="E51" s="28">
        <f t="shared" si="5"/>
        <v>29.78723404255319</v>
      </c>
      <c r="F51" s="28">
        <f t="shared" si="5"/>
        <v>25.61801171369894</v>
      </c>
      <c r="G51" s="28">
        <f t="shared" si="5"/>
        <v>22.40075739620588</v>
      </c>
      <c r="H51" s="28">
        <f t="shared" si="5"/>
        <v>7.259953161592506</v>
      </c>
      <c r="I51" s="28">
        <f t="shared" si="5"/>
        <v>7.293954529650705</v>
      </c>
      <c r="J51" s="28">
        <f t="shared" si="5"/>
        <v>4.8571425099079075</v>
      </c>
    </row>
    <row r="52" spans="1:10" s="5" customFormat="1" ht="12.75">
      <c r="A52" s="5" t="s">
        <v>73</v>
      </c>
      <c r="B52" s="5">
        <v>151</v>
      </c>
      <c r="C52" s="5">
        <v>79726</v>
      </c>
      <c r="D52" s="5">
        <v>656507.429</v>
      </c>
      <c r="E52" s="5">
        <v>6</v>
      </c>
      <c r="F52" s="5">
        <v>896</v>
      </c>
      <c r="G52" s="5">
        <v>9905.797</v>
      </c>
      <c r="H52" s="5">
        <v>14</v>
      </c>
      <c r="I52" s="5">
        <v>28225</v>
      </c>
      <c r="J52" s="5">
        <v>197832.214</v>
      </c>
    </row>
    <row r="53" spans="1:10" s="5" customFormat="1" ht="12.75">
      <c r="A53" s="5" t="s">
        <v>74</v>
      </c>
      <c r="B53" s="5">
        <v>175</v>
      </c>
      <c r="C53" s="5">
        <v>76685</v>
      </c>
      <c r="D53" s="5">
        <v>573400.808</v>
      </c>
      <c r="E53" s="5">
        <v>3</v>
      </c>
      <c r="F53" s="5">
        <v>810</v>
      </c>
      <c r="G53" s="5">
        <v>8651.479</v>
      </c>
      <c r="H53" s="5">
        <v>3</v>
      </c>
      <c r="I53" s="5">
        <v>667</v>
      </c>
      <c r="J53" s="5">
        <v>5424.37</v>
      </c>
    </row>
    <row r="54" spans="1:10" s="5" customFormat="1" ht="12.75">
      <c r="A54" s="5" t="s">
        <v>75</v>
      </c>
      <c r="B54" s="5">
        <v>79</v>
      </c>
      <c r="C54" s="5">
        <v>24095</v>
      </c>
      <c r="D54" s="5">
        <v>231449.99999999997</v>
      </c>
      <c r="E54" s="5">
        <v>1</v>
      </c>
      <c r="F54" s="5">
        <v>162</v>
      </c>
      <c r="G54" s="5">
        <v>4015.555</v>
      </c>
      <c r="H54" s="5">
        <v>8</v>
      </c>
      <c r="I54" s="5">
        <v>2725</v>
      </c>
      <c r="J54" s="5">
        <v>28929.063</v>
      </c>
    </row>
    <row r="55" spans="1:10" s="5" customFormat="1" ht="12.75">
      <c r="A55" s="5" t="s">
        <v>76</v>
      </c>
      <c r="B55" s="5">
        <v>35</v>
      </c>
      <c r="C55" s="5">
        <v>7986</v>
      </c>
      <c r="D55" s="5">
        <v>77740.978</v>
      </c>
      <c r="E55" s="5">
        <v>0</v>
      </c>
      <c r="F55" s="5">
        <v>0</v>
      </c>
      <c r="G55" s="5">
        <v>0</v>
      </c>
      <c r="H55" s="5">
        <v>3</v>
      </c>
      <c r="I55" s="5">
        <v>747</v>
      </c>
      <c r="J55" s="5">
        <v>6919.297</v>
      </c>
    </row>
    <row r="56" spans="1:10" s="5" customFormat="1" ht="12.75">
      <c r="A56" s="5" t="s">
        <v>77</v>
      </c>
      <c r="B56" s="5">
        <v>77</v>
      </c>
      <c r="C56" s="5">
        <v>57350</v>
      </c>
      <c r="D56" s="5">
        <v>561808.974</v>
      </c>
      <c r="E56" s="5">
        <v>4</v>
      </c>
      <c r="F56" s="5">
        <v>1500</v>
      </c>
      <c r="G56" s="5">
        <v>13263.355</v>
      </c>
      <c r="H56" s="5">
        <v>3</v>
      </c>
      <c r="I56" s="5">
        <v>2041</v>
      </c>
      <c r="J56" s="5">
        <v>38617.95</v>
      </c>
    </row>
    <row r="57" s="5" customFormat="1" ht="12.75"/>
    <row r="58" spans="1:10" s="5" customFormat="1" ht="12.75">
      <c r="A58" s="5" t="s">
        <v>78</v>
      </c>
      <c r="B58" s="5">
        <v>280</v>
      </c>
      <c r="C58" s="5">
        <v>48996</v>
      </c>
      <c r="D58" s="5">
        <v>463063.065</v>
      </c>
      <c r="E58" s="5">
        <v>1</v>
      </c>
      <c r="F58" s="5">
        <v>69</v>
      </c>
      <c r="G58" s="5">
        <v>1257.402</v>
      </c>
      <c r="H58" s="5">
        <v>13</v>
      </c>
      <c r="I58" s="5">
        <v>16865</v>
      </c>
      <c r="J58" s="5">
        <v>171701.789</v>
      </c>
    </row>
    <row r="59" spans="1:10" s="5" customFormat="1" ht="12.75">
      <c r="A59" s="27" t="s">
        <v>143</v>
      </c>
      <c r="B59" s="28">
        <f aca="true" t="shared" si="6" ref="B59:J59">B58/B$9*100</f>
        <v>6.595995288574794</v>
      </c>
      <c r="C59" s="28">
        <f t="shared" si="6"/>
        <v>2.4852571639581917</v>
      </c>
      <c r="D59" s="28">
        <f t="shared" si="6"/>
        <v>2.206605708289241</v>
      </c>
      <c r="E59" s="28">
        <f t="shared" si="6"/>
        <v>2.127659574468085</v>
      </c>
      <c r="F59" s="28">
        <f t="shared" si="6"/>
        <v>0.524834563018179</v>
      </c>
      <c r="G59" s="28">
        <f t="shared" si="6"/>
        <v>0.7859864649520478</v>
      </c>
      <c r="H59" s="28">
        <f t="shared" si="6"/>
        <v>3.0444964871194378</v>
      </c>
      <c r="I59" s="28">
        <f t="shared" si="6"/>
        <v>3.5754263375253346</v>
      </c>
      <c r="J59" s="28">
        <f t="shared" si="6"/>
        <v>3.002921532205904</v>
      </c>
    </row>
    <row r="60" spans="1:10" s="5" customFormat="1" ht="12.75">
      <c r="A60" s="5" t="s">
        <v>79</v>
      </c>
      <c r="B60" s="5">
        <v>23</v>
      </c>
      <c r="C60" s="5">
        <v>3257</v>
      </c>
      <c r="D60" s="5">
        <v>32262.471999999998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pans="1:10" s="5" customFormat="1" ht="12.75">
      <c r="A61" s="5" t="s">
        <v>80</v>
      </c>
      <c r="B61" s="5">
        <v>20</v>
      </c>
      <c r="C61" s="5">
        <v>3024</v>
      </c>
      <c r="D61" s="5">
        <v>38587.972</v>
      </c>
      <c r="E61" s="5">
        <v>1</v>
      </c>
      <c r="F61" s="5">
        <v>69</v>
      </c>
      <c r="G61" s="5">
        <v>1257.402</v>
      </c>
      <c r="H61" s="5">
        <v>1</v>
      </c>
      <c r="I61" s="5">
        <v>352</v>
      </c>
      <c r="J61" s="5">
        <v>5167.873</v>
      </c>
    </row>
    <row r="62" spans="1:10" s="5" customFormat="1" ht="12.75">
      <c r="A62" s="5" t="s">
        <v>81</v>
      </c>
      <c r="B62" s="5">
        <v>201</v>
      </c>
      <c r="C62" s="5">
        <v>17758</v>
      </c>
      <c r="D62" s="5">
        <v>119570.49100000001</v>
      </c>
      <c r="E62" s="5">
        <v>0</v>
      </c>
      <c r="F62" s="5">
        <v>0</v>
      </c>
      <c r="G62" s="5">
        <v>0</v>
      </c>
      <c r="H62" s="5">
        <v>7</v>
      </c>
      <c r="I62" s="5">
        <v>2515</v>
      </c>
      <c r="J62" s="5">
        <v>18840.053</v>
      </c>
    </row>
    <row r="63" spans="1:10" s="5" customFormat="1" ht="12.75">
      <c r="A63" s="5" t="s">
        <v>82</v>
      </c>
      <c r="B63" s="5">
        <v>30</v>
      </c>
      <c r="C63" s="5">
        <v>23898</v>
      </c>
      <c r="D63" s="5">
        <v>268229.98</v>
      </c>
      <c r="E63" s="5">
        <v>0</v>
      </c>
      <c r="F63" s="5">
        <v>0</v>
      </c>
      <c r="G63" s="5">
        <v>0</v>
      </c>
      <c r="H63" s="5">
        <v>5</v>
      </c>
      <c r="I63" s="5">
        <v>13998</v>
      </c>
      <c r="J63" s="5">
        <v>147693.863</v>
      </c>
    </row>
    <row r="64" spans="1:10" s="5" customFormat="1" ht="12.75">
      <c r="A64" s="5" t="s">
        <v>83</v>
      </c>
      <c r="B64" s="5">
        <v>6</v>
      </c>
      <c r="C64" s="5">
        <v>1059</v>
      </c>
      <c r="D64" s="5">
        <v>4412.15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84</v>
      </c>
      <c r="B66" s="5">
        <v>127</v>
      </c>
      <c r="C66" s="5">
        <v>37721</v>
      </c>
      <c r="D66" s="5">
        <v>248469.617</v>
      </c>
      <c r="E66" s="5">
        <v>3</v>
      </c>
      <c r="F66" s="5">
        <v>449</v>
      </c>
      <c r="G66" s="5">
        <v>3799.685</v>
      </c>
      <c r="H66" s="5">
        <v>4</v>
      </c>
      <c r="I66" s="5">
        <v>1043</v>
      </c>
      <c r="J66" s="5">
        <v>13556.001</v>
      </c>
    </row>
    <row r="67" spans="1:10" s="5" customFormat="1" ht="12.75">
      <c r="A67" s="27" t="s">
        <v>143</v>
      </c>
      <c r="B67" s="28">
        <f aca="true" t="shared" si="7" ref="B67:J67">B66/B$9*100</f>
        <v>2.9917550058892814</v>
      </c>
      <c r="C67" s="28">
        <f t="shared" si="7"/>
        <v>1.9133477320937822</v>
      </c>
      <c r="D67" s="28">
        <f t="shared" si="7"/>
        <v>1.184016857852054</v>
      </c>
      <c r="E67" s="28">
        <f t="shared" si="7"/>
        <v>6.382978723404255</v>
      </c>
      <c r="F67" s="28">
        <f t="shared" si="7"/>
        <v>3.415227808625542</v>
      </c>
      <c r="G67" s="28">
        <f t="shared" si="7"/>
        <v>2.3751361784706257</v>
      </c>
      <c r="H67" s="28">
        <f t="shared" si="7"/>
        <v>0.936768149882904</v>
      </c>
      <c r="I67" s="28">
        <f t="shared" si="7"/>
        <v>0.2211188657004995</v>
      </c>
      <c r="J67" s="28">
        <f t="shared" si="7"/>
        <v>0.23708318667259065</v>
      </c>
    </row>
    <row r="68" spans="1:10" s="5" customFormat="1" ht="12.75">
      <c r="A68" s="5" t="s">
        <v>85</v>
      </c>
      <c r="B68" s="5">
        <v>50</v>
      </c>
      <c r="C68" s="5">
        <v>9286</v>
      </c>
      <c r="D68" s="5">
        <v>94144.694</v>
      </c>
      <c r="E68" s="5">
        <v>1</v>
      </c>
      <c r="F68" s="5">
        <v>220</v>
      </c>
      <c r="G68" s="5">
        <v>1181.43</v>
      </c>
      <c r="H68" s="5">
        <v>1</v>
      </c>
      <c r="I68" s="5">
        <v>90</v>
      </c>
      <c r="J68" s="5">
        <v>1728.776</v>
      </c>
    </row>
    <row r="69" spans="1:10" s="5" customFormat="1" ht="12.75">
      <c r="A69" s="5" t="s">
        <v>86</v>
      </c>
      <c r="B69" s="5">
        <v>1</v>
      </c>
      <c r="C69" s="5">
        <v>461</v>
      </c>
      <c r="D69" s="5">
        <v>3999.999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87</v>
      </c>
      <c r="B70" s="5">
        <v>26</v>
      </c>
      <c r="C70" s="5">
        <v>13778</v>
      </c>
      <c r="D70" s="5">
        <v>66124.913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</row>
    <row r="71" spans="1:10" s="5" customFormat="1" ht="12.75">
      <c r="A71" s="5" t="s">
        <v>88</v>
      </c>
      <c r="B71" s="5">
        <v>10</v>
      </c>
      <c r="C71" s="5">
        <v>7151</v>
      </c>
      <c r="D71" s="5">
        <v>17280.827</v>
      </c>
      <c r="E71" s="5">
        <v>1</v>
      </c>
      <c r="F71" s="5">
        <v>44</v>
      </c>
      <c r="G71" s="5">
        <v>825.938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89</v>
      </c>
      <c r="B72" s="5">
        <v>13</v>
      </c>
      <c r="C72" s="5">
        <v>3972</v>
      </c>
      <c r="D72" s="5">
        <v>32768.722</v>
      </c>
      <c r="E72" s="5">
        <v>1</v>
      </c>
      <c r="F72" s="5">
        <v>185</v>
      </c>
      <c r="G72" s="5">
        <v>1792.317</v>
      </c>
      <c r="H72" s="5">
        <v>1</v>
      </c>
      <c r="I72" s="5">
        <v>622</v>
      </c>
      <c r="J72" s="5">
        <v>7930.939</v>
      </c>
    </row>
    <row r="73" spans="1:10" s="5" customFormat="1" ht="12.75">
      <c r="A73" s="5" t="s">
        <v>90</v>
      </c>
      <c r="B73" s="5">
        <v>27</v>
      </c>
      <c r="C73" s="5">
        <v>3073</v>
      </c>
      <c r="D73" s="5">
        <v>34150.462</v>
      </c>
      <c r="E73" s="5">
        <v>0</v>
      </c>
      <c r="F73" s="5">
        <v>0</v>
      </c>
      <c r="G73" s="5">
        <v>0</v>
      </c>
      <c r="H73" s="5">
        <v>2</v>
      </c>
      <c r="I73" s="5">
        <v>331</v>
      </c>
      <c r="J73" s="5">
        <v>3896.286</v>
      </c>
    </row>
    <row r="74" s="5" customFormat="1" ht="12.75"/>
    <row r="75" spans="1:10" s="5" customFormat="1" ht="12.75">
      <c r="A75" s="5" t="s">
        <v>91</v>
      </c>
      <c r="B75" s="5">
        <v>354</v>
      </c>
      <c r="C75" s="5">
        <v>136102</v>
      </c>
      <c r="D75" s="5">
        <v>1194751.813</v>
      </c>
      <c r="E75" s="5">
        <v>4</v>
      </c>
      <c r="F75" s="5">
        <v>789</v>
      </c>
      <c r="G75" s="5">
        <v>20682.237</v>
      </c>
      <c r="H75" s="5">
        <v>32</v>
      </c>
      <c r="I75" s="5">
        <v>29448</v>
      </c>
      <c r="J75" s="5">
        <v>268673.807</v>
      </c>
    </row>
    <row r="76" spans="1:10" s="5" customFormat="1" ht="12.75">
      <c r="A76" s="27" t="s">
        <v>143</v>
      </c>
      <c r="B76" s="28">
        <f aca="true" t="shared" si="8" ref="B76:J76">B75/B$9*100</f>
        <v>8.33922261484099</v>
      </c>
      <c r="C76" s="28">
        <f t="shared" si="8"/>
        <v>6.90359356945542</v>
      </c>
      <c r="D76" s="28">
        <f t="shared" si="8"/>
        <v>5.693276725827227</v>
      </c>
      <c r="E76" s="28">
        <f t="shared" si="8"/>
        <v>8.51063829787234</v>
      </c>
      <c r="F76" s="28">
        <f t="shared" si="8"/>
        <v>6.0013691336426565</v>
      </c>
      <c r="G76" s="28">
        <f t="shared" si="8"/>
        <v>12.928210983385144</v>
      </c>
      <c r="H76" s="28">
        <f t="shared" si="8"/>
        <v>7.494145199063232</v>
      </c>
      <c r="I76" s="28">
        <f t="shared" si="8"/>
        <v>6.243056910017554</v>
      </c>
      <c r="J76" s="28">
        <f t="shared" si="8"/>
        <v>4.698881501927935</v>
      </c>
    </row>
    <row r="77" spans="1:10" s="5" customFormat="1" ht="12.75">
      <c r="A77" s="5" t="s">
        <v>92</v>
      </c>
      <c r="B77" s="5">
        <v>30</v>
      </c>
      <c r="C77" s="5">
        <v>6153</v>
      </c>
      <c r="D77" s="5">
        <v>85490.166</v>
      </c>
      <c r="E77" s="5">
        <v>0</v>
      </c>
      <c r="F77" s="5">
        <v>0</v>
      </c>
      <c r="G77" s="5">
        <v>0</v>
      </c>
      <c r="H77" s="5">
        <v>5</v>
      </c>
      <c r="I77" s="5">
        <v>2001</v>
      </c>
      <c r="J77" s="5">
        <v>29171.608</v>
      </c>
    </row>
    <row r="78" spans="1:10" s="5" customFormat="1" ht="12.75">
      <c r="A78" s="5" t="s">
        <v>93</v>
      </c>
      <c r="B78" s="5">
        <v>28</v>
      </c>
      <c r="C78" s="5">
        <v>8834</v>
      </c>
      <c r="D78" s="5">
        <v>68249.054</v>
      </c>
      <c r="E78" s="5">
        <v>0</v>
      </c>
      <c r="F78" s="5">
        <v>0</v>
      </c>
      <c r="G78" s="5">
        <v>0</v>
      </c>
      <c r="H78" s="5">
        <v>4</v>
      </c>
      <c r="I78" s="5">
        <v>2655</v>
      </c>
      <c r="J78" s="5">
        <v>16077.291</v>
      </c>
    </row>
    <row r="79" spans="1:10" s="5" customFormat="1" ht="12.75">
      <c r="A79" s="5" t="s">
        <v>94</v>
      </c>
      <c r="B79" s="5">
        <v>35</v>
      </c>
      <c r="C79" s="5">
        <v>25046</v>
      </c>
      <c r="D79" s="5">
        <v>176599.165</v>
      </c>
      <c r="E79" s="5">
        <v>0</v>
      </c>
      <c r="F79" s="5">
        <v>0</v>
      </c>
      <c r="G79" s="5">
        <v>0</v>
      </c>
      <c r="H79" s="5">
        <v>2</v>
      </c>
      <c r="I79" s="5">
        <v>3706</v>
      </c>
      <c r="J79" s="5">
        <v>34075.631</v>
      </c>
    </row>
    <row r="80" spans="1:10" s="5" customFormat="1" ht="12.75">
      <c r="A80" s="5" t="s">
        <v>95</v>
      </c>
      <c r="B80" s="5">
        <v>115</v>
      </c>
      <c r="C80" s="5">
        <v>48841</v>
      </c>
      <c r="D80" s="5">
        <v>371161.38</v>
      </c>
      <c r="E80" s="5">
        <v>1</v>
      </c>
      <c r="F80" s="5">
        <v>298</v>
      </c>
      <c r="G80" s="5">
        <v>14539.285</v>
      </c>
      <c r="H80" s="5">
        <v>10</v>
      </c>
      <c r="I80" s="5">
        <v>13774</v>
      </c>
      <c r="J80" s="5">
        <v>51089.86</v>
      </c>
    </row>
    <row r="81" spans="1:10" s="5" customFormat="1" ht="12.75">
      <c r="A81" s="5" t="s">
        <v>96</v>
      </c>
      <c r="B81" s="5">
        <v>120</v>
      </c>
      <c r="C81" s="5">
        <v>42297</v>
      </c>
      <c r="D81" s="5">
        <v>453962.678</v>
      </c>
      <c r="E81" s="5">
        <v>3</v>
      </c>
      <c r="F81" s="5">
        <v>491</v>
      </c>
      <c r="G81" s="5">
        <v>6142.952</v>
      </c>
      <c r="H81" s="5">
        <v>5</v>
      </c>
      <c r="I81" s="5">
        <v>5885</v>
      </c>
      <c r="J81" s="5">
        <v>124610.64</v>
      </c>
    </row>
    <row r="82" spans="1:10" s="5" customFormat="1" ht="12.75">
      <c r="A82" s="5" t="s">
        <v>97</v>
      </c>
      <c r="B82" s="5">
        <v>26</v>
      </c>
      <c r="C82" s="5">
        <v>4931</v>
      </c>
      <c r="D82" s="5">
        <v>39289.37</v>
      </c>
      <c r="E82" s="5">
        <v>0</v>
      </c>
      <c r="F82" s="5">
        <v>0</v>
      </c>
      <c r="G82" s="5">
        <v>0</v>
      </c>
      <c r="H82" s="5">
        <v>6</v>
      </c>
      <c r="I82" s="5">
        <v>1427</v>
      </c>
      <c r="J82" s="5">
        <v>13648.777</v>
      </c>
    </row>
    <row r="83" s="5" customFormat="1" ht="12.75"/>
    <row r="84" spans="1:10" s="5" customFormat="1" ht="12.75">
      <c r="A84" s="5" t="s">
        <v>98</v>
      </c>
      <c r="B84" s="5">
        <v>591</v>
      </c>
      <c r="C84" s="5">
        <v>260744</v>
      </c>
      <c r="D84" s="5">
        <v>2908788.541</v>
      </c>
      <c r="E84" s="5">
        <v>7</v>
      </c>
      <c r="F84" s="5">
        <v>1159</v>
      </c>
      <c r="G84" s="5">
        <v>18928.789</v>
      </c>
      <c r="H84" s="5">
        <v>140</v>
      </c>
      <c r="I84" s="5">
        <v>163060</v>
      </c>
      <c r="J84" s="5">
        <v>2048608.146</v>
      </c>
    </row>
    <row r="85" spans="1:10" s="5" customFormat="1" ht="12.75">
      <c r="A85" s="27" t="s">
        <v>143</v>
      </c>
      <c r="B85" s="28">
        <f aca="true" t="shared" si="9" ref="B85:J85">B84/B$9*100</f>
        <v>13.922261484098941</v>
      </c>
      <c r="C85" s="28">
        <f t="shared" si="9"/>
        <v>13.225893827233135</v>
      </c>
      <c r="D85" s="28">
        <f t="shared" si="9"/>
        <v>13.861069655332873</v>
      </c>
      <c r="E85" s="28">
        <f t="shared" si="9"/>
        <v>14.893617021276595</v>
      </c>
      <c r="F85" s="28">
        <f t="shared" si="9"/>
        <v>8.815699399102456</v>
      </c>
      <c r="G85" s="28">
        <f t="shared" si="9"/>
        <v>11.832152288554662</v>
      </c>
      <c r="H85" s="28">
        <f t="shared" si="9"/>
        <v>32.78688524590164</v>
      </c>
      <c r="I85" s="28">
        <f t="shared" si="9"/>
        <v>34.56916801641749</v>
      </c>
      <c r="J85" s="28">
        <f t="shared" si="9"/>
        <v>35.828453206598894</v>
      </c>
    </row>
    <row r="86" spans="1:10" s="5" customFormat="1" ht="12.75">
      <c r="A86" s="5" t="s">
        <v>99</v>
      </c>
      <c r="B86" s="5">
        <v>143</v>
      </c>
      <c r="C86" s="5">
        <v>74100</v>
      </c>
      <c r="D86" s="5">
        <v>709171.386</v>
      </c>
      <c r="E86" s="5">
        <v>2</v>
      </c>
      <c r="F86" s="5">
        <v>299</v>
      </c>
      <c r="G86" s="5">
        <v>3825.096</v>
      </c>
      <c r="H86" s="5">
        <v>22</v>
      </c>
      <c r="I86" s="5">
        <v>52198</v>
      </c>
      <c r="J86" s="5">
        <v>501073.542</v>
      </c>
    </row>
    <row r="87" spans="1:10" s="5" customFormat="1" ht="12.75">
      <c r="A87" s="5" t="s">
        <v>100</v>
      </c>
      <c r="B87" s="5">
        <v>305</v>
      </c>
      <c r="C87" s="5">
        <v>155937</v>
      </c>
      <c r="D87" s="5">
        <v>1929537.967</v>
      </c>
      <c r="E87" s="5">
        <v>2</v>
      </c>
      <c r="F87" s="5">
        <v>286</v>
      </c>
      <c r="G87" s="5">
        <v>5228.104</v>
      </c>
      <c r="H87" s="5">
        <v>60</v>
      </c>
      <c r="I87" s="5">
        <v>94453</v>
      </c>
      <c r="J87" s="5">
        <v>1380667.869</v>
      </c>
    </row>
    <row r="88" spans="1:10" s="5" customFormat="1" ht="12.75">
      <c r="A88" s="5" t="s">
        <v>101</v>
      </c>
      <c r="B88" s="5">
        <v>87</v>
      </c>
      <c r="C88" s="5">
        <v>15953</v>
      </c>
      <c r="D88" s="5">
        <v>117367.919</v>
      </c>
      <c r="E88" s="5">
        <v>2</v>
      </c>
      <c r="F88" s="5">
        <v>401</v>
      </c>
      <c r="G88" s="5">
        <v>5925.369</v>
      </c>
      <c r="H88" s="5">
        <v>15</v>
      </c>
      <c r="I88" s="5">
        <v>5002</v>
      </c>
      <c r="J88" s="5">
        <v>47286.455</v>
      </c>
    </row>
    <row r="89" spans="1:10" s="5" customFormat="1" ht="12.75">
      <c r="A89" s="5" t="s">
        <v>102</v>
      </c>
      <c r="B89" s="5">
        <v>56</v>
      </c>
      <c r="C89" s="5">
        <v>14754</v>
      </c>
      <c r="D89" s="5">
        <v>152711.269</v>
      </c>
      <c r="E89" s="5">
        <v>1</v>
      </c>
      <c r="F89" s="5">
        <v>173</v>
      </c>
      <c r="G89" s="5">
        <v>3950.22</v>
      </c>
      <c r="H89" s="5">
        <v>43</v>
      </c>
      <c r="I89" s="5">
        <v>11407</v>
      </c>
      <c r="J89" s="5">
        <v>119580.28</v>
      </c>
    </row>
    <row r="90" s="5" customFormat="1" ht="12.75"/>
    <row r="91" spans="1:10" s="5" customFormat="1" ht="12.75">
      <c r="A91" s="5" t="s">
        <v>103</v>
      </c>
      <c r="B91" s="5">
        <v>162</v>
      </c>
      <c r="C91" s="5">
        <v>66618</v>
      </c>
      <c r="D91" s="5">
        <v>534949.845</v>
      </c>
      <c r="E91" s="5">
        <v>4</v>
      </c>
      <c r="F91" s="5">
        <v>1517</v>
      </c>
      <c r="G91" s="5">
        <v>10727.675</v>
      </c>
      <c r="H91" s="5">
        <v>8</v>
      </c>
      <c r="I91" s="5">
        <v>8551</v>
      </c>
      <c r="J91" s="5">
        <v>100248.282</v>
      </c>
    </row>
    <row r="92" spans="1:10" s="5" customFormat="1" ht="12.75">
      <c r="A92" s="27" t="s">
        <v>143</v>
      </c>
      <c r="B92" s="28">
        <f aca="true" t="shared" si="10" ref="B92:J92">B91/B$9*100</f>
        <v>3.816254416961131</v>
      </c>
      <c r="C92" s="28">
        <f t="shared" si="10"/>
        <v>3.379109758930664</v>
      </c>
      <c r="D92" s="28">
        <f t="shared" si="10"/>
        <v>2.5491633231975537</v>
      </c>
      <c r="E92" s="28">
        <f t="shared" si="10"/>
        <v>8.51063829787234</v>
      </c>
      <c r="F92" s="28">
        <f t="shared" si="10"/>
        <v>11.538754088385183</v>
      </c>
      <c r="G92" s="28">
        <f t="shared" si="10"/>
        <v>6.705737186997046</v>
      </c>
      <c r="H92" s="28">
        <f t="shared" si="10"/>
        <v>1.873536299765808</v>
      </c>
      <c r="I92" s="28">
        <f t="shared" si="10"/>
        <v>1.8128354943480067</v>
      </c>
      <c r="J92" s="28">
        <f t="shared" si="10"/>
        <v>1.753259103109576</v>
      </c>
    </row>
    <row r="93" spans="1:10" s="5" customFormat="1" ht="12.75">
      <c r="A93" s="5" t="s">
        <v>104</v>
      </c>
      <c r="B93" s="5">
        <v>7</v>
      </c>
      <c r="C93" s="5">
        <v>1480</v>
      </c>
      <c r="D93" s="5">
        <v>15434.96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</row>
    <row r="94" spans="1:10" s="5" customFormat="1" ht="12.75">
      <c r="A94" s="5" t="s">
        <v>105</v>
      </c>
      <c r="B94" s="5">
        <v>99</v>
      </c>
      <c r="C94" s="5">
        <v>42848</v>
      </c>
      <c r="D94" s="5">
        <v>321869.119</v>
      </c>
      <c r="E94" s="5">
        <v>3</v>
      </c>
      <c r="F94" s="5">
        <v>1477</v>
      </c>
      <c r="G94" s="5">
        <v>9962.08</v>
      </c>
      <c r="H94" s="5">
        <v>4</v>
      </c>
      <c r="I94" s="5">
        <v>6107</v>
      </c>
      <c r="J94" s="5">
        <v>59194.412</v>
      </c>
    </row>
    <row r="95" spans="1:10" s="5" customFormat="1" ht="12.75">
      <c r="A95" s="5" t="s">
        <v>106</v>
      </c>
      <c r="B95" s="5">
        <v>8</v>
      </c>
      <c r="C95" s="5">
        <v>3104</v>
      </c>
      <c r="D95" s="5">
        <v>58323.33</v>
      </c>
      <c r="E95" s="5">
        <v>0</v>
      </c>
      <c r="F95" s="5">
        <v>0</v>
      </c>
      <c r="G95" s="5">
        <v>0</v>
      </c>
      <c r="H95" s="5">
        <v>2</v>
      </c>
      <c r="I95" s="5">
        <v>2301</v>
      </c>
      <c r="J95" s="5">
        <v>40008.87</v>
      </c>
    </row>
    <row r="96" spans="1:10" s="5" customFormat="1" ht="12.75">
      <c r="A96" s="5" t="s">
        <v>107</v>
      </c>
      <c r="B96" s="5">
        <v>14</v>
      </c>
      <c r="C96" s="5">
        <v>3115</v>
      </c>
      <c r="D96" s="5">
        <v>59014.787</v>
      </c>
      <c r="E96" s="5">
        <v>1</v>
      </c>
      <c r="F96" s="5">
        <v>40</v>
      </c>
      <c r="G96" s="5">
        <v>765.595</v>
      </c>
      <c r="H96" s="5">
        <v>0</v>
      </c>
      <c r="I96" s="5">
        <v>0</v>
      </c>
      <c r="J96" s="5">
        <v>0</v>
      </c>
    </row>
    <row r="97" spans="1:10" s="5" customFormat="1" ht="12.75">
      <c r="A97" s="5" t="s">
        <v>108</v>
      </c>
      <c r="B97" s="5">
        <v>25</v>
      </c>
      <c r="C97" s="5">
        <v>11863</v>
      </c>
      <c r="D97" s="5">
        <v>43111.35</v>
      </c>
      <c r="E97" s="5">
        <v>0</v>
      </c>
      <c r="F97" s="5">
        <v>0</v>
      </c>
      <c r="G97" s="5">
        <v>0</v>
      </c>
      <c r="H97" s="5">
        <v>2</v>
      </c>
      <c r="I97" s="5">
        <v>143</v>
      </c>
      <c r="J97" s="5">
        <v>1045</v>
      </c>
    </row>
    <row r="98" spans="1:10" s="5" customFormat="1" ht="12.75">
      <c r="A98" s="5" t="s">
        <v>109</v>
      </c>
      <c r="B98" s="5">
        <v>9</v>
      </c>
      <c r="C98" s="5">
        <v>4208</v>
      </c>
      <c r="D98" s="5">
        <v>37196.299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</row>
    <row r="99" s="5" customFormat="1" ht="12.75"/>
    <row r="100" spans="1:10" s="5" customFormat="1" ht="12.75">
      <c r="A100" s="5" t="s">
        <v>110</v>
      </c>
      <c r="B100" s="5">
        <v>80</v>
      </c>
      <c r="C100" s="5">
        <v>27315</v>
      </c>
      <c r="D100" s="5">
        <v>256392.343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27" t="s">
        <v>143</v>
      </c>
      <c r="B101" s="28">
        <f aca="true" t="shared" si="11" ref="B101:J101">B100/B$9*100</f>
        <v>1.884570082449941</v>
      </c>
      <c r="C101" s="28">
        <f t="shared" si="11"/>
        <v>1.385517173514532</v>
      </c>
      <c r="D101" s="28">
        <f t="shared" si="11"/>
        <v>1.2217705327576776</v>
      </c>
      <c r="E101" s="28">
        <f t="shared" si="11"/>
        <v>0</v>
      </c>
      <c r="F101" s="28">
        <f t="shared" si="11"/>
        <v>0</v>
      </c>
      <c r="G101" s="28">
        <f t="shared" si="11"/>
        <v>0</v>
      </c>
      <c r="H101" s="28">
        <f t="shared" si="11"/>
        <v>0</v>
      </c>
      <c r="I101" s="28">
        <f t="shared" si="11"/>
        <v>0</v>
      </c>
      <c r="J101" s="28">
        <f t="shared" si="11"/>
        <v>0</v>
      </c>
    </row>
    <row r="102" spans="1:10" s="5" customFormat="1" ht="12.75">
      <c r="A102" s="5" t="s">
        <v>111</v>
      </c>
      <c r="B102" s="5">
        <v>33</v>
      </c>
      <c r="C102" s="5">
        <v>7468</v>
      </c>
      <c r="D102" s="5">
        <v>37898.903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</row>
    <row r="103" spans="1:10" s="5" customFormat="1" ht="12.75">
      <c r="A103" s="5" t="s">
        <v>112</v>
      </c>
      <c r="B103" s="5">
        <v>43</v>
      </c>
      <c r="C103" s="5">
        <v>19646</v>
      </c>
      <c r="D103" s="5">
        <v>217063.212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</row>
    <row r="104" spans="1:10" s="5" customFormat="1" ht="12.75">
      <c r="A104" s="5" t="s">
        <v>113</v>
      </c>
      <c r="B104" s="5">
        <v>2</v>
      </c>
      <c r="C104" s="5">
        <v>127</v>
      </c>
      <c r="D104" s="5">
        <v>753.781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</row>
    <row r="105" spans="1:10" s="5" customFormat="1" ht="12.75">
      <c r="A105" s="26" t="s">
        <v>114</v>
      </c>
      <c r="B105" s="5">
        <v>2</v>
      </c>
      <c r="C105" s="5">
        <v>74</v>
      </c>
      <c r="D105" s="5">
        <v>676.447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</row>
    <row r="106" s="5" customFormat="1" ht="12.75">
      <c r="A106" s="26"/>
    </row>
    <row r="107" spans="1:10" s="5" customFormat="1" ht="12.75">
      <c r="A107" s="5" t="s">
        <v>142</v>
      </c>
      <c r="B107" s="5">
        <v>212</v>
      </c>
      <c r="C107" s="5">
        <v>52186</v>
      </c>
      <c r="D107" s="5">
        <v>446582.36199999996</v>
      </c>
      <c r="E107" s="5">
        <v>0</v>
      </c>
      <c r="F107" s="5">
        <v>0</v>
      </c>
      <c r="G107" s="5">
        <v>0</v>
      </c>
      <c r="H107" s="5">
        <v>15</v>
      </c>
      <c r="I107" s="5">
        <v>4506</v>
      </c>
      <c r="J107" s="5">
        <v>31612.464</v>
      </c>
    </row>
    <row r="108" spans="1:10" s="5" customFormat="1" ht="12.75">
      <c r="A108" s="27" t="s">
        <v>143</v>
      </c>
      <c r="B108" s="28">
        <f aca="true" t="shared" si="12" ref="B108:J108">B107/B$9*100</f>
        <v>4.994110718492344</v>
      </c>
      <c r="C108" s="28">
        <f t="shared" si="12"/>
        <v>2.6470656861442197</v>
      </c>
      <c r="D108" s="28">
        <f t="shared" si="12"/>
        <v>2.128071236280726</v>
      </c>
      <c r="E108" s="28">
        <f t="shared" si="12"/>
        <v>0</v>
      </c>
      <c r="F108" s="28">
        <f t="shared" si="12"/>
        <v>0</v>
      </c>
      <c r="G108" s="28">
        <f t="shared" si="12"/>
        <v>0</v>
      </c>
      <c r="H108" s="28">
        <f t="shared" si="12"/>
        <v>3.51288056206089</v>
      </c>
      <c r="I108" s="28">
        <f t="shared" si="12"/>
        <v>0.9552843804855712</v>
      </c>
      <c r="J108" s="28">
        <f t="shared" si="12"/>
        <v>0.5528757119221629</v>
      </c>
    </row>
    <row r="109" spans="1:10" s="5" customFormat="1" ht="12.75">
      <c r="A109" s="5" t="s">
        <v>115</v>
      </c>
      <c r="B109" s="5">
        <v>59</v>
      </c>
      <c r="C109" s="5">
        <v>11239</v>
      </c>
      <c r="D109" s="5">
        <v>70481.698</v>
      </c>
      <c r="E109" s="5">
        <v>0</v>
      </c>
      <c r="F109" s="5">
        <v>0</v>
      </c>
      <c r="G109" s="5">
        <v>0</v>
      </c>
      <c r="H109" s="5">
        <v>1</v>
      </c>
      <c r="I109" s="5">
        <v>312</v>
      </c>
      <c r="J109" s="5">
        <v>1606.731</v>
      </c>
    </row>
    <row r="110" spans="1:10" s="5" customFormat="1" ht="12.75">
      <c r="A110" s="5" t="s">
        <v>116</v>
      </c>
      <c r="B110" s="5">
        <v>18</v>
      </c>
      <c r="C110" s="5">
        <v>3233</v>
      </c>
      <c r="D110" s="5">
        <v>23220.345</v>
      </c>
      <c r="E110" s="5">
        <v>0</v>
      </c>
      <c r="F110" s="5">
        <v>0</v>
      </c>
      <c r="G110" s="5">
        <v>0</v>
      </c>
      <c r="H110" s="5">
        <v>10</v>
      </c>
      <c r="I110" s="5">
        <v>2313</v>
      </c>
      <c r="J110" s="5">
        <v>10532.559</v>
      </c>
    </row>
    <row r="111" spans="1:10" s="5" customFormat="1" ht="12.75">
      <c r="A111" s="5" t="s">
        <v>117</v>
      </c>
      <c r="B111" s="5">
        <v>8</v>
      </c>
      <c r="C111" s="5">
        <v>2459</v>
      </c>
      <c r="D111" s="5">
        <v>28812.305</v>
      </c>
      <c r="E111" s="5">
        <v>0</v>
      </c>
      <c r="F111" s="5">
        <v>0</v>
      </c>
      <c r="G111" s="5">
        <v>0</v>
      </c>
      <c r="H111" s="5">
        <v>2</v>
      </c>
      <c r="I111" s="5">
        <v>1351</v>
      </c>
      <c r="J111" s="5">
        <v>12045.87</v>
      </c>
    </row>
    <row r="112" spans="1:10" s="5" customFormat="1" ht="12.75">
      <c r="A112" s="5" t="s">
        <v>118</v>
      </c>
      <c r="B112" s="5">
        <v>9</v>
      </c>
      <c r="C112" s="5">
        <v>1279</v>
      </c>
      <c r="D112" s="5">
        <v>14682.894</v>
      </c>
      <c r="E112" s="5">
        <v>0</v>
      </c>
      <c r="F112" s="5">
        <v>0</v>
      </c>
      <c r="G112" s="5">
        <v>0</v>
      </c>
      <c r="H112" s="5">
        <v>1</v>
      </c>
      <c r="I112" s="5">
        <v>101</v>
      </c>
      <c r="J112" s="5">
        <v>1416.624</v>
      </c>
    </row>
    <row r="113" spans="1:10" s="5" customFormat="1" ht="12.75">
      <c r="A113" s="5" t="s">
        <v>119</v>
      </c>
      <c r="B113" s="5">
        <v>118</v>
      </c>
      <c r="C113" s="5">
        <v>33976</v>
      </c>
      <c r="D113" s="5">
        <v>309385.12</v>
      </c>
      <c r="E113" s="5">
        <v>0</v>
      </c>
      <c r="F113" s="5">
        <v>0</v>
      </c>
      <c r="G113" s="5">
        <v>0</v>
      </c>
      <c r="H113" s="5">
        <v>1</v>
      </c>
      <c r="I113" s="5">
        <v>429</v>
      </c>
      <c r="J113" s="5">
        <v>6010.68</v>
      </c>
    </row>
    <row r="114" s="5" customFormat="1" ht="12.75"/>
    <row r="115" spans="1:10" s="5" customFormat="1" ht="12.75">
      <c r="A115" s="5" t="s">
        <v>120</v>
      </c>
      <c r="B115" s="5">
        <v>265</v>
      </c>
      <c r="C115" s="5">
        <v>62959</v>
      </c>
      <c r="D115" s="5">
        <v>501442.17199999996</v>
      </c>
      <c r="E115" s="5">
        <v>3</v>
      </c>
      <c r="F115" s="5">
        <v>521</v>
      </c>
      <c r="G115" s="5">
        <v>5338.757</v>
      </c>
      <c r="H115" s="5">
        <v>44</v>
      </c>
      <c r="I115" s="5">
        <v>9740</v>
      </c>
      <c r="J115" s="5">
        <v>57217.479</v>
      </c>
    </row>
    <row r="116" spans="1:10" s="5" customFormat="1" ht="12.75">
      <c r="A116" s="27" t="s">
        <v>143</v>
      </c>
      <c r="B116" s="28">
        <f aca="true" t="shared" si="13" ref="B116:J116">B115/B$9*100</f>
        <v>6.24263839811543</v>
      </c>
      <c r="C116" s="28">
        <f t="shared" si="13"/>
        <v>3.1935118333260633</v>
      </c>
      <c r="D116" s="28">
        <f t="shared" si="13"/>
        <v>2.3894912869204012</v>
      </c>
      <c r="E116" s="28">
        <f t="shared" si="13"/>
        <v>6.382978723404255</v>
      </c>
      <c r="F116" s="28">
        <f t="shared" si="13"/>
        <v>3.9628812656879897</v>
      </c>
      <c r="G116" s="28">
        <f t="shared" si="13"/>
        <v>3.3371910826195594</v>
      </c>
      <c r="H116" s="28">
        <f t="shared" si="13"/>
        <v>10.304449648711945</v>
      </c>
      <c r="I116" s="28">
        <f t="shared" si="13"/>
        <v>2.064906761191625</v>
      </c>
      <c r="J116" s="28">
        <f t="shared" si="13"/>
        <v>1.0006861355861536</v>
      </c>
    </row>
    <row r="117" spans="1:10" s="5" customFormat="1" ht="12.75">
      <c r="A117" s="5" t="s">
        <v>121</v>
      </c>
      <c r="B117" s="5">
        <v>101</v>
      </c>
      <c r="C117" s="5">
        <v>28507</v>
      </c>
      <c r="D117" s="5">
        <v>116148.356</v>
      </c>
      <c r="E117" s="5">
        <v>1</v>
      </c>
      <c r="F117" s="5">
        <v>299</v>
      </c>
      <c r="G117" s="5">
        <v>1231.211</v>
      </c>
      <c r="H117" s="5">
        <v>14</v>
      </c>
      <c r="I117" s="5">
        <v>6133</v>
      </c>
      <c r="J117" s="5">
        <v>19935.515</v>
      </c>
    </row>
    <row r="118" spans="1:10" s="5" customFormat="1" ht="12.75">
      <c r="A118" s="5" t="s">
        <v>122</v>
      </c>
      <c r="B118" s="5">
        <v>78</v>
      </c>
      <c r="C118" s="5">
        <v>25957</v>
      </c>
      <c r="D118" s="5">
        <v>327979.167</v>
      </c>
      <c r="E118" s="5">
        <v>2</v>
      </c>
      <c r="F118" s="5">
        <v>222</v>
      </c>
      <c r="G118" s="5">
        <v>4107.546</v>
      </c>
      <c r="H118" s="5">
        <v>5</v>
      </c>
      <c r="I118" s="5">
        <v>2405</v>
      </c>
      <c r="J118" s="5">
        <v>28648.341</v>
      </c>
    </row>
    <row r="119" spans="1:10" s="5" customFormat="1" ht="12.75">
      <c r="A119" s="5" t="s">
        <v>123</v>
      </c>
      <c r="B119" s="5">
        <v>39</v>
      </c>
      <c r="C119" s="5">
        <v>3852</v>
      </c>
      <c r="D119" s="5">
        <v>25908.565000000002</v>
      </c>
      <c r="E119" s="5">
        <v>0</v>
      </c>
      <c r="F119" s="5">
        <v>0</v>
      </c>
      <c r="G119" s="5">
        <v>0</v>
      </c>
      <c r="H119" s="5">
        <v>4</v>
      </c>
      <c r="I119" s="5">
        <v>679</v>
      </c>
      <c r="J119" s="5">
        <v>5959.481</v>
      </c>
    </row>
    <row r="120" spans="1:10" s="5" customFormat="1" ht="12.75">
      <c r="A120" s="5" t="s">
        <v>124</v>
      </c>
      <c r="B120" s="5">
        <v>46</v>
      </c>
      <c r="C120" s="5">
        <v>4522</v>
      </c>
      <c r="D120" s="5">
        <v>30280.084000000003</v>
      </c>
      <c r="E120" s="5">
        <v>0</v>
      </c>
      <c r="F120" s="5">
        <v>0</v>
      </c>
      <c r="G120" s="5">
        <v>0</v>
      </c>
      <c r="H120" s="5">
        <v>21</v>
      </c>
      <c r="I120" s="5">
        <v>523</v>
      </c>
      <c r="J120" s="5">
        <v>2674.142</v>
      </c>
    </row>
    <row r="121" spans="1:10" s="5" customFormat="1" ht="12.75">
      <c r="A121" s="5" t="s">
        <v>125</v>
      </c>
      <c r="B121" s="5">
        <v>1</v>
      </c>
      <c r="C121" s="5">
        <v>121</v>
      </c>
      <c r="D121" s="5">
        <v>1126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</row>
    <row r="122" s="5" customFormat="1" ht="12.75"/>
    <row r="123" spans="1:10" s="5" customFormat="1" ht="12.75">
      <c r="A123" s="5" t="s">
        <v>126</v>
      </c>
      <c r="B123" s="5">
        <v>313</v>
      </c>
      <c r="C123" s="5">
        <v>72740</v>
      </c>
      <c r="D123" s="5">
        <v>587705.38</v>
      </c>
      <c r="E123" s="5">
        <v>0</v>
      </c>
      <c r="F123" s="5">
        <v>0</v>
      </c>
      <c r="G123" s="5">
        <v>0</v>
      </c>
      <c r="H123" s="5">
        <v>30</v>
      </c>
      <c r="I123" s="5">
        <v>4717</v>
      </c>
      <c r="J123" s="5">
        <v>51153.263</v>
      </c>
    </row>
    <row r="124" spans="1:10" s="5" customFormat="1" ht="12.75">
      <c r="A124" s="27" t="s">
        <v>143</v>
      </c>
      <c r="B124" s="28">
        <f aca="true" t="shared" si="14" ref="B124:J124">B123/B$9*100</f>
        <v>7.373380447585394</v>
      </c>
      <c r="C124" s="28">
        <f t="shared" si="14"/>
        <v>3.6896400952387713</v>
      </c>
      <c r="D124" s="28">
        <f t="shared" si="14"/>
        <v>2.800556002669523</v>
      </c>
      <c r="E124" s="28">
        <f t="shared" si="14"/>
        <v>0</v>
      </c>
      <c r="F124" s="28">
        <f t="shared" si="14"/>
        <v>0</v>
      </c>
      <c r="G124" s="28">
        <f t="shared" si="14"/>
        <v>0</v>
      </c>
      <c r="H124" s="28">
        <f t="shared" si="14"/>
        <v>7.02576112412178</v>
      </c>
      <c r="I124" s="28">
        <f t="shared" si="14"/>
        <v>1.0000169602198046</v>
      </c>
      <c r="J124" s="28">
        <f t="shared" si="14"/>
        <v>0.8946280396955654</v>
      </c>
    </row>
    <row r="125" spans="1:10" s="5" customFormat="1" ht="12.75">
      <c r="A125" s="5" t="s">
        <v>127</v>
      </c>
      <c r="B125" s="5">
        <v>126</v>
      </c>
      <c r="C125" s="5">
        <v>16960</v>
      </c>
      <c r="D125" s="5">
        <v>88674.057</v>
      </c>
      <c r="E125" s="5">
        <v>0</v>
      </c>
      <c r="F125" s="5">
        <v>0</v>
      </c>
      <c r="G125" s="5">
        <v>0</v>
      </c>
      <c r="H125" s="5">
        <v>15</v>
      </c>
      <c r="I125" s="5">
        <v>902</v>
      </c>
      <c r="J125" s="5">
        <v>3292.517</v>
      </c>
    </row>
    <row r="126" spans="1:10" s="5" customFormat="1" ht="12.75">
      <c r="A126" s="5" t="s">
        <v>128</v>
      </c>
      <c r="B126" s="5">
        <v>116</v>
      </c>
      <c r="C126" s="5">
        <v>40788</v>
      </c>
      <c r="D126" s="5">
        <v>353908.04000000004</v>
      </c>
      <c r="E126" s="5">
        <v>0</v>
      </c>
      <c r="F126" s="5">
        <v>0</v>
      </c>
      <c r="G126" s="5">
        <v>0</v>
      </c>
      <c r="H126" s="5">
        <v>9</v>
      </c>
      <c r="I126" s="5">
        <v>2059</v>
      </c>
      <c r="J126" s="5">
        <v>20928.667</v>
      </c>
    </row>
    <row r="127" spans="1:10" s="5" customFormat="1" ht="12.75">
      <c r="A127" s="5" t="s">
        <v>129</v>
      </c>
      <c r="B127" s="5">
        <v>28</v>
      </c>
      <c r="C127" s="5">
        <v>4944</v>
      </c>
      <c r="D127" s="5">
        <v>39720.102</v>
      </c>
      <c r="E127" s="5">
        <v>0</v>
      </c>
      <c r="F127" s="5">
        <v>0</v>
      </c>
      <c r="G127" s="5">
        <v>0</v>
      </c>
      <c r="H127" s="5">
        <v>1</v>
      </c>
      <c r="I127" s="5">
        <v>261</v>
      </c>
      <c r="J127" s="5">
        <v>1734.59</v>
      </c>
    </row>
    <row r="128" spans="1:10" s="5" customFormat="1" ht="12.75">
      <c r="A128" s="5" t="s">
        <v>130</v>
      </c>
      <c r="B128" s="5">
        <v>25</v>
      </c>
      <c r="C128" s="5">
        <v>3860</v>
      </c>
      <c r="D128" s="5">
        <v>26874.596</v>
      </c>
      <c r="E128" s="5">
        <v>0</v>
      </c>
      <c r="F128" s="5">
        <v>0</v>
      </c>
      <c r="G128" s="5">
        <v>0</v>
      </c>
      <c r="H128" s="5">
        <v>4</v>
      </c>
      <c r="I128" s="5">
        <v>856</v>
      </c>
      <c r="J128" s="5">
        <v>6174.739</v>
      </c>
    </row>
    <row r="129" spans="1:10" s="5" customFormat="1" ht="12.75">
      <c r="A129" s="26" t="s">
        <v>131</v>
      </c>
      <c r="B129" s="5">
        <v>18</v>
      </c>
      <c r="C129" s="5">
        <v>6188</v>
      </c>
      <c r="D129" s="5">
        <v>78528.585</v>
      </c>
      <c r="E129" s="5">
        <v>0</v>
      </c>
      <c r="F129" s="5">
        <v>0</v>
      </c>
      <c r="G129" s="5">
        <v>0</v>
      </c>
      <c r="H129" s="5">
        <v>1</v>
      </c>
      <c r="I129" s="5">
        <v>639</v>
      </c>
      <c r="J129" s="5">
        <v>19022.75</v>
      </c>
    </row>
    <row r="130" s="5" customFormat="1" ht="12.75">
      <c r="A130" s="26"/>
    </row>
    <row r="131" spans="1:10" s="5" customFormat="1" ht="12.75">
      <c r="A131" s="5" t="s">
        <v>132</v>
      </c>
      <c r="B131" s="5">
        <v>71</v>
      </c>
      <c r="C131" s="5">
        <v>16277</v>
      </c>
      <c r="D131" s="5">
        <v>125139.898</v>
      </c>
      <c r="E131" s="5">
        <v>1</v>
      </c>
      <c r="F131" s="5">
        <v>256</v>
      </c>
      <c r="G131" s="5">
        <v>1809.664</v>
      </c>
      <c r="H131" s="5">
        <v>5</v>
      </c>
      <c r="I131" s="5">
        <v>1183</v>
      </c>
      <c r="J131" s="5">
        <v>7377.196</v>
      </c>
    </row>
    <row r="132" spans="1:10" s="5" customFormat="1" ht="12.75">
      <c r="A132" s="27" t="s">
        <v>143</v>
      </c>
      <c r="B132" s="28">
        <f aca="true" t="shared" si="15" ref="B132:J132">B131/B$9*100</f>
        <v>1.6725559481743226</v>
      </c>
      <c r="C132" s="28">
        <f t="shared" si="15"/>
        <v>0.8256292525460748</v>
      </c>
      <c r="D132" s="28">
        <f t="shared" si="15"/>
        <v>0.596321395794185</v>
      </c>
      <c r="E132" s="28">
        <f t="shared" si="15"/>
        <v>2.127659574468085</v>
      </c>
      <c r="F132" s="28">
        <f t="shared" si="15"/>
        <v>1.9472122917775918</v>
      </c>
      <c r="G132" s="28">
        <f t="shared" si="15"/>
        <v>1.1311986223268158</v>
      </c>
      <c r="H132" s="28">
        <f t="shared" si="15"/>
        <v>1.1709601873536302</v>
      </c>
      <c r="I132" s="28">
        <f t="shared" si="15"/>
        <v>0.25079925035828465</v>
      </c>
      <c r="J132" s="28">
        <f t="shared" si="15"/>
        <v>0.12902102444432462</v>
      </c>
    </row>
    <row r="133" spans="1:10" s="5" customFormat="1" ht="12.75">
      <c r="A133" s="5" t="s">
        <v>133</v>
      </c>
      <c r="B133" s="5">
        <v>41</v>
      </c>
      <c r="C133" s="5">
        <v>8646</v>
      </c>
      <c r="D133" s="5">
        <v>78638.823</v>
      </c>
      <c r="E133" s="5">
        <v>0</v>
      </c>
      <c r="F133" s="5">
        <v>0</v>
      </c>
      <c r="G133" s="5">
        <v>0</v>
      </c>
      <c r="H133" s="5">
        <v>1</v>
      </c>
      <c r="I133" s="5">
        <v>163</v>
      </c>
      <c r="J133" s="5">
        <v>1496.484</v>
      </c>
    </row>
    <row r="134" spans="1:10" s="5" customFormat="1" ht="12.75">
      <c r="A134" s="5" t="s">
        <v>134</v>
      </c>
      <c r="B134" s="5">
        <v>16</v>
      </c>
      <c r="C134" s="5">
        <v>4607</v>
      </c>
      <c r="D134" s="5">
        <v>32564.083</v>
      </c>
      <c r="E134" s="5">
        <v>1</v>
      </c>
      <c r="F134" s="5">
        <v>256</v>
      </c>
      <c r="G134" s="5">
        <v>1809.664</v>
      </c>
      <c r="H134" s="5">
        <v>3</v>
      </c>
      <c r="I134" s="5">
        <v>648</v>
      </c>
      <c r="J134" s="5">
        <v>4580.712</v>
      </c>
    </row>
    <row r="135" spans="1:10" s="5" customFormat="1" ht="12.75">
      <c r="A135" s="5" t="s">
        <v>135</v>
      </c>
      <c r="B135" s="5">
        <v>13</v>
      </c>
      <c r="C135" s="5">
        <v>3006</v>
      </c>
      <c r="D135" s="5">
        <v>13809.75</v>
      </c>
      <c r="E135" s="5">
        <v>0</v>
      </c>
      <c r="F135" s="5">
        <v>0</v>
      </c>
      <c r="G135" s="5">
        <v>0</v>
      </c>
      <c r="H135" s="5">
        <v>1</v>
      </c>
      <c r="I135" s="5">
        <v>372</v>
      </c>
      <c r="J135" s="5">
        <v>1300</v>
      </c>
    </row>
    <row r="136" spans="1:10" s="5" customFormat="1" ht="12.75">
      <c r="A136" s="5" t="s">
        <v>136</v>
      </c>
      <c r="B136" s="5">
        <v>1</v>
      </c>
      <c r="C136" s="5">
        <v>18</v>
      </c>
      <c r="D136" s="5">
        <v>127.242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</row>
    <row r="137" s="5" customFormat="1" ht="12.75"/>
    <row r="138" spans="1:10" s="5" customFormat="1" ht="12.75">
      <c r="A138" s="5" t="s">
        <v>137</v>
      </c>
      <c r="B138" s="5">
        <v>7</v>
      </c>
      <c r="C138" s="5">
        <v>571</v>
      </c>
      <c r="D138" s="5">
        <v>3315.8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0</v>
      </c>
    </row>
    <row r="139" spans="1:10" s="5" customFormat="1" ht="12.75">
      <c r="A139" s="27" t="s">
        <v>143</v>
      </c>
      <c r="B139" s="28">
        <f aca="true" t="shared" si="16" ref="B139:J139">B138/B$9*100</f>
        <v>0.16489988221436985</v>
      </c>
      <c r="C139" s="28">
        <f t="shared" si="16"/>
        <v>0.028963218234552356</v>
      </c>
      <c r="D139" s="28">
        <f t="shared" si="16"/>
        <v>0.015800576121409005</v>
      </c>
      <c r="E139" s="28">
        <f t="shared" si="16"/>
        <v>0</v>
      </c>
      <c r="F139" s="28">
        <f t="shared" si="16"/>
        <v>0</v>
      </c>
      <c r="G139" s="28">
        <f t="shared" si="16"/>
        <v>0</v>
      </c>
      <c r="H139" s="28">
        <f t="shared" si="16"/>
        <v>0</v>
      </c>
      <c r="I139" s="28">
        <f t="shared" si="16"/>
        <v>0</v>
      </c>
      <c r="J139" s="28">
        <f t="shared" si="16"/>
        <v>0</v>
      </c>
    </row>
    <row r="140" spans="1:10" s="5" customFormat="1" ht="12.75">
      <c r="A140" s="5" t="s">
        <v>138</v>
      </c>
      <c r="B140" s="5">
        <v>6</v>
      </c>
      <c r="C140" s="5">
        <v>521</v>
      </c>
      <c r="D140" s="5">
        <v>3094.204</v>
      </c>
      <c r="E140" s="5">
        <v>0</v>
      </c>
      <c r="F140" s="5">
        <v>0</v>
      </c>
      <c r="G140" s="5">
        <v>0</v>
      </c>
      <c r="H140" s="5">
        <v>0</v>
      </c>
      <c r="I140" s="5">
        <v>0</v>
      </c>
      <c r="J140" s="5">
        <v>0</v>
      </c>
    </row>
    <row r="141" spans="1:10" s="5" customFormat="1" ht="12.75">
      <c r="A141" s="5" t="s">
        <v>140</v>
      </c>
      <c r="B141" s="5">
        <v>1</v>
      </c>
      <c r="C141" s="5">
        <v>50</v>
      </c>
      <c r="D141" s="5">
        <v>221.596</v>
      </c>
      <c r="E141" s="5">
        <v>0</v>
      </c>
      <c r="F141" s="5">
        <v>0</v>
      </c>
      <c r="G141" s="5">
        <v>0</v>
      </c>
      <c r="H141" s="5">
        <v>0</v>
      </c>
      <c r="I141" s="5">
        <v>0</v>
      </c>
      <c r="J141" s="5">
        <v>0</v>
      </c>
    </row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47" t="s">
        <v>155</v>
      </c>
      <c r="B1" s="47"/>
      <c r="C1" s="47"/>
      <c r="D1" s="47"/>
      <c r="E1" s="47"/>
      <c r="F1" s="47"/>
      <c r="G1" s="47"/>
      <c r="H1" s="47"/>
      <c r="I1" s="47"/>
      <c r="J1" s="47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15</v>
      </c>
      <c r="C4" s="54"/>
      <c r="D4" s="54"/>
      <c r="E4" s="54" t="s">
        <v>16</v>
      </c>
      <c r="F4" s="54"/>
      <c r="G4" s="54"/>
      <c r="H4" s="54" t="s">
        <v>26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-10</v>
      </c>
      <c r="C7" s="19">
        <v>-11</v>
      </c>
      <c r="D7" s="19">
        <v>-12</v>
      </c>
      <c r="E7" s="19">
        <v>-13</v>
      </c>
      <c r="F7" s="19">
        <v>-14</v>
      </c>
      <c r="G7" s="19">
        <v>-15</v>
      </c>
      <c r="H7" s="19">
        <v>-16</v>
      </c>
      <c r="I7" s="19">
        <v>-17</v>
      </c>
      <c r="J7" s="20">
        <v>-18</v>
      </c>
      <c r="K7" s="7"/>
      <c r="L7" s="3"/>
    </row>
    <row r="8" s="5" customFormat="1" ht="12.75"/>
    <row r="9" spans="1:11" s="5" customFormat="1" ht="12.75">
      <c r="A9" s="10" t="s">
        <v>41</v>
      </c>
      <c r="B9" s="10">
        <v>318</v>
      </c>
      <c r="C9" s="10">
        <v>397551</v>
      </c>
      <c r="D9" s="10">
        <v>5602966.523</v>
      </c>
      <c r="E9" s="10">
        <v>2676</v>
      </c>
      <c r="F9" s="10">
        <v>741847</v>
      </c>
      <c r="G9" s="10">
        <v>6353559.806</v>
      </c>
      <c r="H9" s="10">
        <v>777</v>
      </c>
      <c r="I9" s="10">
        <v>347229</v>
      </c>
      <c r="J9" s="10">
        <v>3150982.164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63</v>
      </c>
      <c r="C11" s="5">
        <v>274344</v>
      </c>
      <c r="D11" s="5">
        <v>4586439.656</v>
      </c>
      <c r="E11" s="5">
        <v>78</v>
      </c>
      <c r="F11" s="5">
        <v>48119</v>
      </c>
      <c r="G11" s="5">
        <v>381116.43</v>
      </c>
      <c r="H11" s="5">
        <v>48</v>
      </c>
      <c r="I11" s="5">
        <v>45711</v>
      </c>
      <c r="J11" s="5">
        <v>454538.82</v>
      </c>
    </row>
    <row r="12" spans="1:10" s="5" customFormat="1" ht="12.75">
      <c r="A12" s="27" t="s">
        <v>143</v>
      </c>
      <c r="B12" s="28">
        <f>B11/B$9*100</f>
        <v>19.81132075471698</v>
      </c>
      <c r="C12" s="28">
        <f aca="true" t="shared" si="0" ref="C12:I12">C11/C$9*100</f>
        <v>69.00850456922508</v>
      </c>
      <c r="D12" s="28">
        <f t="shared" si="0"/>
        <v>81.85734533970194</v>
      </c>
      <c r="E12" s="28">
        <f t="shared" si="0"/>
        <v>2.914798206278027</v>
      </c>
      <c r="F12" s="28">
        <f t="shared" si="0"/>
        <v>6.486377918897023</v>
      </c>
      <c r="G12" s="28">
        <f t="shared" si="0"/>
        <v>5.99847080435273</v>
      </c>
      <c r="H12" s="28">
        <f t="shared" si="0"/>
        <v>6.177606177606178</v>
      </c>
      <c r="I12" s="28">
        <f t="shared" si="0"/>
        <v>13.16451102874472</v>
      </c>
      <c r="J12" s="28">
        <f>J11/J$9*100</f>
        <v>14.425306026581497</v>
      </c>
    </row>
    <row r="13" spans="1:10" s="5" customFormat="1" ht="12.75">
      <c r="A13" s="5" t="s">
        <v>43</v>
      </c>
      <c r="B13" s="5">
        <v>9</v>
      </c>
      <c r="C13" s="5">
        <v>8227</v>
      </c>
      <c r="D13" s="5">
        <v>94414.653</v>
      </c>
      <c r="E13" s="5">
        <v>2</v>
      </c>
      <c r="F13" s="5">
        <v>1051</v>
      </c>
      <c r="G13" s="5">
        <v>11086.732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32</v>
      </c>
      <c r="C14" s="5">
        <v>43080</v>
      </c>
      <c r="D14" s="5">
        <v>497561.457</v>
      </c>
      <c r="E14" s="5">
        <v>7</v>
      </c>
      <c r="F14" s="5">
        <v>16667</v>
      </c>
      <c r="G14" s="5">
        <v>120176.867</v>
      </c>
      <c r="H14" s="5">
        <v>16</v>
      </c>
      <c r="I14" s="5">
        <v>11509</v>
      </c>
      <c r="J14" s="5">
        <v>94054.544</v>
      </c>
    </row>
    <row r="15" spans="1:10" s="5" customFormat="1" ht="12.75">
      <c r="A15" s="5" t="s">
        <v>45</v>
      </c>
      <c r="B15" s="5">
        <v>2</v>
      </c>
      <c r="C15" s="5">
        <v>58</v>
      </c>
      <c r="D15" s="5">
        <v>576.135</v>
      </c>
      <c r="E15" s="5">
        <v>53</v>
      </c>
      <c r="F15" s="5">
        <v>26312</v>
      </c>
      <c r="G15" s="5">
        <v>173272.844</v>
      </c>
      <c r="H15" s="5">
        <v>8</v>
      </c>
      <c r="I15" s="5">
        <v>3098</v>
      </c>
      <c r="J15" s="5">
        <v>39048.468</v>
      </c>
    </row>
    <row r="16" spans="1:10" s="5" customFormat="1" ht="12.75">
      <c r="A16" s="5" t="s">
        <v>46</v>
      </c>
      <c r="B16" s="5">
        <v>20</v>
      </c>
      <c r="C16" s="5">
        <v>222979</v>
      </c>
      <c r="D16" s="5">
        <v>3993887.411</v>
      </c>
      <c r="E16" s="5">
        <v>16</v>
      </c>
      <c r="F16" s="5">
        <v>4089</v>
      </c>
      <c r="G16" s="5">
        <v>76579.987</v>
      </c>
      <c r="H16" s="5">
        <v>24</v>
      </c>
      <c r="I16" s="5">
        <v>31104</v>
      </c>
      <c r="J16" s="5">
        <v>321435.808</v>
      </c>
    </row>
    <row r="17" s="5" customFormat="1" ht="12.75"/>
    <row r="18" spans="1:10" s="5" customFormat="1" ht="12.75">
      <c r="A18" s="5" t="s">
        <v>47</v>
      </c>
      <c r="B18" s="5">
        <v>1</v>
      </c>
      <c r="C18" s="5">
        <v>230</v>
      </c>
      <c r="D18" s="5">
        <v>483.328</v>
      </c>
      <c r="E18" s="5">
        <v>25</v>
      </c>
      <c r="F18" s="5">
        <v>5304</v>
      </c>
      <c r="G18" s="5">
        <v>44898.043</v>
      </c>
      <c r="H18" s="5">
        <v>11</v>
      </c>
      <c r="I18" s="5">
        <v>1779</v>
      </c>
      <c r="J18" s="5">
        <v>15821.485</v>
      </c>
    </row>
    <row r="19" spans="1:10" s="5" customFormat="1" ht="12.75">
      <c r="A19" s="27" t="s">
        <v>143</v>
      </c>
      <c r="B19" s="28">
        <f aca="true" t="shared" si="1" ref="B19:J19">B18/B$9*100</f>
        <v>0.3144654088050315</v>
      </c>
      <c r="C19" s="28">
        <f t="shared" si="1"/>
        <v>0.057854212415513986</v>
      </c>
      <c r="D19" s="28">
        <f t="shared" si="1"/>
        <v>0.008626287485673059</v>
      </c>
      <c r="E19" s="28">
        <f t="shared" si="1"/>
        <v>0.9342301943198804</v>
      </c>
      <c r="F19" s="28">
        <f t="shared" si="1"/>
        <v>0.7149722247309755</v>
      </c>
      <c r="G19" s="28">
        <f t="shared" si="1"/>
        <v>0.7066596423252429</v>
      </c>
      <c r="H19" s="28">
        <f t="shared" si="1"/>
        <v>1.4157014157014158</v>
      </c>
      <c r="I19" s="28">
        <f t="shared" si="1"/>
        <v>0.5123419990841779</v>
      </c>
      <c r="J19" s="28">
        <f t="shared" si="1"/>
        <v>0.502112807262466</v>
      </c>
    </row>
    <row r="20" spans="1:10" s="5" customFormat="1" ht="12.75">
      <c r="A20" s="5" t="s">
        <v>49</v>
      </c>
      <c r="B20" s="5">
        <v>0</v>
      </c>
      <c r="C20" s="5">
        <v>0</v>
      </c>
      <c r="D20" s="5">
        <v>0</v>
      </c>
      <c r="E20" s="5">
        <v>1</v>
      </c>
      <c r="F20" s="5">
        <v>172</v>
      </c>
      <c r="G20" s="5">
        <v>2230.05</v>
      </c>
      <c r="H20" s="5">
        <v>3</v>
      </c>
      <c r="I20" s="5">
        <v>196</v>
      </c>
      <c r="J20" s="5">
        <v>3043.496</v>
      </c>
    </row>
    <row r="21" spans="1:10" s="5" customFormat="1" ht="12.75">
      <c r="A21" s="5" t="s">
        <v>50</v>
      </c>
      <c r="B21" s="5">
        <v>0</v>
      </c>
      <c r="C21" s="5">
        <v>0</v>
      </c>
      <c r="D21" s="5">
        <v>0</v>
      </c>
      <c r="E21" s="5">
        <v>7</v>
      </c>
      <c r="F21" s="5">
        <v>2352</v>
      </c>
      <c r="G21" s="5">
        <v>15185.968</v>
      </c>
      <c r="H21" s="5">
        <v>2</v>
      </c>
      <c r="I21" s="5">
        <v>832</v>
      </c>
      <c r="J21" s="5">
        <v>1416.463</v>
      </c>
    </row>
    <row r="22" spans="1:10" s="5" customFormat="1" ht="12.75">
      <c r="A22" s="5" t="s">
        <v>51</v>
      </c>
      <c r="B22" s="5">
        <v>1</v>
      </c>
      <c r="C22" s="5">
        <v>230</v>
      </c>
      <c r="D22" s="5">
        <v>483.328</v>
      </c>
      <c r="E22" s="5">
        <v>11</v>
      </c>
      <c r="F22" s="5">
        <v>2448</v>
      </c>
      <c r="G22" s="5">
        <v>25695.075</v>
      </c>
      <c r="H22" s="5">
        <v>2</v>
      </c>
      <c r="I22" s="5">
        <v>390</v>
      </c>
      <c r="J22" s="5">
        <v>2861.22</v>
      </c>
    </row>
    <row r="23" spans="1:10" s="5" customFormat="1" ht="12.75">
      <c r="A23" s="5" t="s">
        <v>52</v>
      </c>
      <c r="B23" s="5">
        <v>0</v>
      </c>
      <c r="C23" s="5">
        <v>0</v>
      </c>
      <c r="D23" s="5">
        <v>0</v>
      </c>
      <c r="E23" s="5">
        <v>6</v>
      </c>
      <c r="F23" s="5">
        <v>332</v>
      </c>
      <c r="G23" s="5">
        <v>1786.95</v>
      </c>
      <c r="H23" s="5">
        <v>4</v>
      </c>
      <c r="I23" s="5">
        <v>361</v>
      </c>
      <c r="J23" s="5">
        <v>8500.306</v>
      </c>
    </row>
    <row r="24" s="5" customFormat="1" ht="12.75"/>
    <row r="25" spans="1:10" s="5" customFormat="1" ht="12.75">
      <c r="A25" s="5" t="s">
        <v>53</v>
      </c>
      <c r="B25" s="5">
        <v>6</v>
      </c>
      <c r="C25" s="5">
        <v>5793</v>
      </c>
      <c r="D25" s="5">
        <v>115213.425</v>
      </c>
      <c r="E25" s="5">
        <v>187</v>
      </c>
      <c r="F25" s="5">
        <v>31741</v>
      </c>
      <c r="G25" s="5">
        <v>277752.378</v>
      </c>
      <c r="H25" s="5">
        <v>55</v>
      </c>
      <c r="I25" s="5">
        <v>11593</v>
      </c>
      <c r="J25" s="5">
        <v>119277.342</v>
      </c>
    </row>
    <row r="26" spans="1:10" s="5" customFormat="1" ht="12.75">
      <c r="A26" s="27" t="s">
        <v>143</v>
      </c>
      <c r="B26" s="28">
        <f aca="true" t="shared" si="2" ref="B26:J26">B25/B$9*100</f>
        <v>1.8867924528301887</v>
      </c>
      <c r="C26" s="28">
        <f t="shared" si="2"/>
        <v>1.457171532709011</v>
      </c>
      <c r="D26" s="28">
        <f t="shared" si="2"/>
        <v>2.0562932961860927</v>
      </c>
      <c r="E26" s="28">
        <f t="shared" si="2"/>
        <v>6.988041853512705</v>
      </c>
      <c r="F26" s="28">
        <f t="shared" si="2"/>
        <v>4.278645057538818</v>
      </c>
      <c r="G26" s="28">
        <f t="shared" si="2"/>
        <v>4.37160247925429</v>
      </c>
      <c r="H26" s="28">
        <f t="shared" si="2"/>
        <v>7.078507078507079</v>
      </c>
      <c r="I26" s="28">
        <f t="shared" si="2"/>
        <v>3.3387188282084734</v>
      </c>
      <c r="J26" s="28">
        <f t="shared" si="2"/>
        <v>3.7854020045795473</v>
      </c>
    </row>
    <row r="27" spans="1:10" s="5" customFormat="1" ht="12.75">
      <c r="A27" s="5" t="s">
        <v>54</v>
      </c>
      <c r="B27" s="5">
        <v>0</v>
      </c>
      <c r="C27" s="5">
        <v>0</v>
      </c>
      <c r="D27" s="5">
        <v>0</v>
      </c>
      <c r="E27" s="5">
        <v>33</v>
      </c>
      <c r="F27" s="5">
        <v>4254</v>
      </c>
      <c r="G27" s="5">
        <v>29915.052</v>
      </c>
      <c r="H27" s="5">
        <v>7</v>
      </c>
      <c r="I27" s="5">
        <v>1086</v>
      </c>
      <c r="J27" s="5">
        <v>12247.32</v>
      </c>
    </row>
    <row r="28" spans="1:10" s="5" customFormat="1" ht="12.75">
      <c r="A28" s="5" t="s">
        <v>55</v>
      </c>
      <c r="B28" s="5">
        <v>3</v>
      </c>
      <c r="C28" s="5">
        <v>1538</v>
      </c>
      <c r="D28" s="5">
        <v>15430.784</v>
      </c>
      <c r="E28" s="5">
        <v>16</v>
      </c>
      <c r="F28" s="5">
        <v>2568</v>
      </c>
      <c r="G28" s="5">
        <v>17532.721</v>
      </c>
      <c r="H28" s="5">
        <v>10</v>
      </c>
      <c r="I28" s="5">
        <v>1949</v>
      </c>
      <c r="J28" s="5">
        <v>19535.93</v>
      </c>
    </row>
    <row r="29" spans="1:10" s="5" customFormat="1" ht="12.75">
      <c r="A29" s="5" t="s">
        <v>56</v>
      </c>
      <c r="B29" s="5">
        <v>2</v>
      </c>
      <c r="C29" s="5">
        <v>1425</v>
      </c>
      <c r="D29" s="5">
        <v>22063.884</v>
      </c>
      <c r="E29" s="5">
        <v>38</v>
      </c>
      <c r="F29" s="5">
        <v>7475</v>
      </c>
      <c r="G29" s="5">
        <v>60999.395</v>
      </c>
      <c r="H29" s="5">
        <v>17</v>
      </c>
      <c r="I29" s="5">
        <v>4660</v>
      </c>
      <c r="J29" s="5">
        <v>44454.081</v>
      </c>
    </row>
    <row r="30" spans="1:10" s="5" customFormat="1" ht="12.75">
      <c r="A30" s="5" t="s">
        <v>57</v>
      </c>
      <c r="B30" s="5">
        <v>1</v>
      </c>
      <c r="C30" s="5">
        <v>2830</v>
      </c>
      <c r="D30" s="5">
        <v>77718.757</v>
      </c>
      <c r="E30" s="5">
        <v>100</v>
      </c>
      <c r="F30" s="5">
        <v>17444</v>
      </c>
      <c r="G30" s="5">
        <v>169305.21</v>
      </c>
      <c r="H30" s="5">
        <v>21</v>
      </c>
      <c r="I30" s="5">
        <v>3898</v>
      </c>
      <c r="J30" s="5">
        <v>43040.011</v>
      </c>
    </row>
    <row r="31" s="5" customFormat="1" ht="12.75"/>
    <row r="32" spans="1:10" s="5" customFormat="1" ht="12.75">
      <c r="A32" s="5" t="s">
        <v>58</v>
      </c>
      <c r="B32" s="5">
        <v>6</v>
      </c>
      <c r="C32" s="5">
        <v>4215</v>
      </c>
      <c r="D32" s="5">
        <v>41895.674</v>
      </c>
      <c r="E32" s="5">
        <v>105</v>
      </c>
      <c r="F32" s="5">
        <v>27086</v>
      </c>
      <c r="G32" s="5">
        <v>224271.892</v>
      </c>
      <c r="H32" s="5">
        <v>67</v>
      </c>
      <c r="I32" s="5">
        <v>15890</v>
      </c>
      <c r="J32" s="5">
        <v>147598.013</v>
      </c>
    </row>
    <row r="33" spans="1:10" s="5" customFormat="1" ht="12.75">
      <c r="A33" s="27" t="s">
        <v>143</v>
      </c>
      <c r="B33" s="28">
        <f aca="true" t="shared" si="3" ref="B33:J33">B32/B$9*100</f>
        <v>1.8867924528301887</v>
      </c>
      <c r="C33" s="28">
        <f t="shared" si="3"/>
        <v>1.0602413275277889</v>
      </c>
      <c r="D33" s="28">
        <f t="shared" si="3"/>
        <v>0.74774093023793</v>
      </c>
      <c r="E33" s="28">
        <f t="shared" si="3"/>
        <v>3.923766816143498</v>
      </c>
      <c r="F33" s="28">
        <f t="shared" si="3"/>
        <v>3.651157179310559</v>
      </c>
      <c r="G33" s="28">
        <f t="shared" si="3"/>
        <v>3.5298619804949074</v>
      </c>
      <c r="H33" s="28">
        <f t="shared" si="3"/>
        <v>8.622908622908623</v>
      </c>
      <c r="I33" s="28">
        <f t="shared" si="3"/>
        <v>4.5762306719772825</v>
      </c>
      <c r="J33" s="28">
        <f t="shared" si="3"/>
        <v>4.684190684616012</v>
      </c>
    </row>
    <row r="34" spans="1:10" s="5" customFormat="1" ht="12.75">
      <c r="A34" s="5" t="s">
        <v>59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s="5" customFormat="1" ht="12.75">
      <c r="A35" s="5" t="s">
        <v>60</v>
      </c>
      <c r="B35" s="5">
        <v>3</v>
      </c>
      <c r="C35" s="5">
        <v>248</v>
      </c>
      <c r="D35" s="5">
        <v>3347.646</v>
      </c>
      <c r="E35" s="5">
        <v>33</v>
      </c>
      <c r="F35" s="5">
        <v>4531</v>
      </c>
      <c r="G35" s="5">
        <v>40846.46</v>
      </c>
      <c r="H35" s="5">
        <v>44</v>
      </c>
      <c r="I35" s="5">
        <v>12962</v>
      </c>
      <c r="J35" s="5">
        <v>119195.142</v>
      </c>
    </row>
    <row r="36" spans="1:10" s="5" customFormat="1" ht="12.75">
      <c r="A36" s="5" t="s">
        <v>61</v>
      </c>
      <c r="B36" s="5">
        <v>2</v>
      </c>
      <c r="C36" s="5">
        <v>3419</v>
      </c>
      <c r="D36" s="5">
        <v>37146.476</v>
      </c>
      <c r="E36" s="5">
        <v>66</v>
      </c>
      <c r="F36" s="5">
        <v>20842</v>
      </c>
      <c r="G36" s="5">
        <v>167429.271</v>
      </c>
      <c r="H36" s="5">
        <v>18</v>
      </c>
      <c r="I36" s="5">
        <v>2444</v>
      </c>
      <c r="J36" s="5">
        <v>24105.195</v>
      </c>
    </row>
    <row r="37" spans="1:10" s="5" customFormat="1" ht="12.75">
      <c r="A37" s="5" t="s">
        <v>62</v>
      </c>
      <c r="B37" s="5">
        <v>0</v>
      </c>
      <c r="C37" s="5">
        <v>0</v>
      </c>
      <c r="D37" s="5">
        <v>0</v>
      </c>
      <c r="E37" s="5">
        <v>3</v>
      </c>
      <c r="F37" s="5">
        <v>463</v>
      </c>
      <c r="G37" s="5">
        <v>4636.078</v>
      </c>
      <c r="H37" s="5">
        <v>4</v>
      </c>
      <c r="I37" s="5">
        <v>434</v>
      </c>
      <c r="J37" s="5">
        <v>3497.676</v>
      </c>
    </row>
    <row r="38" spans="1:10" s="5" customFormat="1" ht="12.75">
      <c r="A38" s="5" t="s">
        <v>63</v>
      </c>
      <c r="B38" s="5">
        <v>1</v>
      </c>
      <c r="C38" s="5">
        <v>548</v>
      </c>
      <c r="D38" s="5">
        <v>1401.552</v>
      </c>
      <c r="E38" s="5">
        <v>3</v>
      </c>
      <c r="F38" s="5">
        <v>1250</v>
      </c>
      <c r="G38" s="5">
        <v>11360.083</v>
      </c>
      <c r="H38" s="5">
        <v>1</v>
      </c>
      <c r="I38" s="5">
        <v>50</v>
      </c>
      <c r="J38" s="5">
        <v>800</v>
      </c>
    </row>
    <row r="39" s="5" customFormat="1" ht="12.75"/>
    <row r="40" spans="1:10" s="5" customFormat="1" ht="12.75">
      <c r="A40" s="5" t="s">
        <v>64</v>
      </c>
      <c r="B40" s="5">
        <v>36</v>
      </c>
      <c r="C40" s="5">
        <v>33912</v>
      </c>
      <c r="D40" s="5">
        <v>232006.309</v>
      </c>
      <c r="E40" s="5">
        <v>364</v>
      </c>
      <c r="F40" s="5">
        <v>124122</v>
      </c>
      <c r="G40" s="5">
        <v>1190331.034</v>
      </c>
      <c r="H40" s="5">
        <v>99</v>
      </c>
      <c r="I40" s="5">
        <v>110363</v>
      </c>
      <c r="J40" s="5">
        <v>1030607.355</v>
      </c>
    </row>
    <row r="41" spans="1:10" s="5" customFormat="1" ht="12.75">
      <c r="A41" s="27" t="s">
        <v>143</v>
      </c>
      <c r="B41" s="28">
        <f aca="true" t="shared" si="4" ref="B41:J41">B40/B$9*100</f>
        <v>11.320754716981133</v>
      </c>
      <c r="C41" s="28">
        <f t="shared" si="4"/>
        <v>8.530226310586567</v>
      </c>
      <c r="D41" s="28">
        <f t="shared" si="4"/>
        <v>4.14077628427051</v>
      </c>
      <c r="E41" s="28">
        <f t="shared" si="4"/>
        <v>13.602391629297458</v>
      </c>
      <c r="F41" s="28">
        <f t="shared" si="4"/>
        <v>16.73148236765802</v>
      </c>
      <c r="G41" s="28">
        <f t="shared" si="4"/>
        <v>18.734867859052933</v>
      </c>
      <c r="H41" s="28">
        <f t="shared" si="4"/>
        <v>12.741312741312742</v>
      </c>
      <c r="I41" s="28">
        <f t="shared" si="4"/>
        <v>31.783923577811763</v>
      </c>
      <c r="J41" s="28">
        <f t="shared" si="4"/>
        <v>32.70749567467244</v>
      </c>
    </row>
    <row r="42" spans="1:10" s="5" customFormat="1" ht="12.75">
      <c r="A42" s="5" t="s">
        <v>65</v>
      </c>
      <c r="B42" s="5">
        <v>0</v>
      </c>
      <c r="C42" s="5">
        <v>0</v>
      </c>
      <c r="D42" s="5">
        <v>0</v>
      </c>
      <c r="E42" s="5">
        <v>4</v>
      </c>
      <c r="F42" s="5">
        <v>657</v>
      </c>
      <c r="G42" s="5">
        <v>3929.419</v>
      </c>
      <c r="H42" s="5">
        <v>20</v>
      </c>
      <c r="I42" s="5">
        <v>84107</v>
      </c>
      <c r="J42" s="5">
        <v>761783.171</v>
      </c>
    </row>
    <row r="43" spans="1:10" s="5" customFormat="1" ht="12.75">
      <c r="A43" s="5" t="s">
        <v>66</v>
      </c>
      <c r="B43" s="5">
        <v>9</v>
      </c>
      <c r="C43" s="5">
        <v>7758</v>
      </c>
      <c r="D43" s="5">
        <v>26672.075</v>
      </c>
      <c r="E43" s="5">
        <v>112</v>
      </c>
      <c r="F43" s="5">
        <v>40194</v>
      </c>
      <c r="G43" s="5">
        <v>374768.955</v>
      </c>
      <c r="H43" s="5">
        <v>22</v>
      </c>
      <c r="I43" s="5">
        <v>6524</v>
      </c>
      <c r="J43" s="5">
        <v>81894.49</v>
      </c>
    </row>
    <row r="44" spans="1:10" s="5" customFormat="1" ht="12.75">
      <c r="A44" s="5" t="s">
        <v>67</v>
      </c>
      <c r="B44" s="5">
        <v>8</v>
      </c>
      <c r="C44" s="5">
        <v>1256</v>
      </c>
      <c r="D44" s="5">
        <v>15413.568</v>
      </c>
      <c r="E44" s="5">
        <v>46</v>
      </c>
      <c r="F44" s="5">
        <v>22379</v>
      </c>
      <c r="G44" s="5">
        <v>145210.977</v>
      </c>
      <c r="H44" s="5">
        <v>14</v>
      </c>
      <c r="I44" s="5">
        <v>5689</v>
      </c>
      <c r="J44" s="5">
        <v>26051.19</v>
      </c>
    </row>
    <row r="45" spans="1:10" s="5" customFormat="1" ht="12.75">
      <c r="A45" s="5" t="s">
        <v>68</v>
      </c>
      <c r="B45" s="5">
        <v>4</v>
      </c>
      <c r="C45" s="5">
        <v>2416</v>
      </c>
      <c r="D45" s="5">
        <v>21434.78</v>
      </c>
      <c r="E45" s="5">
        <v>127</v>
      </c>
      <c r="F45" s="5">
        <v>42712</v>
      </c>
      <c r="G45" s="5">
        <v>430479.684</v>
      </c>
      <c r="H45" s="5">
        <v>23</v>
      </c>
      <c r="I45" s="5">
        <v>9004</v>
      </c>
      <c r="J45" s="5">
        <v>107572.763</v>
      </c>
    </row>
    <row r="46" spans="1:10" s="5" customFormat="1" ht="12.75">
      <c r="A46" s="5" t="s">
        <v>69</v>
      </c>
      <c r="B46" s="5">
        <v>11</v>
      </c>
      <c r="C46" s="5">
        <v>20982</v>
      </c>
      <c r="D46" s="5">
        <v>156426.447</v>
      </c>
      <c r="E46" s="5">
        <v>28</v>
      </c>
      <c r="F46" s="5">
        <v>12872</v>
      </c>
      <c r="G46" s="5">
        <v>195809.118</v>
      </c>
      <c r="H46" s="5">
        <v>12</v>
      </c>
      <c r="I46" s="5">
        <v>1794</v>
      </c>
      <c r="J46" s="5">
        <v>26737.783</v>
      </c>
    </row>
    <row r="47" spans="1:10" s="5" customFormat="1" ht="12.75">
      <c r="A47" s="5" t="s">
        <v>70</v>
      </c>
      <c r="B47" s="5">
        <v>4</v>
      </c>
      <c r="C47" s="5">
        <v>1500</v>
      </c>
      <c r="D47" s="5">
        <v>12059.439</v>
      </c>
      <c r="E47" s="5">
        <v>25</v>
      </c>
      <c r="F47" s="5">
        <v>3229</v>
      </c>
      <c r="G47" s="5">
        <v>25818.567</v>
      </c>
      <c r="H47" s="5">
        <v>8</v>
      </c>
      <c r="I47" s="5">
        <v>3245</v>
      </c>
      <c r="J47" s="5">
        <v>26567.958</v>
      </c>
    </row>
    <row r="48" spans="1:10" s="5" customFormat="1" ht="12.75">
      <c r="A48" s="5" t="s">
        <v>71</v>
      </c>
      <c r="B48" s="5">
        <v>0</v>
      </c>
      <c r="C48" s="5">
        <v>0</v>
      </c>
      <c r="D48" s="5">
        <v>0</v>
      </c>
      <c r="E48" s="5">
        <v>22</v>
      </c>
      <c r="F48" s="5">
        <v>2079</v>
      </c>
      <c r="G48" s="5">
        <v>14314.314</v>
      </c>
      <c r="H48" s="5">
        <v>0</v>
      </c>
      <c r="I48" s="5">
        <v>0</v>
      </c>
      <c r="J48" s="5">
        <v>0</v>
      </c>
    </row>
    <row r="49" s="5" customFormat="1" ht="12.75"/>
    <row r="50" spans="1:10" s="5" customFormat="1" ht="12.75">
      <c r="A50" s="5" t="s">
        <v>72</v>
      </c>
      <c r="B50" s="5">
        <v>44</v>
      </c>
      <c r="C50" s="5">
        <v>11051</v>
      </c>
      <c r="D50" s="5">
        <v>109671.159</v>
      </c>
      <c r="E50" s="5">
        <v>262</v>
      </c>
      <c r="F50" s="5">
        <v>124732</v>
      </c>
      <c r="G50" s="5">
        <v>1032162.898</v>
      </c>
      <c r="H50" s="5">
        <v>166</v>
      </c>
      <c r="I50" s="5">
        <v>72286</v>
      </c>
      <c r="J50" s="5">
        <v>645515.052</v>
      </c>
    </row>
    <row r="51" spans="1:10" s="5" customFormat="1" ht="12.75">
      <c r="A51" s="27" t="s">
        <v>143</v>
      </c>
      <c r="B51" s="28">
        <f aca="true" t="shared" si="5" ref="B51:J51">B50/B$9*100</f>
        <v>13.836477987421384</v>
      </c>
      <c r="C51" s="28">
        <f t="shared" si="5"/>
        <v>2.7797691365384565</v>
      </c>
      <c r="D51" s="28">
        <f t="shared" si="5"/>
        <v>1.9573766601996168</v>
      </c>
      <c r="E51" s="28">
        <f t="shared" si="5"/>
        <v>9.790732436472346</v>
      </c>
      <c r="F51" s="28">
        <f t="shared" si="5"/>
        <v>16.813709565449482</v>
      </c>
      <c r="G51" s="28">
        <f t="shared" si="5"/>
        <v>16.245426650824545</v>
      </c>
      <c r="H51" s="28">
        <f t="shared" si="5"/>
        <v>21.364221364221365</v>
      </c>
      <c r="I51" s="28">
        <f t="shared" si="5"/>
        <v>20.817961633388915</v>
      </c>
      <c r="J51" s="28">
        <f t="shared" si="5"/>
        <v>20.48615378960298</v>
      </c>
    </row>
    <row r="52" spans="1:10" s="5" customFormat="1" ht="12.75">
      <c r="A52" s="5" t="s">
        <v>73</v>
      </c>
      <c r="B52" s="5">
        <v>16</v>
      </c>
      <c r="C52" s="5">
        <v>3091</v>
      </c>
      <c r="D52" s="5">
        <v>37548.275</v>
      </c>
      <c r="E52" s="5">
        <v>48</v>
      </c>
      <c r="F52" s="5">
        <v>17865</v>
      </c>
      <c r="G52" s="5">
        <v>157527.09</v>
      </c>
      <c r="H52" s="5">
        <v>67</v>
      </c>
      <c r="I52" s="5">
        <v>29649</v>
      </c>
      <c r="J52" s="5">
        <v>253694.053</v>
      </c>
    </row>
    <row r="53" spans="1:10" s="5" customFormat="1" ht="12.75">
      <c r="A53" s="5" t="s">
        <v>74</v>
      </c>
      <c r="B53" s="5">
        <v>7</v>
      </c>
      <c r="C53" s="5">
        <v>3089</v>
      </c>
      <c r="D53" s="5">
        <v>21862.38</v>
      </c>
      <c r="E53" s="5">
        <v>101</v>
      </c>
      <c r="F53" s="5">
        <v>45607</v>
      </c>
      <c r="G53" s="5">
        <v>281331.57</v>
      </c>
      <c r="H53" s="5">
        <v>61</v>
      </c>
      <c r="I53" s="5">
        <v>26512</v>
      </c>
      <c r="J53" s="5">
        <v>256131.009</v>
      </c>
    </row>
    <row r="54" spans="1:10" s="5" customFormat="1" ht="12.75">
      <c r="A54" s="5" t="s">
        <v>75</v>
      </c>
      <c r="B54" s="5">
        <v>8</v>
      </c>
      <c r="C54" s="5">
        <v>1523</v>
      </c>
      <c r="D54" s="5">
        <v>11116.072</v>
      </c>
      <c r="E54" s="5">
        <v>50</v>
      </c>
      <c r="F54" s="5">
        <v>14843</v>
      </c>
      <c r="G54" s="5">
        <v>153217.86</v>
      </c>
      <c r="H54" s="5">
        <v>12</v>
      </c>
      <c r="I54" s="5">
        <v>4842</v>
      </c>
      <c r="J54" s="5">
        <v>34171.45</v>
      </c>
    </row>
    <row r="55" spans="1:10" s="5" customFormat="1" ht="12.75">
      <c r="A55" s="5" t="s">
        <v>76</v>
      </c>
      <c r="B55" s="5">
        <v>3</v>
      </c>
      <c r="C55" s="5">
        <v>758</v>
      </c>
      <c r="D55" s="5">
        <v>6181.176</v>
      </c>
      <c r="E55" s="5">
        <v>21</v>
      </c>
      <c r="F55" s="5">
        <v>3561</v>
      </c>
      <c r="G55" s="5">
        <v>42148.776</v>
      </c>
      <c r="H55" s="5">
        <v>8</v>
      </c>
      <c r="I55" s="5">
        <v>2920</v>
      </c>
      <c r="J55" s="5">
        <v>22491.729</v>
      </c>
    </row>
    <row r="56" spans="1:10" s="5" customFormat="1" ht="12.75">
      <c r="A56" s="5" t="s">
        <v>77</v>
      </c>
      <c r="B56" s="5">
        <v>10</v>
      </c>
      <c r="C56" s="5">
        <v>2590</v>
      </c>
      <c r="D56" s="5">
        <v>32963.256</v>
      </c>
      <c r="E56" s="5">
        <v>42</v>
      </c>
      <c r="F56" s="5">
        <v>42856</v>
      </c>
      <c r="G56" s="5">
        <v>397937.602</v>
      </c>
      <c r="H56" s="5">
        <v>18</v>
      </c>
      <c r="I56" s="5">
        <v>8363</v>
      </c>
      <c r="J56" s="5">
        <v>79026.811</v>
      </c>
    </row>
    <row r="57" s="5" customFormat="1" ht="12.75"/>
    <row r="58" spans="1:10" s="5" customFormat="1" ht="12.75">
      <c r="A58" s="5" t="s">
        <v>78</v>
      </c>
      <c r="B58" s="5">
        <v>10</v>
      </c>
      <c r="C58" s="5">
        <v>2596</v>
      </c>
      <c r="D58" s="5">
        <v>35493.015</v>
      </c>
      <c r="E58" s="5">
        <v>240</v>
      </c>
      <c r="F58" s="5">
        <v>23176</v>
      </c>
      <c r="G58" s="5">
        <v>218583.566</v>
      </c>
      <c r="H58" s="5">
        <v>16</v>
      </c>
      <c r="I58" s="5">
        <v>6290</v>
      </c>
      <c r="J58" s="5">
        <v>36027.293</v>
      </c>
    </row>
    <row r="59" spans="1:10" s="5" customFormat="1" ht="12.75">
      <c r="A59" s="27" t="s">
        <v>143</v>
      </c>
      <c r="B59" s="28">
        <f aca="true" t="shared" si="6" ref="B59:J59">B58/B$9*100</f>
        <v>3.1446540880503147</v>
      </c>
      <c r="C59" s="28">
        <f t="shared" si="6"/>
        <v>0.6529979801333665</v>
      </c>
      <c r="D59" s="28">
        <f t="shared" si="6"/>
        <v>0.6334682681808342</v>
      </c>
      <c r="E59" s="28">
        <f t="shared" si="6"/>
        <v>8.968609865470851</v>
      </c>
      <c r="F59" s="28">
        <f t="shared" si="6"/>
        <v>3.124094321335801</v>
      </c>
      <c r="G59" s="28">
        <f t="shared" si="6"/>
        <v>3.4403322338066302</v>
      </c>
      <c r="H59" s="28">
        <f t="shared" si="6"/>
        <v>2.0592020592020592</v>
      </c>
      <c r="I59" s="28">
        <f t="shared" si="6"/>
        <v>1.8114846398198308</v>
      </c>
      <c r="J59" s="28">
        <f t="shared" si="6"/>
        <v>1.143367087621509</v>
      </c>
    </row>
    <row r="60" spans="1:10" s="5" customFormat="1" ht="12.75">
      <c r="A60" s="5" t="s">
        <v>79</v>
      </c>
      <c r="B60" s="5">
        <v>2</v>
      </c>
      <c r="C60" s="5">
        <v>698</v>
      </c>
      <c r="D60" s="5">
        <v>14868.638</v>
      </c>
      <c r="E60" s="5">
        <v>20</v>
      </c>
      <c r="F60" s="5">
        <v>2541</v>
      </c>
      <c r="G60" s="5">
        <v>16953.172</v>
      </c>
      <c r="H60" s="5">
        <v>1</v>
      </c>
      <c r="I60" s="5">
        <v>18</v>
      </c>
      <c r="J60" s="5">
        <v>440.662</v>
      </c>
    </row>
    <row r="61" spans="1:10" s="5" customFormat="1" ht="12.75">
      <c r="A61" s="5" t="s">
        <v>80</v>
      </c>
      <c r="B61" s="5">
        <v>1</v>
      </c>
      <c r="C61" s="5">
        <v>420</v>
      </c>
      <c r="D61" s="5">
        <v>8000</v>
      </c>
      <c r="E61" s="5">
        <v>12</v>
      </c>
      <c r="F61" s="5">
        <v>1002</v>
      </c>
      <c r="G61" s="5">
        <v>8663.52</v>
      </c>
      <c r="H61" s="5">
        <v>5</v>
      </c>
      <c r="I61" s="5">
        <v>1181</v>
      </c>
      <c r="J61" s="5">
        <v>15499.177</v>
      </c>
    </row>
    <row r="62" spans="1:10" s="5" customFormat="1" ht="12.75">
      <c r="A62" s="5" t="s">
        <v>81</v>
      </c>
      <c r="B62" s="5">
        <v>7</v>
      </c>
      <c r="C62" s="5">
        <v>1478</v>
      </c>
      <c r="D62" s="5">
        <v>12624.377</v>
      </c>
      <c r="E62" s="5">
        <v>177</v>
      </c>
      <c r="F62" s="5">
        <v>8674</v>
      </c>
      <c r="G62" s="5">
        <v>68018.607</v>
      </c>
      <c r="H62" s="5">
        <v>10</v>
      </c>
      <c r="I62" s="5">
        <v>5091</v>
      </c>
      <c r="J62" s="5">
        <v>20087.454</v>
      </c>
    </row>
    <row r="63" spans="1:10" s="5" customFormat="1" ht="12.75">
      <c r="A63" s="5" t="s">
        <v>82</v>
      </c>
      <c r="B63" s="5">
        <v>0</v>
      </c>
      <c r="C63" s="5">
        <v>0</v>
      </c>
      <c r="D63" s="5">
        <v>0</v>
      </c>
      <c r="E63" s="5">
        <v>25</v>
      </c>
      <c r="F63" s="5">
        <v>9900</v>
      </c>
      <c r="G63" s="5">
        <v>120536.117</v>
      </c>
      <c r="H63" s="5">
        <v>0</v>
      </c>
      <c r="I63" s="5">
        <v>0</v>
      </c>
      <c r="J63" s="5">
        <v>0</v>
      </c>
    </row>
    <row r="64" spans="1:10" s="5" customFormat="1" ht="12.75">
      <c r="A64" s="5" t="s">
        <v>83</v>
      </c>
      <c r="B64" s="5">
        <v>0</v>
      </c>
      <c r="C64" s="5">
        <v>0</v>
      </c>
      <c r="D64" s="5">
        <v>0</v>
      </c>
      <c r="E64" s="5">
        <v>6</v>
      </c>
      <c r="F64" s="5">
        <v>1059</v>
      </c>
      <c r="G64" s="5">
        <v>4412.15</v>
      </c>
      <c r="H64" s="5">
        <v>0</v>
      </c>
      <c r="I64" s="5">
        <v>0</v>
      </c>
      <c r="J64" s="5">
        <v>0</v>
      </c>
    </row>
    <row r="65" s="5" customFormat="1" ht="12.75"/>
    <row r="66" spans="1:10" s="5" customFormat="1" ht="12.75">
      <c r="A66" s="5" t="s">
        <v>84</v>
      </c>
      <c r="B66" s="5">
        <v>11</v>
      </c>
      <c r="C66" s="5">
        <v>2392</v>
      </c>
      <c r="D66" s="5">
        <v>21416.129</v>
      </c>
      <c r="E66" s="5">
        <v>86</v>
      </c>
      <c r="F66" s="5">
        <v>30757</v>
      </c>
      <c r="G66" s="5">
        <v>175211.293</v>
      </c>
      <c r="H66" s="5">
        <v>23</v>
      </c>
      <c r="I66" s="5">
        <v>3080</v>
      </c>
      <c r="J66" s="5">
        <v>34486.509</v>
      </c>
    </row>
    <row r="67" spans="1:10" s="5" customFormat="1" ht="12.75">
      <c r="A67" s="27" t="s">
        <v>143</v>
      </c>
      <c r="B67" s="28">
        <f aca="true" t="shared" si="7" ref="B67:J67">B66/B$9*100</f>
        <v>3.459119496855346</v>
      </c>
      <c r="C67" s="28">
        <f t="shared" si="7"/>
        <v>0.6016838091213454</v>
      </c>
      <c r="D67" s="28">
        <f t="shared" si="7"/>
        <v>0.38222839476351445</v>
      </c>
      <c r="E67" s="28">
        <f t="shared" si="7"/>
        <v>3.2137518684603883</v>
      </c>
      <c r="F67" s="28">
        <f t="shared" si="7"/>
        <v>4.146003151593253</v>
      </c>
      <c r="G67" s="28">
        <f t="shared" si="7"/>
        <v>2.757687003033147</v>
      </c>
      <c r="H67" s="28">
        <f t="shared" si="7"/>
        <v>2.9601029601029603</v>
      </c>
      <c r="I67" s="28">
        <f t="shared" si="7"/>
        <v>0.8870226853171826</v>
      </c>
      <c r="J67" s="28">
        <f t="shared" si="7"/>
        <v>1.0944685563126533</v>
      </c>
    </row>
    <row r="68" spans="1:10" s="5" customFormat="1" ht="12.75">
      <c r="A68" s="5" t="s">
        <v>85</v>
      </c>
      <c r="B68" s="5">
        <v>2</v>
      </c>
      <c r="C68" s="5">
        <v>598</v>
      </c>
      <c r="D68" s="5">
        <v>7283.829</v>
      </c>
      <c r="E68" s="5">
        <v>29</v>
      </c>
      <c r="F68" s="5">
        <v>6283</v>
      </c>
      <c r="G68" s="5">
        <v>62029.706</v>
      </c>
      <c r="H68" s="5">
        <v>17</v>
      </c>
      <c r="I68" s="5">
        <v>2095</v>
      </c>
      <c r="J68" s="5">
        <v>21920.953</v>
      </c>
    </row>
    <row r="69" spans="1:10" s="5" customFormat="1" ht="12.75">
      <c r="A69" s="5" t="s">
        <v>86</v>
      </c>
      <c r="B69" s="5">
        <v>1</v>
      </c>
      <c r="C69" s="5">
        <v>461</v>
      </c>
      <c r="D69" s="5">
        <v>3999.999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</row>
    <row r="70" spans="1:10" s="5" customFormat="1" ht="12.75">
      <c r="A70" s="5" t="s">
        <v>87</v>
      </c>
      <c r="B70" s="5">
        <v>6</v>
      </c>
      <c r="C70" s="5">
        <v>1015</v>
      </c>
      <c r="D70" s="5">
        <v>6714.523</v>
      </c>
      <c r="E70" s="5">
        <v>19</v>
      </c>
      <c r="F70" s="5">
        <v>12745</v>
      </c>
      <c r="G70" s="5">
        <v>58789.34</v>
      </c>
      <c r="H70" s="5">
        <v>1</v>
      </c>
      <c r="I70" s="5">
        <v>18</v>
      </c>
      <c r="J70" s="5">
        <v>621.05</v>
      </c>
    </row>
    <row r="71" spans="1:10" s="5" customFormat="1" ht="12.75">
      <c r="A71" s="5" t="s">
        <v>88</v>
      </c>
      <c r="B71" s="5">
        <v>1</v>
      </c>
      <c r="C71" s="5">
        <v>215</v>
      </c>
      <c r="D71" s="5">
        <v>1855.781</v>
      </c>
      <c r="E71" s="5">
        <v>8</v>
      </c>
      <c r="F71" s="5">
        <v>6892</v>
      </c>
      <c r="G71" s="5">
        <v>14599.108</v>
      </c>
      <c r="H71" s="5">
        <v>0</v>
      </c>
      <c r="I71" s="5">
        <v>0</v>
      </c>
      <c r="J71" s="5">
        <v>0</v>
      </c>
    </row>
    <row r="72" spans="1:10" s="5" customFormat="1" ht="12.75">
      <c r="A72" s="5" t="s">
        <v>89</v>
      </c>
      <c r="B72" s="5">
        <v>0</v>
      </c>
      <c r="C72" s="5">
        <v>0</v>
      </c>
      <c r="D72" s="5">
        <v>0</v>
      </c>
      <c r="E72" s="5">
        <v>11</v>
      </c>
      <c r="F72" s="5">
        <v>3165</v>
      </c>
      <c r="G72" s="5">
        <v>23045.466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90</v>
      </c>
      <c r="B73" s="5">
        <v>1</v>
      </c>
      <c r="C73" s="5">
        <v>103</v>
      </c>
      <c r="D73" s="5">
        <v>1561.997</v>
      </c>
      <c r="E73" s="5">
        <v>19</v>
      </c>
      <c r="F73" s="5">
        <v>1672</v>
      </c>
      <c r="G73" s="5">
        <v>16747.673</v>
      </c>
      <c r="H73" s="5">
        <v>5</v>
      </c>
      <c r="I73" s="5">
        <v>967</v>
      </c>
      <c r="J73" s="5">
        <v>11944.506</v>
      </c>
    </row>
    <row r="74" s="5" customFormat="1" ht="12.75"/>
    <row r="75" spans="1:10" s="5" customFormat="1" ht="12.75">
      <c r="A75" s="5" t="s">
        <v>91</v>
      </c>
      <c r="B75" s="5">
        <v>22</v>
      </c>
      <c r="C75" s="5">
        <v>13586</v>
      </c>
      <c r="D75" s="5">
        <v>94078.049</v>
      </c>
      <c r="E75" s="5">
        <v>242</v>
      </c>
      <c r="F75" s="5">
        <v>79605</v>
      </c>
      <c r="G75" s="5">
        <v>675945.4</v>
      </c>
      <c r="H75" s="5">
        <v>54</v>
      </c>
      <c r="I75" s="5">
        <v>12674</v>
      </c>
      <c r="J75" s="5">
        <v>135372.32</v>
      </c>
    </row>
    <row r="76" spans="1:10" s="5" customFormat="1" ht="12.75">
      <c r="A76" s="27" t="s">
        <v>143</v>
      </c>
      <c r="B76" s="28">
        <f aca="true" t="shared" si="8" ref="B76:J76">B75/B$9*100</f>
        <v>6.918238993710692</v>
      </c>
      <c r="C76" s="28">
        <f t="shared" si="8"/>
        <v>3.4174231733790132</v>
      </c>
      <c r="D76" s="28">
        <f t="shared" si="8"/>
        <v>1.6790756934529698</v>
      </c>
      <c r="E76" s="28">
        <f t="shared" si="8"/>
        <v>9.043348281016444</v>
      </c>
      <c r="F76" s="28">
        <f t="shared" si="8"/>
        <v>10.730649311785315</v>
      </c>
      <c r="G76" s="28">
        <f t="shared" si="8"/>
        <v>10.638845318834795</v>
      </c>
      <c r="H76" s="28">
        <f t="shared" si="8"/>
        <v>6.94980694980695</v>
      </c>
      <c r="I76" s="28">
        <f t="shared" si="8"/>
        <v>3.6500407512045365</v>
      </c>
      <c r="J76" s="28">
        <f t="shared" si="8"/>
        <v>4.296194423016099</v>
      </c>
    </row>
    <row r="77" spans="1:10" s="5" customFormat="1" ht="12.75">
      <c r="A77" s="5" t="s">
        <v>92</v>
      </c>
      <c r="B77" s="5">
        <v>1</v>
      </c>
      <c r="C77" s="5">
        <v>200</v>
      </c>
      <c r="D77" s="5">
        <v>2800</v>
      </c>
      <c r="E77" s="5">
        <v>19</v>
      </c>
      <c r="F77" s="5">
        <v>3382</v>
      </c>
      <c r="G77" s="5">
        <v>46930.324</v>
      </c>
      <c r="H77" s="5">
        <v>5</v>
      </c>
      <c r="I77" s="5">
        <v>570</v>
      </c>
      <c r="J77" s="5">
        <v>6588.234</v>
      </c>
    </row>
    <row r="78" spans="1:10" s="5" customFormat="1" ht="12.75">
      <c r="A78" s="5" t="s">
        <v>93</v>
      </c>
      <c r="B78" s="5">
        <v>4</v>
      </c>
      <c r="C78" s="5">
        <v>693</v>
      </c>
      <c r="D78" s="5">
        <v>6414</v>
      </c>
      <c r="E78" s="5">
        <v>20</v>
      </c>
      <c r="F78" s="5">
        <v>5486</v>
      </c>
      <c r="G78" s="5">
        <v>45757.763</v>
      </c>
      <c r="H78" s="5">
        <v>0</v>
      </c>
      <c r="I78" s="5">
        <v>0</v>
      </c>
      <c r="J78" s="5">
        <v>0</v>
      </c>
    </row>
    <row r="79" spans="1:10" s="5" customFormat="1" ht="12.75">
      <c r="A79" s="5" t="s">
        <v>94</v>
      </c>
      <c r="B79" s="5">
        <v>4</v>
      </c>
      <c r="C79" s="5">
        <v>7977</v>
      </c>
      <c r="D79" s="5">
        <v>44037.68</v>
      </c>
      <c r="E79" s="5">
        <v>22</v>
      </c>
      <c r="F79" s="5">
        <v>11071</v>
      </c>
      <c r="G79" s="5">
        <v>77969.992</v>
      </c>
      <c r="H79" s="5">
        <v>7</v>
      </c>
      <c r="I79" s="5">
        <v>2292</v>
      </c>
      <c r="J79" s="5">
        <v>20515.862</v>
      </c>
    </row>
    <row r="80" spans="1:10" s="5" customFormat="1" ht="12.75">
      <c r="A80" s="5" t="s">
        <v>95</v>
      </c>
      <c r="B80" s="5">
        <v>9</v>
      </c>
      <c r="C80" s="5">
        <v>4292</v>
      </c>
      <c r="D80" s="5">
        <v>33476.682</v>
      </c>
      <c r="E80" s="5">
        <v>68</v>
      </c>
      <c r="F80" s="5">
        <v>25953</v>
      </c>
      <c r="G80" s="5">
        <v>223330.128</v>
      </c>
      <c r="H80" s="5">
        <v>27</v>
      </c>
      <c r="I80" s="5">
        <v>4524</v>
      </c>
      <c r="J80" s="5">
        <v>48725.425</v>
      </c>
    </row>
    <row r="81" spans="1:10" s="5" customFormat="1" ht="12.75">
      <c r="A81" s="5" t="s">
        <v>96</v>
      </c>
      <c r="B81" s="5">
        <v>3</v>
      </c>
      <c r="C81" s="5">
        <v>232</v>
      </c>
      <c r="D81" s="5">
        <v>2037</v>
      </c>
      <c r="E81" s="5">
        <v>96</v>
      </c>
      <c r="F81" s="5">
        <v>31153</v>
      </c>
      <c r="G81" s="5">
        <v>266606.283</v>
      </c>
      <c r="H81" s="5">
        <v>13</v>
      </c>
      <c r="I81" s="5">
        <v>4536</v>
      </c>
      <c r="J81" s="5">
        <v>54565.803</v>
      </c>
    </row>
    <row r="82" spans="1:10" s="5" customFormat="1" ht="12.75">
      <c r="A82" s="5" t="s">
        <v>97</v>
      </c>
      <c r="B82" s="5">
        <v>1</v>
      </c>
      <c r="C82" s="5">
        <v>192</v>
      </c>
      <c r="D82" s="5">
        <v>5312.687</v>
      </c>
      <c r="E82" s="5">
        <v>17</v>
      </c>
      <c r="F82" s="5">
        <v>2560</v>
      </c>
      <c r="G82" s="5">
        <v>15350.91</v>
      </c>
      <c r="H82" s="5">
        <v>2</v>
      </c>
      <c r="I82" s="5">
        <v>752</v>
      </c>
      <c r="J82" s="5">
        <v>4976.996</v>
      </c>
    </row>
    <row r="83" s="5" customFormat="1" ht="12.75"/>
    <row r="84" spans="1:10" s="5" customFormat="1" ht="12.75">
      <c r="A84" s="5" t="s">
        <v>98</v>
      </c>
      <c r="B84" s="5">
        <v>32</v>
      </c>
      <c r="C84" s="5">
        <v>18260</v>
      </c>
      <c r="D84" s="5">
        <v>175847.412</v>
      </c>
      <c r="E84" s="5">
        <v>309</v>
      </c>
      <c r="F84" s="5">
        <v>49509</v>
      </c>
      <c r="G84" s="5">
        <v>406676.726</v>
      </c>
      <c r="H84" s="5">
        <v>103</v>
      </c>
      <c r="I84" s="5">
        <v>28756</v>
      </c>
      <c r="J84" s="5">
        <v>258727.468</v>
      </c>
    </row>
    <row r="85" spans="1:10" s="5" customFormat="1" ht="12.75">
      <c r="A85" s="27" t="s">
        <v>143</v>
      </c>
      <c r="B85" s="28">
        <f aca="true" t="shared" si="9" ref="B85:J85">B84/B$9*100</f>
        <v>10.062893081761008</v>
      </c>
      <c r="C85" s="28">
        <f t="shared" si="9"/>
        <v>4.593121385683849</v>
      </c>
      <c r="D85" s="28">
        <f t="shared" si="9"/>
        <v>3.1384697959224273</v>
      </c>
      <c r="E85" s="28">
        <f t="shared" si="9"/>
        <v>11.547085201793722</v>
      </c>
      <c r="F85" s="28">
        <f t="shared" si="9"/>
        <v>6.673748090913626</v>
      </c>
      <c r="G85" s="28">
        <f t="shared" si="9"/>
        <v>6.400769622345474</v>
      </c>
      <c r="H85" s="28">
        <f t="shared" si="9"/>
        <v>13.256113256113256</v>
      </c>
      <c r="I85" s="28">
        <f t="shared" si="9"/>
        <v>8.281566343824968</v>
      </c>
      <c r="J85" s="28">
        <f t="shared" si="9"/>
        <v>8.21101023534705</v>
      </c>
    </row>
    <row r="86" spans="1:10" s="5" customFormat="1" ht="12.75">
      <c r="A86" s="5" t="s">
        <v>99</v>
      </c>
      <c r="B86" s="5">
        <v>1</v>
      </c>
      <c r="C86" s="5">
        <v>242</v>
      </c>
      <c r="D86" s="5">
        <v>3078.498</v>
      </c>
      <c r="E86" s="5">
        <v>87</v>
      </c>
      <c r="F86" s="5">
        <v>8462</v>
      </c>
      <c r="G86" s="5">
        <v>70188.307</v>
      </c>
      <c r="H86" s="5">
        <v>31</v>
      </c>
      <c r="I86" s="5">
        <v>12899</v>
      </c>
      <c r="J86" s="5">
        <v>131005.943</v>
      </c>
    </row>
    <row r="87" spans="1:10" s="5" customFormat="1" ht="12.75">
      <c r="A87" s="5" t="s">
        <v>100</v>
      </c>
      <c r="B87" s="5">
        <v>27</v>
      </c>
      <c r="C87" s="5">
        <v>15493</v>
      </c>
      <c r="D87" s="5">
        <v>147881.894</v>
      </c>
      <c r="E87" s="5">
        <v>168</v>
      </c>
      <c r="F87" s="5">
        <v>33269</v>
      </c>
      <c r="G87" s="5">
        <v>288490.542</v>
      </c>
      <c r="H87" s="5">
        <v>48</v>
      </c>
      <c r="I87" s="5">
        <v>12436</v>
      </c>
      <c r="J87" s="5">
        <v>107269.558</v>
      </c>
    </row>
    <row r="88" spans="1:10" s="5" customFormat="1" ht="12.75">
      <c r="A88" s="5" t="s">
        <v>101</v>
      </c>
      <c r="B88" s="5">
        <v>1</v>
      </c>
      <c r="C88" s="5">
        <v>27</v>
      </c>
      <c r="D88" s="5">
        <v>100</v>
      </c>
      <c r="E88" s="5">
        <v>51</v>
      </c>
      <c r="F88" s="5">
        <v>7661</v>
      </c>
      <c r="G88" s="5">
        <v>47304.128</v>
      </c>
      <c r="H88" s="5">
        <v>18</v>
      </c>
      <c r="I88" s="5">
        <v>2862</v>
      </c>
      <c r="J88" s="5">
        <v>16751.967</v>
      </c>
    </row>
    <row r="89" spans="1:10" s="5" customFormat="1" ht="12.75">
      <c r="A89" s="5" t="s">
        <v>102</v>
      </c>
      <c r="B89" s="5">
        <v>3</v>
      </c>
      <c r="C89" s="5">
        <v>2498</v>
      </c>
      <c r="D89" s="5">
        <v>24787.02</v>
      </c>
      <c r="E89" s="5">
        <v>3</v>
      </c>
      <c r="F89" s="5">
        <v>117</v>
      </c>
      <c r="G89" s="5">
        <v>693.749</v>
      </c>
      <c r="H89" s="5">
        <v>6</v>
      </c>
      <c r="I89" s="5">
        <v>559</v>
      </c>
      <c r="J89" s="5">
        <v>3700</v>
      </c>
    </row>
    <row r="90" s="5" customFormat="1" ht="12.75"/>
    <row r="91" spans="1:10" s="5" customFormat="1" ht="12.75">
      <c r="A91" s="5" t="s">
        <v>103</v>
      </c>
      <c r="B91" s="5">
        <v>2</v>
      </c>
      <c r="C91" s="5">
        <v>359</v>
      </c>
      <c r="D91" s="5">
        <v>2613.187</v>
      </c>
      <c r="E91" s="5">
        <v>127</v>
      </c>
      <c r="F91" s="5">
        <v>39687</v>
      </c>
      <c r="G91" s="5">
        <v>353478.756</v>
      </c>
      <c r="H91" s="5">
        <v>21</v>
      </c>
      <c r="I91" s="5">
        <v>16504</v>
      </c>
      <c r="J91" s="5">
        <v>67881.945</v>
      </c>
    </row>
    <row r="92" spans="1:10" s="5" customFormat="1" ht="12.75">
      <c r="A92" s="27" t="s">
        <v>143</v>
      </c>
      <c r="B92" s="28">
        <f aca="true" t="shared" si="10" ref="B92:J92">B91/B$9*100</f>
        <v>0.628930817610063</v>
      </c>
      <c r="C92" s="28">
        <f t="shared" si="10"/>
        <v>0.0903028793789979</v>
      </c>
      <c r="D92" s="28">
        <f t="shared" si="10"/>
        <v>0.046639347018636465</v>
      </c>
      <c r="E92" s="28">
        <f t="shared" si="10"/>
        <v>4.7458893871449925</v>
      </c>
      <c r="F92" s="28">
        <f t="shared" si="10"/>
        <v>5.349755407786241</v>
      </c>
      <c r="G92" s="28">
        <f t="shared" si="10"/>
        <v>5.563475701703342</v>
      </c>
      <c r="H92" s="28">
        <f t="shared" si="10"/>
        <v>2.7027027027027026</v>
      </c>
      <c r="I92" s="28">
        <f t="shared" si="10"/>
        <v>4.75305922028402</v>
      </c>
      <c r="J92" s="28">
        <f t="shared" si="10"/>
        <v>2.154310670988616</v>
      </c>
    </row>
    <row r="93" spans="1:10" s="5" customFormat="1" ht="12.75">
      <c r="A93" s="5" t="s">
        <v>104</v>
      </c>
      <c r="B93" s="5">
        <v>0</v>
      </c>
      <c r="C93" s="5">
        <v>0</v>
      </c>
      <c r="D93" s="5">
        <v>0</v>
      </c>
      <c r="E93" s="5">
        <v>5</v>
      </c>
      <c r="F93" s="5">
        <v>777</v>
      </c>
      <c r="G93" s="5">
        <v>8201.882</v>
      </c>
      <c r="H93" s="5">
        <v>2</v>
      </c>
      <c r="I93" s="5">
        <v>703</v>
      </c>
      <c r="J93" s="5">
        <v>7233.078</v>
      </c>
    </row>
    <row r="94" spans="1:10" s="5" customFormat="1" ht="12.75">
      <c r="A94" s="5" t="s">
        <v>105</v>
      </c>
      <c r="B94" s="5">
        <v>0</v>
      </c>
      <c r="C94" s="5">
        <v>0</v>
      </c>
      <c r="D94" s="5">
        <v>0</v>
      </c>
      <c r="E94" s="5">
        <v>81</v>
      </c>
      <c r="F94" s="5">
        <v>31687</v>
      </c>
      <c r="G94" s="5">
        <v>231668.447</v>
      </c>
      <c r="H94" s="5">
        <v>11</v>
      </c>
      <c r="I94" s="5">
        <v>3577</v>
      </c>
      <c r="J94" s="5">
        <v>21044.18</v>
      </c>
    </row>
    <row r="95" spans="1:10" s="5" customFormat="1" ht="12.75">
      <c r="A95" s="5" t="s">
        <v>106</v>
      </c>
      <c r="B95" s="5">
        <v>0</v>
      </c>
      <c r="C95" s="5">
        <v>0</v>
      </c>
      <c r="D95" s="5">
        <v>0</v>
      </c>
      <c r="E95" s="5">
        <v>6</v>
      </c>
      <c r="F95" s="5">
        <v>803</v>
      </c>
      <c r="G95" s="5">
        <v>18314.46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107</v>
      </c>
      <c r="B96" s="5">
        <v>0</v>
      </c>
      <c r="C96" s="5">
        <v>0</v>
      </c>
      <c r="D96" s="5">
        <v>0</v>
      </c>
      <c r="E96" s="5">
        <v>11</v>
      </c>
      <c r="F96" s="5">
        <v>2423</v>
      </c>
      <c r="G96" s="5">
        <v>51269.575</v>
      </c>
      <c r="H96" s="5">
        <v>2</v>
      </c>
      <c r="I96" s="5">
        <v>652</v>
      </c>
      <c r="J96" s="5">
        <v>6979.617</v>
      </c>
    </row>
    <row r="97" spans="1:10" s="5" customFormat="1" ht="12.75">
      <c r="A97" s="5" t="s">
        <v>108</v>
      </c>
      <c r="B97" s="5">
        <v>0</v>
      </c>
      <c r="C97" s="5">
        <v>0</v>
      </c>
      <c r="D97" s="5">
        <v>0</v>
      </c>
      <c r="E97" s="5">
        <v>20</v>
      </c>
      <c r="F97" s="5">
        <v>1947</v>
      </c>
      <c r="G97" s="5">
        <v>18088.35</v>
      </c>
      <c r="H97" s="5">
        <v>3</v>
      </c>
      <c r="I97" s="5">
        <v>9773</v>
      </c>
      <c r="J97" s="5">
        <v>23978</v>
      </c>
    </row>
    <row r="98" spans="1:10" s="5" customFormat="1" ht="12.75">
      <c r="A98" s="5" t="s">
        <v>109</v>
      </c>
      <c r="B98" s="5">
        <v>2</v>
      </c>
      <c r="C98" s="5">
        <v>359</v>
      </c>
      <c r="D98" s="5">
        <v>2613.187</v>
      </c>
      <c r="E98" s="5">
        <v>4</v>
      </c>
      <c r="F98" s="5">
        <v>2050</v>
      </c>
      <c r="G98" s="5">
        <v>25936.042</v>
      </c>
      <c r="H98" s="5">
        <v>3</v>
      </c>
      <c r="I98" s="5">
        <v>1799</v>
      </c>
      <c r="J98" s="5">
        <v>8647.07</v>
      </c>
    </row>
    <row r="99" s="5" customFormat="1" ht="12.75"/>
    <row r="100" spans="1:10" s="5" customFormat="1" ht="12.75">
      <c r="A100" s="5" t="s">
        <v>110</v>
      </c>
      <c r="B100" s="5">
        <v>0</v>
      </c>
      <c r="C100" s="5">
        <v>0</v>
      </c>
      <c r="D100" s="5">
        <v>0</v>
      </c>
      <c r="E100" s="5">
        <v>70</v>
      </c>
      <c r="F100" s="5">
        <v>26002</v>
      </c>
      <c r="G100" s="5">
        <v>246665.773</v>
      </c>
      <c r="H100" s="5">
        <v>10</v>
      </c>
      <c r="I100" s="5">
        <v>1313</v>
      </c>
      <c r="J100" s="5">
        <v>9726.57</v>
      </c>
    </row>
    <row r="101" spans="1:10" s="5" customFormat="1" ht="12.75">
      <c r="A101" s="27" t="s">
        <v>143</v>
      </c>
      <c r="B101" s="28">
        <f aca="true" t="shared" si="11" ref="B101:J101">B100/B$9*100</f>
        <v>0</v>
      </c>
      <c r="C101" s="28">
        <f t="shared" si="11"/>
        <v>0</v>
      </c>
      <c r="D101" s="28">
        <f t="shared" si="11"/>
        <v>0</v>
      </c>
      <c r="E101" s="28">
        <f t="shared" si="11"/>
        <v>2.615844544095665</v>
      </c>
      <c r="F101" s="28">
        <f t="shared" si="11"/>
        <v>3.50503540487459</v>
      </c>
      <c r="G101" s="28">
        <f t="shared" si="11"/>
        <v>3.8823239338529643</v>
      </c>
      <c r="H101" s="28">
        <f t="shared" si="11"/>
        <v>1.287001287001287</v>
      </c>
      <c r="I101" s="28">
        <f t="shared" si="11"/>
        <v>0.3781366187732016</v>
      </c>
      <c r="J101" s="28">
        <f t="shared" si="11"/>
        <v>0.3086837529937856</v>
      </c>
    </row>
    <row r="102" spans="1:10" s="5" customFormat="1" ht="12.75">
      <c r="A102" s="5" t="s">
        <v>111</v>
      </c>
      <c r="B102" s="5">
        <v>0</v>
      </c>
      <c r="C102" s="5">
        <v>0</v>
      </c>
      <c r="D102" s="5">
        <v>0</v>
      </c>
      <c r="E102" s="5">
        <v>31</v>
      </c>
      <c r="F102" s="5">
        <v>7145</v>
      </c>
      <c r="G102" s="5">
        <v>36473.333</v>
      </c>
      <c r="H102" s="5">
        <v>2</v>
      </c>
      <c r="I102" s="5">
        <v>323</v>
      </c>
      <c r="J102" s="5">
        <v>1425.57</v>
      </c>
    </row>
    <row r="103" spans="1:10" s="5" customFormat="1" ht="12.75">
      <c r="A103" s="5" t="s">
        <v>112</v>
      </c>
      <c r="B103" s="5">
        <v>0</v>
      </c>
      <c r="C103" s="5">
        <v>0</v>
      </c>
      <c r="D103" s="5">
        <v>0</v>
      </c>
      <c r="E103" s="5">
        <v>35</v>
      </c>
      <c r="F103" s="5">
        <v>18656</v>
      </c>
      <c r="G103" s="5">
        <v>208762.212</v>
      </c>
      <c r="H103" s="5">
        <v>8</v>
      </c>
      <c r="I103" s="5">
        <v>990</v>
      </c>
      <c r="J103" s="5">
        <v>8301</v>
      </c>
    </row>
    <row r="104" spans="1:10" s="5" customFormat="1" ht="12.75">
      <c r="A104" s="5" t="s">
        <v>113</v>
      </c>
      <c r="B104" s="5">
        <v>0</v>
      </c>
      <c r="C104" s="5">
        <v>0</v>
      </c>
      <c r="D104" s="5">
        <v>0</v>
      </c>
      <c r="E104" s="5">
        <v>2</v>
      </c>
      <c r="F104" s="5">
        <v>127</v>
      </c>
      <c r="G104" s="5">
        <v>753.781</v>
      </c>
      <c r="H104" s="5">
        <v>0</v>
      </c>
      <c r="I104" s="5">
        <v>0</v>
      </c>
      <c r="J104" s="5">
        <v>0</v>
      </c>
    </row>
    <row r="105" spans="1:10" s="5" customFormat="1" ht="12.75">
      <c r="A105" s="26" t="s">
        <v>114</v>
      </c>
      <c r="B105" s="5">
        <v>0</v>
      </c>
      <c r="C105" s="5">
        <v>0</v>
      </c>
      <c r="D105" s="5">
        <v>0</v>
      </c>
      <c r="E105" s="5">
        <v>2</v>
      </c>
      <c r="F105" s="5">
        <v>74</v>
      </c>
      <c r="G105" s="5">
        <v>676.447</v>
      </c>
      <c r="H105" s="5">
        <v>0</v>
      </c>
      <c r="I105" s="5">
        <v>0</v>
      </c>
      <c r="J105" s="5">
        <v>0</v>
      </c>
    </row>
    <row r="106" s="5" customFormat="1" ht="12.75">
      <c r="A106" s="26"/>
    </row>
    <row r="107" spans="1:10" s="5" customFormat="1" ht="12.75">
      <c r="A107" s="5" t="s">
        <v>142</v>
      </c>
      <c r="B107" s="5">
        <v>3</v>
      </c>
      <c r="C107" s="5">
        <v>1020</v>
      </c>
      <c r="D107" s="5">
        <v>8406.506</v>
      </c>
      <c r="E107" s="5">
        <v>175</v>
      </c>
      <c r="F107" s="5">
        <v>43891</v>
      </c>
      <c r="G107" s="5">
        <v>378633.778</v>
      </c>
      <c r="H107" s="5">
        <v>19</v>
      </c>
      <c r="I107" s="5">
        <v>2769</v>
      </c>
      <c r="J107" s="5">
        <v>27929.614</v>
      </c>
    </row>
    <row r="108" spans="1:10" s="5" customFormat="1" ht="12.75">
      <c r="A108" s="27" t="s">
        <v>143</v>
      </c>
      <c r="B108" s="28">
        <f aca="true" t="shared" si="12" ref="B108:J108">B107/B$9*100</f>
        <v>0.9433962264150944</v>
      </c>
      <c r="C108" s="28">
        <f t="shared" si="12"/>
        <v>0.2565708550601055</v>
      </c>
      <c r="D108" s="28">
        <f t="shared" si="12"/>
        <v>0.1500366986933004</v>
      </c>
      <c r="E108" s="28">
        <f t="shared" si="12"/>
        <v>6.539611360239163</v>
      </c>
      <c r="F108" s="28">
        <f t="shared" si="12"/>
        <v>5.916449079122784</v>
      </c>
      <c r="G108" s="28">
        <f t="shared" si="12"/>
        <v>5.959395827870169</v>
      </c>
      <c r="H108" s="28">
        <f t="shared" si="12"/>
        <v>2.445302445302445</v>
      </c>
      <c r="I108" s="28">
        <f t="shared" si="12"/>
        <v>0.7974564336504151</v>
      </c>
      <c r="J108" s="28">
        <f t="shared" si="12"/>
        <v>0.8863780417133457</v>
      </c>
    </row>
    <row r="109" spans="1:10" s="5" customFormat="1" ht="12.75">
      <c r="A109" s="5" t="s">
        <v>115</v>
      </c>
      <c r="B109" s="5">
        <v>1</v>
      </c>
      <c r="C109" s="5">
        <v>640</v>
      </c>
      <c r="D109" s="5">
        <v>3838.506</v>
      </c>
      <c r="E109" s="5">
        <v>50</v>
      </c>
      <c r="F109" s="5">
        <v>9183</v>
      </c>
      <c r="G109" s="5">
        <v>57301.418</v>
      </c>
      <c r="H109" s="5">
        <v>7</v>
      </c>
      <c r="I109" s="5">
        <v>1104</v>
      </c>
      <c r="J109" s="5">
        <v>7735.043</v>
      </c>
    </row>
    <row r="110" spans="1:10" s="5" customFormat="1" ht="12.75">
      <c r="A110" s="5" t="s">
        <v>116</v>
      </c>
      <c r="B110" s="5">
        <v>0</v>
      </c>
      <c r="C110" s="5">
        <v>0</v>
      </c>
      <c r="D110" s="5">
        <v>0</v>
      </c>
      <c r="E110" s="5">
        <v>7</v>
      </c>
      <c r="F110" s="5">
        <v>319</v>
      </c>
      <c r="G110" s="5">
        <v>1759.188</v>
      </c>
      <c r="H110" s="5">
        <v>1</v>
      </c>
      <c r="I110" s="5">
        <v>601</v>
      </c>
      <c r="J110" s="5">
        <v>10928.598</v>
      </c>
    </row>
    <row r="111" spans="1:10" s="5" customFormat="1" ht="12.75">
      <c r="A111" s="5" t="s">
        <v>117</v>
      </c>
      <c r="B111" s="5">
        <v>0</v>
      </c>
      <c r="C111" s="5">
        <v>0</v>
      </c>
      <c r="D111" s="5">
        <v>0</v>
      </c>
      <c r="E111" s="5">
        <v>4</v>
      </c>
      <c r="F111" s="5">
        <v>961</v>
      </c>
      <c r="G111" s="5">
        <v>16262.469</v>
      </c>
      <c r="H111" s="5">
        <v>2</v>
      </c>
      <c r="I111" s="5">
        <v>147</v>
      </c>
      <c r="J111" s="5">
        <v>503.966</v>
      </c>
    </row>
    <row r="112" spans="1:10" s="5" customFormat="1" ht="12.75">
      <c r="A112" s="5" t="s">
        <v>118</v>
      </c>
      <c r="B112" s="5">
        <v>1</v>
      </c>
      <c r="C112" s="5">
        <v>346</v>
      </c>
      <c r="D112" s="5">
        <v>3500</v>
      </c>
      <c r="E112" s="5">
        <v>5</v>
      </c>
      <c r="F112" s="5">
        <v>742</v>
      </c>
      <c r="G112" s="5">
        <v>7682.843</v>
      </c>
      <c r="H112" s="5">
        <v>2</v>
      </c>
      <c r="I112" s="5">
        <v>90</v>
      </c>
      <c r="J112" s="5">
        <v>2083.427</v>
      </c>
    </row>
    <row r="113" spans="1:10" s="5" customFormat="1" ht="12.75">
      <c r="A113" s="5" t="s">
        <v>119</v>
      </c>
      <c r="B113" s="5">
        <v>1</v>
      </c>
      <c r="C113" s="5">
        <v>34</v>
      </c>
      <c r="D113" s="5">
        <v>1068</v>
      </c>
      <c r="E113" s="5">
        <v>109</v>
      </c>
      <c r="F113" s="5">
        <v>32686</v>
      </c>
      <c r="G113" s="5">
        <v>295627.86</v>
      </c>
      <c r="H113" s="5">
        <v>7</v>
      </c>
      <c r="I113" s="5">
        <v>827</v>
      </c>
      <c r="J113" s="5">
        <v>6678.58</v>
      </c>
    </row>
    <row r="114" s="5" customFormat="1" ht="12.75"/>
    <row r="115" spans="1:10" s="5" customFormat="1" ht="12.75">
      <c r="A115" s="5" t="s">
        <v>120</v>
      </c>
      <c r="B115" s="5">
        <v>65</v>
      </c>
      <c r="C115" s="5">
        <v>22443</v>
      </c>
      <c r="D115" s="5">
        <v>130618.31</v>
      </c>
      <c r="E115" s="5">
        <v>119</v>
      </c>
      <c r="F115" s="5">
        <v>22013</v>
      </c>
      <c r="G115" s="5">
        <v>231959.226</v>
      </c>
      <c r="H115" s="5">
        <v>34</v>
      </c>
      <c r="I115" s="5">
        <v>8242</v>
      </c>
      <c r="J115" s="5">
        <v>76308.4</v>
      </c>
    </row>
    <row r="116" spans="1:10" s="5" customFormat="1" ht="12.75">
      <c r="A116" s="27" t="s">
        <v>143</v>
      </c>
      <c r="B116" s="28">
        <f aca="true" t="shared" si="13" ref="B116:J116">B115/B$9*100</f>
        <v>20.440251572327046</v>
      </c>
      <c r="C116" s="28">
        <f t="shared" si="13"/>
        <v>5.645313431484262</v>
      </c>
      <c r="D116" s="28">
        <f t="shared" si="13"/>
        <v>2.331234881804415</v>
      </c>
      <c r="E116" s="28">
        <f t="shared" si="13"/>
        <v>4.44693572496263</v>
      </c>
      <c r="F116" s="28">
        <f t="shared" si="13"/>
        <v>2.967323450792414</v>
      </c>
      <c r="G116" s="28">
        <f t="shared" si="13"/>
        <v>3.6508545301005704</v>
      </c>
      <c r="H116" s="28">
        <f t="shared" si="13"/>
        <v>4.375804375804376</v>
      </c>
      <c r="I116" s="28">
        <f t="shared" si="13"/>
        <v>2.3736496663585127</v>
      </c>
      <c r="J116" s="28">
        <f t="shared" si="13"/>
        <v>2.4217337969038404</v>
      </c>
    </row>
    <row r="117" spans="1:10" s="5" customFormat="1" ht="12.75">
      <c r="A117" s="5" t="s">
        <v>121</v>
      </c>
      <c r="B117" s="5">
        <v>50</v>
      </c>
      <c r="C117" s="5">
        <v>17980</v>
      </c>
      <c r="D117" s="5">
        <v>63787.998</v>
      </c>
      <c r="E117" s="5">
        <v>27</v>
      </c>
      <c r="F117" s="5">
        <v>2221</v>
      </c>
      <c r="G117" s="5">
        <v>13839.327</v>
      </c>
      <c r="H117" s="5">
        <v>9</v>
      </c>
      <c r="I117" s="5">
        <v>1874</v>
      </c>
      <c r="J117" s="5">
        <v>17354.305</v>
      </c>
    </row>
    <row r="118" spans="1:10" s="5" customFormat="1" ht="12.75">
      <c r="A118" s="5" t="s">
        <v>122</v>
      </c>
      <c r="B118" s="5">
        <v>13</v>
      </c>
      <c r="C118" s="5">
        <v>4170</v>
      </c>
      <c r="D118" s="5">
        <v>62116.666</v>
      </c>
      <c r="E118" s="5">
        <v>42</v>
      </c>
      <c r="F118" s="5">
        <v>13570</v>
      </c>
      <c r="G118" s="5">
        <v>177789.208</v>
      </c>
      <c r="H118" s="5">
        <v>16</v>
      </c>
      <c r="I118" s="5">
        <v>5590</v>
      </c>
      <c r="J118" s="5">
        <v>55317.406</v>
      </c>
    </row>
    <row r="119" spans="1:10" s="5" customFormat="1" ht="12.75">
      <c r="A119" s="5" t="s">
        <v>123</v>
      </c>
      <c r="B119" s="5">
        <v>1</v>
      </c>
      <c r="C119" s="5">
        <v>94</v>
      </c>
      <c r="D119" s="5">
        <v>3000</v>
      </c>
      <c r="E119" s="5">
        <v>30</v>
      </c>
      <c r="F119" s="5">
        <v>2642</v>
      </c>
      <c r="G119" s="5">
        <v>14682.111</v>
      </c>
      <c r="H119" s="5">
        <v>4</v>
      </c>
      <c r="I119" s="5">
        <v>437</v>
      </c>
      <c r="J119" s="5">
        <v>2266.973</v>
      </c>
    </row>
    <row r="120" spans="1:10" s="5" customFormat="1" ht="12.75">
      <c r="A120" s="5" t="s">
        <v>124</v>
      </c>
      <c r="B120" s="5">
        <v>1</v>
      </c>
      <c r="C120" s="5">
        <v>199</v>
      </c>
      <c r="D120" s="5">
        <v>1713.646</v>
      </c>
      <c r="E120" s="5">
        <v>19</v>
      </c>
      <c r="F120" s="5">
        <v>3459</v>
      </c>
      <c r="G120" s="5">
        <v>24522.58</v>
      </c>
      <c r="H120" s="5">
        <v>5</v>
      </c>
      <c r="I120" s="5">
        <v>341</v>
      </c>
      <c r="J120" s="5">
        <v>1369.716</v>
      </c>
    </row>
    <row r="121" spans="1:10" s="5" customFormat="1" ht="12.75">
      <c r="A121" s="5" t="s">
        <v>125</v>
      </c>
      <c r="B121" s="5">
        <v>0</v>
      </c>
      <c r="C121" s="5">
        <v>0</v>
      </c>
      <c r="D121" s="5">
        <v>0</v>
      </c>
      <c r="E121" s="5">
        <v>1</v>
      </c>
      <c r="F121" s="5">
        <v>121</v>
      </c>
      <c r="G121" s="5">
        <v>1126</v>
      </c>
      <c r="H121" s="5">
        <v>0</v>
      </c>
      <c r="I121" s="5">
        <v>0</v>
      </c>
      <c r="J121" s="5">
        <v>0</v>
      </c>
    </row>
    <row r="122" s="5" customFormat="1" ht="12.75"/>
    <row r="123" spans="1:10" s="5" customFormat="1" ht="12.75">
      <c r="A123" s="5" t="s">
        <v>126</v>
      </c>
      <c r="B123" s="5">
        <v>11</v>
      </c>
      <c r="C123" s="5">
        <v>4495</v>
      </c>
      <c r="D123" s="5">
        <v>22813.269</v>
      </c>
      <c r="E123" s="5">
        <v>236</v>
      </c>
      <c r="F123" s="5">
        <v>56196</v>
      </c>
      <c r="G123" s="5">
        <v>442740</v>
      </c>
      <c r="H123" s="5">
        <v>36</v>
      </c>
      <c r="I123" s="5">
        <v>7332</v>
      </c>
      <c r="J123" s="5">
        <v>70998.848</v>
      </c>
    </row>
    <row r="124" spans="1:10" s="5" customFormat="1" ht="12.75">
      <c r="A124" s="27" t="s">
        <v>143</v>
      </c>
      <c r="B124" s="28">
        <f aca="true" t="shared" si="14" ref="B124:J124">B123/B$9*100</f>
        <v>3.459119496855346</v>
      </c>
      <c r="C124" s="28">
        <f t="shared" si="14"/>
        <v>1.1306725426423276</v>
      </c>
      <c r="D124" s="28">
        <f t="shared" si="14"/>
        <v>0.40716411398055397</v>
      </c>
      <c r="E124" s="28">
        <f t="shared" si="14"/>
        <v>8.819133034379671</v>
      </c>
      <c r="F124" s="28">
        <f t="shared" si="14"/>
        <v>7.575146896866874</v>
      </c>
      <c r="G124" s="28">
        <f t="shared" si="14"/>
        <v>6.9683769968120455</v>
      </c>
      <c r="H124" s="28">
        <f t="shared" si="14"/>
        <v>4.633204633204633</v>
      </c>
      <c r="I124" s="28">
        <f t="shared" si="14"/>
        <v>2.111574782060254</v>
      </c>
      <c r="J124" s="28">
        <f t="shared" si="14"/>
        <v>2.2532291299888167</v>
      </c>
    </row>
    <row r="125" spans="1:10" s="5" customFormat="1" ht="12.75">
      <c r="A125" s="5" t="s">
        <v>127</v>
      </c>
      <c r="B125" s="5">
        <v>4</v>
      </c>
      <c r="C125" s="5">
        <v>1408</v>
      </c>
      <c r="D125" s="5">
        <v>6547.895</v>
      </c>
      <c r="E125" s="5">
        <v>98</v>
      </c>
      <c r="F125" s="5">
        <v>13209</v>
      </c>
      <c r="G125" s="5">
        <v>67968.045</v>
      </c>
      <c r="H125" s="5">
        <v>9</v>
      </c>
      <c r="I125" s="5">
        <v>1441</v>
      </c>
      <c r="J125" s="5">
        <v>10865.6</v>
      </c>
    </row>
    <row r="126" spans="1:10" s="5" customFormat="1" ht="12.75">
      <c r="A126" s="5" t="s">
        <v>128</v>
      </c>
      <c r="B126" s="5">
        <v>5</v>
      </c>
      <c r="C126" s="5">
        <v>2854</v>
      </c>
      <c r="D126" s="5">
        <v>10790.02</v>
      </c>
      <c r="E126" s="5">
        <v>94</v>
      </c>
      <c r="F126" s="5">
        <v>33821</v>
      </c>
      <c r="G126" s="5">
        <v>306517.385</v>
      </c>
      <c r="H126" s="5">
        <v>8</v>
      </c>
      <c r="I126" s="5">
        <v>2054</v>
      </c>
      <c r="J126" s="5">
        <v>15671.968</v>
      </c>
    </row>
    <row r="127" spans="1:10" s="5" customFormat="1" ht="12.75">
      <c r="A127" s="5" t="s">
        <v>129</v>
      </c>
      <c r="B127" s="5">
        <v>1</v>
      </c>
      <c r="C127" s="5">
        <v>73</v>
      </c>
      <c r="D127" s="5">
        <v>546.236</v>
      </c>
      <c r="E127" s="5">
        <v>15</v>
      </c>
      <c r="F127" s="5">
        <v>3137</v>
      </c>
      <c r="G127" s="5">
        <v>23051.421</v>
      </c>
      <c r="H127" s="5">
        <v>11</v>
      </c>
      <c r="I127" s="5">
        <v>1473</v>
      </c>
      <c r="J127" s="5">
        <v>14387.855</v>
      </c>
    </row>
    <row r="128" spans="1:10" s="5" customFormat="1" ht="12.75">
      <c r="A128" s="5" t="s">
        <v>130</v>
      </c>
      <c r="B128" s="5">
        <v>1</v>
      </c>
      <c r="C128" s="5">
        <v>160</v>
      </c>
      <c r="D128" s="5">
        <v>4929.118</v>
      </c>
      <c r="E128" s="5">
        <v>19</v>
      </c>
      <c r="F128" s="5">
        <v>2506</v>
      </c>
      <c r="G128" s="5">
        <v>15256.999</v>
      </c>
      <c r="H128" s="5">
        <v>1</v>
      </c>
      <c r="I128" s="5">
        <v>338</v>
      </c>
      <c r="J128" s="5">
        <v>513.74</v>
      </c>
    </row>
    <row r="129" spans="1:10" s="5" customFormat="1" ht="12.75">
      <c r="A129" s="26" t="s">
        <v>131</v>
      </c>
      <c r="B129" s="5">
        <v>0</v>
      </c>
      <c r="C129" s="5">
        <v>0</v>
      </c>
      <c r="D129" s="5">
        <v>0</v>
      </c>
      <c r="E129" s="5">
        <v>10</v>
      </c>
      <c r="F129" s="5">
        <v>3523</v>
      </c>
      <c r="G129" s="5">
        <v>29946.15</v>
      </c>
      <c r="H129" s="5">
        <v>7</v>
      </c>
      <c r="I129" s="5">
        <v>2026</v>
      </c>
      <c r="J129" s="5">
        <v>29559.685</v>
      </c>
    </row>
    <row r="130" s="5" customFormat="1" ht="12.75">
      <c r="A130" s="26"/>
    </row>
    <row r="131" spans="1:10" s="5" customFormat="1" ht="12.75">
      <c r="A131" s="5" t="s">
        <v>132</v>
      </c>
      <c r="B131" s="5">
        <v>6</v>
      </c>
      <c r="C131" s="5">
        <v>2855</v>
      </c>
      <c r="D131" s="5">
        <v>25971.095</v>
      </c>
      <c r="E131" s="5">
        <v>46</v>
      </c>
      <c r="F131" s="5">
        <v>9479</v>
      </c>
      <c r="G131" s="5">
        <v>70537.103</v>
      </c>
      <c r="H131" s="5">
        <v>13</v>
      </c>
      <c r="I131" s="5">
        <v>2504</v>
      </c>
      <c r="J131" s="5">
        <v>19444.84</v>
      </c>
    </row>
    <row r="132" spans="1:10" s="5" customFormat="1" ht="12.75">
      <c r="A132" s="27" t="s">
        <v>143</v>
      </c>
      <c r="B132" s="28">
        <f aca="true" t="shared" si="15" ref="B132:J132">B131/B$9*100</f>
        <v>1.8867924528301887</v>
      </c>
      <c r="C132" s="28">
        <f t="shared" si="15"/>
        <v>0.7181468541143149</v>
      </c>
      <c r="D132" s="28">
        <f t="shared" si="15"/>
        <v>0.46352400810159183</v>
      </c>
      <c r="E132" s="28">
        <f t="shared" si="15"/>
        <v>1.71898355754858</v>
      </c>
      <c r="F132" s="28">
        <f t="shared" si="15"/>
        <v>1.2777567342053011</v>
      </c>
      <c r="G132" s="28">
        <f t="shared" si="15"/>
        <v>1.11019814330524</v>
      </c>
      <c r="H132" s="28">
        <f t="shared" si="15"/>
        <v>1.673101673101673</v>
      </c>
      <c r="I132" s="28">
        <f t="shared" si="15"/>
        <v>0.7211379233877354</v>
      </c>
      <c r="J132" s="28">
        <f t="shared" si="15"/>
        <v>0.6171040960547944</v>
      </c>
    </row>
    <row r="133" spans="1:10" s="5" customFormat="1" ht="12.75">
      <c r="A133" s="5" t="s">
        <v>133</v>
      </c>
      <c r="B133" s="5">
        <v>6</v>
      </c>
      <c r="C133" s="5">
        <v>2855</v>
      </c>
      <c r="D133" s="5">
        <v>25971.095</v>
      </c>
      <c r="E133" s="5">
        <v>23</v>
      </c>
      <c r="F133" s="5">
        <v>3289</v>
      </c>
      <c r="G133" s="5">
        <v>32892.789</v>
      </c>
      <c r="H133" s="5">
        <v>11</v>
      </c>
      <c r="I133" s="5">
        <v>2339</v>
      </c>
      <c r="J133" s="5">
        <v>18278.455</v>
      </c>
    </row>
    <row r="134" spans="1:10" s="5" customFormat="1" ht="12.75">
      <c r="A134" s="5" t="s">
        <v>134</v>
      </c>
      <c r="B134" s="5">
        <v>0</v>
      </c>
      <c r="C134" s="5">
        <v>0</v>
      </c>
      <c r="D134" s="5">
        <v>0</v>
      </c>
      <c r="E134" s="5">
        <v>11</v>
      </c>
      <c r="F134" s="5">
        <v>3556</v>
      </c>
      <c r="G134" s="5">
        <v>25134.564</v>
      </c>
      <c r="H134" s="5">
        <v>1</v>
      </c>
      <c r="I134" s="5">
        <v>147</v>
      </c>
      <c r="J134" s="5">
        <v>1039.143</v>
      </c>
    </row>
    <row r="135" spans="1:10" s="5" customFormat="1" ht="12.75">
      <c r="A135" s="5" t="s">
        <v>135</v>
      </c>
      <c r="B135" s="5">
        <v>0</v>
      </c>
      <c r="C135" s="5">
        <v>0</v>
      </c>
      <c r="D135" s="5">
        <v>0</v>
      </c>
      <c r="E135" s="5">
        <v>12</v>
      </c>
      <c r="F135" s="5">
        <v>2634</v>
      </c>
      <c r="G135" s="5">
        <v>12509.75</v>
      </c>
      <c r="H135" s="5">
        <v>0</v>
      </c>
      <c r="I135" s="5">
        <v>0</v>
      </c>
      <c r="J135" s="5">
        <v>0</v>
      </c>
    </row>
    <row r="136" spans="1:10" s="5" customFormat="1" ht="12.75">
      <c r="A136" s="5" t="s">
        <v>136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1</v>
      </c>
      <c r="I136" s="5">
        <v>18</v>
      </c>
      <c r="J136" s="5">
        <v>127.242</v>
      </c>
    </row>
    <row r="137" s="5" customFormat="1" ht="12.75"/>
    <row r="138" spans="1:10" s="5" customFormat="1" ht="12.75">
      <c r="A138" s="5" t="s">
        <v>137</v>
      </c>
      <c r="B138" s="5">
        <v>0</v>
      </c>
      <c r="C138" s="5">
        <v>0</v>
      </c>
      <c r="D138" s="5">
        <v>0</v>
      </c>
      <c r="E138" s="5">
        <v>5</v>
      </c>
      <c r="F138" s="5">
        <v>428</v>
      </c>
      <c r="G138" s="5">
        <v>2595.51</v>
      </c>
      <c r="H138" s="5">
        <v>2</v>
      </c>
      <c r="I138" s="5">
        <v>143</v>
      </c>
      <c r="J138" s="5">
        <v>720.29</v>
      </c>
    </row>
    <row r="139" spans="1:10" s="5" customFormat="1" ht="12.75">
      <c r="A139" s="27" t="s">
        <v>143</v>
      </c>
      <c r="B139" s="28">
        <f aca="true" t="shared" si="16" ref="B139:J139">B138/B$9*100</f>
        <v>0</v>
      </c>
      <c r="C139" s="28">
        <f t="shared" si="16"/>
        <v>0</v>
      </c>
      <c r="D139" s="28">
        <f t="shared" si="16"/>
        <v>0</v>
      </c>
      <c r="E139" s="28">
        <f t="shared" si="16"/>
        <v>0.18684603886397608</v>
      </c>
      <c r="F139" s="28">
        <f t="shared" si="16"/>
        <v>0.05769383713892487</v>
      </c>
      <c r="G139" s="28">
        <f t="shared" si="16"/>
        <v>0.04085127203097898</v>
      </c>
      <c r="H139" s="28">
        <f t="shared" si="16"/>
        <v>0.2574002574002574</v>
      </c>
      <c r="I139" s="28">
        <f t="shared" si="16"/>
        <v>0.041183196104012054</v>
      </c>
      <c r="J139" s="28">
        <f t="shared" si="16"/>
        <v>0.02285922174455063</v>
      </c>
    </row>
    <row r="140" spans="1:10" s="5" customFormat="1" ht="12.75">
      <c r="A140" s="5" t="s">
        <v>138</v>
      </c>
      <c r="B140" s="5">
        <v>0</v>
      </c>
      <c r="C140" s="5">
        <v>0</v>
      </c>
      <c r="D140" s="5">
        <v>0</v>
      </c>
      <c r="E140" s="5">
        <v>5</v>
      </c>
      <c r="F140" s="5">
        <v>428</v>
      </c>
      <c r="G140" s="5">
        <v>2595.51</v>
      </c>
      <c r="H140" s="5">
        <v>1</v>
      </c>
      <c r="I140" s="5">
        <v>93</v>
      </c>
      <c r="J140" s="5">
        <v>498.694</v>
      </c>
    </row>
    <row r="141" spans="1:10" s="5" customFormat="1" ht="12.75">
      <c r="A141" s="5" t="s">
        <v>140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  <c r="G141" s="5">
        <v>0</v>
      </c>
      <c r="H141" s="5">
        <v>1</v>
      </c>
      <c r="I141" s="5">
        <v>50</v>
      </c>
      <c r="J141" s="5">
        <v>221.596</v>
      </c>
    </row>
    <row r="142" spans="1:10" s="5" customFormat="1" ht="12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</row>
    <row r="143" spans="1:10" s="5" customFormat="1" ht="12.75">
      <c r="A143" s="30" t="s">
        <v>144</v>
      </c>
      <c r="B143" s="31"/>
      <c r="C143" s="32"/>
      <c r="D143" s="33"/>
      <c r="E143" s="33"/>
      <c r="F143" s="33"/>
      <c r="G143" s="33"/>
      <c r="H143" s="33"/>
      <c r="I143" s="34"/>
      <c r="J143" s="35"/>
    </row>
    <row r="144" spans="1:10" s="5" customFormat="1" ht="12.75">
      <c r="A144" s="36" t="s">
        <v>145</v>
      </c>
      <c r="B144" s="31"/>
      <c r="C144" s="30"/>
      <c r="D144" s="30"/>
      <c r="E144" s="30"/>
      <c r="F144" s="30"/>
      <c r="G144" s="30"/>
      <c r="H144" s="30"/>
      <c r="I144" s="34"/>
      <c r="J144" s="35"/>
    </row>
    <row r="145" spans="1:10" s="5" customFormat="1" ht="12.75">
      <c r="A145" s="37" t="s">
        <v>146</v>
      </c>
      <c r="B145" s="31"/>
      <c r="C145" s="30"/>
      <c r="D145" s="30"/>
      <c r="E145" s="30"/>
      <c r="F145" s="30"/>
      <c r="G145" s="30"/>
      <c r="H145" s="30"/>
      <c r="I145" s="34"/>
      <c r="J145" s="35"/>
    </row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  <row r="2333" s="4" customFormat="1" ht="12.75"/>
    <row r="2334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A3:J3"/>
    <mergeCell ref="H5:H6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24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53" t="s">
        <v>156</v>
      </c>
      <c r="B1" s="53"/>
      <c r="C1" s="53"/>
      <c r="D1" s="53"/>
      <c r="E1" s="53"/>
      <c r="F1" s="53"/>
      <c r="G1" s="53"/>
      <c r="H1" s="53"/>
      <c r="I1" s="53"/>
      <c r="J1" s="53"/>
    </row>
    <row r="2" ht="7.5" customHeight="1"/>
    <row r="3" spans="1:10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1" ht="13.5" customHeight="1">
      <c r="A4" s="14"/>
      <c r="B4" s="54" t="s">
        <v>3</v>
      </c>
      <c r="C4" s="54"/>
      <c r="D4" s="54"/>
      <c r="E4" s="54" t="s">
        <v>17</v>
      </c>
      <c r="F4" s="54"/>
      <c r="G4" s="54"/>
      <c r="H4" s="54" t="s">
        <v>36</v>
      </c>
      <c r="I4" s="54"/>
      <c r="J4" s="55"/>
      <c r="K4" s="6"/>
    </row>
    <row r="5" spans="1:11" ht="13.5" customHeight="1">
      <c r="A5" s="15" t="s">
        <v>25</v>
      </c>
      <c r="B5" s="43" t="s">
        <v>0</v>
      </c>
      <c r="C5" s="14" t="s">
        <v>1</v>
      </c>
      <c r="D5" s="14" t="s">
        <v>2</v>
      </c>
      <c r="E5" s="43" t="s">
        <v>0</v>
      </c>
      <c r="F5" s="14" t="s">
        <v>1</v>
      </c>
      <c r="G5" s="14" t="s">
        <v>2</v>
      </c>
      <c r="H5" s="43" t="s">
        <v>0</v>
      </c>
      <c r="I5" s="14" t="s">
        <v>1</v>
      </c>
      <c r="J5" s="16" t="s">
        <v>2</v>
      </c>
      <c r="K5" s="6"/>
    </row>
    <row r="6" spans="1:11" ht="13.5" customHeight="1">
      <c r="A6" s="15" t="s">
        <v>141</v>
      </c>
      <c r="B6" s="43"/>
      <c r="C6" s="17" t="s">
        <v>6</v>
      </c>
      <c r="D6" s="17" t="s">
        <v>40</v>
      </c>
      <c r="E6" s="43"/>
      <c r="F6" s="17" t="s">
        <v>6</v>
      </c>
      <c r="G6" s="17" t="s">
        <v>40</v>
      </c>
      <c r="H6" s="43"/>
      <c r="I6" s="17" t="s">
        <v>6</v>
      </c>
      <c r="J6" s="18" t="s">
        <v>40</v>
      </c>
      <c r="K6" s="6"/>
    </row>
    <row r="7" spans="1:12" ht="13.5" customHeight="1">
      <c r="A7" s="17"/>
      <c r="B7" s="19">
        <v>-1</v>
      </c>
      <c r="C7" s="19">
        <v>-2</v>
      </c>
      <c r="D7" s="19">
        <v>-3</v>
      </c>
      <c r="E7" s="19">
        <v>-4</v>
      </c>
      <c r="F7" s="19">
        <v>-5</v>
      </c>
      <c r="G7" s="19">
        <v>-6</v>
      </c>
      <c r="H7" s="19">
        <v>-7</v>
      </c>
      <c r="I7" s="19">
        <v>-8</v>
      </c>
      <c r="J7" s="20">
        <v>-9</v>
      </c>
      <c r="K7" s="7"/>
      <c r="L7" s="3"/>
    </row>
    <row r="8" s="5" customFormat="1" ht="12.75">
      <c r="K8" s="8"/>
    </row>
    <row r="9" spans="1:11" s="5" customFormat="1" ht="12.75">
      <c r="A9" s="10" t="s">
        <v>41</v>
      </c>
      <c r="B9" s="10">
        <v>593</v>
      </c>
      <c r="C9" s="10">
        <v>847248</v>
      </c>
      <c r="D9" s="10">
        <v>7179365.8319999995</v>
      </c>
      <c r="E9" s="10">
        <v>113</v>
      </c>
      <c r="F9" s="10">
        <v>245864</v>
      </c>
      <c r="G9" s="10">
        <v>1825062.24</v>
      </c>
      <c r="H9" s="10">
        <v>53</v>
      </c>
      <c r="I9" s="10">
        <v>17001</v>
      </c>
      <c r="J9" s="10">
        <v>117598.055</v>
      </c>
      <c r="K9" s="10"/>
    </row>
    <row r="10" spans="1:11" s="5" customFormat="1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0" s="5" customFormat="1" ht="12.75">
      <c r="A11" s="5" t="s">
        <v>42</v>
      </c>
      <c r="B11" s="5">
        <v>46</v>
      </c>
      <c r="C11" s="5">
        <v>80484</v>
      </c>
      <c r="D11" s="5">
        <v>456777.842</v>
      </c>
      <c r="E11" s="5">
        <v>4</v>
      </c>
      <c r="F11" s="5">
        <v>5705</v>
      </c>
      <c r="G11" s="5">
        <v>45135.82</v>
      </c>
      <c r="H11" s="5">
        <v>4</v>
      </c>
      <c r="I11" s="5">
        <v>2350</v>
      </c>
      <c r="J11" s="5">
        <v>15811.534</v>
      </c>
    </row>
    <row r="12" spans="1:10" s="5" customFormat="1" ht="12.75">
      <c r="A12" s="27" t="s">
        <v>143</v>
      </c>
      <c r="B12" s="28">
        <f>B11/B$9*100</f>
        <v>7.75716694772344</v>
      </c>
      <c r="C12" s="28">
        <f aca="true" t="shared" si="0" ref="C12:I12">C11/C$9*100</f>
        <v>9.499461786867599</v>
      </c>
      <c r="D12" s="28">
        <f t="shared" si="0"/>
        <v>6.36237033588735</v>
      </c>
      <c r="E12" s="28">
        <f t="shared" si="0"/>
        <v>3.5398230088495577</v>
      </c>
      <c r="F12" s="28">
        <f t="shared" si="0"/>
        <v>2.320388507467543</v>
      </c>
      <c r="G12" s="28">
        <f t="shared" si="0"/>
        <v>2.4731112731804696</v>
      </c>
      <c r="H12" s="28">
        <f t="shared" si="0"/>
        <v>7.547169811320755</v>
      </c>
      <c r="I12" s="28">
        <f t="shared" si="0"/>
        <v>13.822716310805246</v>
      </c>
      <c r="J12" s="28">
        <f>J11/J$9*100</f>
        <v>13.445404347886535</v>
      </c>
    </row>
    <row r="13" spans="1:10" s="5" customFormat="1" ht="12.75">
      <c r="A13" s="5" t="s">
        <v>43</v>
      </c>
      <c r="B13" s="5">
        <v>1</v>
      </c>
      <c r="C13" s="5">
        <v>597</v>
      </c>
      <c r="D13" s="5">
        <v>6808.785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s="5" customFormat="1" ht="12.75">
      <c r="A14" s="5" t="s">
        <v>44</v>
      </c>
      <c r="B14" s="5">
        <v>14</v>
      </c>
      <c r="C14" s="5">
        <v>17157</v>
      </c>
      <c r="D14" s="5">
        <v>140722.76</v>
      </c>
      <c r="E14" s="5">
        <v>1</v>
      </c>
      <c r="F14" s="5">
        <v>680</v>
      </c>
      <c r="G14" s="5">
        <v>10800</v>
      </c>
      <c r="H14" s="5">
        <v>3</v>
      </c>
      <c r="I14" s="5">
        <v>2116</v>
      </c>
      <c r="J14" s="5">
        <v>13218.11</v>
      </c>
    </row>
    <row r="15" spans="1:10" s="5" customFormat="1" ht="12.75">
      <c r="A15" s="5" t="s">
        <v>45</v>
      </c>
      <c r="B15" s="5">
        <v>24</v>
      </c>
      <c r="C15" s="5">
        <v>56783</v>
      </c>
      <c r="D15" s="5">
        <v>245912.044</v>
      </c>
      <c r="E15" s="5">
        <v>3</v>
      </c>
      <c r="F15" s="5">
        <v>5025</v>
      </c>
      <c r="G15" s="5">
        <v>34335.82</v>
      </c>
      <c r="H15" s="5">
        <v>0</v>
      </c>
      <c r="I15" s="5">
        <v>0</v>
      </c>
      <c r="J15" s="5">
        <v>0</v>
      </c>
    </row>
    <row r="16" spans="1:10" s="5" customFormat="1" ht="12.75">
      <c r="A16" s="5" t="s">
        <v>46</v>
      </c>
      <c r="B16" s="5">
        <v>7</v>
      </c>
      <c r="C16" s="5">
        <v>5947</v>
      </c>
      <c r="D16" s="5">
        <v>63334.253</v>
      </c>
      <c r="E16" s="5">
        <v>0</v>
      </c>
      <c r="F16" s="5">
        <v>0</v>
      </c>
      <c r="G16" s="5">
        <v>0</v>
      </c>
      <c r="H16" s="5">
        <v>1</v>
      </c>
      <c r="I16" s="5">
        <v>234</v>
      </c>
      <c r="J16" s="5">
        <v>2593.424</v>
      </c>
    </row>
    <row r="17" s="5" customFormat="1" ht="12.75"/>
    <row r="18" spans="1:10" s="5" customFormat="1" ht="12.75">
      <c r="A18" s="5" t="s">
        <v>47</v>
      </c>
      <c r="B18" s="5">
        <v>8</v>
      </c>
      <c r="C18" s="5">
        <v>2492</v>
      </c>
      <c r="D18" s="5">
        <v>13382.753999999999</v>
      </c>
      <c r="E18" s="5">
        <v>1</v>
      </c>
      <c r="F18" s="5">
        <v>30</v>
      </c>
      <c r="G18" s="5">
        <v>88.732</v>
      </c>
      <c r="H18" s="5">
        <v>1</v>
      </c>
      <c r="I18" s="5">
        <v>158</v>
      </c>
      <c r="J18" s="5">
        <v>212.068</v>
      </c>
    </row>
    <row r="19" spans="1:10" s="5" customFormat="1" ht="12.75">
      <c r="A19" s="27" t="s">
        <v>143</v>
      </c>
      <c r="B19" s="28">
        <f aca="true" t="shared" si="1" ref="B19:J19">B18/B$9*100</f>
        <v>1.3490725126475547</v>
      </c>
      <c r="C19" s="28">
        <f t="shared" si="1"/>
        <v>0.2941287556890072</v>
      </c>
      <c r="D19" s="28">
        <f t="shared" si="1"/>
        <v>0.18640579562543177</v>
      </c>
      <c r="E19" s="28">
        <f t="shared" si="1"/>
        <v>0.8849557522123894</v>
      </c>
      <c r="F19" s="28">
        <f t="shared" si="1"/>
        <v>0.012201867699215826</v>
      </c>
      <c r="G19" s="28">
        <f t="shared" si="1"/>
        <v>0.004861861587799877</v>
      </c>
      <c r="H19" s="28">
        <f t="shared" si="1"/>
        <v>1.8867924528301887</v>
      </c>
      <c r="I19" s="28">
        <f t="shared" si="1"/>
        <v>0.929357096641374</v>
      </c>
      <c r="J19" s="28">
        <f t="shared" si="1"/>
        <v>0.1803329145197172</v>
      </c>
    </row>
    <row r="20" spans="1:10" s="5" customFormat="1" ht="12.75">
      <c r="A20" s="5" t="s">
        <v>49</v>
      </c>
      <c r="B20" s="5">
        <v>3</v>
      </c>
      <c r="C20" s="5">
        <v>680</v>
      </c>
      <c r="D20" s="5">
        <v>4338.66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s="5" customFormat="1" ht="12.75">
      <c r="A21" s="5" t="s">
        <v>50</v>
      </c>
      <c r="B21" s="5">
        <v>3</v>
      </c>
      <c r="C21" s="5">
        <v>936</v>
      </c>
      <c r="D21" s="5">
        <v>4995.558</v>
      </c>
      <c r="E21" s="5">
        <v>1</v>
      </c>
      <c r="F21" s="5">
        <v>30</v>
      </c>
      <c r="G21" s="5">
        <v>88.732</v>
      </c>
      <c r="H21" s="5">
        <v>1</v>
      </c>
      <c r="I21" s="5">
        <v>158</v>
      </c>
      <c r="J21" s="5">
        <v>212.068</v>
      </c>
    </row>
    <row r="22" spans="1:10" s="5" customFormat="1" ht="12.75">
      <c r="A22" s="5" t="s">
        <v>51</v>
      </c>
      <c r="B22" s="5">
        <v>2</v>
      </c>
      <c r="C22" s="5">
        <v>876</v>
      </c>
      <c r="D22" s="5">
        <v>4048.536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="5" customFormat="1" ht="12.75"/>
    <row r="24" spans="1:10" s="5" customFormat="1" ht="12.75">
      <c r="A24" s="5" t="s">
        <v>53</v>
      </c>
      <c r="B24" s="5">
        <v>53</v>
      </c>
      <c r="C24" s="5">
        <v>17116</v>
      </c>
      <c r="D24" s="5">
        <v>90424.841</v>
      </c>
      <c r="E24" s="5">
        <v>5</v>
      </c>
      <c r="F24" s="5">
        <v>2938</v>
      </c>
      <c r="G24" s="5">
        <v>18126.687</v>
      </c>
      <c r="H24" s="5">
        <v>7</v>
      </c>
      <c r="I24" s="5">
        <v>1150</v>
      </c>
      <c r="J24" s="5">
        <v>5817.13</v>
      </c>
    </row>
    <row r="25" spans="1:10" s="5" customFormat="1" ht="12.75">
      <c r="A25" s="27" t="s">
        <v>143</v>
      </c>
      <c r="B25" s="28">
        <f aca="true" t="shared" si="2" ref="B25:J25">B24/B$9*100</f>
        <v>8.937605396290051</v>
      </c>
      <c r="C25" s="28">
        <f t="shared" si="2"/>
        <v>2.0201877136328443</v>
      </c>
      <c r="D25" s="28">
        <f t="shared" si="2"/>
        <v>1.259510144990199</v>
      </c>
      <c r="E25" s="28">
        <f t="shared" si="2"/>
        <v>4.424778761061947</v>
      </c>
      <c r="F25" s="28">
        <f t="shared" si="2"/>
        <v>1.1949695766765367</v>
      </c>
      <c r="G25" s="28">
        <f t="shared" si="2"/>
        <v>0.9932092507705381</v>
      </c>
      <c r="H25" s="28">
        <f t="shared" si="2"/>
        <v>13.20754716981132</v>
      </c>
      <c r="I25" s="28">
        <f t="shared" si="2"/>
        <v>6.764307981883419</v>
      </c>
      <c r="J25" s="28">
        <f t="shared" si="2"/>
        <v>4.946620928381852</v>
      </c>
    </row>
    <row r="26" spans="1:10" s="5" customFormat="1" ht="12.75">
      <c r="A26" s="5" t="s">
        <v>54</v>
      </c>
      <c r="B26" s="5">
        <v>2</v>
      </c>
      <c r="C26" s="5">
        <v>127</v>
      </c>
      <c r="D26" s="5">
        <v>1105.9560000000001</v>
      </c>
      <c r="E26" s="5">
        <v>0</v>
      </c>
      <c r="F26" s="5">
        <v>0</v>
      </c>
      <c r="G26" s="5">
        <v>0</v>
      </c>
      <c r="H26" s="5">
        <v>1</v>
      </c>
      <c r="I26" s="5">
        <v>100</v>
      </c>
      <c r="J26" s="5">
        <v>829.956</v>
      </c>
    </row>
    <row r="27" spans="1:10" s="5" customFormat="1" ht="12.75">
      <c r="A27" s="5" t="s">
        <v>55</v>
      </c>
      <c r="B27" s="5">
        <v>10</v>
      </c>
      <c r="C27" s="5">
        <v>3819</v>
      </c>
      <c r="D27" s="5">
        <v>20910.975</v>
      </c>
      <c r="E27" s="5">
        <v>0</v>
      </c>
      <c r="F27" s="5">
        <v>0</v>
      </c>
      <c r="G27" s="5">
        <v>0</v>
      </c>
      <c r="H27" s="5">
        <v>2</v>
      </c>
      <c r="I27" s="5">
        <v>528</v>
      </c>
      <c r="J27" s="5">
        <v>3245.706</v>
      </c>
    </row>
    <row r="28" spans="1:10" s="5" customFormat="1" ht="12.75">
      <c r="A28" s="5" t="s">
        <v>56</v>
      </c>
      <c r="B28" s="5">
        <v>19</v>
      </c>
      <c r="C28" s="5">
        <v>10608</v>
      </c>
      <c r="D28" s="5">
        <v>43137.492</v>
      </c>
      <c r="E28" s="5">
        <v>3</v>
      </c>
      <c r="F28" s="5">
        <v>2444</v>
      </c>
      <c r="G28" s="5">
        <v>12255.427</v>
      </c>
      <c r="H28" s="5">
        <v>3</v>
      </c>
      <c r="I28" s="5">
        <v>472</v>
      </c>
      <c r="J28" s="5">
        <v>1386.05</v>
      </c>
    </row>
    <row r="29" spans="1:10" s="5" customFormat="1" ht="12.75">
      <c r="A29" s="5" t="s">
        <v>57</v>
      </c>
      <c r="B29" s="5">
        <v>22</v>
      </c>
      <c r="C29" s="5">
        <v>2562</v>
      </c>
      <c r="D29" s="5">
        <v>25270.418</v>
      </c>
      <c r="E29" s="5">
        <v>2</v>
      </c>
      <c r="F29" s="5">
        <v>494</v>
      </c>
      <c r="G29" s="5">
        <v>5871.26</v>
      </c>
      <c r="H29" s="5">
        <v>1</v>
      </c>
      <c r="I29" s="5">
        <v>50</v>
      </c>
      <c r="J29" s="5">
        <v>355.418</v>
      </c>
    </row>
    <row r="30" s="5" customFormat="1" ht="12.75"/>
    <row r="31" spans="1:10" s="5" customFormat="1" ht="12.75">
      <c r="A31" s="5" t="s">
        <v>58</v>
      </c>
      <c r="B31" s="5">
        <v>16</v>
      </c>
      <c r="C31" s="5">
        <v>10366</v>
      </c>
      <c r="D31" s="5">
        <v>100228.939</v>
      </c>
      <c r="E31" s="5">
        <v>2</v>
      </c>
      <c r="F31" s="5">
        <v>1286</v>
      </c>
      <c r="G31" s="5">
        <v>5334.5</v>
      </c>
      <c r="H31" s="5">
        <v>3</v>
      </c>
      <c r="I31" s="5">
        <v>210</v>
      </c>
      <c r="J31" s="5">
        <v>898.671</v>
      </c>
    </row>
    <row r="32" spans="1:10" s="5" customFormat="1" ht="12.75">
      <c r="A32" s="27" t="s">
        <v>143</v>
      </c>
      <c r="B32" s="28">
        <f aca="true" t="shared" si="3" ref="B32:J32">B31/B$9*100</f>
        <v>2.6981450252951094</v>
      </c>
      <c r="C32" s="28">
        <f t="shared" si="3"/>
        <v>1.2234906426453647</v>
      </c>
      <c r="D32" s="28">
        <f t="shared" si="3"/>
        <v>1.3960695323987777</v>
      </c>
      <c r="E32" s="28">
        <f t="shared" si="3"/>
        <v>1.7699115044247788</v>
      </c>
      <c r="F32" s="28">
        <f t="shared" si="3"/>
        <v>0.5230533953730518</v>
      </c>
      <c r="G32" s="28">
        <f t="shared" si="3"/>
        <v>0.29229140152502414</v>
      </c>
      <c r="H32" s="28">
        <f t="shared" si="3"/>
        <v>5.660377358490567</v>
      </c>
      <c r="I32" s="28">
        <f t="shared" si="3"/>
        <v>1.23522145756132</v>
      </c>
      <c r="J32" s="28">
        <f t="shared" si="3"/>
        <v>0.7641886594127769</v>
      </c>
    </row>
    <row r="33" spans="1:10" s="5" customFormat="1" ht="12.75">
      <c r="A33" s="5" t="s">
        <v>60</v>
      </c>
      <c r="B33" s="5">
        <v>5</v>
      </c>
      <c r="C33" s="5">
        <v>1917</v>
      </c>
      <c r="D33" s="5">
        <v>21611.564</v>
      </c>
      <c r="E33" s="5">
        <v>0</v>
      </c>
      <c r="F33" s="5">
        <v>0</v>
      </c>
      <c r="G33" s="5">
        <v>0</v>
      </c>
      <c r="H33" s="5">
        <v>1</v>
      </c>
      <c r="I33" s="5">
        <v>20</v>
      </c>
      <c r="J33" s="5">
        <v>150</v>
      </c>
    </row>
    <row r="34" spans="1:10" s="5" customFormat="1" ht="12.75">
      <c r="A34" s="5" t="s">
        <v>61</v>
      </c>
      <c r="B34" s="5">
        <v>9</v>
      </c>
      <c r="C34" s="5">
        <v>7827</v>
      </c>
      <c r="D34" s="5">
        <v>75654.07800000001</v>
      </c>
      <c r="E34" s="5">
        <v>2</v>
      </c>
      <c r="F34" s="5">
        <v>1286</v>
      </c>
      <c r="G34" s="5">
        <v>5334.5</v>
      </c>
      <c r="H34" s="5">
        <v>1</v>
      </c>
      <c r="I34" s="5">
        <v>165</v>
      </c>
      <c r="J34" s="5">
        <v>683.671</v>
      </c>
    </row>
    <row r="35" spans="1:10" s="5" customFormat="1" ht="12.75">
      <c r="A35" s="5" t="s">
        <v>62</v>
      </c>
      <c r="B35" s="5">
        <v>1</v>
      </c>
      <c r="C35" s="5">
        <v>25</v>
      </c>
      <c r="D35" s="5">
        <v>65</v>
      </c>
      <c r="E35" s="5">
        <v>0</v>
      </c>
      <c r="F35" s="5">
        <v>0</v>
      </c>
      <c r="G35" s="5">
        <v>0</v>
      </c>
      <c r="H35" s="5">
        <v>1</v>
      </c>
      <c r="I35" s="5">
        <v>25</v>
      </c>
      <c r="J35" s="5">
        <v>65</v>
      </c>
    </row>
    <row r="36" spans="1:10" s="5" customFormat="1" ht="12.75">
      <c r="A36" s="5" t="s">
        <v>63</v>
      </c>
      <c r="B36" s="5">
        <v>1</v>
      </c>
      <c r="C36" s="5">
        <v>597</v>
      </c>
      <c r="D36" s="5">
        <v>2898.297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="5" customFormat="1" ht="12.75"/>
    <row r="38" spans="1:10" s="5" customFormat="1" ht="12.75">
      <c r="A38" s="5" t="s">
        <v>64</v>
      </c>
      <c r="B38" s="5">
        <v>144</v>
      </c>
      <c r="C38" s="5">
        <v>269238</v>
      </c>
      <c r="D38" s="5">
        <v>1114295.7989999999</v>
      </c>
      <c r="E38" s="5">
        <v>17</v>
      </c>
      <c r="F38" s="5">
        <v>36100</v>
      </c>
      <c r="G38" s="5">
        <v>178210.257</v>
      </c>
      <c r="H38" s="5">
        <v>2</v>
      </c>
      <c r="I38" s="5">
        <v>399</v>
      </c>
      <c r="J38" s="5">
        <v>5600.736</v>
      </c>
    </row>
    <row r="39" spans="1:10" s="5" customFormat="1" ht="12.75">
      <c r="A39" s="27" t="s">
        <v>143</v>
      </c>
      <c r="B39" s="28">
        <f aca="true" t="shared" si="4" ref="B39:J39">B38/B$9*100</f>
        <v>24.283305227655987</v>
      </c>
      <c r="C39" s="28">
        <f t="shared" si="4"/>
        <v>31.777944592374368</v>
      </c>
      <c r="D39" s="28">
        <f t="shared" si="4"/>
        <v>15.520810961231987</v>
      </c>
      <c r="E39" s="28">
        <f t="shared" si="4"/>
        <v>15.04424778761062</v>
      </c>
      <c r="F39" s="28">
        <f t="shared" si="4"/>
        <v>14.682914131389712</v>
      </c>
      <c r="G39" s="28">
        <f t="shared" si="4"/>
        <v>9.764612575623723</v>
      </c>
      <c r="H39" s="28">
        <f t="shared" si="4"/>
        <v>3.7735849056603774</v>
      </c>
      <c r="I39" s="28">
        <f t="shared" si="4"/>
        <v>2.3469207693665077</v>
      </c>
      <c r="J39" s="28">
        <f t="shared" si="4"/>
        <v>4.762609381592238</v>
      </c>
    </row>
    <row r="40" spans="1:10" s="5" customFormat="1" ht="12.75">
      <c r="A40" s="5" t="s">
        <v>65</v>
      </c>
      <c r="B40" s="5">
        <v>4</v>
      </c>
      <c r="C40" s="5">
        <v>1603</v>
      </c>
      <c r="D40" s="5">
        <v>13558.035</v>
      </c>
      <c r="E40" s="5">
        <v>4</v>
      </c>
      <c r="F40" s="5">
        <v>1603</v>
      </c>
      <c r="G40" s="5">
        <v>13558.035</v>
      </c>
      <c r="H40" s="5">
        <v>0</v>
      </c>
      <c r="I40" s="5">
        <v>0</v>
      </c>
      <c r="J40" s="5">
        <v>0</v>
      </c>
    </row>
    <row r="41" spans="1:10" s="5" customFormat="1" ht="12.75">
      <c r="A41" s="5" t="s">
        <v>66</v>
      </c>
      <c r="B41" s="5">
        <v>101</v>
      </c>
      <c r="C41" s="5">
        <v>223854</v>
      </c>
      <c r="D41" s="5">
        <v>745732.476</v>
      </c>
      <c r="E41" s="5">
        <v>5</v>
      </c>
      <c r="F41" s="5">
        <v>19428</v>
      </c>
      <c r="G41" s="5">
        <v>77067.198</v>
      </c>
      <c r="H41" s="5">
        <v>1</v>
      </c>
      <c r="I41" s="5">
        <v>308</v>
      </c>
      <c r="J41" s="5">
        <v>4915.066</v>
      </c>
    </row>
    <row r="42" spans="1:10" s="5" customFormat="1" ht="12.75">
      <c r="A42" s="5" t="s">
        <v>67</v>
      </c>
      <c r="B42" s="5">
        <v>11</v>
      </c>
      <c r="C42" s="5">
        <v>13661</v>
      </c>
      <c r="D42" s="5">
        <v>45952.82</v>
      </c>
      <c r="E42" s="5">
        <v>1</v>
      </c>
      <c r="F42" s="5">
        <v>11313</v>
      </c>
      <c r="G42" s="5">
        <v>22624.489</v>
      </c>
      <c r="H42" s="5">
        <v>0</v>
      </c>
      <c r="I42" s="5">
        <v>0</v>
      </c>
      <c r="J42" s="5">
        <v>0</v>
      </c>
    </row>
    <row r="43" spans="1:10" s="5" customFormat="1" ht="12.75">
      <c r="A43" s="5" t="s">
        <v>68</v>
      </c>
      <c r="B43" s="5">
        <v>14</v>
      </c>
      <c r="C43" s="5">
        <v>20394</v>
      </c>
      <c r="D43" s="5">
        <v>119401.065</v>
      </c>
      <c r="E43" s="5">
        <v>3</v>
      </c>
      <c r="F43" s="5">
        <v>471</v>
      </c>
      <c r="G43" s="5">
        <v>5260.641</v>
      </c>
      <c r="H43" s="5">
        <v>1</v>
      </c>
      <c r="I43" s="5">
        <v>91</v>
      </c>
      <c r="J43" s="5">
        <v>685.67</v>
      </c>
    </row>
    <row r="44" spans="1:10" s="5" customFormat="1" ht="12.75">
      <c r="A44" s="5" t="s">
        <v>69</v>
      </c>
      <c r="B44" s="5">
        <v>10</v>
      </c>
      <c r="C44" s="5">
        <v>7760</v>
      </c>
      <c r="D44" s="5">
        <v>93559.36600000001</v>
      </c>
      <c r="E44" s="5">
        <v>3</v>
      </c>
      <c r="F44" s="5">
        <v>3200</v>
      </c>
      <c r="G44" s="5">
        <v>59191.249</v>
      </c>
      <c r="H44" s="5">
        <v>0</v>
      </c>
      <c r="I44" s="5">
        <v>0</v>
      </c>
      <c r="J44" s="5">
        <v>0</v>
      </c>
    </row>
    <row r="45" spans="1:10" s="5" customFormat="1" ht="12.75">
      <c r="A45" s="5" t="s">
        <v>70</v>
      </c>
      <c r="B45" s="5">
        <v>4</v>
      </c>
      <c r="C45" s="5">
        <v>1966</v>
      </c>
      <c r="D45" s="5">
        <v>96092.03700000001</v>
      </c>
      <c r="E45" s="5">
        <v>1</v>
      </c>
      <c r="F45" s="5">
        <v>85</v>
      </c>
      <c r="G45" s="5">
        <v>508.645</v>
      </c>
      <c r="H45" s="5">
        <v>0</v>
      </c>
      <c r="I45" s="5">
        <v>0</v>
      </c>
      <c r="J45" s="5">
        <v>0</v>
      </c>
    </row>
    <row r="46" s="5" customFormat="1" ht="12.75"/>
    <row r="47" spans="1:10" s="5" customFormat="1" ht="12.75">
      <c r="A47" s="5" t="s">
        <v>72</v>
      </c>
      <c r="B47" s="5">
        <v>80</v>
      </c>
      <c r="C47" s="5">
        <v>156685</v>
      </c>
      <c r="D47" s="5">
        <v>3380766.938</v>
      </c>
      <c r="E47" s="5">
        <v>20</v>
      </c>
      <c r="F47" s="5">
        <v>61955</v>
      </c>
      <c r="G47" s="5">
        <v>561320.576</v>
      </c>
      <c r="H47" s="5">
        <v>8</v>
      </c>
      <c r="I47" s="5">
        <v>2543</v>
      </c>
      <c r="J47" s="5">
        <v>19160.733</v>
      </c>
    </row>
    <row r="48" spans="1:10" s="5" customFormat="1" ht="12.75">
      <c r="A48" s="27" t="s">
        <v>143</v>
      </c>
      <c r="B48" s="28">
        <f aca="true" t="shared" si="5" ref="B48:J48">B47/B$9*100</f>
        <v>13.490725126475548</v>
      </c>
      <c r="C48" s="28">
        <f t="shared" si="5"/>
        <v>18.49340452854418</v>
      </c>
      <c r="D48" s="28">
        <f t="shared" si="5"/>
        <v>47.09004969396022</v>
      </c>
      <c r="E48" s="28">
        <f t="shared" si="5"/>
        <v>17.699115044247787</v>
      </c>
      <c r="F48" s="28">
        <f t="shared" si="5"/>
        <v>25.19889044349722</v>
      </c>
      <c r="G48" s="28">
        <f t="shared" si="5"/>
        <v>30.7562429213373</v>
      </c>
      <c r="H48" s="28">
        <f t="shared" si="5"/>
        <v>15.09433962264151</v>
      </c>
      <c r="I48" s="28">
        <f t="shared" si="5"/>
        <v>14.957943650373506</v>
      </c>
      <c r="J48" s="28">
        <f t="shared" si="5"/>
        <v>16.29340978471115</v>
      </c>
    </row>
    <row r="49" spans="1:10" s="5" customFormat="1" ht="12.75">
      <c r="A49" s="5" t="s">
        <v>73</v>
      </c>
      <c r="B49" s="5">
        <v>23</v>
      </c>
      <c r="C49" s="5">
        <v>37448</v>
      </c>
      <c r="D49" s="5">
        <v>436798.006</v>
      </c>
      <c r="E49" s="5">
        <v>7</v>
      </c>
      <c r="F49" s="5">
        <v>9624</v>
      </c>
      <c r="G49" s="5">
        <v>210261.239</v>
      </c>
      <c r="H49" s="5">
        <v>0</v>
      </c>
      <c r="I49" s="5">
        <v>0</v>
      </c>
      <c r="J49" s="5">
        <v>0</v>
      </c>
    </row>
    <row r="50" spans="1:10" s="5" customFormat="1" ht="12.75">
      <c r="A50" s="5" t="s">
        <v>74</v>
      </c>
      <c r="B50" s="5">
        <v>12</v>
      </c>
      <c r="C50" s="5">
        <v>15064</v>
      </c>
      <c r="D50" s="5">
        <v>116436.892</v>
      </c>
      <c r="E50" s="5">
        <v>5</v>
      </c>
      <c r="F50" s="5">
        <v>8165</v>
      </c>
      <c r="G50" s="5">
        <v>57458.98</v>
      </c>
      <c r="H50" s="5">
        <v>3</v>
      </c>
      <c r="I50" s="5">
        <v>589</v>
      </c>
      <c r="J50" s="5">
        <v>6703.184</v>
      </c>
    </row>
    <row r="51" spans="1:10" s="5" customFormat="1" ht="12.75">
      <c r="A51" s="5" t="s">
        <v>75</v>
      </c>
      <c r="B51" s="5">
        <v>15</v>
      </c>
      <c r="C51" s="5">
        <v>57636</v>
      </c>
      <c r="D51" s="5">
        <v>2551805.595</v>
      </c>
      <c r="E51" s="5">
        <v>3</v>
      </c>
      <c r="F51" s="5">
        <v>15213</v>
      </c>
      <c r="G51" s="5">
        <v>124836.734</v>
      </c>
      <c r="H51" s="5">
        <v>0</v>
      </c>
      <c r="I51" s="5">
        <v>0</v>
      </c>
      <c r="J51" s="5">
        <v>0</v>
      </c>
    </row>
    <row r="52" spans="1:10" s="5" customFormat="1" ht="12.75">
      <c r="A52" s="5" t="s">
        <v>76</v>
      </c>
      <c r="B52" s="5">
        <v>14</v>
      </c>
      <c r="C52" s="5">
        <v>9130</v>
      </c>
      <c r="D52" s="5">
        <v>68831.75</v>
      </c>
      <c r="E52" s="5">
        <v>1</v>
      </c>
      <c r="F52" s="5">
        <v>36</v>
      </c>
      <c r="G52" s="5">
        <v>180</v>
      </c>
      <c r="H52" s="5">
        <v>2</v>
      </c>
      <c r="I52" s="5">
        <v>200</v>
      </c>
      <c r="J52" s="5">
        <v>1575.525</v>
      </c>
    </row>
    <row r="53" spans="1:10" s="5" customFormat="1" ht="12.75">
      <c r="A53" s="5" t="s">
        <v>77</v>
      </c>
      <c r="B53" s="5">
        <v>16</v>
      </c>
      <c r="C53" s="5">
        <v>37407</v>
      </c>
      <c r="D53" s="5">
        <v>206894.69499999998</v>
      </c>
      <c r="E53" s="5">
        <v>4</v>
      </c>
      <c r="F53" s="5">
        <v>28917</v>
      </c>
      <c r="G53" s="5">
        <v>168583.623</v>
      </c>
      <c r="H53" s="5">
        <v>3</v>
      </c>
      <c r="I53" s="5">
        <v>1754</v>
      </c>
      <c r="J53" s="5">
        <v>10882.024</v>
      </c>
    </row>
    <row r="54" s="5" customFormat="1" ht="12.75"/>
    <row r="55" spans="1:10" s="5" customFormat="1" ht="12.75">
      <c r="A55" s="5" t="s">
        <v>78</v>
      </c>
      <c r="B55" s="5">
        <v>14</v>
      </c>
      <c r="C55" s="5">
        <v>5380</v>
      </c>
      <c r="D55" s="5">
        <v>39139.155</v>
      </c>
      <c r="E55" s="5">
        <v>0</v>
      </c>
      <c r="F55" s="5">
        <v>0</v>
      </c>
      <c r="G55" s="5">
        <v>0</v>
      </c>
      <c r="H55" s="5">
        <v>4</v>
      </c>
      <c r="I55" s="5">
        <v>860</v>
      </c>
      <c r="J55" s="5">
        <v>8061.73</v>
      </c>
    </row>
    <row r="56" spans="1:10" s="5" customFormat="1" ht="12.75">
      <c r="A56" s="27" t="s">
        <v>143</v>
      </c>
      <c r="B56" s="28">
        <f aca="true" t="shared" si="6" ref="B56:J56">B55/B$9*100</f>
        <v>2.360876897133221</v>
      </c>
      <c r="C56" s="28">
        <f t="shared" si="6"/>
        <v>0.6349970728759466</v>
      </c>
      <c r="D56" s="28">
        <f t="shared" si="6"/>
        <v>0.5451617303794194</v>
      </c>
      <c r="E56" s="28">
        <f t="shared" si="6"/>
        <v>0</v>
      </c>
      <c r="F56" s="28">
        <f t="shared" si="6"/>
        <v>0</v>
      </c>
      <c r="G56" s="28">
        <f t="shared" si="6"/>
        <v>0</v>
      </c>
      <c r="H56" s="28">
        <f t="shared" si="6"/>
        <v>7.547169811320755</v>
      </c>
      <c r="I56" s="28">
        <f t="shared" si="6"/>
        <v>5.058525969060644</v>
      </c>
      <c r="J56" s="28">
        <f t="shared" si="6"/>
        <v>6.85532596606296</v>
      </c>
    </row>
    <row r="57" spans="1:10" s="5" customFormat="1" ht="12.75">
      <c r="A57" s="5" t="s">
        <v>80</v>
      </c>
      <c r="B57" s="5">
        <v>4</v>
      </c>
      <c r="C57" s="5">
        <v>230</v>
      </c>
      <c r="D57" s="5">
        <v>2039.322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0" s="5" customFormat="1" ht="12.75">
      <c r="A58" s="5" t="s">
        <v>81</v>
      </c>
      <c r="B58" s="5">
        <v>8</v>
      </c>
      <c r="C58" s="5">
        <v>4334</v>
      </c>
      <c r="D58" s="5">
        <v>25948.715</v>
      </c>
      <c r="E58" s="5">
        <v>0</v>
      </c>
      <c r="F58" s="5">
        <v>0</v>
      </c>
      <c r="G58" s="5">
        <v>0</v>
      </c>
      <c r="H58" s="5">
        <v>3</v>
      </c>
      <c r="I58" s="5">
        <v>819</v>
      </c>
      <c r="J58" s="5">
        <v>7910.612</v>
      </c>
    </row>
    <row r="59" spans="1:10" s="5" customFormat="1" ht="12.75">
      <c r="A59" s="5" t="s">
        <v>82</v>
      </c>
      <c r="B59" s="5">
        <v>1</v>
      </c>
      <c r="C59" s="5">
        <v>41</v>
      </c>
      <c r="D59" s="5">
        <v>151.118</v>
      </c>
      <c r="E59" s="5">
        <v>0</v>
      </c>
      <c r="F59" s="5">
        <v>0</v>
      </c>
      <c r="G59" s="5">
        <v>0</v>
      </c>
      <c r="H59" s="5">
        <v>1</v>
      </c>
      <c r="I59" s="5">
        <v>41</v>
      </c>
      <c r="J59" s="5">
        <v>151.118</v>
      </c>
    </row>
    <row r="60" spans="1:10" s="5" customFormat="1" ht="12.75">
      <c r="A60" s="5" t="s">
        <v>83</v>
      </c>
      <c r="B60" s="5">
        <v>1</v>
      </c>
      <c r="C60" s="5">
        <v>775</v>
      </c>
      <c r="D60" s="5">
        <v>11000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</row>
    <row r="61" s="5" customFormat="1" ht="12.75"/>
    <row r="62" spans="1:10" s="5" customFormat="1" ht="12.75">
      <c r="A62" s="5" t="s">
        <v>84</v>
      </c>
      <c r="B62" s="5">
        <v>14</v>
      </c>
      <c r="C62" s="5">
        <v>7952</v>
      </c>
      <c r="D62" s="5">
        <v>42077.726</v>
      </c>
      <c r="E62" s="5">
        <v>1</v>
      </c>
      <c r="F62" s="5">
        <v>380</v>
      </c>
      <c r="G62" s="5">
        <v>1383.559</v>
      </c>
      <c r="H62" s="5">
        <v>2</v>
      </c>
      <c r="I62" s="5">
        <v>232</v>
      </c>
      <c r="J62" s="5">
        <v>890</v>
      </c>
    </row>
    <row r="63" spans="1:10" s="5" customFormat="1" ht="12.75">
      <c r="A63" s="27" t="s">
        <v>143</v>
      </c>
      <c r="B63" s="28">
        <f aca="true" t="shared" si="7" ref="B63:J63">B62/B$9*100</f>
        <v>2.360876897133221</v>
      </c>
      <c r="C63" s="28">
        <f t="shared" si="7"/>
        <v>0.9385681642211017</v>
      </c>
      <c r="D63" s="28">
        <f t="shared" si="7"/>
        <v>0.5860925182618554</v>
      </c>
      <c r="E63" s="28">
        <f t="shared" si="7"/>
        <v>0.8849557522123894</v>
      </c>
      <c r="F63" s="28">
        <f t="shared" si="7"/>
        <v>0.1545569908567338</v>
      </c>
      <c r="G63" s="28">
        <f t="shared" si="7"/>
        <v>0.0758088666608981</v>
      </c>
      <c r="H63" s="28">
        <f t="shared" si="7"/>
        <v>3.7735849056603774</v>
      </c>
      <c r="I63" s="28">
        <f t="shared" si="7"/>
        <v>1.36462561025822</v>
      </c>
      <c r="J63" s="28">
        <f t="shared" si="7"/>
        <v>0.756815238143182</v>
      </c>
    </row>
    <row r="64" spans="1:10" s="5" customFormat="1" ht="12.75">
      <c r="A64" s="5" t="s">
        <v>85</v>
      </c>
      <c r="B64" s="5">
        <v>4</v>
      </c>
      <c r="C64" s="5">
        <v>1970</v>
      </c>
      <c r="D64" s="5">
        <v>13375.246</v>
      </c>
      <c r="E64" s="5">
        <v>1</v>
      </c>
      <c r="F64" s="5">
        <v>380</v>
      </c>
      <c r="G64" s="5">
        <v>1383.559</v>
      </c>
      <c r="H64" s="5">
        <v>0</v>
      </c>
      <c r="I64" s="5">
        <v>0</v>
      </c>
      <c r="J64" s="5">
        <v>0</v>
      </c>
    </row>
    <row r="65" spans="1:10" s="5" customFormat="1" ht="12.75">
      <c r="A65" s="5" t="s">
        <v>86</v>
      </c>
      <c r="B65" s="5">
        <v>1</v>
      </c>
      <c r="C65" s="5">
        <v>228</v>
      </c>
      <c r="D65" s="5">
        <v>1000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</row>
    <row r="66" spans="1:10" s="5" customFormat="1" ht="12.75">
      <c r="A66" s="5" t="s">
        <v>87</v>
      </c>
      <c r="B66" s="5">
        <v>4</v>
      </c>
      <c r="C66" s="5">
        <v>999</v>
      </c>
      <c r="D66" s="5">
        <v>6084.943</v>
      </c>
      <c r="E66" s="5">
        <v>0</v>
      </c>
      <c r="F66" s="5">
        <v>0</v>
      </c>
      <c r="G66" s="5">
        <v>0</v>
      </c>
      <c r="H66" s="5">
        <v>1</v>
      </c>
      <c r="I66" s="5">
        <v>192</v>
      </c>
      <c r="J66" s="5">
        <v>540</v>
      </c>
    </row>
    <row r="67" spans="1:10" s="5" customFormat="1" ht="12.75">
      <c r="A67" s="5" t="s">
        <v>88</v>
      </c>
      <c r="B67" s="5">
        <v>1</v>
      </c>
      <c r="C67" s="5">
        <v>1700</v>
      </c>
      <c r="D67" s="5">
        <v>2895.707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</row>
    <row r="68" spans="1:10" s="5" customFormat="1" ht="12.75">
      <c r="A68" s="5" t="s">
        <v>90</v>
      </c>
      <c r="B68" s="5">
        <v>4</v>
      </c>
      <c r="C68" s="5">
        <v>3055</v>
      </c>
      <c r="D68" s="5">
        <v>18721.83</v>
      </c>
      <c r="E68" s="5">
        <v>0</v>
      </c>
      <c r="F68" s="5">
        <v>0</v>
      </c>
      <c r="G68" s="5">
        <v>0</v>
      </c>
      <c r="H68" s="5">
        <v>1</v>
      </c>
      <c r="I68" s="5">
        <v>40</v>
      </c>
      <c r="J68" s="5">
        <v>350</v>
      </c>
    </row>
    <row r="69" s="5" customFormat="1" ht="12.75"/>
    <row r="70" spans="1:10" s="5" customFormat="1" ht="12.75">
      <c r="A70" s="5" t="s">
        <v>91</v>
      </c>
      <c r="B70" s="5">
        <v>36</v>
      </c>
      <c r="C70" s="5">
        <v>59905</v>
      </c>
      <c r="D70" s="5">
        <v>343880.81799999997</v>
      </c>
      <c r="E70" s="5">
        <v>13</v>
      </c>
      <c r="F70" s="5">
        <v>28474</v>
      </c>
      <c r="G70" s="5">
        <v>216656.786</v>
      </c>
      <c r="H70" s="5">
        <v>4</v>
      </c>
      <c r="I70" s="5">
        <v>2447</v>
      </c>
      <c r="J70" s="5">
        <v>15073.234</v>
      </c>
    </row>
    <row r="71" spans="1:10" s="5" customFormat="1" ht="12.75">
      <c r="A71" s="27" t="s">
        <v>143</v>
      </c>
      <c r="B71" s="28">
        <f aca="true" t="shared" si="8" ref="B71:J71">B70/B$9*100</f>
        <v>6.070826306913997</v>
      </c>
      <c r="C71" s="28">
        <f t="shared" si="8"/>
        <v>7.070538968519253</v>
      </c>
      <c r="D71" s="28">
        <f t="shared" si="8"/>
        <v>4.789849494327872</v>
      </c>
      <c r="E71" s="28">
        <f t="shared" si="8"/>
        <v>11.504424778761061</v>
      </c>
      <c r="F71" s="28">
        <f t="shared" si="8"/>
        <v>11.581199362249048</v>
      </c>
      <c r="G71" s="28">
        <f t="shared" si="8"/>
        <v>11.871199855627937</v>
      </c>
      <c r="H71" s="28">
        <f t="shared" si="8"/>
        <v>7.547169811320755</v>
      </c>
      <c r="I71" s="28">
        <f t="shared" si="8"/>
        <v>14.393270984059761</v>
      </c>
      <c r="J71" s="28">
        <f t="shared" si="8"/>
        <v>12.81758784190776</v>
      </c>
    </row>
    <row r="72" spans="1:10" s="5" customFormat="1" ht="12.75">
      <c r="A72" s="5" t="s">
        <v>92</v>
      </c>
      <c r="B72" s="5">
        <v>1</v>
      </c>
      <c r="C72" s="5">
        <v>400</v>
      </c>
      <c r="D72" s="5">
        <v>4176.128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</row>
    <row r="73" spans="1:10" s="5" customFormat="1" ht="12.75">
      <c r="A73" s="5" t="s">
        <v>94</v>
      </c>
      <c r="B73" s="5">
        <v>1</v>
      </c>
      <c r="C73" s="5">
        <v>9274</v>
      </c>
      <c r="D73" s="5">
        <v>51519.816</v>
      </c>
      <c r="E73" s="5">
        <v>1</v>
      </c>
      <c r="F73" s="5">
        <v>9274</v>
      </c>
      <c r="G73" s="5">
        <v>51519.816</v>
      </c>
      <c r="H73" s="5">
        <v>0</v>
      </c>
      <c r="I73" s="5">
        <v>0</v>
      </c>
      <c r="J73" s="5">
        <v>0</v>
      </c>
    </row>
    <row r="74" spans="1:10" s="5" customFormat="1" ht="12.75">
      <c r="A74" s="5" t="s">
        <v>95</v>
      </c>
      <c r="B74" s="5">
        <v>13</v>
      </c>
      <c r="C74" s="5">
        <v>10928</v>
      </c>
      <c r="D74" s="5">
        <v>68072.41500000001</v>
      </c>
      <c r="E74" s="5">
        <v>3</v>
      </c>
      <c r="F74" s="5">
        <v>644</v>
      </c>
      <c r="G74" s="5">
        <v>10586.183</v>
      </c>
      <c r="H74" s="5">
        <v>1</v>
      </c>
      <c r="I74" s="5">
        <v>1500</v>
      </c>
      <c r="J74" s="5">
        <v>7920</v>
      </c>
    </row>
    <row r="75" spans="1:10" s="5" customFormat="1" ht="12.75">
      <c r="A75" s="5" t="s">
        <v>96</v>
      </c>
      <c r="B75" s="5">
        <v>19</v>
      </c>
      <c r="C75" s="5">
        <v>39147</v>
      </c>
      <c r="D75" s="5">
        <v>219455.915</v>
      </c>
      <c r="E75" s="5">
        <v>8</v>
      </c>
      <c r="F75" s="5">
        <v>18509</v>
      </c>
      <c r="G75" s="5">
        <v>154255.908</v>
      </c>
      <c r="H75" s="5">
        <v>2</v>
      </c>
      <c r="I75" s="5">
        <v>838</v>
      </c>
      <c r="J75" s="5">
        <v>6791.569</v>
      </c>
    </row>
    <row r="76" spans="1:10" s="5" customFormat="1" ht="12.75">
      <c r="A76" s="5" t="s">
        <v>97</v>
      </c>
      <c r="B76" s="5">
        <v>2</v>
      </c>
      <c r="C76" s="5">
        <v>156</v>
      </c>
      <c r="D76" s="5">
        <v>656.5440000000001</v>
      </c>
      <c r="E76" s="5">
        <v>1</v>
      </c>
      <c r="F76" s="5">
        <v>47</v>
      </c>
      <c r="G76" s="5">
        <v>294.879</v>
      </c>
      <c r="H76" s="5">
        <v>1</v>
      </c>
      <c r="I76" s="5">
        <v>109</v>
      </c>
      <c r="J76" s="5">
        <v>361.665</v>
      </c>
    </row>
    <row r="77" s="5" customFormat="1" ht="12.75"/>
    <row r="78" spans="1:10" s="5" customFormat="1" ht="12.75">
      <c r="A78" s="5" t="s">
        <v>98</v>
      </c>
      <c r="B78" s="5">
        <v>66</v>
      </c>
      <c r="C78" s="5">
        <v>114396</v>
      </c>
      <c r="D78" s="5">
        <v>565782.577</v>
      </c>
      <c r="E78" s="5">
        <v>16</v>
      </c>
      <c r="F78" s="5">
        <v>50891</v>
      </c>
      <c r="G78" s="5">
        <v>232424.636</v>
      </c>
      <c r="H78" s="5">
        <v>5</v>
      </c>
      <c r="I78" s="5">
        <v>1060</v>
      </c>
      <c r="J78" s="5">
        <v>8785.458</v>
      </c>
    </row>
    <row r="79" spans="1:10" s="5" customFormat="1" ht="12.75">
      <c r="A79" s="27" t="s">
        <v>143</v>
      </c>
      <c r="B79" s="28">
        <f aca="true" t="shared" si="9" ref="B79:J79">B78/B$9*100</f>
        <v>11.129848229342327</v>
      </c>
      <c r="C79" s="28">
        <f t="shared" si="9"/>
        <v>13.502067871508697</v>
      </c>
      <c r="D79" s="28">
        <f t="shared" si="9"/>
        <v>7.880676235750291</v>
      </c>
      <c r="E79" s="28">
        <f t="shared" si="9"/>
        <v>14.15929203539823</v>
      </c>
      <c r="F79" s="28">
        <f t="shared" si="9"/>
        <v>20.698841636026422</v>
      </c>
      <c r="G79" s="28">
        <f t="shared" si="9"/>
        <v>12.735162171784346</v>
      </c>
      <c r="H79" s="28">
        <f t="shared" si="9"/>
        <v>9.433962264150944</v>
      </c>
      <c r="I79" s="28">
        <f t="shared" si="9"/>
        <v>6.234927357214282</v>
      </c>
      <c r="J79" s="28">
        <f t="shared" si="9"/>
        <v>7.470751110636992</v>
      </c>
    </row>
    <row r="80" spans="1:10" s="5" customFormat="1" ht="12.75">
      <c r="A80" s="5" t="s">
        <v>99</v>
      </c>
      <c r="B80" s="5">
        <v>8</v>
      </c>
      <c r="C80" s="5">
        <v>3912</v>
      </c>
      <c r="D80" s="5">
        <v>22638.745</v>
      </c>
      <c r="E80" s="5">
        <v>0</v>
      </c>
      <c r="F80" s="5">
        <v>0</v>
      </c>
      <c r="G80" s="5">
        <v>0</v>
      </c>
      <c r="H80" s="5">
        <v>1</v>
      </c>
      <c r="I80" s="5">
        <v>118</v>
      </c>
      <c r="J80" s="5">
        <v>885</v>
      </c>
    </row>
    <row r="81" spans="1:10" s="5" customFormat="1" ht="12.75">
      <c r="A81" s="5" t="s">
        <v>100</v>
      </c>
      <c r="B81" s="5">
        <v>49</v>
      </c>
      <c r="C81" s="5">
        <v>107968</v>
      </c>
      <c r="D81" s="5">
        <v>530042.764</v>
      </c>
      <c r="E81" s="5">
        <v>15</v>
      </c>
      <c r="F81" s="5">
        <v>50268</v>
      </c>
      <c r="G81" s="5">
        <v>228429.636</v>
      </c>
      <c r="H81" s="5">
        <v>4</v>
      </c>
      <c r="I81" s="5">
        <v>942</v>
      </c>
      <c r="J81" s="5">
        <v>7900.458</v>
      </c>
    </row>
    <row r="82" spans="1:10" s="5" customFormat="1" ht="12.75">
      <c r="A82" s="5" t="s">
        <v>101</v>
      </c>
      <c r="B82" s="5">
        <v>6</v>
      </c>
      <c r="C82" s="5">
        <v>2240</v>
      </c>
      <c r="D82" s="5">
        <v>10431.568</v>
      </c>
      <c r="E82" s="5">
        <v>1</v>
      </c>
      <c r="F82" s="5">
        <v>623</v>
      </c>
      <c r="G82" s="5">
        <v>3995</v>
      </c>
      <c r="H82" s="5">
        <v>0</v>
      </c>
      <c r="I82" s="5">
        <v>0</v>
      </c>
      <c r="J82" s="5">
        <v>0</v>
      </c>
    </row>
    <row r="83" spans="1:10" s="5" customFormat="1" ht="12.75">
      <c r="A83" s="5" t="s">
        <v>102</v>
      </c>
      <c r="B83" s="5">
        <v>3</v>
      </c>
      <c r="C83" s="5">
        <v>276</v>
      </c>
      <c r="D83" s="5">
        <v>2669.5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</row>
    <row r="84" s="5" customFormat="1" ht="12.75"/>
    <row r="85" spans="1:10" s="5" customFormat="1" ht="12.75">
      <c r="A85" s="5" t="s">
        <v>103</v>
      </c>
      <c r="B85" s="5">
        <v>12</v>
      </c>
      <c r="C85" s="5">
        <v>2880</v>
      </c>
      <c r="D85" s="5">
        <v>22154.86</v>
      </c>
      <c r="E85" s="5">
        <v>3</v>
      </c>
      <c r="F85" s="5">
        <v>1571</v>
      </c>
      <c r="G85" s="5">
        <v>12475</v>
      </c>
      <c r="H85" s="5">
        <v>1</v>
      </c>
      <c r="I85" s="5">
        <v>40</v>
      </c>
      <c r="J85" s="5">
        <v>155.11</v>
      </c>
    </row>
    <row r="86" spans="1:10" s="5" customFormat="1" ht="12.75">
      <c r="A86" s="27" t="s">
        <v>143</v>
      </c>
      <c r="B86" s="28">
        <f aca="true" t="shared" si="10" ref="B86:J86">B85/B$9*100</f>
        <v>2.0236087689713322</v>
      </c>
      <c r="C86" s="28">
        <f t="shared" si="10"/>
        <v>0.3399240836213246</v>
      </c>
      <c r="D86" s="28">
        <f t="shared" si="10"/>
        <v>0.30859076579230654</v>
      </c>
      <c r="E86" s="28">
        <f t="shared" si="10"/>
        <v>2.6548672566371683</v>
      </c>
      <c r="F86" s="28">
        <f t="shared" si="10"/>
        <v>0.638971138515602</v>
      </c>
      <c r="G86" s="28">
        <f t="shared" si="10"/>
        <v>0.683538332369421</v>
      </c>
      <c r="H86" s="28">
        <f t="shared" si="10"/>
        <v>1.8867924528301887</v>
      </c>
      <c r="I86" s="28">
        <f t="shared" si="10"/>
        <v>0.2352802776307276</v>
      </c>
      <c r="J86" s="28">
        <f t="shared" si="10"/>
        <v>0.13189843998695389</v>
      </c>
    </row>
    <row r="87" spans="1:10" s="5" customFormat="1" ht="12.75">
      <c r="A87" s="5" t="s">
        <v>104</v>
      </c>
      <c r="B87" s="5">
        <v>4</v>
      </c>
      <c r="C87" s="5">
        <v>285</v>
      </c>
      <c r="D87" s="5">
        <v>3298.599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</row>
    <row r="88" spans="1:10" s="5" customFormat="1" ht="12.75">
      <c r="A88" s="5" t="s">
        <v>105</v>
      </c>
      <c r="B88" s="5">
        <v>4</v>
      </c>
      <c r="C88" s="5">
        <v>1611</v>
      </c>
      <c r="D88" s="5">
        <v>12630.11</v>
      </c>
      <c r="E88" s="5">
        <v>3</v>
      </c>
      <c r="F88" s="5">
        <v>1571</v>
      </c>
      <c r="G88" s="5">
        <v>12475</v>
      </c>
      <c r="H88" s="5">
        <v>1</v>
      </c>
      <c r="I88" s="5">
        <v>40</v>
      </c>
      <c r="J88" s="5">
        <v>155.11</v>
      </c>
    </row>
    <row r="89" spans="1:10" s="5" customFormat="1" ht="12.75">
      <c r="A89" s="5" t="s">
        <v>107</v>
      </c>
      <c r="B89" s="5">
        <v>2</v>
      </c>
      <c r="C89" s="5">
        <v>390</v>
      </c>
      <c r="D89" s="5">
        <v>3323.352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</row>
    <row r="90" spans="1:10" s="5" customFormat="1" ht="12.75">
      <c r="A90" s="5" t="s">
        <v>108</v>
      </c>
      <c r="B90" s="5">
        <v>1</v>
      </c>
      <c r="C90" s="5">
        <v>63</v>
      </c>
      <c r="D90" s="5">
        <v>383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</row>
    <row r="91" spans="1:10" s="5" customFormat="1" ht="12.75">
      <c r="A91" s="5" t="s">
        <v>109</v>
      </c>
      <c r="B91" s="5">
        <v>1</v>
      </c>
      <c r="C91" s="5">
        <v>531</v>
      </c>
      <c r="D91" s="5">
        <v>2519.799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</row>
    <row r="92" s="5" customFormat="1" ht="12.75"/>
    <row r="93" spans="1:10" s="5" customFormat="1" ht="12.75">
      <c r="A93" s="5" t="s">
        <v>110</v>
      </c>
      <c r="B93" s="5">
        <v>4</v>
      </c>
      <c r="C93" s="5">
        <v>3018</v>
      </c>
      <c r="D93" s="5">
        <v>19066.6</v>
      </c>
      <c r="E93" s="5">
        <v>0</v>
      </c>
      <c r="F93" s="5">
        <v>0</v>
      </c>
      <c r="G93" s="5">
        <v>0</v>
      </c>
      <c r="H93" s="5">
        <v>2</v>
      </c>
      <c r="I93" s="5">
        <v>2426</v>
      </c>
      <c r="J93" s="5">
        <v>13146</v>
      </c>
    </row>
    <row r="94" spans="1:10" s="5" customFormat="1" ht="12.75">
      <c r="A94" s="27" t="s">
        <v>143</v>
      </c>
      <c r="B94" s="28">
        <f aca="true" t="shared" si="11" ref="B94:J94">B93/B$9*100</f>
        <v>0.6745362563237773</v>
      </c>
      <c r="C94" s="28">
        <f t="shared" si="11"/>
        <v>0.3562121126281797</v>
      </c>
      <c r="D94" s="28">
        <f t="shared" si="11"/>
        <v>0.2655749887408718</v>
      </c>
      <c r="E94" s="28">
        <f t="shared" si="11"/>
        <v>0</v>
      </c>
      <c r="F94" s="28">
        <f t="shared" si="11"/>
        <v>0</v>
      </c>
      <c r="G94" s="28">
        <f t="shared" si="11"/>
        <v>0</v>
      </c>
      <c r="H94" s="28">
        <f t="shared" si="11"/>
        <v>3.7735849056603774</v>
      </c>
      <c r="I94" s="28">
        <f t="shared" si="11"/>
        <v>14.269748838303627</v>
      </c>
      <c r="J94" s="28">
        <f t="shared" si="11"/>
        <v>11.17875631531491</v>
      </c>
    </row>
    <row r="95" spans="1:10" s="5" customFormat="1" ht="12.75">
      <c r="A95" s="5" t="s">
        <v>111</v>
      </c>
      <c r="B95" s="5">
        <v>1</v>
      </c>
      <c r="C95" s="5">
        <v>119</v>
      </c>
      <c r="D95" s="5">
        <v>300.6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</row>
    <row r="96" spans="1:10" s="5" customFormat="1" ht="12.75">
      <c r="A96" s="5" t="s">
        <v>112</v>
      </c>
      <c r="B96" s="5">
        <v>3</v>
      </c>
      <c r="C96" s="5">
        <v>2899</v>
      </c>
      <c r="D96" s="5">
        <v>18766</v>
      </c>
      <c r="E96" s="5">
        <v>0</v>
      </c>
      <c r="F96" s="5">
        <v>0</v>
      </c>
      <c r="G96" s="5">
        <v>0</v>
      </c>
      <c r="H96" s="5">
        <v>2</v>
      </c>
      <c r="I96" s="5">
        <v>2426</v>
      </c>
      <c r="J96" s="5">
        <v>13146</v>
      </c>
    </row>
    <row r="97" s="5" customFormat="1" ht="12.75"/>
    <row r="98" spans="1:10" s="5" customFormat="1" ht="12.75">
      <c r="A98" s="5" t="s">
        <v>142</v>
      </c>
      <c r="B98" s="5">
        <v>20</v>
      </c>
      <c r="C98" s="5">
        <v>23056</v>
      </c>
      <c r="D98" s="5">
        <v>174838.721</v>
      </c>
      <c r="E98" s="5">
        <v>1</v>
      </c>
      <c r="F98" s="5">
        <v>2230</v>
      </c>
      <c r="G98" s="5">
        <v>11216.07</v>
      </c>
      <c r="H98" s="5">
        <v>2</v>
      </c>
      <c r="I98" s="5">
        <v>442</v>
      </c>
      <c r="J98" s="5">
        <v>8752.809</v>
      </c>
    </row>
    <row r="99" spans="1:10" s="5" customFormat="1" ht="12.75">
      <c r="A99" s="27" t="s">
        <v>143</v>
      </c>
      <c r="B99" s="28">
        <f aca="true" t="shared" si="12" ref="B99:J99">B98/B$9*100</f>
        <v>3.372681281618887</v>
      </c>
      <c r="C99" s="28">
        <f t="shared" si="12"/>
        <v>2.721281136101826</v>
      </c>
      <c r="D99" s="28">
        <f t="shared" si="12"/>
        <v>2.435294775211282</v>
      </c>
      <c r="E99" s="28">
        <f t="shared" si="12"/>
        <v>0.8849557522123894</v>
      </c>
      <c r="F99" s="28">
        <f t="shared" si="12"/>
        <v>0.9070054989750432</v>
      </c>
      <c r="G99" s="28">
        <f t="shared" si="12"/>
        <v>0.614558219121338</v>
      </c>
      <c r="H99" s="28">
        <f t="shared" si="12"/>
        <v>3.7735849056603774</v>
      </c>
      <c r="I99" s="28">
        <f t="shared" si="12"/>
        <v>2.5998470678195402</v>
      </c>
      <c r="J99" s="28">
        <f t="shared" si="12"/>
        <v>7.442987896355939</v>
      </c>
    </row>
    <row r="100" spans="1:10" s="5" customFormat="1" ht="12.75">
      <c r="A100" s="5" t="s">
        <v>115</v>
      </c>
      <c r="B100" s="5">
        <v>4</v>
      </c>
      <c r="C100" s="5">
        <v>1997</v>
      </c>
      <c r="D100" s="5">
        <v>11986.348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</row>
    <row r="101" spans="1:10" s="5" customFormat="1" ht="12.75">
      <c r="A101" s="5" t="s">
        <v>116</v>
      </c>
      <c r="B101" s="5">
        <v>3</v>
      </c>
      <c r="C101" s="5">
        <v>108</v>
      </c>
      <c r="D101" s="5">
        <v>149.505</v>
      </c>
      <c r="E101" s="5">
        <v>0</v>
      </c>
      <c r="F101" s="5">
        <v>0</v>
      </c>
      <c r="G101" s="5">
        <v>0</v>
      </c>
      <c r="H101" s="5">
        <v>1</v>
      </c>
      <c r="I101" s="5">
        <v>74</v>
      </c>
      <c r="J101" s="5">
        <v>114.955</v>
      </c>
    </row>
    <row r="102" spans="1:10" s="5" customFormat="1" ht="12.75">
      <c r="A102" s="5" t="s">
        <v>118</v>
      </c>
      <c r="B102" s="5">
        <v>3</v>
      </c>
      <c r="C102" s="5">
        <v>736</v>
      </c>
      <c r="D102" s="5">
        <v>11762.418</v>
      </c>
      <c r="E102" s="5">
        <v>0</v>
      </c>
      <c r="F102" s="5">
        <v>0</v>
      </c>
      <c r="G102" s="5">
        <v>0</v>
      </c>
      <c r="H102" s="5">
        <v>1</v>
      </c>
      <c r="I102" s="5">
        <v>368</v>
      </c>
      <c r="J102" s="5">
        <v>8637.854</v>
      </c>
    </row>
    <row r="103" spans="1:10" s="5" customFormat="1" ht="12.75">
      <c r="A103" s="5" t="s">
        <v>119</v>
      </c>
      <c r="B103" s="5">
        <v>10</v>
      </c>
      <c r="C103" s="5">
        <v>20215</v>
      </c>
      <c r="D103" s="5">
        <v>150940.45</v>
      </c>
      <c r="E103" s="5">
        <v>1</v>
      </c>
      <c r="F103" s="5">
        <v>2230</v>
      </c>
      <c r="G103" s="5">
        <v>11216.07</v>
      </c>
      <c r="H103" s="5">
        <v>0</v>
      </c>
      <c r="I103" s="5">
        <v>0</v>
      </c>
      <c r="J103" s="5">
        <v>0</v>
      </c>
    </row>
    <row r="104" s="5" customFormat="1" ht="12.75"/>
    <row r="105" spans="1:10" s="5" customFormat="1" ht="12.75">
      <c r="A105" s="5" t="s">
        <v>120</v>
      </c>
      <c r="B105" s="5">
        <v>34</v>
      </c>
      <c r="C105" s="5">
        <v>32551</v>
      </c>
      <c r="D105" s="5">
        <v>361227.65599999996</v>
      </c>
      <c r="E105" s="5">
        <v>13</v>
      </c>
      <c r="F105" s="5">
        <v>9044</v>
      </c>
      <c r="G105" s="5">
        <v>160925.036</v>
      </c>
      <c r="H105" s="5">
        <v>5</v>
      </c>
      <c r="I105" s="5">
        <v>2507</v>
      </c>
      <c r="J105" s="5">
        <v>14551.122</v>
      </c>
    </row>
    <row r="106" spans="1:10" s="5" customFormat="1" ht="12.75">
      <c r="A106" s="27" t="s">
        <v>143</v>
      </c>
      <c r="B106" s="28">
        <f aca="true" t="shared" si="13" ref="B106:J106">B105/B$9*100</f>
        <v>5.733558178752108</v>
      </c>
      <c r="C106" s="28">
        <f t="shared" si="13"/>
        <v>3.8419683492908807</v>
      </c>
      <c r="D106" s="28">
        <f t="shared" si="13"/>
        <v>5.0314702503378435</v>
      </c>
      <c r="E106" s="28">
        <f t="shared" si="13"/>
        <v>11.504424778761061</v>
      </c>
      <c r="F106" s="28">
        <f t="shared" si="13"/>
        <v>3.6784563823902645</v>
      </c>
      <c r="G106" s="28">
        <f t="shared" si="13"/>
        <v>8.817509478471266</v>
      </c>
      <c r="H106" s="28">
        <f t="shared" si="13"/>
        <v>9.433962264150944</v>
      </c>
      <c r="I106" s="28">
        <f t="shared" si="13"/>
        <v>14.746191400505854</v>
      </c>
      <c r="J106" s="28">
        <f t="shared" si="13"/>
        <v>12.373607709753363</v>
      </c>
    </row>
    <row r="107" spans="1:10" s="5" customFormat="1" ht="12.75">
      <c r="A107" s="5" t="s">
        <v>121</v>
      </c>
      <c r="B107" s="5">
        <v>13</v>
      </c>
      <c r="C107" s="5">
        <v>11178</v>
      </c>
      <c r="D107" s="5">
        <v>169644.799</v>
      </c>
      <c r="E107" s="5">
        <v>6</v>
      </c>
      <c r="F107" s="5">
        <v>5813</v>
      </c>
      <c r="G107" s="5">
        <v>144944.331</v>
      </c>
      <c r="H107" s="5">
        <v>2</v>
      </c>
      <c r="I107" s="5">
        <v>1254</v>
      </c>
      <c r="J107" s="5">
        <v>5157.655</v>
      </c>
    </row>
    <row r="108" spans="1:10" s="5" customFormat="1" ht="12.75">
      <c r="A108" s="5" t="s">
        <v>122</v>
      </c>
      <c r="B108" s="5">
        <v>6</v>
      </c>
      <c r="C108" s="5">
        <v>16038</v>
      </c>
      <c r="D108" s="5">
        <v>159986.154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</row>
    <row r="109" spans="1:10" s="5" customFormat="1" ht="12.75">
      <c r="A109" s="5" t="s">
        <v>123</v>
      </c>
      <c r="B109" s="5">
        <v>7</v>
      </c>
      <c r="C109" s="5">
        <v>2335</v>
      </c>
      <c r="D109" s="5">
        <v>25737.546000000002</v>
      </c>
      <c r="E109" s="5">
        <v>2</v>
      </c>
      <c r="F109" s="5">
        <v>956</v>
      </c>
      <c r="G109" s="5">
        <v>11995.176</v>
      </c>
      <c r="H109" s="5">
        <v>2</v>
      </c>
      <c r="I109" s="5">
        <v>965</v>
      </c>
      <c r="J109" s="5">
        <v>8840.504</v>
      </c>
    </row>
    <row r="110" spans="1:10" s="5" customFormat="1" ht="12.75">
      <c r="A110" s="5" t="s">
        <v>124</v>
      </c>
      <c r="B110" s="5">
        <v>7</v>
      </c>
      <c r="C110" s="5">
        <v>2763</v>
      </c>
      <c r="D110" s="5">
        <v>5023.492</v>
      </c>
      <c r="E110" s="5">
        <v>5</v>
      </c>
      <c r="F110" s="5">
        <v>2275</v>
      </c>
      <c r="G110" s="5">
        <v>3985.529</v>
      </c>
      <c r="H110" s="5">
        <v>1</v>
      </c>
      <c r="I110" s="5">
        <v>288</v>
      </c>
      <c r="J110" s="5">
        <v>552.963</v>
      </c>
    </row>
    <row r="111" spans="1:10" s="5" customFormat="1" ht="12.75">
      <c r="A111" s="5" t="s">
        <v>125</v>
      </c>
      <c r="B111" s="5">
        <v>1</v>
      </c>
      <c r="C111" s="5">
        <v>237</v>
      </c>
      <c r="D111" s="5">
        <v>835.665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</row>
    <row r="112" s="5" customFormat="1" ht="12.75"/>
    <row r="113" spans="1:10" s="5" customFormat="1" ht="12.75">
      <c r="A113" s="5" t="s">
        <v>126</v>
      </c>
      <c r="B113" s="5">
        <v>38</v>
      </c>
      <c r="C113" s="5">
        <v>56362</v>
      </c>
      <c r="D113" s="5">
        <v>409769.851</v>
      </c>
      <c r="E113" s="5">
        <v>16</v>
      </c>
      <c r="F113" s="5">
        <v>44710</v>
      </c>
      <c r="G113" s="5">
        <v>366764.581</v>
      </c>
      <c r="H113" s="5">
        <v>3</v>
      </c>
      <c r="I113" s="5">
        <v>177</v>
      </c>
      <c r="J113" s="5">
        <v>681.72</v>
      </c>
    </row>
    <row r="114" spans="1:10" s="5" customFormat="1" ht="12.75">
      <c r="A114" s="27" t="s">
        <v>143</v>
      </c>
      <c r="B114" s="28">
        <f aca="true" t="shared" si="14" ref="B114:J114">B113/B$9*100</f>
        <v>6.408094435075886</v>
      </c>
      <c r="C114" s="28">
        <f t="shared" si="14"/>
        <v>6.652361528147603</v>
      </c>
      <c r="D114" s="28">
        <f t="shared" si="14"/>
        <v>5.707605108707045</v>
      </c>
      <c r="E114" s="28">
        <f t="shared" si="14"/>
        <v>14.15929203539823</v>
      </c>
      <c r="F114" s="28">
        <f t="shared" si="14"/>
        <v>18.184850161064652</v>
      </c>
      <c r="G114" s="28">
        <f t="shared" si="14"/>
        <v>20.096004013539833</v>
      </c>
      <c r="H114" s="28">
        <f t="shared" si="14"/>
        <v>5.660377358490567</v>
      </c>
      <c r="I114" s="28">
        <f t="shared" si="14"/>
        <v>1.0411152285159697</v>
      </c>
      <c r="J114" s="28">
        <f t="shared" si="14"/>
        <v>0.5797034653336742</v>
      </c>
    </row>
    <row r="115" spans="1:10" s="5" customFormat="1" ht="12.75">
      <c r="A115" s="5" t="s">
        <v>127</v>
      </c>
      <c r="B115" s="5">
        <v>12</v>
      </c>
      <c r="C115" s="5">
        <v>23898</v>
      </c>
      <c r="D115" s="5">
        <v>288904.954</v>
      </c>
      <c r="E115" s="5">
        <v>7</v>
      </c>
      <c r="F115" s="5">
        <v>23536</v>
      </c>
      <c r="G115" s="5">
        <v>287382.777</v>
      </c>
      <c r="H115" s="5">
        <v>2</v>
      </c>
      <c r="I115" s="5">
        <v>107</v>
      </c>
      <c r="J115" s="5">
        <v>464.173</v>
      </c>
    </row>
    <row r="116" spans="1:10" s="5" customFormat="1" ht="12.75">
      <c r="A116" s="5" t="s">
        <v>128</v>
      </c>
      <c r="B116" s="5">
        <v>16</v>
      </c>
      <c r="C116" s="5">
        <v>23222</v>
      </c>
      <c r="D116" s="5">
        <v>92417.225</v>
      </c>
      <c r="E116" s="5">
        <v>9</v>
      </c>
      <c r="F116" s="5">
        <v>21174</v>
      </c>
      <c r="G116" s="5">
        <v>79381.804</v>
      </c>
      <c r="H116" s="5">
        <v>0</v>
      </c>
      <c r="I116" s="5">
        <v>0</v>
      </c>
      <c r="J116" s="5">
        <v>0</v>
      </c>
    </row>
    <row r="117" spans="1:10" s="5" customFormat="1" ht="12.75">
      <c r="A117" s="5" t="s">
        <v>129</v>
      </c>
      <c r="B117" s="5">
        <v>3</v>
      </c>
      <c r="C117" s="5">
        <v>5307</v>
      </c>
      <c r="D117" s="5">
        <v>14493.171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</row>
    <row r="118" spans="1:10" s="5" customFormat="1" ht="12.75">
      <c r="A118" s="5" t="s">
        <v>130</v>
      </c>
      <c r="B118" s="5">
        <v>7</v>
      </c>
      <c r="C118" s="5">
        <v>3935</v>
      </c>
      <c r="D118" s="5">
        <v>13954.501</v>
      </c>
      <c r="E118" s="5">
        <v>0</v>
      </c>
      <c r="F118" s="5">
        <v>0</v>
      </c>
      <c r="G118" s="5">
        <v>0</v>
      </c>
      <c r="H118" s="5">
        <v>1</v>
      </c>
      <c r="I118" s="5">
        <v>70</v>
      </c>
      <c r="J118" s="5">
        <v>217.547</v>
      </c>
    </row>
    <row r="119" s="5" customFormat="1" ht="12.75"/>
    <row r="120" spans="1:10" s="5" customFormat="1" ht="12.75">
      <c r="A120" s="5" t="s">
        <v>132</v>
      </c>
      <c r="B120" s="5">
        <v>8</v>
      </c>
      <c r="C120" s="5">
        <v>5367</v>
      </c>
      <c r="D120" s="5">
        <v>45550.755000000005</v>
      </c>
      <c r="E120" s="5">
        <v>1</v>
      </c>
      <c r="F120" s="5">
        <v>550</v>
      </c>
      <c r="G120" s="5">
        <v>15000</v>
      </c>
      <c r="H120" s="5">
        <v>0</v>
      </c>
      <c r="I120" s="5">
        <v>0</v>
      </c>
      <c r="J120" s="5">
        <v>0</v>
      </c>
    </row>
    <row r="121" spans="1:10" s="5" customFormat="1" ht="12.75">
      <c r="A121" s="27" t="s">
        <v>143</v>
      </c>
      <c r="B121" s="28">
        <f aca="true" t="shared" si="15" ref="B121:J121">B120/B$9*100</f>
        <v>1.3490725126475547</v>
      </c>
      <c r="C121" s="28">
        <f t="shared" si="15"/>
        <v>0.6334626933318226</v>
      </c>
      <c r="D121" s="28">
        <f t="shared" si="15"/>
        <v>0.6344676683972608</v>
      </c>
      <c r="E121" s="28">
        <f t="shared" si="15"/>
        <v>0.8849557522123894</v>
      </c>
      <c r="F121" s="28">
        <f t="shared" si="15"/>
        <v>0.22370090781895685</v>
      </c>
      <c r="G121" s="28">
        <f t="shared" si="15"/>
        <v>0.8218897784001055</v>
      </c>
      <c r="H121" s="28">
        <f t="shared" si="15"/>
        <v>0</v>
      </c>
      <c r="I121" s="28">
        <f t="shared" si="15"/>
        <v>0</v>
      </c>
      <c r="J121" s="28">
        <f t="shared" si="15"/>
        <v>0</v>
      </c>
    </row>
    <row r="122" spans="1:10" s="5" customFormat="1" ht="12.75">
      <c r="A122" s="5" t="s">
        <v>133</v>
      </c>
      <c r="B122" s="5">
        <v>4</v>
      </c>
      <c r="C122" s="5">
        <v>5242</v>
      </c>
      <c r="D122" s="5">
        <v>43752.157999999996</v>
      </c>
      <c r="E122" s="5">
        <v>1</v>
      </c>
      <c r="F122" s="5">
        <v>550</v>
      </c>
      <c r="G122" s="5">
        <v>15000</v>
      </c>
      <c r="H122" s="5">
        <v>0</v>
      </c>
      <c r="I122" s="5">
        <v>0</v>
      </c>
      <c r="J122" s="5">
        <v>0</v>
      </c>
    </row>
    <row r="123" spans="1:10" s="5" customFormat="1" ht="12.75">
      <c r="A123" s="5" t="s">
        <v>134</v>
      </c>
      <c r="B123" s="5">
        <v>3</v>
      </c>
      <c r="C123" s="5">
        <v>81</v>
      </c>
      <c r="D123" s="5">
        <v>570.609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</row>
    <row r="124" spans="1:10" s="5" customFormat="1" ht="12.75">
      <c r="A124" s="5" t="s">
        <v>135</v>
      </c>
      <c r="B124" s="5">
        <v>1</v>
      </c>
      <c r="C124" s="5">
        <v>44</v>
      </c>
      <c r="D124" s="5">
        <v>1227.988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</row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4" customFormat="1" ht="12.75"/>
    <row r="2134" s="4" customFormat="1" ht="12.75"/>
    <row r="2135" s="4" customFormat="1" ht="12.75"/>
    <row r="2136" s="4" customFormat="1" ht="12.75"/>
    <row r="2137" s="4" customFormat="1" ht="12.75"/>
    <row r="2138" s="4" customFormat="1" ht="12.75"/>
    <row r="2139" s="4" customFormat="1" ht="12.75"/>
    <row r="2140" s="4" customFormat="1" ht="12.75"/>
    <row r="2141" s="4" customFormat="1" ht="12.75"/>
    <row r="2142" s="4" customFormat="1" ht="12.75"/>
    <row r="2143" s="4" customFormat="1" ht="12.75"/>
    <row r="2144" s="4" customFormat="1" ht="12.75"/>
    <row r="2145" s="4" customFormat="1" ht="12.75"/>
    <row r="2146" s="4" customFormat="1" ht="12.75"/>
    <row r="2147" s="4" customFormat="1" ht="12.75"/>
    <row r="2148" s="4" customFormat="1" ht="12.75"/>
    <row r="2149" s="4" customFormat="1" ht="12.75"/>
    <row r="2150" s="4" customFormat="1" ht="12.75"/>
    <row r="2151" s="4" customFormat="1" ht="12.75"/>
    <row r="2152" s="4" customFormat="1" ht="12.75"/>
    <row r="2153" s="4" customFormat="1" ht="12.75"/>
    <row r="2154" s="4" customFormat="1" ht="12.75"/>
    <row r="2155" s="4" customFormat="1" ht="12.75"/>
    <row r="2156" s="4" customFormat="1" ht="12.75"/>
    <row r="2157" s="4" customFormat="1" ht="12.75"/>
    <row r="2158" s="4" customFormat="1" ht="12.75"/>
    <row r="2159" s="4" customFormat="1" ht="12.75"/>
    <row r="2160" s="4" customFormat="1" ht="12.75"/>
    <row r="2161" s="4" customFormat="1" ht="12.75"/>
    <row r="2162" s="4" customFormat="1" ht="12.75"/>
    <row r="2163" s="4" customFormat="1" ht="12.75"/>
    <row r="2164" s="4" customFormat="1" ht="12.75"/>
    <row r="2165" s="4" customFormat="1" ht="12.75"/>
    <row r="2166" s="4" customFormat="1" ht="12.75"/>
    <row r="2167" s="4" customFormat="1" ht="12.75"/>
    <row r="2168" s="4" customFormat="1" ht="12.75"/>
    <row r="2169" s="4" customFormat="1" ht="12.75"/>
    <row r="2170" s="4" customFormat="1" ht="12.75"/>
    <row r="2171" s="4" customFormat="1" ht="12.75"/>
    <row r="2172" s="4" customFormat="1" ht="12.75"/>
    <row r="2173" s="4" customFormat="1" ht="12.75"/>
    <row r="2174" s="4" customFormat="1" ht="12.75"/>
    <row r="2175" s="4" customFormat="1" ht="12.75"/>
    <row r="2176" s="4" customFormat="1" ht="12.75"/>
    <row r="2177" s="4" customFormat="1" ht="12.75"/>
    <row r="2178" s="4" customFormat="1" ht="12.75"/>
    <row r="2179" s="4" customFormat="1" ht="12.75"/>
    <row r="2180" s="4" customFormat="1" ht="12.75"/>
    <row r="2181" s="4" customFormat="1" ht="12.75"/>
    <row r="2182" s="4" customFormat="1" ht="12.75"/>
    <row r="2183" s="4" customFormat="1" ht="12.75"/>
    <row r="2184" s="4" customFormat="1" ht="12.75"/>
    <row r="2185" s="4" customFormat="1" ht="12.75"/>
    <row r="2186" s="4" customFormat="1" ht="12.75"/>
    <row r="2187" s="4" customFormat="1" ht="12.75"/>
    <row r="2188" s="4" customFormat="1" ht="12.75"/>
    <row r="2189" s="4" customFormat="1" ht="12.75"/>
    <row r="2190" s="4" customFormat="1" ht="12.75"/>
    <row r="2191" s="4" customFormat="1" ht="12.75"/>
    <row r="2192" s="4" customFormat="1" ht="12.75"/>
    <row r="2193" s="4" customFormat="1" ht="12.75"/>
    <row r="2194" s="4" customFormat="1" ht="12.75"/>
    <row r="2195" s="4" customFormat="1" ht="12.75"/>
    <row r="2196" s="4" customFormat="1" ht="12.75"/>
    <row r="2197" s="4" customFormat="1" ht="12.75"/>
    <row r="2198" s="4" customFormat="1" ht="12.75"/>
    <row r="2199" s="4" customFormat="1" ht="12.75"/>
    <row r="2200" s="4" customFormat="1" ht="12.75"/>
    <row r="2201" s="4" customFormat="1" ht="12.75"/>
    <row r="2202" s="4" customFormat="1" ht="12.75"/>
    <row r="2203" s="4" customFormat="1" ht="12.75"/>
    <row r="2204" s="4" customFormat="1" ht="12.75"/>
    <row r="2205" s="4" customFormat="1" ht="12.75"/>
    <row r="2206" s="4" customFormat="1" ht="12.75"/>
    <row r="2207" s="4" customFormat="1" ht="12.75"/>
    <row r="2208" s="4" customFormat="1" ht="12.75"/>
    <row r="2209" s="4" customFormat="1" ht="12.75"/>
    <row r="2210" s="4" customFormat="1" ht="12.75"/>
    <row r="2211" s="4" customFormat="1" ht="12.75"/>
    <row r="2212" s="4" customFormat="1" ht="12.75"/>
    <row r="2213" s="4" customFormat="1" ht="12.75"/>
    <row r="2214" s="4" customFormat="1" ht="12.75"/>
    <row r="2215" s="4" customFormat="1" ht="12.75"/>
    <row r="2216" s="4" customFormat="1" ht="12.75"/>
    <row r="2217" s="4" customFormat="1" ht="12.75"/>
    <row r="2218" s="4" customFormat="1" ht="12.75"/>
    <row r="2219" s="4" customFormat="1" ht="12.75"/>
    <row r="2220" s="4" customFormat="1" ht="12.75"/>
    <row r="2221" s="4" customFormat="1" ht="12.75"/>
    <row r="2222" s="4" customFormat="1" ht="12.75"/>
    <row r="2223" s="4" customFormat="1" ht="12.75"/>
    <row r="2224" s="4" customFormat="1" ht="12.75"/>
    <row r="2225" s="4" customFormat="1" ht="12.75"/>
    <row r="2226" s="4" customFormat="1" ht="12.75"/>
    <row r="2227" s="4" customFormat="1" ht="12.75"/>
    <row r="2228" s="4" customFormat="1" ht="12.75"/>
    <row r="2229" s="4" customFormat="1" ht="12.75"/>
    <row r="2230" s="4" customFormat="1" ht="12.75"/>
    <row r="2231" s="4" customFormat="1" ht="12.75"/>
    <row r="2232" s="4" customFormat="1" ht="12.75"/>
    <row r="2233" s="4" customFormat="1" ht="12.75"/>
    <row r="2234" s="4" customFormat="1" ht="12.75"/>
    <row r="2235" s="4" customFormat="1" ht="12.75"/>
    <row r="2236" s="4" customFormat="1" ht="12.75"/>
    <row r="2237" s="4" customFormat="1" ht="12.75"/>
    <row r="2238" s="4" customFormat="1" ht="12.75"/>
    <row r="2239" s="4" customFormat="1" ht="12.75"/>
    <row r="2240" s="4" customFormat="1" ht="12.75"/>
    <row r="2241" s="4" customFormat="1" ht="12.75"/>
    <row r="2242" s="4" customFormat="1" ht="12.75"/>
    <row r="2243" s="4" customFormat="1" ht="12.75"/>
    <row r="2244" s="4" customFormat="1" ht="12.75"/>
    <row r="2245" s="4" customFormat="1" ht="12.75"/>
    <row r="2246" s="4" customFormat="1" ht="12.75"/>
    <row r="2247" s="4" customFormat="1" ht="12.75"/>
    <row r="2248" s="4" customFormat="1" ht="12.75"/>
    <row r="2249" s="4" customFormat="1" ht="12.75"/>
    <row r="2250" s="4" customFormat="1" ht="12.75"/>
    <row r="2251" s="4" customFormat="1" ht="12.75"/>
    <row r="2252" s="4" customFormat="1" ht="12.75"/>
    <row r="2253" s="4" customFormat="1" ht="12.75"/>
    <row r="2254" s="4" customFormat="1" ht="12.75"/>
    <row r="2255" s="4" customFormat="1" ht="12.75"/>
    <row r="2256" s="4" customFormat="1" ht="12.75"/>
    <row r="2257" s="4" customFormat="1" ht="12.75"/>
    <row r="2258" s="4" customFormat="1" ht="12.75"/>
    <row r="2259" s="4" customFormat="1" ht="12.75"/>
    <row r="2260" s="4" customFormat="1" ht="12.75"/>
    <row r="2261" s="4" customFormat="1" ht="12.75"/>
    <row r="2262" s="4" customFormat="1" ht="12.75"/>
    <row r="2263" s="4" customFormat="1" ht="12.75"/>
    <row r="2264" s="4" customFormat="1" ht="12.75"/>
    <row r="2265" s="4" customFormat="1" ht="12.75"/>
    <row r="2266" s="4" customFormat="1" ht="12.75"/>
    <row r="2267" s="4" customFormat="1" ht="12.75"/>
    <row r="2268" s="4" customFormat="1" ht="12.75"/>
    <row r="2269" s="4" customFormat="1" ht="12.75"/>
    <row r="2270" s="4" customFormat="1" ht="12.75"/>
    <row r="2271" s="4" customFormat="1" ht="12.75"/>
    <row r="2272" s="4" customFormat="1" ht="12.75"/>
    <row r="2273" s="4" customFormat="1" ht="12.75"/>
    <row r="2274" s="4" customFormat="1" ht="12.75"/>
    <row r="2275" s="4" customFormat="1" ht="12.75"/>
    <row r="2276" s="4" customFormat="1" ht="12.75"/>
    <row r="2277" s="4" customFormat="1" ht="12.75"/>
    <row r="2278" s="4" customFormat="1" ht="12.75"/>
    <row r="2279" s="4" customFormat="1" ht="12.75"/>
    <row r="2280" s="4" customFormat="1" ht="12.75"/>
    <row r="2281" s="4" customFormat="1" ht="12.75"/>
    <row r="2282" s="4" customFormat="1" ht="12.75"/>
    <row r="2283" s="4" customFormat="1" ht="12.75"/>
    <row r="2284" s="4" customFormat="1" ht="12.75"/>
    <row r="2285" s="4" customFormat="1" ht="12.75"/>
    <row r="2286" s="4" customFormat="1" ht="12.75"/>
    <row r="2287" s="4" customFormat="1" ht="12.75"/>
    <row r="2288" s="4" customFormat="1" ht="12.75"/>
    <row r="2289" s="4" customFormat="1" ht="12.75"/>
    <row r="2290" s="4" customFormat="1" ht="12.75"/>
    <row r="2291" s="4" customFormat="1" ht="12.75"/>
    <row r="2292" s="4" customFormat="1" ht="12.75"/>
    <row r="2293" s="4" customFormat="1" ht="12.75"/>
    <row r="2294" s="4" customFormat="1" ht="12.75"/>
    <row r="2295" s="4" customFormat="1" ht="12.75"/>
    <row r="2296" s="4" customFormat="1" ht="12.75"/>
    <row r="2297" s="4" customFormat="1" ht="12.75"/>
    <row r="2298" s="4" customFormat="1" ht="12.75"/>
    <row r="2299" s="4" customFormat="1" ht="12.75"/>
    <row r="2300" s="4" customFormat="1" ht="12.75"/>
    <row r="2301" s="4" customFormat="1" ht="12.75"/>
    <row r="2302" s="4" customFormat="1" ht="12.75"/>
    <row r="2303" s="4" customFormat="1" ht="12.75"/>
    <row r="2304" s="4" customFormat="1" ht="12.75"/>
    <row r="2305" s="4" customFormat="1" ht="12.75"/>
    <row r="2306" s="4" customFormat="1" ht="12.75"/>
    <row r="2307" s="4" customFormat="1" ht="12.75"/>
    <row r="2308" s="4" customFormat="1" ht="12.75"/>
    <row r="2309" s="4" customFormat="1" ht="12.75"/>
    <row r="2310" s="4" customFormat="1" ht="12.75"/>
    <row r="2311" s="4" customFormat="1" ht="12.75"/>
    <row r="2312" s="4" customFormat="1" ht="12.75"/>
    <row r="2313" s="4" customFormat="1" ht="12.75"/>
    <row r="2314" s="4" customFormat="1" ht="12.75"/>
    <row r="2315" s="4" customFormat="1" ht="12.75"/>
    <row r="2316" s="4" customFormat="1" ht="12.75"/>
    <row r="2317" s="4" customFormat="1" ht="12.75"/>
    <row r="2318" s="4" customFormat="1" ht="12.75"/>
    <row r="2319" s="4" customFormat="1" ht="12.75"/>
    <row r="2320" s="4" customFormat="1" ht="12.75"/>
    <row r="2321" s="4" customFormat="1" ht="12.75"/>
    <row r="2322" s="4" customFormat="1" ht="12.75"/>
    <row r="2323" s="4" customFormat="1" ht="12.75"/>
    <row r="2324" s="4" customFormat="1" ht="12.75"/>
    <row r="2325" s="4" customFormat="1" ht="12.75"/>
    <row r="2326" s="4" customFormat="1" ht="12.75"/>
    <row r="2327" s="4" customFormat="1" ht="12.75"/>
    <row r="2328" s="4" customFormat="1" ht="12.75"/>
    <row r="2329" s="4" customFormat="1" ht="12.75"/>
    <row r="2330" s="4" customFormat="1" ht="12.75"/>
    <row r="2331" s="4" customFormat="1" ht="12.75"/>
    <row r="2332" s="4" customFormat="1" ht="12.75"/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USER</cp:lastModifiedBy>
  <cp:lastPrinted>2016-02-29T06:30:45Z</cp:lastPrinted>
  <dcterms:created xsi:type="dcterms:W3CDTF">2012-10-18T00:42:30Z</dcterms:created>
  <dcterms:modified xsi:type="dcterms:W3CDTF">2021-07-29T13:28:18Z</dcterms:modified>
  <cp:category/>
  <cp:version/>
  <cp:contentType/>
  <cp:contentStatus/>
</cp:coreProperties>
</file>