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5.0" sheetId="1" r:id="rId1"/>
    <sheet name="Table5.1" sheetId="2" r:id="rId2"/>
  </sheets>
  <definedNames>
    <definedName name="_xlnm.Print_Titles" localSheetId="0">'Table5.0'!$1:$8</definedName>
    <definedName name="_xlnm.Print_Titles" localSheetId="1">'Table5.1'!$1:$8</definedName>
  </definedNames>
  <calcPr calcMode="manual" fullCalcOnLoad="1"/>
</workbook>
</file>

<file path=xl/sharedStrings.xml><?xml version="1.0" encoding="utf-8"?>
<sst xmlns="http://schemas.openxmlformats.org/spreadsheetml/2006/main" count="283" uniqueCount="121">
  <si>
    <t>Number</t>
  </si>
  <si>
    <t>Floor Area</t>
  </si>
  <si>
    <t>Value</t>
  </si>
  <si>
    <t>Total</t>
  </si>
  <si>
    <t>(sq.m.)</t>
  </si>
  <si>
    <t>Condominium/Office Building</t>
  </si>
  <si>
    <t>Store</t>
  </si>
  <si>
    <t>Region/</t>
  </si>
  <si>
    <t>Other Commercial</t>
  </si>
  <si>
    <t>Banks</t>
  </si>
  <si>
    <t>Hotel/Motel/etc.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</si>
  <si>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</si>
  <si>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</si>
  <si>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</si>
  <si>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</si>
  <si>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</si>
  <si>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</si>
  <si>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</si>
  <si>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</si>
  <si>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</si>
  <si>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</si>
  <si>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</si>
  <si>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</si>
  <si>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</si>
  <si>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</si>
  <si>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</si>
  <si>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</si>
  <si>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</si>
  <si>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</si>
  <si>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</si>
  <si>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</si>
  <si>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</si>
  <si>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</si>
  <si>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</si>
  <si>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</si>
  <si>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</si>
  <si>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</si>
  <si>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</si>
  <si>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</si>
  <si>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</si>
  <si>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</si>
  <si>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</si>
  <si>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</si>
  <si>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</si>
  <si>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</si>
  <si>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</si>
  <si>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</si>
  <si>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</si>
  <si>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</si>
  <si>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</si>
  <si>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</si>
  <si>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</si>
  <si>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</si>
  <si>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</si>
  <si>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</si>
  <si>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</si>
  <si>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</si>
  <si>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</si>
  <si>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</si>
  <si>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</si>
  <si>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</si>
  <si>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</si>
  <si>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</si>
  <si>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</si>
  <si>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</si>
  <si>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</si>
  <si>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</si>
  <si>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</si>
  <si>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</si>
  <si>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</si>
  <si>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</si>
  <si>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</si>
  <si>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</si>
  <si>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</si>
  <si>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</si>
  <si>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</si>
  <si>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</si>
  <si>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</si>
  <si>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</si>
  <si>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</si>
  <si>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</si>
  <si>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</si>
  <si>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</si>
  <si>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</si>
  <si>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</si>
  <si>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</si>
  <si>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</si>
  <si>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</si>
  <si>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</si>
  <si>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</si>
  <si>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</si>
  <si>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</si>
  <si>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</si>
  <si>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</si>
  <si>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</si>
  <si>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</si>
  <si>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</si>
  <si>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</si>
  <si>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</si>
  <si>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</si>
  <si>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</si>
  <si>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</si>
  <si>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</si>
  <si>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</si>
  <si>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</si>
  <si>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</si>
  <si>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</si>
  <si>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</si>
  <si>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</si>
  <si>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</si>
  <si>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</si>
  <si>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</si>
  <si>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</si>
  <si>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Maguindanao (except Cotabato City)                </t>
  </si>
  <si>
    <t>Province</t>
  </si>
  <si>
    <t>Percent Share</t>
  </si>
  <si>
    <t>Note: Details of floor area and value may not add up to their respective totals due to rounding.</t>
  </si>
  <si>
    <t xml:space="preserve">                Philippine Statistics Authority</t>
  </si>
  <si>
    <t>Source:   Generation of Construction Statistics from Approved Building Permit: Philippines 2020 - Final  Results</t>
  </si>
  <si>
    <t>Table 5. Number, Floor Area and Value of Commercial Building Constructions by Type and by Province: Philippines 2020</t>
  </si>
  <si>
    <t>Table 5.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</si>
</sst>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8" fontId="42" fillId="0" borderId="0" xfId="0" applyNumberFormat="1" applyFont="1" applyAlignment="1">
      <alignment horizontal="center" vertical="center"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78" fontId="4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2" fillId="0" borderId="0" xfId="0" applyNumberFormat="1" applyFont="1" applyAlignment="1">
      <alignment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185" fontId="44" fillId="0" borderId="0" xfId="0" applyNumberFormat="1" applyFont="1" applyAlignment="1">
      <alignment horizontal="left" indent="1"/>
    </xf>
    <xf numFmtId="179" fontId="42" fillId="0" borderId="17" xfId="0" applyNumberFormat="1" applyFont="1" applyBorder="1" applyAlignment="1">
      <alignment/>
    </xf>
    <xf numFmtId="0" fontId="4" fillId="0" borderId="0" xfId="56" applyFont="1">
      <alignment/>
      <protection/>
    </xf>
    <xf numFmtId="3" fontId="4" fillId="0" borderId="0" xfId="56" applyNumberFormat="1" applyFont="1">
      <alignment/>
      <protection/>
    </xf>
    <xf numFmtId="186" fontId="4" fillId="0" borderId="0" xfId="56" applyNumberFormat="1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right"/>
      <protection/>
    </xf>
    <xf numFmtId="3" fontId="42" fillId="0" borderId="0" xfId="57" applyNumberFormat="1" applyFont="1">
      <alignment/>
      <protection/>
    </xf>
    <xf numFmtId="0" fontId="42" fillId="0" borderId="0" xfId="56" applyFont="1">
      <alignment/>
      <protection/>
    </xf>
    <xf numFmtId="0" fontId="42" fillId="0" borderId="0" xfId="56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8"/>
      <c r="B4" s="30" t="s">
        <v>3</v>
      </c>
      <c r="C4" s="30"/>
      <c r="D4" s="30"/>
      <c r="E4" s="30" t="s">
        <v>9</v>
      </c>
      <c r="F4" s="30"/>
      <c r="G4" s="30"/>
      <c r="H4" s="30" t="s">
        <v>10</v>
      </c>
      <c r="I4" s="30"/>
      <c r="J4" s="31"/>
      <c r="K4" s="5"/>
    </row>
    <row r="5" spans="1:11" ht="13.5" customHeight="1">
      <c r="A5" s="9" t="s">
        <v>7</v>
      </c>
      <c r="B5" s="32" t="s">
        <v>0</v>
      </c>
      <c r="C5" s="8" t="s">
        <v>1</v>
      </c>
      <c r="D5" s="8" t="s">
        <v>2</v>
      </c>
      <c r="E5" s="32" t="s">
        <v>0</v>
      </c>
      <c r="F5" s="8" t="s">
        <v>1</v>
      </c>
      <c r="G5" s="8" t="s">
        <v>2</v>
      </c>
      <c r="H5" s="32" t="s">
        <v>0</v>
      </c>
      <c r="I5" s="8" t="s">
        <v>1</v>
      </c>
      <c r="J5" s="10" t="s">
        <v>2</v>
      </c>
      <c r="K5" s="5"/>
    </row>
    <row r="6" spans="1:11" ht="13.5" customHeight="1">
      <c r="A6" s="9" t="s">
        <v>114</v>
      </c>
      <c r="B6" s="32"/>
      <c r="C6" s="11" t="s">
        <v>4</v>
      </c>
      <c r="D6" s="11" t="s">
        <v>11</v>
      </c>
      <c r="E6" s="32"/>
      <c r="F6" s="11" t="s">
        <v>4</v>
      </c>
      <c r="G6" s="11" t="s">
        <v>11</v>
      </c>
      <c r="H6" s="32"/>
      <c r="I6" s="11" t="s">
        <v>4</v>
      </c>
      <c r="J6" s="12" t="s">
        <v>11</v>
      </c>
      <c r="K6" s="5"/>
    </row>
    <row r="7" spans="1:12" ht="13.5" customHeight="1">
      <c r="A7" s="11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2.75"/>
    <row r="9" spans="1:11" s="4" customFormat="1" ht="12.75">
      <c r="A9" s="7" t="s">
        <v>12</v>
      </c>
      <c r="B9" s="7">
        <v>12418</v>
      </c>
      <c r="C9" s="7">
        <v>5335884</v>
      </c>
      <c r="D9" s="7">
        <v>53884528.472</v>
      </c>
      <c r="E9" s="7">
        <v>133</v>
      </c>
      <c r="F9" s="7">
        <v>33162</v>
      </c>
      <c r="G9" s="7">
        <v>384702.967</v>
      </c>
      <c r="H9" s="7">
        <v>1030</v>
      </c>
      <c r="I9" s="7">
        <v>923888</v>
      </c>
      <c r="J9" s="7">
        <v>10113876.315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13</v>
      </c>
      <c r="B11" s="4">
        <v>495</v>
      </c>
      <c r="C11" s="4">
        <v>1443911</v>
      </c>
      <c r="D11" s="4">
        <v>18826255.701</v>
      </c>
      <c r="E11" s="4">
        <v>7</v>
      </c>
      <c r="F11" s="4">
        <v>3458</v>
      </c>
      <c r="G11" s="4">
        <v>33256.934</v>
      </c>
      <c r="H11" s="4">
        <v>40</v>
      </c>
      <c r="I11" s="4">
        <v>186954</v>
      </c>
      <c r="J11" s="4">
        <v>2137828.614</v>
      </c>
    </row>
    <row r="12" spans="1:10" s="4" customFormat="1" ht="12.75">
      <c r="A12" s="18" t="s">
        <v>115</v>
      </c>
      <c r="B12" s="19">
        <f>B11/B$9*100</f>
        <v>3.98614913834756</v>
      </c>
      <c r="C12" s="19">
        <f aca="true" t="shared" si="0" ref="C12:I12">C11/C$9*100</f>
        <v>27.060389618664875</v>
      </c>
      <c r="D12" s="19">
        <f t="shared" si="0"/>
        <v>34.93814687602338</v>
      </c>
      <c r="E12" s="19">
        <f t="shared" si="0"/>
        <v>5.263157894736842</v>
      </c>
      <c r="F12" s="19">
        <f t="shared" si="0"/>
        <v>10.427597852964237</v>
      </c>
      <c r="G12" s="19">
        <f t="shared" si="0"/>
        <v>8.644834288475867</v>
      </c>
      <c r="H12" s="19">
        <f t="shared" si="0"/>
        <v>3.8834951456310676</v>
      </c>
      <c r="I12" s="19">
        <f t="shared" si="0"/>
        <v>20.235569679441664</v>
      </c>
      <c r="J12" s="19">
        <f>J11/J$9*100</f>
        <v>21.137579177524284</v>
      </c>
    </row>
    <row r="13" spans="1:10" s="4" customFormat="1" ht="12.75">
      <c r="A13" s="4" t="s">
        <v>14</v>
      </c>
      <c r="B13" s="4">
        <v>28</v>
      </c>
      <c r="C13" s="4">
        <v>57693</v>
      </c>
      <c r="D13" s="4">
        <v>820705.4450000001</v>
      </c>
      <c r="E13" s="4">
        <v>1</v>
      </c>
      <c r="F13" s="4">
        <v>220</v>
      </c>
      <c r="G13" s="4">
        <v>2509.1</v>
      </c>
      <c r="H13" s="4">
        <v>4</v>
      </c>
      <c r="I13" s="4">
        <v>11480</v>
      </c>
      <c r="J13" s="4">
        <v>144839.597</v>
      </c>
    </row>
    <row r="14" spans="1:10" s="4" customFormat="1" ht="12.75">
      <c r="A14" s="4" t="s">
        <v>15</v>
      </c>
      <c r="B14" s="4">
        <v>131</v>
      </c>
      <c r="C14" s="4">
        <v>208986</v>
      </c>
      <c r="D14" s="4">
        <v>2347199.05</v>
      </c>
      <c r="E14" s="4">
        <v>2</v>
      </c>
      <c r="F14" s="4">
        <v>808</v>
      </c>
      <c r="G14" s="4">
        <v>4184.115</v>
      </c>
      <c r="H14" s="4">
        <v>12</v>
      </c>
      <c r="I14" s="4">
        <v>23473</v>
      </c>
      <c r="J14" s="4">
        <v>302554.273</v>
      </c>
    </row>
    <row r="15" spans="1:10" s="4" customFormat="1" ht="12.75">
      <c r="A15" s="4" t="s">
        <v>16</v>
      </c>
      <c r="B15" s="4">
        <v>160</v>
      </c>
      <c r="C15" s="4">
        <v>62633</v>
      </c>
      <c r="D15" s="4">
        <v>459049.899</v>
      </c>
      <c r="E15" s="4">
        <v>1</v>
      </c>
      <c r="F15" s="4">
        <v>510</v>
      </c>
      <c r="G15" s="4">
        <v>3547.05</v>
      </c>
      <c r="H15" s="4">
        <v>1</v>
      </c>
      <c r="I15" s="4">
        <v>495</v>
      </c>
      <c r="J15" s="4">
        <v>6461.341</v>
      </c>
    </row>
    <row r="16" spans="1:10" s="4" customFormat="1" ht="12.75">
      <c r="A16" s="4" t="s">
        <v>17</v>
      </c>
      <c r="B16" s="4">
        <v>176</v>
      </c>
      <c r="C16" s="4">
        <v>1114599</v>
      </c>
      <c r="D16" s="4">
        <v>15199301.307</v>
      </c>
      <c r="E16" s="4">
        <v>3</v>
      </c>
      <c r="F16" s="4">
        <v>1920</v>
      </c>
      <c r="G16" s="4">
        <v>23016.669</v>
      </c>
      <c r="H16" s="4">
        <v>23</v>
      </c>
      <c r="I16" s="4">
        <v>151506</v>
      </c>
      <c r="J16" s="4">
        <v>1683973.403</v>
      </c>
    </row>
    <row r="17" s="16" customFormat="1" ht="12.75"/>
    <row r="18" spans="1:10" s="4" customFormat="1" ht="12.75">
      <c r="A18" s="4" t="s">
        <v>18</v>
      </c>
      <c r="B18" s="4">
        <v>122</v>
      </c>
      <c r="C18" s="4">
        <v>69871</v>
      </c>
      <c r="D18" s="4">
        <v>665214.433</v>
      </c>
      <c r="E18" s="4">
        <v>2</v>
      </c>
      <c r="F18" s="4">
        <v>695</v>
      </c>
      <c r="G18" s="4">
        <v>10953.273</v>
      </c>
      <c r="H18" s="4">
        <v>18</v>
      </c>
      <c r="I18" s="4">
        <v>39042</v>
      </c>
      <c r="J18" s="4">
        <v>413484.58</v>
      </c>
    </row>
    <row r="19" spans="1:10" s="16" customFormat="1" ht="12.75">
      <c r="A19" s="18" t="s">
        <v>115</v>
      </c>
      <c r="B19" s="19">
        <f>B18/B$9*100</f>
        <v>0.9824448381381865</v>
      </c>
      <c r="C19" s="19">
        <f aca="true" t="shared" si="1" ref="C19:I19">C18/C$9*100</f>
        <v>1.309455003144746</v>
      </c>
      <c r="D19" s="19">
        <f t="shared" si="1"/>
        <v>1.2345184264638507</v>
      </c>
      <c r="E19" s="19">
        <f t="shared" si="1"/>
        <v>1.5037593984962405</v>
      </c>
      <c r="F19" s="19">
        <f t="shared" si="1"/>
        <v>2.09577226946505</v>
      </c>
      <c r="G19" s="19">
        <f t="shared" si="1"/>
        <v>2.8472026315305228</v>
      </c>
      <c r="H19" s="19">
        <f t="shared" si="1"/>
        <v>1.7475728155339807</v>
      </c>
      <c r="I19" s="19">
        <f t="shared" si="1"/>
        <v>4.225836897978976</v>
      </c>
      <c r="J19" s="19">
        <f>J18/J$9*100</f>
        <v>4.088289861591016</v>
      </c>
    </row>
    <row r="20" spans="1:10" s="4" customFormat="1" ht="12.75">
      <c r="A20" s="4" t="s">
        <v>19</v>
      </c>
      <c r="B20" s="4">
        <v>9</v>
      </c>
      <c r="C20" s="4">
        <v>4043</v>
      </c>
      <c r="D20" s="4">
        <v>37692.373999999996</v>
      </c>
      <c r="E20" s="4">
        <v>0</v>
      </c>
      <c r="F20" s="4">
        <v>0</v>
      </c>
      <c r="G20" s="4">
        <v>0</v>
      </c>
      <c r="H20" s="4">
        <v>1</v>
      </c>
      <c r="I20" s="4">
        <v>496</v>
      </c>
      <c r="J20" s="4">
        <v>4962.82</v>
      </c>
    </row>
    <row r="21" spans="1:10" s="4" customFormat="1" ht="12.75">
      <c r="A21" s="4" t="s">
        <v>20</v>
      </c>
      <c r="B21" s="4">
        <v>31</v>
      </c>
      <c r="C21" s="4">
        <v>42740</v>
      </c>
      <c r="D21" s="4">
        <v>442775.035</v>
      </c>
      <c r="E21" s="4">
        <v>2</v>
      </c>
      <c r="F21" s="4">
        <v>695</v>
      </c>
      <c r="G21" s="4">
        <v>10953.273</v>
      </c>
      <c r="H21" s="4">
        <v>9</v>
      </c>
      <c r="I21" s="4">
        <v>33961</v>
      </c>
      <c r="J21" s="4">
        <v>377321.729</v>
      </c>
    </row>
    <row r="22" spans="1:10" s="4" customFormat="1" ht="12.75">
      <c r="A22" s="4" t="s">
        <v>21</v>
      </c>
      <c r="B22" s="4">
        <v>19</v>
      </c>
      <c r="C22" s="4">
        <v>5666</v>
      </c>
      <c r="D22" s="4">
        <v>38324.263</v>
      </c>
      <c r="E22" s="4">
        <v>0</v>
      </c>
      <c r="F22" s="4">
        <v>0</v>
      </c>
      <c r="G22" s="4">
        <v>0</v>
      </c>
      <c r="H22" s="4">
        <v>1</v>
      </c>
      <c r="I22" s="4">
        <v>197</v>
      </c>
      <c r="J22" s="4">
        <v>1568.62</v>
      </c>
    </row>
    <row r="23" spans="1:10" s="4" customFormat="1" ht="12.75">
      <c r="A23" s="4" t="s">
        <v>22</v>
      </c>
      <c r="B23" s="4">
        <v>37</v>
      </c>
      <c r="C23" s="4">
        <v>13348</v>
      </c>
      <c r="D23" s="4">
        <v>115794.85</v>
      </c>
      <c r="E23" s="4">
        <v>0</v>
      </c>
      <c r="F23" s="4">
        <v>0</v>
      </c>
      <c r="G23" s="4">
        <v>0</v>
      </c>
      <c r="H23" s="4">
        <v>4</v>
      </c>
      <c r="I23" s="4">
        <v>3902</v>
      </c>
      <c r="J23" s="4">
        <v>25314.014</v>
      </c>
    </row>
    <row r="24" spans="1:10" s="4" customFormat="1" ht="12.75">
      <c r="A24" s="4" t="s">
        <v>23</v>
      </c>
      <c r="B24" s="4">
        <v>2</v>
      </c>
      <c r="C24" s="4">
        <v>224</v>
      </c>
      <c r="D24" s="4">
        <v>2791</v>
      </c>
      <c r="E24" s="4">
        <v>0</v>
      </c>
      <c r="F24" s="4">
        <v>0</v>
      </c>
      <c r="G24" s="4">
        <v>0</v>
      </c>
      <c r="H24" s="4">
        <v>1</v>
      </c>
      <c r="I24" s="4">
        <v>200</v>
      </c>
      <c r="J24" s="4">
        <v>2100</v>
      </c>
    </row>
    <row r="25" spans="1:10" s="4" customFormat="1" ht="12.75">
      <c r="A25" s="4" t="s">
        <v>24</v>
      </c>
      <c r="B25" s="4">
        <v>24</v>
      </c>
      <c r="C25" s="4">
        <v>3850</v>
      </c>
      <c r="D25" s="4">
        <v>27836.911</v>
      </c>
      <c r="E25" s="4">
        <v>0</v>
      </c>
      <c r="F25" s="4">
        <v>0</v>
      </c>
      <c r="G25" s="4">
        <v>0</v>
      </c>
      <c r="H25" s="4">
        <v>2</v>
      </c>
      <c r="I25" s="4">
        <v>286</v>
      </c>
      <c r="J25" s="4">
        <v>2217.397</v>
      </c>
    </row>
    <row r="26" s="16" customFormat="1" ht="12.75"/>
    <row r="27" spans="1:10" s="4" customFormat="1" ht="12.75">
      <c r="A27" s="4" t="s">
        <v>25</v>
      </c>
      <c r="B27" s="4">
        <v>1045</v>
      </c>
      <c r="C27" s="4">
        <v>273463</v>
      </c>
      <c r="D27" s="4">
        <v>2911892.239</v>
      </c>
      <c r="E27" s="4">
        <v>7</v>
      </c>
      <c r="F27" s="4">
        <v>2498</v>
      </c>
      <c r="G27" s="4">
        <v>22427.808</v>
      </c>
      <c r="H27" s="4">
        <v>96</v>
      </c>
      <c r="I27" s="4">
        <v>94661</v>
      </c>
      <c r="J27" s="4">
        <v>1012930.388</v>
      </c>
    </row>
    <row r="28" spans="1:10" s="16" customFormat="1" ht="12.75">
      <c r="A28" s="18" t="s">
        <v>115</v>
      </c>
      <c r="B28" s="19">
        <f>B27/B$9*100</f>
        <v>8.415203736511517</v>
      </c>
      <c r="C28" s="19">
        <f aca="true" t="shared" si="2" ref="C28:I28">C27/C$9*100</f>
        <v>5.12498022820586</v>
      </c>
      <c r="D28" s="19">
        <f t="shared" si="2"/>
        <v>5.403948631587461</v>
      </c>
      <c r="E28" s="19">
        <f t="shared" si="2"/>
        <v>5.263157894736842</v>
      </c>
      <c r="F28" s="19">
        <f t="shared" si="2"/>
        <v>7.532718171401001</v>
      </c>
      <c r="G28" s="19">
        <f t="shared" si="2"/>
        <v>5.829902528409665</v>
      </c>
      <c r="H28" s="19">
        <f t="shared" si="2"/>
        <v>9.320388349514563</v>
      </c>
      <c r="I28" s="19">
        <f t="shared" si="2"/>
        <v>10.245938901685053</v>
      </c>
      <c r="J28" s="19">
        <f>J27/J$9*100</f>
        <v>10.015253859667158</v>
      </c>
    </row>
    <row r="29" spans="1:10" s="4" customFormat="1" ht="12.75">
      <c r="A29" s="4" t="s">
        <v>26</v>
      </c>
      <c r="B29" s="4">
        <v>165</v>
      </c>
      <c r="C29" s="4">
        <v>24240</v>
      </c>
      <c r="D29" s="4">
        <v>205199.16</v>
      </c>
      <c r="E29" s="4">
        <v>0</v>
      </c>
      <c r="F29" s="4">
        <v>0</v>
      </c>
      <c r="G29" s="4">
        <v>0</v>
      </c>
      <c r="H29" s="4">
        <v>9</v>
      </c>
      <c r="I29" s="4">
        <v>4057</v>
      </c>
      <c r="J29" s="4">
        <v>29599.595</v>
      </c>
    </row>
    <row r="30" spans="1:10" s="4" customFormat="1" ht="12.75">
      <c r="A30" s="4" t="s">
        <v>27</v>
      </c>
      <c r="B30" s="4">
        <v>146</v>
      </c>
      <c r="C30" s="4">
        <v>34176</v>
      </c>
      <c r="D30" s="4">
        <v>300921.36600000004</v>
      </c>
      <c r="E30" s="4">
        <v>5</v>
      </c>
      <c r="F30" s="4">
        <v>2224</v>
      </c>
      <c r="G30" s="4">
        <v>19351.362</v>
      </c>
      <c r="H30" s="4">
        <v>34</v>
      </c>
      <c r="I30" s="4">
        <v>10546</v>
      </c>
      <c r="J30" s="4">
        <v>105217.388</v>
      </c>
    </row>
    <row r="31" spans="1:10" s="4" customFormat="1" ht="12.75">
      <c r="A31" s="4" t="s">
        <v>28</v>
      </c>
      <c r="B31" s="4">
        <v>200</v>
      </c>
      <c r="C31" s="4">
        <v>98293</v>
      </c>
      <c r="D31" s="4">
        <v>1037488.008</v>
      </c>
      <c r="E31" s="4">
        <v>1</v>
      </c>
      <c r="F31" s="4">
        <v>174</v>
      </c>
      <c r="G31" s="4">
        <v>1435.753</v>
      </c>
      <c r="H31" s="4">
        <v>22</v>
      </c>
      <c r="I31" s="4">
        <v>66652</v>
      </c>
      <c r="J31" s="4">
        <v>741110.241</v>
      </c>
    </row>
    <row r="32" spans="1:10" s="4" customFormat="1" ht="12.75">
      <c r="A32" s="4" t="s">
        <v>29</v>
      </c>
      <c r="B32" s="4">
        <v>534</v>
      </c>
      <c r="C32" s="4">
        <v>116754</v>
      </c>
      <c r="D32" s="4">
        <v>1368283.705</v>
      </c>
      <c r="E32" s="4">
        <v>1</v>
      </c>
      <c r="F32" s="4">
        <v>100</v>
      </c>
      <c r="G32" s="4">
        <v>1640.693</v>
      </c>
      <c r="H32" s="4">
        <v>31</v>
      </c>
      <c r="I32" s="4">
        <v>13406</v>
      </c>
      <c r="J32" s="4">
        <v>137003.164</v>
      </c>
    </row>
    <row r="33" s="16" customFormat="1" ht="12.75"/>
    <row r="34" spans="1:10" s="4" customFormat="1" ht="12.75">
      <c r="A34" s="4" t="s">
        <v>30</v>
      </c>
      <c r="B34" s="4">
        <v>545</v>
      </c>
      <c r="C34" s="4">
        <v>132908</v>
      </c>
      <c r="D34" s="4">
        <v>1247236.3939999999</v>
      </c>
      <c r="E34" s="4">
        <v>7</v>
      </c>
      <c r="F34" s="4">
        <v>2317</v>
      </c>
      <c r="G34" s="4">
        <v>41195.818</v>
      </c>
      <c r="H34" s="4">
        <v>19</v>
      </c>
      <c r="I34" s="4">
        <v>6932</v>
      </c>
      <c r="J34" s="4">
        <v>80464.74</v>
      </c>
    </row>
    <row r="35" spans="1:10" s="16" customFormat="1" ht="12.75">
      <c r="A35" s="18" t="s">
        <v>115</v>
      </c>
      <c r="B35" s="19">
        <f>B34/B$9*100</f>
        <v>4.388790465453374</v>
      </c>
      <c r="C35" s="19">
        <f aca="true" t="shared" si="3" ref="C35:I35">C34/C$9*100</f>
        <v>2.4908337587548757</v>
      </c>
      <c r="D35" s="19">
        <f t="shared" si="3"/>
        <v>2.3146465773530913</v>
      </c>
      <c r="E35" s="19">
        <f t="shared" si="3"/>
        <v>5.263157894736842</v>
      </c>
      <c r="F35" s="19">
        <f t="shared" si="3"/>
        <v>6.9869127314396</v>
      </c>
      <c r="G35" s="19">
        <f t="shared" si="3"/>
        <v>10.708474208362421</v>
      </c>
      <c r="H35" s="19">
        <f t="shared" si="3"/>
        <v>1.8446601941747571</v>
      </c>
      <c r="I35" s="19">
        <f t="shared" si="3"/>
        <v>0.7503073965675493</v>
      </c>
      <c r="J35" s="19">
        <f>J34/J$9*100</f>
        <v>0.7955875422429468</v>
      </c>
    </row>
    <row r="36" spans="1:10" s="4" customFormat="1" ht="12.75">
      <c r="A36" s="4" t="s">
        <v>31</v>
      </c>
      <c r="B36" s="4">
        <v>14</v>
      </c>
      <c r="C36" s="4">
        <v>1627</v>
      </c>
      <c r="D36" s="4">
        <v>24576.889</v>
      </c>
      <c r="E36" s="4">
        <v>0</v>
      </c>
      <c r="F36" s="4">
        <v>0</v>
      </c>
      <c r="G36" s="4">
        <v>0</v>
      </c>
      <c r="H36" s="4">
        <v>8</v>
      </c>
      <c r="I36" s="4">
        <v>1192</v>
      </c>
      <c r="J36" s="4">
        <v>16139.063</v>
      </c>
    </row>
    <row r="37" spans="1:10" s="4" customFormat="1" ht="12.75">
      <c r="A37" s="4" t="s">
        <v>32</v>
      </c>
      <c r="B37" s="4">
        <v>193</v>
      </c>
      <c r="C37" s="4">
        <v>44995</v>
      </c>
      <c r="D37" s="4">
        <v>425808.859</v>
      </c>
      <c r="E37" s="4">
        <v>4</v>
      </c>
      <c r="F37" s="4">
        <v>805</v>
      </c>
      <c r="G37" s="4">
        <v>14096.48</v>
      </c>
      <c r="H37" s="4">
        <v>4</v>
      </c>
      <c r="I37" s="4">
        <v>1624</v>
      </c>
      <c r="J37" s="4">
        <v>28563.934</v>
      </c>
    </row>
    <row r="38" spans="1:10" s="4" customFormat="1" ht="12.75">
      <c r="A38" s="4" t="s">
        <v>33</v>
      </c>
      <c r="B38" s="4">
        <v>294</v>
      </c>
      <c r="C38" s="4">
        <v>75368</v>
      </c>
      <c r="D38" s="4">
        <v>670648.013</v>
      </c>
      <c r="E38" s="4">
        <v>2</v>
      </c>
      <c r="F38" s="4">
        <v>392</v>
      </c>
      <c r="G38" s="4">
        <v>7795.624</v>
      </c>
      <c r="H38" s="4">
        <v>6</v>
      </c>
      <c r="I38" s="4">
        <v>3002</v>
      </c>
      <c r="J38" s="4">
        <v>31682.081</v>
      </c>
    </row>
    <row r="39" spans="1:10" s="4" customFormat="1" ht="12.75">
      <c r="A39" s="4" t="s">
        <v>34</v>
      </c>
      <c r="B39" s="4">
        <v>20</v>
      </c>
      <c r="C39" s="4">
        <v>4055</v>
      </c>
      <c r="D39" s="4">
        <v>62293.384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35</v>
      </c>
      <c r="B40" s="4">
        <v>24</v>
      </c>
      <c r="C40" s="4">
        <v>6863</v>
      </c>
      <c r="D40" s="4">
        <v>63909.248999999996</v>
      </c>
      <c r="E40" s="4">
        <v>1</v>
      </c>
      <c r="F40" s="4">
        <v>1120</v>
      </c>
      <c r="G40" s="4">
        <v>19303.714</v>
      </c>
      <c r="H40" s="4">
        <v>1</v>
      </c>
      <c r="I40" s="4">
        <v>1114</v>
      </c>
      <c r="J40" s="4">
        <v>4079.662</v>
      </c>
    </row>
    <row r="41" s="16" customFormat="1" ht="12.75"/>
    <row r="42" spans="1:10" s="4" customFormat="1" ht="12.75">
      <c r="A42" s="4" t="s">
        <v>36</v>
      </c>
      <c r="B42" s="4">
        <v>1569</v>
      </c>
      <c r="C42" s="4">
        <v>613737</v>
      </c>
      <c r="D42" s="4">
        <v>5460189.98</v>
      </c>
      <c r="E42" s="4">
        <v>15</v>
      </c>
      <c r="F42" s="4">
        <v>2559</v>
      </c>
      <c r="G42" s="4">
        <v>24491.947</v>
      </c>
      <c r="H42" s="4">
        <v>68</v>
      </c>
      <c r="I42" s="4">
        <v>29502</v>
      </c>
      <c r="J42" s="4">
        <v>371660.542</v>
      </c>
    </row>
    <row r="43" spans="1:10" s="16" customFormat="1" ht="12.75">
      <c r="A43" s="18" t="s">
        <v>115</v>
      </c>
      <c r="B43" s="19">
        <f>B42/B$9*100</f>
        <v>12.63488484458045</v>
      </c>
      <c r="C43" s="19">
        <f aca="true" t="shared" si="4" ref="C43:I43">C42/C$9*100</f>
        <v>11.502067886033505</v>
      </c>
      <c r="D43" s="19">
        <f t="shared" si="4"/>
        <v>10.13313122492531</v>
      </c>
      <c r="E43" s="19">
        <f t="shared" si="4"/>
        <v>11.278195488721805</v>
      </c>
      <c r="F43" s="19">
        <f t="shared" si="4"/>
        <v>7.716663651166998</v>
      </c>
      <c r="G43" s="19">
        <f t="shared" si="4"/>
        <v>6.366456487454125</v>
      </c>
      <c r="H43" s="19">
        <f t="shared" si="4"/>
        <v>6.601941747572816</v>
      </c>
      <c r="I43" s="19">
        <f t="shared" si="4"/>
        <v>3.1932442027605075</v>
      </c>
      <c r="J43" s="19">
        <f>J42/J$9*100</f>
        <v>3.6747586229503937</v>
      </c>
    </row>
    <row r="44" spans="1:10" s="4" customFormat="1" ht="12.75">
      <c r="A44" s="4" t="s">
        <v>37</v>
      </c>
      <c r="B44" s="4">
        <v>82</v>
      </c>
      <c r="C44" s="4">
        <v>110785</v>
      </c>
      <c r="D44" s="4">
        <v>986026.0260000001</v>
      </c>
      <c r="E44" s="4">
        <v>0</v>
      </c>
      <c r="F44" s="4">
        <v>0</v>
      </c>
      <c r="G44" s="4">
        <v>0</v>
      </c>
      <c r="H44" s="4">
        <v>1</v>
      </c>
      <c r="I44" s="4">
        <v>159</v>
      </c>
      <c r="J44" s="4">
        <v>1515.04</v>
      </c>
    </row>
    <row r="45" spans="1:10" s="4" customFormat="1" ht="12.75">
      <c r="A45" s="4" t="s">
        <v>38</v>
      </c>
      <c r="B45" s="4">
        <v>401</v>
      </c>
      <c r="C45" s="4">
        <v>138532</v>
      </c>
      <c r="D45" s="4">
        <v>1081092.7829999998</v>
      </c>
      <c r="E45" s="4">
        <v>0</v>
      </c>
      <c r="F45" s="4">
        <v>0</v>
      </c>
      <c r="G45" s="4">
        <v>0</v>
      </c>
      <c r="H45" s="4">
        <v>7</v>
      </c>
      <c r="I45" s="4">
        <v>5012</v>
      </c>
      <c r="J45" s="4">
        <v>22476.102</v>
      </c>
    </row>
    <row r="46" spans="1:10" s="4" customFormat="1" ht="12.75">
      <c r="A46" s="4" t="s">
        <v>39</v>
      </c>
      <c r="B46" s="4">
        <v>208</v>
      </c>
      <c r="C46" s="4">
        <v>54377</v>
      </c>
      <c r="D46" s="4">
        <v>438320.113</v>
      </c>
      <c r="E46" s="4">
        <v>1</v>
      </c>
      <c r="F46" s="4">
        <v>47</v>
      </c>
      <c r="G46" s="4">
        <v>514.331</v>
      </c>
      <c r="H46" s="4">
        <v>5</v>
      </c>
      <c r="I46" s="4">
        <v>1991</v>
      </c>
      <c r="J46" s="4">
        <v>41667.94</v>
      </c>
    </row>
    <row r="47" spans="1:10" s="4" customFormat="1" ht="12.75">
      <c r="A47" s="4" t="s">
        <v>40</v>
      </c>
      <c r="B47" s="4">
        <v>450</v>
      </c>
      <c r="C47" s="4">
        <v>154331</v>
      </c>
      <c r="D47" s="4">
        <v>1496821.2010000001</v>
      </c>
      <c r="E47" s="4">
        <v>11</v>
      </c>
      <c r="F47" s="4">
        <v>1807</v>
      </c>
      <c r="G47" s="4">
        <v>19382.672</v>
      </c>
      <c r="H47" s="4">
        <v>25</v>
      </c>
      <c r="I47" s="4">
        <v>10461</v>
      </c>
      <c r="J47" s="4">
        <v>191901.407</v>
      </c>
    </row>
    <row r="48" spans="1:10" s="4" customFormat="1" ht="12.75">
      <c r="A48" s="4" t="s">
        <v>41</v>
      </c>
      <c r="B48" s="4">
        <v>207</v>
      </c>
      <c r="C48" s="4">
        <v>109616</v>
      </c>
      <c r="D48" s="4">
        <v>1055758.354</v>
      </c>
      <c r="E48" s="4">
        <v>2</v>
      </c>
      <c r="F48" s="4">
        <v>485</v>
      </c>
      <c r="G48" s="4">
        <v>2867.899</v>
      </c>
      <c r="H48" s="4">
        <v>6</v>
      </c>
      <c r="I48" s="4">
        <v>1824</v>
      </c>
      <c r="J48" s="4">
        <v>21164.748</v>
      </c>
    </row>
    <row r="49" spans="1:10" s="4" customFormat="1" ht="12.75">
      <c r="A49" s="4" t="s">
        <v>42</v>
      </c>
      <c r="B49" s="4">
        <v>146</v>
      </c>
      <c r="C49" s="4">
        <v>34835</v>
      </c>
      <c r="D49" s="4">
        <v>309598.96900000004</v>
      </c>
      <c r="E49" s="4">
        <v>1</v>
      </c>
      <c r="F49" s="4">
        <v>220</v>
      </c>
      <c r="G49" s="4">
        <v>1727.045</v>
      </c>
      <c r="H49" s="4">
        <v>15</v>
      </c>
      <c r="I49" s="4">
        <v>7157</v>
      </c>
      <c r="J49" s="4">
        <v>59857.313</v>
      </c>
    </row>
    <row r="50" spans="1:10" s="4" customFormat="1" ht="12.75">
      <c r="A50" s="4" t="s">
        <v>43</v>
      </c>
      <c r="B50" s="4">
        <v>75</v>
      </c>
      <c r="C50" s="4">
        <v>11261</v>
      </c>
      <c r="D50" s="4">
        <v>92572.534</v>
      </c>
      <c r="E50" s="4">
        <v>0</v>
      </c>
      <c r="F50" s="4">
        <v>0</v>
      </c>
      <c r="G50" s="4">
        <v>0</v>
      </c>
      <c r="H50" s="4">
        <v>9</v>
      </c>
      <c r="I50" s="4">
        <v>2898</v>
      </c>
      <c r="J50" s="4">
        <v>33077.992</v>
      </c>
    </row>
    <row r="51" s="16" customFormat="1" ht="12.75"/>
    <row r="52" spans="1:10" s="4" customFormat="1" ht="12.75">
      <c r="A52" s="4" t="s">
        <v>44</v>
      </c>
      <c r="B52" s="4">
        <v>1354</v>
      </c>
      <c r="C52" s="4">
        <v>518612</v>
      </c>
      <c r="D52" s="4">
        <v>4697640.404</v>
      </c>
      <c r="E52" s="4">
        <v>28</v>
      </c>
      <c r="F52" s="4">
        <v>6652</v>
      </c>
      <c r="G52" s="4">
        <v>72849.707</v>
      </c>
      <c r="H52" s="4">
        <v>85</v>
      </c>
      <c r="I52" s="4">
        <v>69515</v>
      </c>
      <c r="J52" s="4">
        <v>607936.345</v>
      </c>
    </row>
    <row r="53" spans="1:10" s="16" customFormat="1" ht="12.75">
      <c r="A53" s="18" t="s">
        <v>115</v>
      </c>
      <c r="B53" s="19">
        <f>B52/B$9*100</f>
        <v>10.903527138025447</v>
      </c>
      <c r="C53" s="19">
        <f aca="true" t="shared" si="5" ref="C53:I53">C52/C$9*100</f>
        <v>9.719326731990426</v>
      </c>
      <c r="D53" s="19">
        <f t="shared" si="5"/>
        <v>8.717976267419754</v>
      </c>
      <c r="E53" s="19">
        <f t="shared" si="5"/>
        <v>21.052631578947366</v>
      </c>
      <c r="F53" s="19">
        <f t="shared" si="5"/>
        <v>20.059103793498583</v>
      </c>
      <c r="G53" s="19">
        <f t="shared" si="5"/>
        <v>18.936611684619525</v>
      </c>
      <c r="H53" s="19">
        <f t="shared" si="5"/>
        <v>8.25242718446602</v>
      </c>
      <c r="I53" s="19">
        <f t="shared" si="5"/>
        <v>7.524180420137506</v>
      </c>
      <c r="J53" s="19">
        <f>J52/J$9*100</f>
        <v>6.010913383411294</v>
      </c>
    </row>
    <row r="54" spans="1:10" s="4" customFormat="1" ht="12.75">
      <c r="A54" s="4" t="s">
        <v>45</v>
      </c>
      <c r="B54" s="4">
        <v>392</v>
      </c>
      <c r="C54" s="4">
        <v>132326</v>
      </c>
      <c r="D54" s="4">
        <v>1165678.443</v>
      </c>
      <c r="E54" s="4">
        <v>9</v>
      </c>
      <c r="F54" s="4">
        <v>1870</v>
      </c>
      <c r="G54" s="4">
        <v>23108.786</v>
      </c>
      <c r="H54" s="4">
        <v>33</v>
      </c>
      <c r="I54" s="4">
        <v>33624</v>
      </c>
      <c r="J54" s="4">
        <v>238792.723</v>
      </c>
    </row>
    <row r="55" spans="1:10" s="4" customFormat="1" ht="12.75">
      <c r="A55" s="4" t="s">
        <v>46</v>
      </c>
      <c r="B55" s="4">
        <v>394</v>
      </c>
      <c r="C55" s="4">
        <v>191898</v>
      </c>
      <c r="D55" s="4">
        <v>1743124.113</v>
      </c>
      <c r="E55" s="4">
        <v>5</v>
      </c>
      <c r="F55" s="4">
        <v>1067</v>
      </c>
      <c r="G55" s="4">
        <v>11136.018</v>
      </c>
      <c r="H55" s="4">
        <v>16</v>
      </c>
      <c r="I55" s="4">
        <v>17400</v>
      </c>
      <c r="J55" s="4">
        <v>170394.362</v>
      </c>
    </row>
    <row r="56" spans="1:10" s="4" customFormat="1" ht="12.75">
      <c r="A56" s="4" t="s">
        <v>47</v>
      </c>
      <c r="B56" s="4">
        <v>239</v>
      </c>
      <c r="C56" s="4">
        <v>66080</v>
      </c>
      <c r="D56" s="4">
        <v>637719.061</v>
      </c>
      <c r="E56" s="4">
        <v>4</v>
      </c>
      <c r="F56" s="4">
        <v>839</v>
      </c>
      <c r="G56" s="4">
        <v>11785.723</v>
      </c>
      <c r="H56" s="4">
        <v>18</v>
      </c>
      <c r="I56" s="4">
        <v>7839</v>
      </c>
      <c r="J56" s="4">
        <v>84292.818</v>
      </c>
    </row>
    <row r="57" spans="1:10" s="4" customFormat="1" ht="12.75">
      <c r="A57" s="4" t="s">
        <v>48</v>
      </c>
      <c r="B57" s="4">
        <v>106</v>
      </c>
      <c r="C57" s="4">
        <v>26192</v>
      </c>
      <c r="D57" s="4">
        <v>210540.80099999998</v>
      </c>
      <c r="E57" s="4">
        <v>2</v>
      </c>
      <c r="F57" s="4">
        <v>688</v>
      </c>
      <c r="G57" s="4">
        <v>7449.385</v>
      </c>
      <c r="H57" s="4">
        <v>10</v>
      </c>
      <c r="I57" s="4">
        <v>6454</v>
      </c>
      <c r="J57" s="4">
        <v>64031.725</v>
      </c>
    </row>
    <row r="58" spans="1:10" s="4" customFormat="1" ht="12.75">
      <c r="A58" s="4" t="s">
        <v>49</v>
      </c>
      <c r="B58" s="4">
        <v>223</v>
      </c>
      <c r="C58" s="4">
        <v>102116</v>
      </c>
      <c r="D58" s="4">
        <v>940577.986</v>
      </c>
      <c r="E58" s="4">
        <v>8</v>
      </c>
      <c r="F58" s="4">
        <v>2188</v>
      </c>
      <c r="G58" s="4">
        <v>19369.795</v>
      </c>
      <c r="H58" s="4">
        <v>8</v>
      </c>
      <c r="I58" s="4">
        <v>4198</v>
      </c>
      <c r="J58" s="4">
        <v>50424.717</v>
      </c>
    </row>
    <row r="59" s="16" customFormat="1" ht="12.75"/>
    <row r="60" spans="1:10" s="4" customFormat="1" ht="12.75">
      <c r="A60" s="4" t="s">
        <v>50</v>
      </c>
      <c r="B60" s="4">
        <v>654</v>
      </c>
      <c r="C60" s="4">
        <v>125525</v>
      </c>
      <c r="D60" s="4">
        <v>1018130.336</v>
      </c>
      <c r="E60" s="4">
        <v>4</v>
      </c>
      <c r="F60" s="4">
        <v>659</v>
      </c>
      <c r="G60" s="4">
        <v>10283.883</v>
      </c>
      <c r="H60" s="4">
        <v>38</v>
      </c>
      <c r="I60" s="4">
        <v>25190</v>
      </c>
      <c r="J60" s="4">
        <v>227653.065</v>
      </c>
    </row>
    <row r="61" spans="1:10" s="16" customFormat="1" ht="12.75">
      <c r="A61" s="18" t="s">
        <v>115</v>
      </c>
      <c r="B61" s="19">
        <f>B60/B$9*100</f>
        <v>5.2665485585440495</v>
      </c>
      <c r="C61" s="19">
        <f aca="true" t="shared" si="6" ref="C61:I61">C60/C$9*100</f>
        <v>2.352468681852904</v>
      </c>
      <c r="D61" s="19">
        <f t="shared" si="6"/>
        <v>1.8894669116925662</v>
      </c>
      <c r="E61" s="19">
        <f t="shared" si="6"/>
        <v>3.007518796992481</v>
      </c>
      <c r="F61" s="19">
        <f t="shared" si="6"/>
        <v>1.987214281406429</v>
      </c>
      <c r="G61" s="19">
        <f t="shared" si="6"/>
        <v>2.673200854206045</v>
      </c>
      <c r="H61" s="19">
        <f t="shared" si="6"/>
        <v>3.6893203883495143</v>
      </c>
      <c r="I61" s="19">
        <f t="shared" si="6"/>
        <v>2.7265209635800014</v>
      </c>
      <c r="J61" s="19">
        <f>J60/J$9*100</f>
        <v>2.2508982501829222</v>
      </c>
    </row>
    <row r="62" spans="1:10" s="4" customFormat="1" ht="12.75">
      <c r="A62" s="4" t="s">
        <v>51</v>
      </c>
      <c r="B62" s="4">
        <v>75</v>
      </c>
      <c r="C62" s="4">
        <v>6583</v>
      </c>
      <c r="D62" s="4">
        <v>60845.074</v>
      </c>
      <c r="E62" s="4">
        <v>2</v>
      </c>
      <c r="F62" s="4">
        <v>264</v>
      </c>
      <c r="G62" s="4">
        <v>4638.181</v>
      </c>
      <c r="H62" s="4">
        <v>2</v>
      </c>
      <c r="I62" s="4">
        <v>188</v>
      </c>
      <c r="J62" s="4">
        <v>1508.595</v>
      </c>
    </row>
    <row r="63" spans="1:10" s="4" customFormat="1" ht="12.75">
      <c r="A63" s="4" t="s">
        <v>52</v>
      </c>
      <c r="B63" s="4">
        <v>80</v>
      </c>
      <c r="C63" s="4">
        <v>26094</v>
      </c>
      <c r="D63" s="4">
        <v>178077.738</v>
      </c>
      <c r="E63" s="4">
        <v>1</v>
      </c>
      <c r="F63" s="4">
        <v>69</v>
      </c>
      <c r="G63" s="4">
        <v>1257.402</v>
      </c>
      <c r="H63" s="4">
        <v>4</v>
      </c>
      <c r="I63" s="4">
        <v>2483</v>
      </c>
      <c r="J63" s="4">
        <v>19418.405</v>
      </c>
    </row>
    <row r="64" spans="1:10" s="4" customFormat="1" ht="12.75">
      <c r="A64" s="4" t="s">
        <v>53</v>
      </c>
      <c r="B64" s="4">
        <v>379</v>
      </c>
      <c r="C64" s="4">
        <v>51111</v>
      </c>
      <c r="D64" s="4">
        <v>341306.572</v>
      </c>
      <c r="E64" s="4">
        <v>1</v>
      </c>
      <c r="F64" s="4">
        <v>326</v>
      </c>
      <c r="G64" s="4">
        <v>4388.3</v>
      </c>
      <c r="H64" s="4">
        <v>19</v>
      </c>
      <c r="I64" s="4">
        <v>7809</v>
      </c>
      <c r="J64" s="4">
        <v>50146.341</v>
      </c>
    </row>
    <row r="65" spans="1:10" s="4" customFormat="1" ht="12.75">
      <c r="A65" s="4" t="s">
        <v>54</v>
      </c>
      <c r="B65" s="4">
        <v>100</v>
      </c>
      <c r="C65" s="4">
        <v>38229</v>
      </c>
      <c r="D65" s="4">
        <v>414953.52499999997</v>
      </c>
      <c r="E65" s="4">
        <v>0</v>
      </c>
      <c r="F65" s="4">
        <v>0</v>
      </c>
      <c r="G65" s="4">
        <v>0</v>
      </c>
      <c r="H65" s="4">
        <v>13</v>
      </c>
      <c r="I65" s="4">
        <v>14710</v>
      </c>
      <c r="J65" s="4">
        <v>156579.724</v>
      </c>
    </row>
    <row r="66" spans="1:10" s="4" customFormat="1" ht="12.75">
      <c r="A66" s="4" t="s">
        <v>55</v>
      </c>
      <c r="B66" s="4">
        <v>20</v>
      </c>
      <c r="C66" s="4">
        <v>3508</v>
      </c>
      <c r="D66" s="4">
        <v>22947.427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="16" customFormat="1" ht="12.75"/>
    <row r="68" spans="1:10" s="4" customFormat="1" ht="12.75">
      <c r="A68" s="4" t="s">
        <v>56</v>
      </c>
      <c r="B68" s="4">
        <v>345</v>
      </c>
      <c r="C68" s="4">
        <v>103492</v>
      </c>
      <c r="D68" s="4">
        <v>838612.272</v>
      </c>
      <c r="E68" s="4">
        <v>6</v>
      </c>
      <c r="F68" s="4">
        <v>1711</v>
      </c>
      <c r="G68" s="4">
        <v>14965.037</v>
      </c>
      <c r="H68" s="4">
        <v>18</v>
      </c>
      <c r="I68" s="4">
        <v>11793</v>
      </c>
      <c r="J68" s="4">
        <v>171337.258</v>
      </c>
    </row>
    <row r="69" spans="1:10" s="16" customFormat="1" ht="12.75">
      <c r="A69" s="18" t="s">
        <v>115</v>
      </c>
      <c r="B69" s="19">
        <f>B68/B$9*100</f>
        <v>2.7782251570301177</v>
      </c>
      <c r="C69" s="19">
        <f aca="true" t="shared" si="7" ref="C69:I69">C68/C$9*100</f>
        <v>1.9395474114504738</v>
      </c>
      <c r="D69" s="19">
        <f t="shared" si="7"/>
        <v>1.5563136502823214</v>
      </c>
      <c r="E69" s="19">
        <f t="shared" si="7"/>
        <v>4.511278195488721</v>
      </c>
      <c r="F69" s="19">
        <f t="shared" si="7"/>
        <v>5.159519932452807</v>
      </c>
      <c r="G69" s="19">
        <f t="shared" si="7"/>
        <v>3.890023806340958</v>
      </c>
      <c r="H69" s="19">
        <f t="shared" si="7"/>
        <v>1.7475728155339807</v>
      </c>
      <c r="I69" s="19">
        <f t="shared" si="7"/>
        <v>1.2764534229257225</v>
      </c>
      <c r="J69" s="19">
        <f>J68/J$9*100</f>
        <v>1.6940810097300463</v>
      </c>
    </row>
    <row r="70" spans="1:10" s="4" customFormat="1" ht="12.75">
      <c r="A70" s="4" t="s">
        <v>57</v>
      </c>
      <c r="B70" s="4">
        <v>140</v>
      </c>
      <c r="C70" s="4">
        <v>34666</v>
      </c>
      <c r="D70" s="4">
        <v>321826.882</v>
      </c>
      <c r="E70" s="4">
        <v>3</v>
      </c>
      <c r="F70" s="4">
        <v>1446</v>
      </c>
      <c r="G70" s="4">
        <v>11604.591</v>
      </c>
      <c r="H70" s="4">
        <v>9</v>
      </c>
      <c r="I70" s="4">
        <v>4944</v>
      </c>
      <c r="J70" s="4">
        <v>63496.52</v>
      </c>
    </row>
    <row r="71" spans="1:10" s="4" customFormat="1" ht="12.75">
      <c r="A71" s="4" t="s">
        <v>58</v>
      </c>
      <c r="B71" s="4">
        <v>2</v>
      </c>
      <c r="C71" s="4">
        <v>805</v>
      </c>
      <c r="D71" s="4">
        <v>6899.999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59</v>
      </c>
      <c r="B72" s="4">
        <v>43</v>
      </c>
      <c r="C72" s="4">
        <v>19602</v>
      </c>
      <c r="D72" s="4">
        <v>121548.372</v>
      </c>
      <c r="E72" s="4">
        <v>0</v>
      </c>
      <c r="F72" s="4">
        <v>0</v>
      </c>
      <c r="G72" s="4">
        <v>0</v>
      </c>
      <c r="H72" s="4">
        <v>2</v>
      </c>
      <c r="I72" s="4">
        <v>163</v>
      </c>
      <c r="J72" s="4">
        <v>2285.847</v>
      </c>
    </row>
    <row r="73" spans="1:10" s="4" customFormat="1" ht="12.75">
      <c r="A73" s="4" t="s">
        <v>60</v>
      </c>
      <c r="B73" s="4">
        <v>21</v>
      </c>
      <c r="C73" s="4">
        <v>8005</v>
      </c>
      <c r="D73" s="4">
        <v>26619.627999999997</v>
      </c>
      <c r="E73" s="4">
        <v>1</v>
      </c>
      <c r="F73" s="4">
        <v>44</v>
      </c>
      <c r="G73" s="4">
        <v>825.938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61</v>
      </c>
      <c r="B74" s="4">
        <v>64</v>
      </c>
      <c r="C74" s="4">
        <v>18683</v>
      </c>
      <c r="D74" s="4">
        <v>201974.455</v>
      </c>
      <c r="E74" s="4">
        <v>1</v>
      </c>
      <c r="F74" s="4">
        <v>185</v>
      </c>
      <c r="G74" s="4">
        <v>1792.317</v>
      </c>
      <c r="H74" s="4">
        <v>4</v>
      </c>
      <c r="I74" s="4">
        <v>5716</v>
      </c>
      <c r="J74" s="4">
        <v>98664.434</v>
      </c>
    </row>
    <row r="75" spans="1:10" s="4" customFormat="1" ht="12.75">
      <c r="A75" s="4" t="s">
        <v>62</v>
      </c>
      <c r="B75" s="4">
        <v>75</v>
      </c>
      <c r="C75" s="4">
        <v>21731</v>
      </c>
      <c r="D75" s="4">
        <v>159742.936</v>
      </c>
      <c r="E75" s="4">
        <v>1</v>
      </c>
      <c r="F75" s="4">
        <v>36</v>
      </c>
      <c r="G75" s="4">
        <v>742.191</v>
      </c>
      <c r="H75" s="4">
        <v>3</v>
      </c>
      <c r="I75" s="4">
        <v>970</v>
      </c>
      <c r="J75" s="4">
        <v>6890.457</v>
      </c>
    </row>
    <row r="76" s="16" customFormat="1" ht="12.75"/>
    <row r="77" spans="1:10" s="4" customFormat="1" ht="12.75">
      <c r="A77" s="4" t="s">
        <v>63</v>
      </c>
      <c r="B77" s="4">
        <v>1152</v>
      </c>
      <c r="C77" s="4">
        <v>453983</v>
      </c>
      <c r="D77" s="4">
        <v>4008625.097</v>
      </c>
      <c r="E77" s="4">
        <v>15</v>
      </c>
      <c r="F77" s="4">
        <v>3795</v>
      </c>
      <c r="G77" s="4">
        <v>64574.266</v>
      </c>
      <c r="H77" s="4">
        <v>90</v>
      </c>
      <c r="I77" s="4">
        <v>59997</v>
      </c>
      <c r="J77" s="4">
        <v>637532.271</v>
      </c>
    </row>
    <row r="78" spans="1:10" s="16" customFormat="1" ht="12.75">
      <c r="A78" s="18" t="s">
        <v>115</v>
      </c>
      <c r="B78" s="19">
        <f>B77/B$9*100</f>
        <v>9.276856176517958</v>
      </c>
      <c r="C78" s="19">
        <f aca="true" t="shared" si="8" ref="C78:I78">C77/C$9*100</f>
        <v>8.508112245318676</v>
      </c>
      <c r="D78" s="19">
        <f t="shared" si="8"/>
        <v>7.43928769662149</v>
      </c>
      <c r="E78" s="19">
        <f t="shared" si="8"/>
        <v>11.278195488721805</v>
      </c>
      <c r="F78" s="19">
        <f t="shared" si="8"/>
        <v>11.443821241179663</v>
      </c>
      <c r="G78" s="19">
        <f t="shared" si="8"/>
        <v>16.785486866286632</v>
      </c>
      <c r="H78" s="19">
        <f t="shared" si="8"/>
        <v>8.737864077669903</v>
      </c>
      <c r="I78" s="19">
        <f t="shared" si="8"/>
        <v>6.493968965935265</v>
      </c>
      <c r="J78" s="19">
        <f>J77/J$9*100</f>
        <v>6.30354031573897</v>
      </c>
    </row>
    <row r="79" spans="1:10" s="4" customFormat="1" ht="12.75">
      <c r="A79" s="4" t="s">
        <v>64</v>
      </c>
      <c r="B79" s="4">
        <v>153</v>
      </c>
      <c r="C79" s="4">
        <v>53671</v>
      </c>
      <c r="D79" s="4">
        <v>564437.192</v>
      </c>
      <c r="E79" s="4">
        <v>1</v>
      </c>
      <c r="F79" s="4">
        <v>600</v>
      </c>
      <c r="G79" s="4">
        <v>8598.92</v>
      </c>
      <c r="H79" s="4">
        <v>17</v>
      </c>
      <c r="I79" s="4">
        <v>13390</v>
      </c>
      <c r="J79" s="4">
        <v>177437.823</v>
      </c>
    </row>
    <row r="80" spans="1:10" s="4" customFormat="1" ht="12.75">
      <c r="A80" s="4" t="s">
        <v>65</v>
      </c>
      <c r="B80" s="4">
        <v>64</v>
      </c>
      <c r="C80" s="4">
        <v>15933</v>
      </c>
      <c r="D80" s="4">
        <v>139091.529</v>
      </c>
      <c r="E80" s="4">
        <v>1</v>
      </c>
      <c r="F80" s="4">
        <v>176</v>
      </c>
      <c r="G80" s="4">
        <v>2923.149</v>
      </c>
      <c r="H80" s="4">
        <v>4</v>
      </c>
      <c r="I80" s="4">
        <v>2655</v>
      </c>
      <c r="J80" s="4">
        <v>16077.291</v>
      </c>
    </row>
    <row r="81" spans="1:10" s="4" customFormat="1" ht="12.75">
      <c r="A81" s="4" t="s">
        <v>66</v>
      </c>
      <c r="B81" s="4">
        <v>80</v>
      </c>
      <c r="C81" s="4">
        <v>42333</v>
      </c>
      <c r="D81" s="4">
        <v>302283.477</v>
      </c>
      <c r="E81" s="4">
        <v>1</v>
      </c>
      <c r="F81" s="4">
        <v>303</v>
      </c>
      <c r="G81" s="4">
        <v>3142.621</v>
      </c>
      <c r="H81" s="4">
        <v>10</v>
      </c>
      <c r="I81" s="4">
        <v>8193</v>
      </c>
      <c r="J81" s="4">
        <v>85401.169</v>
      </c>
    </row>
    <row r="82" spans="1:10" s="4" customFormat="1" ht="12.75">
      <c r="A82" s="4" t="s">
        <v>67</v>
      </c>
      <c r="B82" s="4">
        <v>423</v>
      </c>
      <c r="C82" s="4">
        <v>131919</v>
      </c>
      <c r="D82" s="4">
        <v>1225537.109</v>
      </c>
      <c r="E82" s="4">
        <v>5</v>
      </c>
      <c r="F82" s="4">
        <v>1407</v>
      </c>
      <c r="G82" s="4">
        <v>26960.909</v>
      </c>
      <c r="H82" s="4">
        <v>30</v>
      </c>
      <c r="I82" s="4">
        <v>20646</v>
      </c>
      <c r="J82" s="4">
        <v>152510.794</v>
      </c>
    </row>
    <row r="83" spans="1:10" s="4" customFormat="1" ht="12.75">
      <c r="A83" s="4" t="s">
        <v>68</v>
      </c>
      <c r="B83" s="4">
        <v>366</v>
      </c>
      <c r="C83" s="4">
        <v>198378</v>
      </c>
      <c r="D83" s="4">
        <v>1662364.975</v>
      </c>
      <c r="E83" s="4">
        <v>6</v>
      </c>
      <c r="F83" s="4">
        <v>1159</v>
      </c>
      <c r="G83" s="4">
        <v>16697.096</v>
      </c>
      <c r="H83" s="4">
        <v>15</v>
      </c>
      <c r="I83" s="4">
        <v>11023</v>
      </c>
      <c r="J83" s="4">
        <v>160877.116</v>
      </c>
    </row>
    <row r="84" spans="1:10" s="4" customFormat="1" ht="12.75">
      <c r="A84" s="4" t="s">
        <v>69</v>
      </c>
      <c r="B84" s="4">
        <v>66</v>
      </c>
      <c r="C84" s="4">
        <v>11749</v>
      </c>
      <c r="D84" s="4">
        <v>114910.815</v>
      </c>
      <c r="E84" s="4">
        <v>1</v>
      </c>
      <c r="F84" s="4">
        <v>150</v>
      </c>
      <c r="G84" s="4">
        <v>6251.571</v>
      </c>
      <c r="H84" s="4">
        <v>14</v>
      </c>
      <c r="I84" s="4">
        <v>4090</v>
      </c>
      <c r="J84" s="4">
        <v>45228.078</v>
      </c>
    </row>
    <row r="85" s="16" customFormat="1" ht="12.75"/>
    <row r="86" spans="1:10" s="4" customFormat="1" ht="12.75">
      <c r="A86" s="4" t="s">
        <v>70</v>
      </c>
      <c r="B86" s="4">
        <v>1609</v>
      </c>
      <c r="C86" s="4">
        <v>624801</v>
      </c>
      <c r="D86" s="4">
        <v>6718690.571</v>
      </c>
      <c r="E86" s="4">
        <v>17</v>
      </c>
      <c r="F86" s="4">
        <v>3521</v>
      </c>
      <c r="G86" s="4">
        <v>44453.111</v>
      </c>
      <c r="H86" s="4">
        <v>274</v>
      </c>
      <c r="I86" s="4">
        <v>306610</v>
      </c>
      <c r="J86" s="4">
        <v>3583476.688</v>
      </c>
    </row>
    <row r="87" spans="1:10" s="16" customFormat="1" ht="12.75">
      <c r="A87" s="18" t="s">
        <v>115</v>
      </c>
      <c r="B87" s="19">
        <f>B86/B$9*100</f>
        <v>12.9569979062651</v>
      </c>
      <c r="C87" s="19">
        <f aca="true" t="shared" si="9" ref="C87:I87">C86/C$9*100</f>
        <v>11.709418720496922</v>
      </c>
      <c r="D87" s="19">
        <f t="shared" si="9"/>
        <v>12.46868212735912</v>
      </c>
      <c r="E87" s="19">
        <f t="shared" si="9"/>
        <v>12.781954887218044</v>
      </c>
      <c r="F87" s="19">
        <f t="shared" si="9"/>
        <v>10.617574332066823</v>
      </c>
      <c r="G87" s="19">
        <f t="shared" si="9"/>
        <v>11.555177581981061</v>
      </c>
      <c r="H87" s="19">
        <f t="shared" si="9"/>
        <v>26.601941747572816</v>
      </c>
      <c r="I87" s="19">
        <f t="shared" si="9"/>
        <v>33.186923090244704</v>
      </c>
      <c r="J87" s="19">
        <f>J86/J$9*100</f>
        <v>35.43128842385888</v>
      </c>
    </row>
    <row r="88" spans="1:10" s="4" customFormat="1" ht="12.75">
      <c r="A88" s="4" t="s">
        <v>71</v>
      </c>
      <c r="B88" s="4">
        <v>411</v>
      </c>
      <c r="C88" s="4">
        <v>186795</v>
      </c>
      <c r="D88" s="4">
        <v>1803092.489</v>
      </c>
      <c r="E88" s="4">
        <v>3</v>
      </c>
      <c r="F88" s="4">
        <v>447</v>
      </c>
      <c r="G88" s="4">
        <v>4806.082</v>
      </c>
      <c r="H88" s="4">
        <v>46</v>
      </c>
      <c r="I88" s="4">
        <v>116499</v>
      </c>
      <c r="J88" s="4">
        <v>1175200.84</v>
      </c>
    </row>
    <row r="89" spans="1:10" s="4" customFormat="1" ht="12.75">
      <c r="A89" s="4" t="s">
        <v>72</v>
      </c>
      <c r="B89" s="4">
        <v>788</v>
      </c>
      <c r="C89" s="4">
        <v>340568</v>
      </c>
      <c r="D89" s="4">
        <v>3640360.182</v>
      </c>
      <c r="E89" s="4">
        <v>9</v>
      </c>
      <c r="F89" s="4">
        <v>1742</v>
      </c>
      <c r="G89" s="4">
        <v>20100.618</v>
      </c>
      <c r="H89" s="4">
        <v>123</v>
      </c>
      <c r="I89" s="4">
        <v>163417</v>
      </c>
      <c r="J89" s="4">
        <v>2124597.187</v>
      </c>
    </row>
    <row r="90" spans="1:10" s="4" customFormat="1" ht="12.75">
      <c r="A90" s="4" t="s">
        <v>73</v>
      </c>
      <c r="B90" s="4">
        <v>299</v>
      </c>
      <c r="C90" s="4">
        <v>74444</v>
      </c>
      <c r="D90" s="4">
        <v>1038992.902</v>
      </c>
      <c r="E90" s="4">
        <v>3</v>
      </c>
      <c r="F90" s="4">
        <v>606</v>
      </c>
      <c r="G90" s="4">
        <v>10064.191</v>
      </c>
      <c r="H90" s="4">
        <v>33</v>
      </c>
      <c r="I90" s="4">
        <v>10242</v>
      </c>
      <c r="J90" s="4">
        <v>117217.185</v>
      </c>
    </row>
    <row r="91" spans="1:10" s="4" customFormat="1" ht="12.75">
      <c r="A91" s="4" t="s">
        <v>74</v>
      </c>
      <c r="B91" s="4">
        <v>111</v>
      </c>
      <c r="C91" s="4">
        <v>22994</v>
      </c>
      <c r="D91" s="4">
        <v>236244.998</v>
      </c>
      <c r="E91" s="4">
        <v>2</v>
      </c>
      <c r="F91" s="4">
        <v>726</v>
      </c>
      <c r="G91" s="4">
        <v>9482.22</v>
      </c>
      <c r="H91" s="4">
        <v>72</v>
      </c>
      <c r="I91" s="4">
        <v>16452</v>
      </c>
      <c r="J91" s="4">
        <v>166461.476</v>
      </c>
    </row>
    <row r="92" s="16" customFormat="1" ht="12.75"/>
    <row r="93" spans="1:10" s="4" customFormat="1" ht="12.75">
      <c r="A93" s="4" t="s">
        <v>75</v>
      </c>
      <c r="B93" s="4">
        <v>555</v>
      </c>
      <c r="C93" s="4">
        <v>170870</v>
      </c>
      <c r="D93" s="4">
        <v>1469520.346</v>
      </c>
      <c r="E93" s="4">
        <v>5</v>
      </c>
      <c r="F93" s="4">
        <v>1642</v>
      </c>
      <c r="G93" s="4">
        <v>11681.328</v>
      </c>
      <c r="H93" s="4">
        <v>34</v>
      </c>
      <c r="I93" s="4">
        <v>19115</v>
      </c>
      <c r="J93" s="4">
        <v>232025.014</v>
      </c>
    </row>
    <row r="94" spans="1:10" s="16" customFormat="1" ht="12.75">
      <c r="A94" s="18" t="s">
        <v>115</v>
      </c>
      <c r="B94" s="19">
        <f>B93/B$9*100</f>
        <v>4.469318730874537</v>
      </c>
      <c r="C94" s="19">
        <f aca="true" t="shared" si="10" ref="C94:I94">C93/C$9*100</f>
        <v>3.2022810091073945</v>
      </c>
      <c r="D94" s="19">
        <f t="shared" si="10"/>
        <v>2.727165640437229</v>
      </c>
      <c r="E94" s="19">
        <f t="shared" si="10"/>
        <v>3.7593984962406015</v>
      </c>
      <c r="F94" s="19">
        <f t="shared" si="10"/>
        <v>4.951450455340449</v>
      </c>
      <c r="G94" s="19">
        <f t="shared" si="10"/>
        <v>3.03645383634382</v>
      </c>
      <c r="H94" s="19">
        <f t="shared" si="10"/>
        <v>3.300970873786408</v>
      </c>
      <c r="I94" s="19">
        <f t="shared" si="10"/>
        <v>2.0689737284172973</v>
      </c>
      <c r="J94" s="19">
        <f>J93/J$9*100</f>
        <v>2.294125484369244</v>
      </c>
    </row>
    <row r="95" spans="1:10" s="4" customFormat="1" ht="12.75">
      <c r="A95" s="4" t="s">
        <v>76</v>
      </c>
      <c r="B95" s="4">
        <v>46</v>
      </c>
      <c r="C95" s="4">
        <v>10501</v>
      </c>
      <c r="D95" s="4">
        <v>112182.413</v>
      </c>
      <c r="E95" s="4">
        <v>0</v>
      </c>
      <c r="F95" s="4">
        <v>0</v>
      </c>
      <c r="G95" s="4">
        <v>0</v>
      </c>
      <c r="H95" s="4">
        <v>1</v>
      </c>
      <c r="I95" s="4">
        <v>276</v>
      </c>
      <c r="J95" s="4">
        <v>4152.778</v>
      </c>
    </row>
    <row r="96" spans="1:10" s="4" customFormat="1" ht="12.75">
      <c r="A96" s="4" t="s">
        <v>77</v>
      </c>
      <c r="B96" s="4">
        <v>270</v>
      </c>
      <c r="C96" s="4">
        <v>104381</v>
      </c>
      <c r="D96" s="4">
        <v>805417.676</v>
      </c>
      <c r="E96" s="4">
        <v>4</v>
      </c>
      <c r="F96" s="4">
        <v>1602</v>
      </c>
      <c r="G96" s="4">
        <v>10915.733</v>
      </c>
      <c r="H96" s="4">
        <v>11</v>
      </c>
      <c r="I96" s="4">
        <v>7222</v>
      </c>
      <c r="J96" s="4">
        <v>69512.84</v>
      </c>
    </row>
    <row r="97" spans="1:10" s="4" customFormat="1" ht="12.75">
      <c r="A97" s="4" t="s">
        <v>78</v>
      </c>
      <c r="B97" s="4">
        <v>54</v>
      </c>
      <c r="C97" s="4">
        <v>11439</v>
      </c>
      <c r="D97" s="4">
        <v>134135.56</v>
      </c>
      <c r="E97" s="4">
        <v>0</v>
      </c>
      <c r="F97" s="4">
        <v>0</v>
      </c>
      <c r="G97" s="4">
        <v>0</v>
      </c>
      <c r="H97" s="4">
        <v>4</v>
      </c>
      <c r="I97" s="4">
        <v>3694</v>
      </c>
      <c r="J97" s="4">
        <v>50216.98</v>
      </c>
    </row>
    <row r="98" spans="1:10" s="4" customFormat="1" ht="12.75">
      <c r="A98" s="4" t="s">
        <v>79</v>
      </c>
      <c r="B98" s="4">
        <v>49</v>
      </c>
      <c r="C98" s="4">
        <v>12284</v>
      </c>
      <c r="D98" s="4">
        <v>178233.11000000002</v>
      </c>
      <c r="E98" s="4">
        <v>1</v>
      </c>
      <c r="F98" s="4">
        <v>40</v>
      </c>
      <c r="G98" s="4">
        <v>765.595</v>
      </c>
      <c r="H98" s="4">
        <v>7</v>
      </c>
      <c r="I98" s="4">
        <v>3677</v>
      </c>
      <c r="J98" s="4">
        <v>59775.578</v>
      </c>
    </row>
    <row r="99" spans="1:10" s="4" customFormat="1" ht="12.75">
      <c r="A99" s="4" t="s">
        <v>80</v>
      </c>
      <c r="B99" s="4">
        <v>102</v>
      </c>
      <c r="C99" s="4">
        <v>22459</v>
      </c>
      <c r="D99" s="4">
        <v>136320.35</v>
      </c>
      <c r="E99" s="4">
        <v>0</v>
      </c>
      <c r="F99" s="4">
        <v>0</v>
      </c>
      <c r="G99" s="4">
        <v>0</v>
      </c>
      <c r="H99" s="4">
        <v>8</v>
      </c>
      <c r="I99" s="4">
        <v>2953</v>
      </c>
      <c r="J99" s="4">
        <v>28018</v>
      </c>
    </row>
    <row r="100" spans="1:10" s="4" customFormat="1" ht="12.75">
      <c r="A100" s="4" t="s">
        <v>81</v>
      </c>
      <c r="B100" s="4">
        <v>34</v>
      </c>
      <c r="C100" s="4">
        <v>9806</v>
      </c>
      <c r="D100" s="4">
        <v>103231.237</v>
      </c>
      <c r="E100" s="4">
        <v>0</v>
      </c>
      <c r="F100" s="4">
        <v>0</v>
      </c>
      <c r="G100" s="4">
        <v>0</v>
      </c>
      <c r="H100" s="4">
        <v>3</v>
      </c>
      <c r="I100" s="4">
        <v>1293</v>
      </c>
      <c r="J100" s="4">
        <v>20348.838</v>
      </c>
    </row>
    <row r="101" s="16" customFormat="1" ht="12.75"/>
    <row r="102" spans="1:10" s="4" customFormat="1" ht="12.75">
      <c r="A102" s="4" t="s">
        <v>82</v>
      </c>
      <c r="B102" s="4">
        <v>279</v>
      </c>
      <c r="C102" s="4">
        <v>64145</v>
      </c>
      <c r="D102" s="4">
        <v>589131.212</v>
      </c>
      <c r="E102" s="4">
        <v>1</v>
      </c>
      <c r="F102" s="4">
        <v>180</v>
      </c>
      <c r="G102" s="4">
        <v>2050</v>
      </c>
      <c r="H102" s="4">
        <v>13</v>
      </c>
      <c r="I102" s="4">
        <v>2570</v>
      </c>
      <c r="J102" s="4">
        <v>19557.029</v>
      </c>
    </row>
    <row r="103" spans="1:10" s="16" customFormat="1" ht="12.75">
      <c r="A103" s="18" t="s">
        <v>115</v>
      </c>
      <c r="B103" s="19">
        <f>B102/B$9*100</f>
        <v>2.246738605250443</v>
      </c>
      <c r="C103" s="19">
        <f aca="true" t="shared" si="11" ref="C103:I103">C102/C$9*100</f>
        <v>1.2021438247158296</v>
      </c>
      <c r="D103" s="19">
        <f t="shared" si="11"/>
        <v>1.0933216429761097</v>
      </c>
      <c r="E103" s="19">
        <f t="shared" si="11"/>
        <v>0.7518796992481203</v>
      </c>
      <c r="F103" s="19">
        <f t="shared" si="11"/>
        <v>0.5427899402931066</v>
      </c>
      <c r="G103" s="19">
        <f t="shared" si="11"/>
        <v>0.5328786559631603</v>
      </c>
      <c r="H103" s="19">
        <f t="shared" si="11"/>
        <v>1.262135922330097</v>
      </c>
      <c r="I103" s="19">
        <f t="shared" si="11"/>
        <v>0.2781722459865265</v>
      </c>
      <c r="J103" s="19">
        <f>J102/J$9*100</f>
        <v>0.1933682832466001</v>
      </c>
    </row>
    <row r="104" spans="1:10" s="4" customFormat="1" ht="12.75">
      <c r="A104" s="4" t="s">
        <v>83</v>
      </c>
      <c r="B104" s="4">
        <v>138</v>
      </c>
      <c r="C104" s="4">
        <v>24724</v>
      </c>
      <c r="D104" s="4">
        <v>157517.194</v>
      </c>
      <c r="E104" s="4">
        <v>0</v>
      </c>
      <c r="F104" s="4">
        <v>0</v>
      </c>
      <c r="G104" s="4">
        <v>0</v>
      </c>
      <c r="H104" s="4">
        <v>10</v>
      </c>
      <c r="I104" s="4">
        <v>1844</v>
      </c>
      <c r="J104" s="4">
        <v>10112.597</v>
      </c>
    </row>
    <row r="105" spans="1:10" s="4" customFormat="1" ht="12.75">
      <c r="A105" s="4" t="s">
        <v>84</v>
      </c>
      <c r="B105" s="4">
        <v>122</v>
      </c>
      <c r="C105" s="4">
        <v>37417</v>
      </c>
      <c r="D105" s="4">
        <v>410858.742</v>
      </c>
      <c r="E105" s="4">
        <v>1</v>
      </c>
      <c r="F105" s="4">
        <v>180</v>
      </c>
      <c r="G105" s="4">
        <v>2050</v>
      </c>
      <c r="H105" s="4">
        <v>1</v>
      </c>
      <c r="I105" s="4">
        <v>400</v>
      </c>
      <c r="J105" s="4">
        <v>4555</v>
      </c>
    </row>
    <row r="106" spans="1:10" s="4" customFormat="1" ht="12.75">
      <c r="A106" s="4" t="s">
        <v>85</v>
      </c>
      <c r="B106" s="4">
        <v>10</v>
      </c>
      <c r="C106" s="4">
        <v>1355</v>
      </c>
      <c r="D106" s="4">
        <v>11793.732</v>
      </c>
      <c r="E106" s="4">
        <v>0</v>
      </c>
      <c r="F106" s="4">
        <v>0</v>
      </c>
      <c r="G106" s="4">
        <v>0</v>
      </c>
      <c r="H106" s="4">
        <v>1</v>
      </c>
      <c r="I106" s="4">
        <v>122</v>
      </c>
      <c r="J106" s="4">
        <v>1279.216</v>
      </c>
    </row>
    <row r="107" spans="1:10" s="4" customFormat="1" ht="12.75">
      <c r="A107" s="15" t="s">
        <v>86</v>
      </c>
      <c r="B107" s="4">
        <v>9</v>
      </c>
      <c r="C107" s="4">
        <v>649</v>
      </c>
      <c r="D107" s="4">
        <v>8961.544</v>
      </c>
      <c r="E107" s="4">
        <v>0</v>
      </c>
      <c r="F107" s="4">
        <v>0</v>
      </c>
      <c r="G107" s="4">
        <v>0</v>
      </c>
      <c r="H107" s="4">
        <v>1</v>
      </c>
      <c r="I107" s="4">
        <v>204</v>
      </c>
      <c r="J107" s="4">
        <v>3610.216</v>
      </c>
    </row>
    <row r="108" s="16" customFormat="1" ht="12.75">
      <c r="A108" s="17"/>
    </row>
    <row r="109" spans="1:10" s="4" customFormat="1" ht="12.75">
      <c r="A109" s="4" t="s">
        <v>87</v>
      </c>
      <c r="B109" s="4">
        <v>610</v>
      </c>
      <c r="C109" s="4">
        <v>160606</v>
      </c>
      <c r="D109" s="4">
        <v>1324736.7719999999</v>
      </c>
      <c r="E109" s="4">
        <v>5</v>
      </c>
      <c r="F109" s="4">
        <v>792</v>
      </c>
      <c r="G109" s="4">
        <v>4923.501</v>
      </c>
      <c r="H109" s="4">
        <v>44</v>
      </c>
      <c r="I109" s="4">
        <v>16764</v>
      </c>
      <c r="J109" s="4">
        <v>119718.33899999999</v>
      </c>
    </row>
    <row r="110" spans="1:10" s="16" customFormat="1" ht="12.75">
      <c r="A110" s="18" t="s">
        <v>115</v>
      </c>
      <c r="B110" s="19">
        <f>B109/B$9*100</f>
        <v>4.9122241906909325</v>
      </c>
      <c r="C110" s="19">
        <f aca="true" t="shared" si="12" ref="C110:I110">C109/C$9*100</f>
        <v>3.0099230043231824</v>
      </c>
      <c r="D110" s="19">
        <f t="shared" si="12"/>
        <v>2.45847334952253</v>
      </c>
      <c r="E110" s="19">
        <f t="shared" si="12"/>
        <v>3.7593984962406015</v>
      </c>
      <c r="F110" s="19">
        <f t="shared" si="12"/>
        <v>2.388275737289669</v>
      </c>
      <c r="G110" s="19">
        <f t="shared" si="12"/>
        <v>1.2798188270796467</v>
      </c>
      <c r="H110" s="19">
        <f t="shared" si="12"/>
        <v>4.271844660194175</v>
      </c>
      <c r="I110" s="19">
        <f t="shared" si="12"/>
        <v>1.814505654365031</v>
      </c>
      <c r="J110" s="19">
        <f>J109/J$9*100</f>
        <v>1.1837038072380262</v>
      </c>
    </row>
    <row r="111" spans="1:10" s="4" customFormat="1" ht="12.75">
      <c r="A111" s="4" t="s">
        <v>88</v>
      </c>
      <c r="B111" s="4">
        <v>228</v>
      </c>
      <c r="C111" s="4">
        <v>52385</v>
      </c>
      <c r="D111" s="4">
        <v>365685.01800000004</v>
      </c>
      <c r="E111" s="4">
        <v>3</v>
      </c>
      <c r="F111" s="4">
        <v>571</v>
      </c>
      <c r="G111" s="4">
        <v>3648.59</v>
      </c>
      <c r="H111" s="4">
        <v>3</v>
      </c>
      <c r="I111" s="4">
        <v>992</v>
      </c>
      <c r="J111" s="4">
        <v>5811.004</v>
      </c>
    </row>
    <row r="112" spans="1:10" s="4" customFormat="1" ht="12.75">
      <c r="A112" s="4" t="s">
        <v>89</v>
      </c>
      <c r="B112" s="4">
        <v>62</v>
      </c>
      <c r="C112" s="4">
        <v>11411</v>
      </c>
      <c r="D112" s="4">
        <v>75341.43699999999</v>
      </c>
      <c r="E112" s="4">
        <v>0</v>
      </c>
      <c r="F112" s="4">
        <v>0</v>
      </c>
      <c r="G112" s="4">
        <v>0</v>
      </c>
      <c r="H112" s="4">
        <v>25</v>
      </c>
      <c r="I112" s="4">
        <v>8588</v>
      </c>
      <c r="J112" s="4">
        <v>49963.513</v>
      </c>
    </row>
    <row r="113" spans="1:10" s="4" customFormat="1" ht="12.75">
      <c r="A113" s="4" t="s">
        <v>90</v>
      </c>
      <c r="B113" s="4">
        <v>20</v>
      </c>
      <c r="C113" s="4">
        <v>4388</v>
      </c>
      <c r="D113" s="4">
        <v>40852.566999999995</v>
      </c>
      <c r="E113" s="4">
        <v>1</v>
      </c>
      <c r="F113" s="4">
        <v>31</v>
      </c>
      <c r="G113" s="4">
        <v>320</v>
      </c>
      <c r="H113" s="4">
        <v>3</v>
      </c>
      <c r="I113" s="4">
        <v>1518</v>
      </c>
      <c r="J113" s="4">
        <v>13267.005</v>
      </c>
    </row>
    <row r="114" spans="1:10" s="4" customFormat="1" ht="12.75">
      <c r="A114" s="4" t="s">
        <v>91</v>
      </c>
      <c r="B114" s="4">
        <v>92</v>
      </c>
      <c r="C114" s="4">
        <v>22303</v>
      </c>
      <c r="D114" s="4">
        <v>155556.845</v>
      </c>
      <c r="E114" s="4">
        <v>1</v>
      </c>
      <c r="F114" s="4">
        <v>190</v>
      </c>
      <c r="G114" s="4">
        <v>954.911</v>
      </c>
      <c r="H114" s="4">
        <v>6</v>
      </c>
      <c r="I114" s="4">
        <v>2474</v>
      </c>
      <c r="J114" s="4">
        <v>21167.427</v>
      </c>
    </row>
    <row r="115" spans="1:10" s="4" customFormat="1" ht="12.75">
      <c r="A115" s="4" t="s">
        <v>92</v>
      </c>
      <c r="B115" s="4">
        <v>208</v>
      </c>
      <c r="C115" s="4">
        <v>70119</v>
      </c>
      <c r="D115" s="4">
        <v>687300.905</v>
      </c>
      <c r="E115" s="4">
        <v>0</v>
      </c>
      <c r="F115" s="4">
        <v>0</v>
      </c>
      <c r="G115" s="4">
        <v>0</v>
      </c>
      <c r="H115" s="4">
        <v>7</v>
      </c>
      <c r="I115" s="4">
        <v>3192</v>
      </c>
      <c r="J115" s="4">
        <v>29509.39</v>
      </c>
    </row>
    <row r="116" s="16" customFormat="1" ht="12.75"/>
    <row r="117" spans="1:10" s="4" customFormat="1" ht="12.75">
      <c r="A117" s="4" t="s">
        <v>93</v>
      </c>
      <c r="B117" s="4">
        <v>877</v>
      </c>
      <c r="C117" s="4">
        <v>231970</v>
      </c>
      <c r="D117" s="4">
        <v>1524888.362</v>
      </c>
      <c r="E117" s="4">
        <v>5</v>
      </c>
      <c r="F117" s="4">
        <v>956</v>
      </c>
      <c r="G117" s="4">
        <v>7313.328</v>
      </c>
      <c r="H117" s="4">
        <v>129</v>
      </c>
      <c r="I117" s="4">
        <v>29652</v>
      </c>
      <c r="J117" s="4">
        <v>234403.275</v>
      </c>
    </row>
    <row r="118" spans="1:10" s="16" customFormat="1" ht="12.75">
      <c r="A118" s="18" t="s">
        <v>115</v>
      </c>
      <c r="B118" s="19">
        <f>B117/B$9*100</f>
        <v>7.062328877435981</v>
      </c>
      <c r="C118" s="19">
        <f aca="true" t="shared" si="13" ref="C118:I118">C117/C$9*100</f>
        <v>4.3473583758567464</v>
      </c>
      <c r="D118" s="19">
        <f t="shared" si="13"/>
        <v>2.8299187266570907</v>
      </c>
      <c r="E118" s="19">
        <f t="shared" si="13"/>
        <v>3.7593984962406015</v>
      </c>
      <c r="F118" s="19">
        <f t="shared" si="13"/>
        <v>2.882817682890055</v>
      </c>
      <c r="G118" s="19">
        <f t="shared" si="13"/>
        <v>1.9010323879306086</v>
      </c>
      <c r="H118" s="19">
        <f t="shared" si="13"/>
        <v>12.524271844660195</v>
      </c>
      <c r="I118" s="19">
        <f t="shared" si="13"/>
        <v>3.2094799369620555</v>
      </c>
      <c r="J118" s="19">
        <f>J117/J$9*100</f>
        <v>2.317640316130364</v>
      </c>
    </row>
    <row r="119" spans="1:10" s="4" customFormat="1" ht="12.75">
      <c r="A119" s="4" t="s">
        <v>94</v>
      </c>
      <c r="B119" s="4">
        <v>461</v>
      </c>
      <c r="C119" s="4">
        <v>129628</v>
      </c>
      <c r="D119" s="4">
        <v>689800.023</v>
      </c>
      <c r="E119" s="4">
        <v>2</v>
      </c>
      <c r="F119" s="4">
        <v>683</v>
      </c>
      <c r="G119" s="4">
        <v>3000.775</v>
      </c>
      <c r="H119" s="4">
        <v>58</v>
      </c>
      <c r="I119" s="4">
        <v>16083</v>
      </c>
      <c r="J119" s="4">
        <v>80595.277</v>
      </c>
    </row>
    <row r="120" spans="1:10" s="4" customFormat="1" ht="12.75">
      <c r="A120" s="4" t="s">
        <v>95</v>
      </c>
      <c r="B120" s="4">
        <v>97</v>
      </c>
      <c r="C120" s="4">
        <v>35141</v>
      </c>
      <c r="D120" s="4">
        <v>401988.05</v>
      </c>
      <c r="E120" s="4">
        <v>2</v>
      </c>
      <c r="F120" s="4">
        <v>222</v>
      </c>
      <c r="G120" s="4">
        <v>4107.546</v>
      </c>
      <c r="H120" s="4">
        <v>5</v>
      </c>
      <c r="I120" s="4">
        <v>2405</v>
      </c>
      <c r="J120" s="4">
        <v>28648.341</v>
      </c>
    </row>
    <row r="121" spans="1:10" s="4" customFormat="1" ht="12.75">
      <c r="A121" s="4" t="s">
        <v>96</v>
      </c>
      <c r="B121" s="4">
        <v>140</v>
      </c>
      <c r="C121" s="4">
        <v>20765</v>
      </c>
      <c r="D121" s="4">
        <v>191178.804</v>
      </c>
      <c r="E121" s="4">
        <v>1</v>
      </c>
      <c r="F121" s="4">
        <v>51</v>
      </c>
      <c r="G121" s="4">
        <v>205.007</v>
      </c>
      <c r="H121" s="4">
        <v>18</v>
      </c>
      <c r="I121" s="4">
        <v>8943</v>
      </c>
      <c r="J121" s="4">
        <v>108518.751</v>
      </c>
    </row>
    <row r="122" spans="1:10" s="4" customFormat="1" ht="12.75">
      <c r="A122" s="4" t="s">
        <v>97</v>
      </c>
      <c r="B122" s="4">
        <v>170</v>
      </c>
      <c r="C122" s="4">
        <v>45343</v>
      </c>
      <c r="D122" s="4">
        <v>234627.627</v>
      </c>
      <c r="E122" s="4">
        <v>0</v>
      </c>
      <c r="F122" s="4">
        <v>0</v>
      </c>
      <c r="G122" s="4">
        <v>0</v>
      </c>
      <c r="H122" s="4">
        <v>44</v>
      </c>
      <c r="I122" s="4">
        <v>1734</v>
      </c>
      <c r="J122" s="4">
        <v>12850.548</v>
      </c>
    </row>
    <row r="123" spans="1:10" s="4" customFormat="1" ht="12.75">
      <c r="A123" s="4" t="s">
        <v>98</v>
      </c>
      <c r="B123" s="4">
        <v>9</v>
      </c>
      <c r="C123" s="4">
        <v>1093</v>
      </c>
      <c r="D123" s="4">
        <v>7293.858</v>
      </c>
      <c r="E123" s="4">
        <v>0</v>
      </c>
      <c r="F123" s="4">
        <v>0</v>
      </c>
      <c r="G123" s="4">
        <v>0</v>
      </c>
      <c r="H123" s="4">
        <v>4</v>
      </c>
      <c r="I123" s="4">
        <v>487</v>
      </c>
      <c r="J123" s="4">
        <v>3790.358</v>
      </c>
    </row>
    <row r="124" s="16" customFormat="1" ht="12.75"/>
    <row r="125" spans="1:10" s="4" customFormat="1" ht="12.75">
      <c r="A125" s="4" t="s">
        <v>99</v>
      </c>
      <c r="B125" s="4">
        <v>915</v>
      </c>
      <c r="C125" s="4">
        <v>275747</v>
      </c>
      <c r="D125" s="4">
        <v>1955242.12</v>
      </c>
      <c r="E125" s="4">
        <v>5</v>
      </c>
      <c r="F125" s="4">
        <v>923</v>
      </c>
      <c r="G125" s="4">
        <v>13664.99</v>
      </c>
      <c r="H125" s="4">
        <v>50</v>
      </c>
      <c r="I125" s="4">
        <v>14306</v>
      </c>
      <c r="J125" s="4">
        <v>114577.177</v>
      </c>
    </row>
    <row r="126" spans="1:10" s="16" customFormat="1" ht="12.75">
      <c r="A126" s="18" t="s">
        <v>115</v>
      </c>
      <c r="B126" s="19">
        <f>B125/B$9*100</f>
        <v>7.368336286036399</v>
      </c>
      <c r="C126" s="19">
        <f aca="true" t="shared" si="14" ref="C126:I126">C125/C$9*100</f>
        <v>5.1677847569399935</v>
      </c>
      <c r="D126" s="19">
        <f t="shared" si="14"/>
        <v>3.6285779526047106</v>
      </c>
      <c r="E126" s="19">
        <f t="shared" si="14"/>
        <v>3.7593984962406015</v>
      </c>
      <c r="F126" s="19">
        <f t="shared" si="14"/>
        <v>2.783306193836319</v>
      </c>
      <c r="G126" s="19">
        <f t="shared" si="14"/>
        <v>3.5520885390000125</v>
      </c>
      <c r="H126" s="19">
        <f t="shared" si="14"/>
        <v>4.854368932038835</v>
      </c>
      <c r="I126" s="19">
        <f t="shared" si="14"/>
        <v>1.5484560899156607</v>
      </c>
      <c r="J126" s="19">
        <f>J125/J$9*100</f>
        <v>1.1328710519236758</v>
      </c>
    </row>
    <row r="127" spans="1:10" s="4" customFormat="1" ht="12.75">
      <c r="A127" s="4" t="s">
        <v>100</v>
      </c>
      <c r="B127" s="4">
        <v>255</v>
      </c>
      <c r="C127" s="4">
        <v>35979</v>
      </c>
      <c r="D127" s="4">
        <v>233496.712</v>
      </c>
      <c r="E127" s="4">
        <v>1</v>
      </c>
      <c r="F127" s="4">
        <v>128</v>
      </c>
      <c r="G127" s="4">
        <v>4633.651</v>
      </c>
      <c r="H127" s="4">
        <v>23</v>
      </c>
      <c r="I127" s="4">
        <v>2260</v>
      </c>
      <c r="J127" s="4">
        <v>12100.09</v>
      </c>
    </row>
    <row r="128" spans="1:10" s="4" customFormat="1" ht="12.75">
      <c r="A128" s="4" t="s">
        <v>101</v>
      </c>
      <c r="B128" s="4">
        <v>466</v>
      </c>
      <c r="C128" s="4">
        <v>183828</v>
      </c>
      <c r="D128" s="4">
        <v>1223192.605</v>
      </c>
      <c r="E128" s="4">
        <v>1</v>
      </c>
      <c r="F128" s="4">
        <v>39</v>
      </c>
      <c r="G128" s="4">
        <v>469.033</v>
      </c>
      <c r="H128" s="4">
        <v>15</v>
      </c>
      <c r="I128" s="4">
        <v>3219</v>
      </c>
      <c r="J128" s="4">
        <v>32303.562</v>
      </c>
    </row>
    <row r="129" spans="1:10" s="4" customFormat="1" ht="12.75">
      <c r="A129" s="4" t="s">
        <v>102</v>
      </c>
      <c r="B129" s="4">
        <v>92</v>
      </c>
      <c r="C129" s="4">
        <v>30111</v>
      </c>
      <c r="D129" s="4">
        <v>276413.07399999996</v>
      </c>
      <c r="E129" s="4">
        <v>0</v>
      </c>
      <c r="F129" s="4">
        <v>0</v>
      </c>
      <c r="G129" s="4">
        <v>0</v>
      </c>
      <c r="H129" s="4">
        <v>3</v>
      </c>
      <c r="I129" s="4">
        <v>2712</v>
      </c>
      <c r="J129" s="4">
        <v>17332.16</v>
      </c>
    </row>
    <row r="130" spans="1:10" s="4" customFormat="1" ht="12.75">
      <c r="A130" s="4" t="s">
        <v>103</v>
      </c>
      <c r="B130" s="4">
        <v>52</v>
      </c>
      <c r="C130" s="4">
        <v>12339</v>
      </c>
      <c r="D130" s="4">
        <v>81393.168</v>
      </c>
      <c r="E130" s="4">
        <v>1</v>
      </c>
      <c r="F130" s="4">
        <v>585</v>
      </c>
      <c r="G130" s="4">
        <v>5940</v>
      </c>
      <c r="H130" s="4">
        <v>8</v>
      </c>
      <c r="I130" s="4">
        <v>5476</v>
      </c>
      <c r="J130" s="4">
        <v>33818.615</v>
      </c>
    </row>
    <row r="131" spans="1:10" s="4" customFormat="1" ht="12.75">
      <c r="A131" s="15" t="s">
        <v>104</v>
      </c>
      <c r="B131" s="4">
        <v>50</v>
      </c>
      <c r="C131" s="4">
        <v>13490</v>
      </c>
      <c r="D131" s="4">
        <v>140746.561</v>
      </c>
      <c r="E131" s="4">
        <v>2</v>
      </c>
      <c r="F131" s="4">
        <v>171</v>
      </c>
      <c r="G131" s="4">
        <v>2622.306</v>
      </c>
      <c r="H131" s="4">
        <v>1</v>
      </c>
      <c r="I131" s="4">
        <v>639</v>
      </c>
      <c r="J131" s="4">
        <v>19022.75</v>
      </c>
    </row>
    <row r="132" s="16" customFormat="1" ht="12.75">
      <c r="A132" s="17"/>
    </row>
    <row r="133" spans="1:10" s="4" customFormat="1" ht="12.75">
      <c r="A133" s="4" t="s">
        <v>105</v>
      </c>
      <c r="B133" s="4">
        <v>284</v>
      </c>
      <c r="C133" s="4">
        <v>71130</v>
      </c>
      <c r="D133" s="4">
        <v>622856.433</v>
      </c>
      <c r="E133" s="4">
        <v>4</v>
      </c>
      <c r="F133" s="4">
        <v>804</v>
      </c>
      <c r="G133" s="4">
        <v>5618.036</v>
      </c>
      <c r="H133" s="4">
        <v>14</v>
      </c>
      <c r="I133" s="4">
        <v>11285</v>
      </c>
      <c r="J133" s="4">
        <v>149290.99</v>
      </c>
    </row>
    <row r="134" spans="1:10" s="16" customFormat="1" ht="12.75">
      <c r="A134" s="18" t="s">
        <v>115</v>
      </c>
      <c r="B134" s="19">
        <f>B133/B$9*100</f>
        <v>2.2870027379610245</v>
      </c>
      <c r="C134" s="19">
        <f aca="true" t="shared" si="15" ref="C134:I134">C133/C$9*100</f>
        <v>1.3330499688523962</v>
      </c>
      <c r="D134" s="19">
        <f t="shared" si="15"/>
        <v>1.1559095916069018</v>
      </c>
      <c r="E134" s="19">
        <f t="shared" si="15"/>
        <v>3.007518796992481</v>
      </c>
      <c r="F134" s="19">
        <f t="shared" si="15"/>
        <v>2.4244617333092093</v>
      </c>
      <c r="G134" s="19">
        <f t="shared" si="15"/>
        <v>1.4603568160159264</v>
      </c>
      <c r="H134" s="19">
        <f t="shared" si="15"/>
        <v>1.3592233009708738</v>
      </c>
      <c r="I134" s="19">
        <f t="shared" si="15"/>
        <v>1.221468403096479</v>
      </c>
      <c r="J134" s="19">
        <f>J133/J$9*100</f>
        <v>1.4761006101941836</v>
      </c>
    </row>
    <row r="135" spans="1:10" s="4" customFormat="1" ht="12.75">
      <c r="A135" s="4" t="s">
        <v>106</v>
      </c>
      <c r="B135" s="4">
        <v>195</v>
      </c>
      <c r="C135" s="4">
        <v>47298</v>
      </c>
      <c r="D135" s="4">
        <v>458648.04</v>
      </c>
      <c r="E135" s="4">
        <v>1</v>
      </c>
      <c r="F135" s="4">
        <v>80</v>
      </c>
      <c r="G135" s="4">
        <v>500.08</v>
      </c>
      <c r="H135" s="4">
        <v>6</v>
      </c>
      <c r="I135" s="4">
        <v>9329</v>
      </c>
      <c r="J135" s="4">
        <v>136793.694</v>
      </c>
    </row>
    <row r="136" spans="1:10" s="4" customFormat="1" ht="12.75">
      <c r="A136" s="4" t="s">
        <v>107</v>
      </c>
      <c r="B136" s="4">
        <v>2</v>
      </c>
      <c r="C136" s="4">
        <v>341</v>
      </c>
      <c r="D136" s="4">
        <v>2559.131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s="4" customFormat="1" ht="12.75">
      <c r="A137" s="4" t="s">
        <v>108</v>
      </c>
      <c r="B137" s="4">
        <v>53</v>
      </c>
      <c r="C137" s="4">
        <v>17081</v>
      </c>
      <c r="D137" s="4">
        <v>120684.929</v>
      </c>
      <c r="E137" s="4">
        <v>3</v>
      </c>
      <c r="F137" s="4">
        <v>724</v>
      </c>
      <c r="G137" s="4">
        <v>5117.956</v>
      </c>
      <c r="H137" s="4">
        <v>7</v>
      </c>
      <c r="I137" s="4">
        <v>1584</v>
      </c>
      <c r="J137" s="4">
        <v>11197.296</v>
      </c>
    </row>
    <row r="138" spans="1:10" s="4" customFormat="1" ht="12.75">
      <c r="A138" s="4" t="s">
        <v>109</v>
      </c>
      <c r="B138" s="4">
        <v>28</v>
      </c>
      <c r="C138" s="4">
        <v>5802</v>
      </c>
      <c r="D138" s="4">
        <v>36666.381</v>
      </c>
      <c r="E138" s="4">
        <v>0</v>
      </c>
      <c r="F138" s="4">
        <v>0</v>
      </c>
      <c r="G138" s="4">
        <v>0</v>
      </c>
      <c r="H138" s="4">
        <v>1</v>
      </c>
      <c r="I138" s="4">
        <v>372</v>
      </c>
      <c r="J138" s="4">
        <v>1300</v>
      </c>
    </row>
    <row r="139" spans="1:10" s="4" customFormat="1" ht="12.75">
      <c r="A139" s="4" t="s">
        <v>110</v>
      </c>
      <c r="B139" s="4">
        <v>6</v>
      </c>
      <c r="C139" s="4">
        <v>608</v>
      </c>
      <c r="D139" s="4">
        <v>4297.952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="16" customFormat="1" ht="12.75"/>
    <row r="141" spans="1:10" s="4" customFormat="1" ht="12.75">
      <c r="A141" s="4" t="s">
        <v>111</v>
      </c>
      <c r="B141" s="4">
        <v>8</v>
      </c>
      <c r="C141" s="4">
        <v>1113</v>
      </c>
      <c r="D141" s="4">
        <v>5665.8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16" customFormat="1" ht="12.75">
      <c r="A142" s="18" t="s">
        <v>115</v>
      </c>
      <c r="B142" s="19">
        <f>B141/B$9*100</f>
        <v>0.06442261233693027</v>
      </c>
      <c r="C142" s="19">
        <f aca="true" t="shared" si="16" ref="C142:I142">C141/C$9*100</f>
        <v>0.020858774291195235</v>
      </c>
      <c r="D142" s="19">
        <f t="shared" si="16"/>
        <v>0.010514706467078241</v>
      </c>
      <c r="E142" s="19">
        <f t="shared" si="16"/>
        <v>0</v>
      </c>
      <c r="F142" s="19">
        <f t="shared" si="16"/>
        <v>0</v>
      </c>
      <c r="G142" s="19">
        <f t="shared" si="16"/>
        <v>0</v>
      </c>
      <c r="H142" s="19">
        <f t="shared" si="16"/>
        <v>0</v>
      </c>
      <c r="I142" s="19">
        <f t="shared" si="16"/>
        <v>0</v>
      </c>
      <c r="J142" s="19">
        <f>J141/J$9*100</f>
        <v>0</v>
      </c>
    </row>
    <row r="143" spans="1:10" s="4" customFormat="1" ht="12.75">
      <c r="A143" s="4" t="s">
        <v>112</v>
      </c>
      <c r="B143" s="4">
        <v>6</v>
      </c>
      <c r="C143" s="4">
        <v>521</v>
      </c>
      <c r="D143" s="4">
        <v>3094.204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</row>
    <row r="144" spans="1:10" s="4" customFormat="1" ht="12.75">
      <c r="A144" s="4" t="s">
        <v>113</v>
      </c>
      <c r="B144" s="4">
        <v>2</v>
      </c>
      <c r="C144" s="4">
        <v>592</v>
      </c>
      <c r="D144" s="4">
        <v>2571.596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7" ht="13.5" customHeight="1">
      <c r="A1" s="34" t="s">
        <v>120</v>
      </c>
      <c r="B1" s="34"/>
      <c r="C1" s="34"/>
      <c r="D1" s="34"/>
      <c r="E1" s="34"/>
      <c r="F1" s="34"/>
      <c r="G1" s="34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8"/>
      <c r="B4" s="30" t="s">
        <v>5</v>
      </c>
      <c r="C4" s="30"/>
      <c r="D4" s="30"/>
      <c r="E4" s="30" t="s">
        <v>6</v>
      </c>
      <c r="F4" s="30"/>
      <c r="G4" s="30"/>
      <c r="H4" s="30" t="s">
        <v>8</v>
      </c>
      <c r="I4" s="30"/>
      <c r="J4" s="31"/>
      <c r="K4" s="5"/>
    </row>
    <row r="5" spans="1:11" ht="13.5" customHeight="1">
      <c r="A5" s="9" t="s">
        <v>7</v>
      </c>
      <c r="B5" s="32" t="s">
        <v>0</v>
      </c>
      <c r="C5" s="8" t="s">
        <v>1</v>
      </c>
      <c r="D5" s="8" t="s">
        <v>2</v>
      </c>
      <c r="E5" s="32" t="s">
        <v>0</v>
      </c>
      <c r="F5" s="8" t="s">
        <v>1</v>
      </c>
      <c r="G5" s="8" t="s">
        <v>2</v>
      </c>
      <c r="H5" s="32" t="s">
        <v>0</v>
      </c>
      <c r="I5" s="8" t="s">
        <v>1</v>
      </c>
      <c r="J5" s="10" t="s">
        <v>2</v>
      </c>
      <c r="K5" s="5"/>
    </row>
    <row r="6" spans="1:11" ht="13.5" customHeight="1">
      <c r="A6" s="9" t="s">
        <v>114</v>
      </c>
      <c r="B6" s="32"/>
      <c r="C6" s="11" t="s">
        <v>4</v>
      </c>
      <c r="D6" s="11" t="s">
        <v>11</v>
      </c>
      <c r="E6" s="32"/>
      <c r="F6" s="11" t="s">
        <v>4</v>
      </c>
      <c r="G6" s="11" t="s">
        <v>11</v>
      </c>
      <c r="H6" s="32"/>
      <c r="I6" s="11" t="s">
        <v>4</v>
      </c>
      <c r="J6" s="12" t="s">
        <v>11</v>
      </c>
      <c r="K6" s="5"/>
    </row>
    <row r="7" spans="1:12" ht="13.5" customHeight="1">
      <c r="A7" s="11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2.75"/>
    <row r="9" spans="1:11" s="4" customFormat="1" ht="12.75">
      <c r="A9" s="7" t="s">
        <v>12</v>
      </c>
      <c r="B9" s="7">
        <v>1077</v>
      </c>
      <c r="C9" s="7">
        <v>1367616</v>
      </c>
      <c r="D9" s="7">
        <v>17850922.804</v>
      </c>
      <c r="E9" s="7">
        <v>8017</v>
      </c>
      <c r="F9" s="7">
        <v>2264390</v>
      </c>
      <c r="G9" s="7">
        <v>18967704.236</v>
      </c>
      <c r="H9" s="7">
        <v>2161</v>
      </c>
      <c r="I9" s="7">
        <v>746828</v>
      </c>
      <c r="J9" s="7">
        <v>6567322.15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13</v>
      </c>
      <c r="B11" s="4">
        <v>151</v>
      </c>
      <c r="C11" s="4">
        <v>1001413</v>
      </c>
      <c r="D11" s="4">
        <v>14361559.136</v>
      </c>
      <c r="E11" s="4">
        <v>205</v>
      </c>
      <c r="F11" s="4">
        <v>178427</v>
      </c>
      <c r="G11" s="4">
        <v>1508113.424</v>
      </c>
      <c r="H11" s="4">
        <v>92</v>
      </c>
      <c r="I11" s="4">
        <v>73659</v>
      </c>
      <c r="J11" s="4">
        <v>785497.593</v>
      </c>
    </row>
    <row r="12" spans="1:10" s="4" customFormat="1" ht="12.75">
      <c r="A12" s="18" t="s">
        <v>115</v>
      </c>
      <c r="B12" s="19">
        <f>B11/B$9*100</f>
        <v>14.020427112349118</v>
      </c>
      <c r="C12" s="19">
        <f aca="true" t="shared" si="0" ref="C12:I12">C11/C$9*100</f>
        <v>73.22325857550658</v>
      </c>
      <c r="D12" s="19">
        <f t="shared" si="0"/>
        <v>80.45275470454608</v>
      </c>
      <c r="E12" s="19">
        <f t="shared" si="0"/>
        <v>2.557066234252214</v>
      </c>
      <c r="F12" s="19">
        <f t="shared" si="0"/>
        <v>7.879693868988999</v>
      </c>
      <c r="G12" s="19">
        <f t="shared" si="0"/>
        <v>7.950953922708562</v>
      </c>
      <c r="H12" s="19">
        <f t="shared" si="0"/>
        <v>4.257288292457196</v>
      </c>
      <c r="I12" s="19">
        <f t="shared" si="0"/>
        <v>9.862913549036726</v>
      </c>
      <c r="J12" s="19">
        <f>J11/J$9*100</f>
        <v>11.96069836470562</v>
      </c>
    </row>
    <row r="13" spans="1:10" s="4" customFormat="1" ht="12.75">
      <c r="A13" s="4" t="s">
        <v>14</v>
      </c>
      <c r="B13" s="4">
        <v>19</v>
      </c>
      <c r="C13" s="4">
        <v>43189</v>
      </c>
      <c r="D13" s="4">
        <v>647380.459</v>
      </c>
      <c r="E13" s="4">
        <v>3</v>
      </c>
      <c r="F13" s="4">
        <v>1616</v>
      </c>
      <c r="G13" s="4">
        <v>17530.557</v>
      </c>
      <c r="H13" s="4">
        <v>1</v>
      </c>
      <c r="I13" s="4">
        <v>1188</v>
      </c>
      <c r="J13" s="4">
        <v>8445.732</v>
      </c>
    </row>
    <row r="14" spans="1:10" s="4" customFormat="1" ht="12.75">
      <c r="A14" s="4" t="s">
        <v>15</v>
      </c>
      <c r="B14" s="4">
        <v>76</v>
      </c>
      <c r="C14" s="4">
        <v>145127</v>
      </c>
      <c r="D14" s="4">
        <v>1672340.831</v>
      </c>
      <c r="E14" s="4">
        <v>12</v>
      </c>
      <c r="F14" s="4">
        <v>18945</v>
      </c>
      <c r="G14" s="4">
        <v>146619.428</v>
      </c>
      <c r="H14" s="4">
        <v>29</v>
      </c>
      <c r="I14" s="4">
        <v>20633</v>
      </c>
      <c r="J14" s="4">
        <v>221500.403</v>
      </c>
    </row>
    <row r="15" spans="1:10" s="4" customFormat="1" ht="12.75">
      <c r="A15" s="4" t="s">
        <v>16</v>
      </c>
      <c r="B15" s="4">
        <v>7</v>
      </c>
      <c r="C15" s="4">
        <v>1237</v>
      </c>
      <c r="D15" s="4">
        <v>10742.367</v>
      </c>
      <c r="E15" s="4">
        <v>138</v>
      </c>
      <c r="F15" s="4">
        <v>55415</v>
      </c>
      <c r="G15" s="4">
        <v>385532.653</v>
      </c>
      <c r="H15" s="4">
        <v>13</v>
      </c>
      <c r="I15" s="4">
        <v>4976</v>
      </c>
      <c r="J15" s="4">
        <v>52766.488</v>
      </c>
    </row>
    <row r="16" spans="1:10" s="4" customFormat="1" ht="12.75">
      <c r="A16" s="4" t="s">
        <v>17</v>
      </c>
      <c r="B16" s="4">
        <v>49</v>
      </c>
      <c r="C16" s="4">
        <v>811860</v>
      </c>
      <c r="D16" s="4">
        <v>12031095.479</v>
      </c>
      <c r="E16" s="4">
        <v>52</v>
      </c>
      <c r="F16" s="4">
        <v>102451</v>
      </c>
      <c r="G16" s="4">
        <v>958430.786</v>
      </c>
      <c r="H16" s="4">
        <v>49</v>
      </c>
      <c r="I16" s="4">
        <v>46862</v>
      </c>
      <c r="J16" s="4">
        <v>502784.97</v>
      </c>
    </row>
    <row r="17" s="16" customFormat="1" ht="12.75"/>
    <row r="18" spans="1:10" s="4" customFormat="1" ht="12.75">
      <c r="A18" s="4" t="s">
        <v>18</v>
      </c>
      <c r="B18" s="4">
        <v>5</v>
      </c>
      <c r="C18" s="4">
        <v>1068</v>
      </c>
      <c r="D18" s="4">
        <v>9170.107</v>
      </c>
      <c r="E18" s="4">
        <v>77</v>
      </c>
      <c r="F18" s="4">
        <v>25415</v>
      </c>
      <c r="G18" s="4">
        <v>190214.639</v>
      </c>
      <c r="H18" s="4">
        <v>20</v>
      </c>
      <c r="I18" s="4">
        <v>3651</v>
      </c>
      <c r="J18" s="4">
        <v>41391.834</v>
      </c>
    </row>
    <row r="19" spans="1:10" s="16" customFormat="1" ht="12.75">
      <c r="A19" s="18" t="s">
        <v>115</v>
      </c>
      <c r="B19" s="19">
        <f aca="true" t="shared" si="1" ref="B19:J19">B18/B$9*100</f>
        <v>0.4642525533890436</v>
      </c>
      <c r="C19" s="19">
        <f t="shared" si="1"/>
        <v>0.07809209602695494</v>
      </c>
      <c r="D19" s="19">
        <f t="shared" si="1"/>
        <v>0.051370492722903824</v>
      </c>
      <c r="E19" s="19">
        <f t="shared" si="1"/>
        <v>0.9604590245727829</v>
      </c>
      <c r="F19" s="19">
        <f t="shared" si="1"/>
        <v>1.1223773289936805</v>
      </c>
      <c r="G19" s="19">
        <f t="shared" si="1"/>
        <v>1.0028342736332827</v>
      </c>
      <c r="H19" s="19">
        <f t="shared" si="1"/>
        <v>0.9254974548819991</v>
      </c>
      <c r="I19" s="19">
        <f t="shared" si="1"/>
        <v>0.48886758396846397</v>
      </c>
      <c r="J19" s="19">
        <f t="shared" si="1"/>
        <v>0.6302695840800195</v>
      </c>
    </row>
    <row r="20" spans="1:10" s="4" customFormat="1" ht="12.75">
      <c r="A20" s="4" t="s">
        <v>19</v>
      </c>
      <c r="B20" s="4">
        <v>0</v>
      </c>
      <c r="C20" s="4">
        <v>0</v>
      </c>
      <c r="D20" s="4">
        <v>0</v>
      </c>
      <c r="E20" s="4">
        <v>8</v>
      </c>
      <c r="F20" s="4">
        <v>3547</v>
      </c>
      <c r="G20" s="4">
        <v>32729.554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20</v>
      </c>
      <c r="B21" s="4">
        <v>2</v>
      </c>
      <c r="C21" s="4">
        <v>724</v>
      </c>
      <c r="D21" s="4">
        <v>7795.779</v>
      </c>
      <c r="E21" s="4">
        <v>12</v>
      </c>
      <c r="F21" s="4">
        <v>6559</v>
      </c>
      <c r="G21" s="4">
        <v>33096.035</v>
      </c>
      <c r="H21" s="4">
        <v>6</v>
      </c>
      <c r="I21" s="4">
        <v>801</v>
      </c>
      <c r="J21" s="4">
        <v>13608.219</v>
      </c>
    </row>
    <row r="22" spans="1:10" s="4" customFormat="1" ht="12.75">
      <c r="A22" s="4" t="s">
        <v>21</v>
      </c>
      <c r="B22" s="4">
        <v>0</v>
      </c>
      <c r="C22" s="4">
        <v>0</v>
      </c>
      <c r="D22" s="4">
        <v>0</v>
      </c>
      <c r="E22" s="4">
        <v>15</v>
      </c>
      <c r="F22" s="4">
        <v>4607</v>
      </c>
      <c r="G22" s="4">
        <v>34210.547</v>
      </c>
      <c r="H22" s="4">
        <v>3</v>
      </c>
      <c r="I22" s="4">
        <v>862</v>
      </c>
      <c r="J22" s="4">
        <v>2545.096</v>
      </c>
    </row>
    <row r="23" spans="1:10" s="4" customFormat="1" ht="12.75">
      <c r="A23" s="4" t="s">
        <v>22</v>
      </c>
      <c r="B23" s="4">
        <v>2</v>
      </c>
      <c r="C23" s="4">
        <v>320</v>
      </c>
      <c r="D23" s="4">
        <v>683.328</v>
      </c>
      <c r="E23" s="4">
        <v>26</v>
      </c>
      <c r="F23" s="4">
        <v>7743</v>
      </c>
      <c r="G23" s="4">
        <v>74322.486</v>
      </c>
      <c r="H23" s="4">
        <v>5</v>
      </c>
      <c r="I23" s="4">
        <v>1383</v>
      </c>
      <c r="J23" s="4">
        <v>15475.022</v>
      </c>
    </row>
    <row r="24" spans="1:10" s="4" customFormat="1" ht="12.75">
      <c r="A24" s="4" t="s">
        <v>23</v>
      </c>
      <c r="B24" s="4">
        <v>1</v>
      </c>
      <c r="C24" s="4">
        <v>24</v>
      </c>
      <c r="D24" s="4">
        <v>691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24</v>
      </c>
      <c r="B25" s="4">
        <v>0</v>
      </c>
      <c r="C25" s="4">
        <v>0</v>
      </c>
      <c r="D25" s="4">
        <v>0</v>
      </c>
      <c r="E25" s="4">
        <v>16</v>
      </c>
      <c r="F25" s="4">
        <v>2959</v>
      </c>
      <c r="G25" s="4">
        <v>15856.017</v>
      </c>
      <c r="H25" s="4">
        <v>6</v>
      </c>
      <c r="I25" s="4">
        <v>605</v>
      </c>
      <c r="J25" s="4">
        <v>9763.497</v>
      </c>
    </row>
    <row r="26" s="16" customFormat="1" ht="12.75"/>
    <row r="27" spans="1:10" s="4" customFormat="1" ht="12.75">
      <c r="A27" s="4" t="s">
        <v>25</v>
      </c>
      <c r="B27" s="4">
        <v>18</v>
      </c>
      <c r="C27" s="4">
        <v>12317</v>
      </c>
      <c r="D27" s="4">
        <v>194079.859</v>
      </c>
      <c r="E27" s="4">
        <v>737</v>
      </c>
      <c r="F27" s="4">
        <v>121464</v>
      </c>
      <c r="G27" s="4">
        <v>1284240.153</v>
      </c>
      <c r="H27" s="4">
        <v>187</v>
      </c>
      <c r="I27" s="4">
        <v>42523</v>
      </c>
      <c r="J27" s="4">
        <v>398214.031</v>
      </c>
    </row>
    <row r="28" spans="1:10" s="16" customFormat="1" ht="12.75">
      <c r="A28" s="18" t="s">
        <v>115</v>
      </c>
      <c r="B28" s="19">
        <f aca="true" t="shared" si="2" ref="B28:J28">B27/B$9*100</f>
        <v>1.6713091922005572</v>
      </c>
      <c r="C28" s="19">
        <f t="shared" si="2"/>
        <v>0.9006183022134868</v>
      </c>
      <c r="D28" s="19">
        <f t="shared" si="2"/>
        <v>1.0872259161667035</v>
      </c>
      <c r="E28" s="19">
        <f t="shared" si="2"/>
        <v>9.19296494948235</v>
      </c>
      <c r="F28" s="19">
        <f t="shared" si="2"/>
        <v>5.364093641113059</v>
      </c>
      <c r="G28" s="19">
        <f t="shared" si="2"/>
        <v>6.770667324949951</v>
      </c>
      <c r="H28" s="19">
        <f t="shared" si="2"/>
        <v>8.653401203146691</v>
      </c>
      <c r="I28" s="19">
        <f t="shared" si="2"/>
        <v>5.69381437225171</v>
      </c>
      <c r="J28" s="19">
        <f t="shared" si="2"/>
        <v>6.063567796807409</v>
      </c>
    </row>
    <row r="29" spans="1:10" s="4" customFormat="1" ht="12.75">
      <c r="A29" s="4" t="s">
        <v>26</v>
      </c>
      <c r="B29" s="4">
        <v>1</v>
      </c>
      <c r="C29" s="4">
        <v>50</v>
      </c>
      <c r="D29" s="4">
        <v>1647.454</v>
      </c>
      <c r="E29" s="4">
        <v>130</v>
      </c>
      <c r="F29" s="4">
        <v>16242</v>
      </c>
      <c r="G29" s="4">
        <v>132259.343</v>
      </c>
      <c r="H29" s="4">
        <v>25</v>
      </c>
      <c r="I29" s="4">
        <v>3891</v>
      </c>
      <c r="J29" s="4">
        <v>41692.768</v>
      </c>
    </row>
    <row r="30" spans="1:10" s="4" customFormat="1" ht="12.75">
      <c r="A30" s="4" t="s">
        <v>27</v>
      </c>
      <c r="B30" s="4">
        <v>6</v>
      </c>
      <c r="C30" s="4">
        <v>1817</v>
      </c>
      <c r="D30" s="4">
        <v>18285.494</v>
      </c>
      <c r="E30" s="4">
        <v>76</v>
      </c>
      <c r="F30" s="4">
        <v>13897</v>
      </c>
      <c r="G30" s="4">
        <v>112843.206</v>
      </c>
      <c r="H30" s="4">
        <v>25</v>
      </c>
      <c r="I30" s="4">
        <v>5692</v>
      </c>
      <c r="J30" s="4">
        <v>45223.916</v>
      </c>
    </row>
    <row r="31" spans="1:10" s="4" customFormat="1" ht="12.75">
      <c r="A31" s="4" t="s">
        <v>28</v>
      </c>
      <c r="B31" s="4">
        <v>7</v>
      </c>
      <c r="C31" s="4">
        <v>3378</v>
      </c>
      <c r="D31" s="4">
        <v>60589.478</v>
      </c>
      <c r="E31" s="4">
        <v>130</v>
      </c>
      <c r="F31" s="4">
        <v>17350</v>
      </c>
      <c r="G31" s="4">
        <v>145840.101</v>
      </c>
      <c r="H31" s="4">
        <v>40</v>
      </c>
      <c r="I31" s="4">
        <v>10739</v>
      </c>
      <c r="J31" s="4">
        <v>88512.435</v>
      </c>
    </row>
    <row r="32" spans="1:10" s="4" customFormat="1" ht="12.75">
      <c r="A32" s="4" t="s">
        <v>29</v>
      </c>
      <c r="B32" s="4">
        <v>4</v>
      </c>
      <c r="C32" s="4">
        <v>7072</v>
      </c>
      <c r="D32" s="4">
        <v>113557.433</v>
      </c>
      <c r="E32" s="4">
        <v>401</v>
      </c>
      <c r="F32" s="4">
        <v>73975</v>
      </c>
      <c r="G32" s="4">
        <v>893297.503</v>
      </c>
      <c r="H32" s="4">
        <v>97</v>
      </c>
      <c r="I32" s="4">
        <v>22201</v>
      </c>
      <c r="J32" s="4">
        <v>222784.912</v>
      </c>
    </row>
    <row r="33" s="16" customFormat="1" ht="12.75"/>
    <row r="34" spans="1:10" s="4" customFormat="1" ht="12.75">
      <c r="A34" s="4" t="s">
        <v>30</v>
      </c>
      <c r="B34" s="4">
        <v>21</v>
      </c>
      <c r="C34" s="4">
        <v>6266</v>
      </c>
      <c r="D34" s="4">
        <v>64541.232</v>
      </c>
      <c r="E34" s="4">
        <v>360</v>
      </c>
      <c r="F34" s="4">
        <v>81394</v>
      </c>
      <c r="G34" s="4">
        <v>726471.281</v>
      </c>
      <c r="H34" s="4">
        <v>138</v>
      </c>
      <c r="I34" s="4">
        <v>35999</v>
      </c>
      <c r="J34" s="4">
        <v>334563.323</v>
      </c>
    </row>
    <row r="35" spans="1:10" s="16" customFormat="1" ht="12.75">
      <c r="A35" s="18" t="s">
        <v>115</v>
      </c>
      <c r="B35" s="19">
        <f aca="true" t="shared" si="3" ref="B35:J35">B34/B$9*100</f>
        <v>1.9498607242339834</v>
      </c>
      <c r="C35" s="19">
        <f t="shared" si="3"/>
        <v>0.45816954466750903</v>
      </c>
      <c r="D35" s="19">
        <f t="shared" si="3"/>
        <v>0.3615568377537195</v>
      </c>
      <c r="E35" s="19">
        <f t="shared" si="3"/>
        <v>4.4904577772234</v>
      </c>
      <c r="F35" s="19">
        <f t="shared" si="3"/>
        <v>3.594522145036853</v>
      </c>
      <c r="G35" s="19">
        <f t="shared" si="3"/>
        <v>3.830043277568533</v>
      </c>
      <c r="H35" s="19">
        <f t="shared" si="3"/>
        <v>6.385932438685793</v>
      </c>
      <c r="I35" s="19">
        <f t="shared" si="3"/>
        <v>4.820253123878591</v>
      </c>
      <c r="J35" s="19">
        <f t="shared" si="3"/>
        <v>5.094364420664212</v>
      </c>
    </row>
    <row r="36" spans="1:10" s="4" customFormat="1" ht="12.75">
      <c r="A36" s="4" t="s">
        <v>31</v>
      </c>
      <c r="B36" s="4">
        <v>0</v>
      </c>
      <c r="C36" s="4">
        <v>0</v>
      </c>
      <c r="D36" s="4">
        <v>0</v>
      </c>
      <c r="E36" s="4">
        <v>3</v>
      </c>
      <c r="F36" s="4">
        <v>95</v>
      </c>
      <c r="G36" s="4">
        <v>1893.523</v>
      </c>
      <c r="H36" s="4">
        <v>3</v>
      </c>
      <c r="I36" s="4">
        <v>340</v>
      </c>
      <c r="J36" s="4">
        <v>6544.303</v>
      </c>
    </row>
    <row r="37" spans="1:10" s="4" customFormat="1" ht="12.75">
      <c r="A37" s="4" t="s">
        <v>32</v>
      </c>
      <c r="B37" s="4">
        <v>8</v>
      </c>
      <c r="C37" s="4">
        <v>1124</v>
      </c>
      <c r="D37" s="4">
        <v>13262.97</v>
      </c>
      <c r="E37" s="4">
        <v>99</v>
      </c>
      <c r="F37" s="4">
        <v>16276</v>
      </c>
      <c r="G37" s="4">
        <v>159780.609</v>
      </c>
      <c r="H37" s="4">
        <v>78</v>
      </c>
      <c r="I37" s="4">
        <v>25166</v>
      </c>
      <c r="J37" s="4">
        <v>210104.866</v>
      </c>
    </row>
    <row r="38" spans="1:10" s="4" customFormat="1" ht="12.75">
      <c r="A38" s="4" t="s">
        <v>33</v>
      </c>
      <c r="B38" s="4">
        <v>10</v>
      </c>
      <c r="C38" s="4">
        <v>4456</v>
      </c>
      <c r="D38" s="4">
        <v>49130.138</v>
      </c>
      <c r="E38" s="4">
        <v>232</v>
      </c>
      <c r="F38" s="4">
        <v>59456</v>
      </c>
      <c r="G38" s="4">
        <v>504096.336</v>
      </c>
      <c r="H38" s="4">
        <v>44</v>
      </c>
      <c r="I38" s="4">
        <v>8062</v>
      </c>
      <c r="J38" s="4">
        <v>77943.834</v>
      </c>
    </row>
    <row r="39" spans="1:10" s="4" customFormat="1" ht="12.75">
      <c r="A39" s="4" t="s">
        <v>34</v>
      </c>
      <c r="B39" s="4">
        <v>2</v>
      </c>
      <c r="C39" s="4">
        <v>138</v>
      </c>
      <c r="D39" s="4">
        <v>746.572</v>
      </c>
      <c r="E39" s="4">
        <v>12</v>
      </c>
      <c r="F39" s="4">
        <v>2869</v>
      </c>
      <c r="G39" s="4">
        <v>36247.369</v>
      </c>
      <c r="H39" s="4">
        <v>6</v>
      </c>
      <c r="I39" s="4">
        <v>1048</v>
      </c>
      <c r="J39" s="4">
        <v>25299.443</v>
      </c>
    </row>
    <row r="40" spans="1:10" s="4" customFormat="1" ht="12.75">
      <c r="A40" s="4" t="s">
        <v>35</v>
      </c>
      <c r="B40" s="4">
        <v>1</v>
      </c>
      <c r="C40" s="4">
        <v>548</v>
      </c>
      <c r="D40" s="4">
        <v>1401.552</v>
      </c>
      <c r="E40" s="4">
        <v>14</v>
      </c>
      <c r="F40" s="4">
        <v>2698</v>
      </c>
      <c r="G40" s="4">
        <v>24453.444</v>
      </c>
      <c r="H40" s="4">
        <v>7</v>
      </c>
      <c r="I40" s="4">
        <v>1383</v>
      </c>
      <c r="J40" s="4">
        <v>14670.877</v>
      </c>
    </row>
    <row r="41" s="16" customFormat="1" ht="12.75"/>
    <row r="42" spans="1:10" s="4" customFormat="1" ht="12.75">
      <c r="A42" s="4" t="s">
        <v>36</v>
      </c>
      <c r="B42" s="4">
        <v>130</v>
      </c>
      <c r="C42" s="4">
        <v>78799</v>
      </c>
      <c r="D42" s="4">
        <v>678156.915</v>
      </c>
      <c r="E42" s="4">
        <v>1060</v>
      </c>
      <c r="F42" s="4">
        <v>323015</v>
      </c>
      <c r="G42" s="4">
        <v>2840466.816</v>
      </c>
      <c r="H42" s="4">
        <v>296</v>
      </c>
      <c r="I42" s="4">
        <v>179862</v>
      </c>
      <c r="J42" s="4">
        <v>1545413.76</v>
      </c>
    </row>
    <row r="43" spans="1:10" s="16" customFormat="1" ht="12.75">
      <c r="A43" s="18" t="s">
        <v>115</v>
      </c>
      <c r="B43" s="19">
        <f aca="true" t="shared" si="4" ref="B43:J43">B42/B$9*100</f>
        <v>12.070566388115136</v>
      </c>
      <c r="C43" s="19">
        <f t="shared" si="4"/>
        <v>5.761778159951332</v>
      </c>
      <c r="D43" s="19">
        <f t="shared" si="4"/>
        <v>3.799002003683753</v>
      </c>
      <c r="E43" s="19">
        <f t="shared" si="4"/>
        <v>13.22190345515779</v>
      </c>
      <c r="F43" s="19">
        <f t="shared" si="4"/>
        <v>14.264989688172092</v>
      </c>
      <c r="G43" s="19">
        <f t="shared" si="4"/>
        <v>14.97527998464305</v>
      </c>
      <c r="H43" s="19">
        <f t="shared" si="4"/>
        <v>13.697362332253588</v>
      </c>
      <c r="I43" s="19">
        <f t="shared" si="4"/>
        <v>24.083456967333845</v>
      </c>
      <c r="J43" s="19">
        <f t="shared" si="4"/>
        <v>23.531870748871363</v>
      </c>
    </row>
    <row r="44" spans="1:10" s="4" customFormat="1" ht="12.75">
      <c r="A44" s="4" t="s">
        <v>37</v>
      </c>
      <c r="B44" s="4">
        <v>3</v>
      </c>
      <c r="C44" s="4">
        <v>1530</v>
      </c>
      <c r="D44" s="4">
        <v>19221.103</v>
      </c>
      <c r="E44" s="4">
        <v>14</v>
      </c>
      <c r="F44" s="4">
        <v>1652</v>
      </c>
      <c r="G44" s="4">
        <v>13165.782</v>
      </c>
      <c r="H44" s="4">
        <v>64</v>
      </c>
      <c r="I44" s="4">
        <v>107444</v>
      </c>
      <c r="J44" s="4">
        <v>952124.101</v>
      </c>
    </row>
    <row r="45" spans="1:10" s="4" customFormat="1" ht="12.75">
      <c r="A45" s="4" t="s">
        <v>38</v>
      </c>
      <c r="B45" s="4">
        <v>46</v>
      </c>
      <c r="C45" s="4">
        <v>19590</v>
      </c>
      <c r="D45" s="4">
        <v>132537.61</v>
      </c>
      <c r="E45" s="4">
        <v>292</v>
      </c>
      <c r="F45" s="4">
        <v>93590</v>
      </c>
      <c r="G45" s="4">
        <v>760541.239</v>
      </c>
      <c r="H45" s="4">
        <v>56</v>
      </c>
      <c r="I45" s="4">
        <v>20340</v>
      </c>
      <c r="J45" s="4">
        <v>165537.832</v>
      </c>
    </row>
    <row r="46" spans="1:10" s="4" customFormat="1" ht="12.75">
      <c r="A46" s="4" t="s">
        <v>39</v>
      </c>
      <c r="B46" s="4">
        <v>20</v>
      </c>
      <c r="C46" s="4">
        <v>4631</v>
      </c>
      <c r="D46" s="4">
        <v>66255.454</v>
      </c>
      <c r="E46" s="4">
        <v>136</v>
      </c>
      <c r="F46" s="4">
        <v>36989</v>
      </c>
      <c r="G46" s="4">
        <v>256266.584</v>
      </c>
      <c r="H46" s="4">
        <v>46</v>
      </c>
      <c r="I46" s="4">
        <v>10719</v>
      </c>
      <c r="J46" s="4">
        <v>73615.804</v>
      </c>
    </row>
    <row r="47" spans="1:10" s="4" customFormat="1" ht="12.75">
      <c r="A47" s="4" t="s">
        <v>40</v>
      </c>
      <c r="B47" s="4">
        <v>17</v>
      </c>
      <c r="C47" s="4">
        <v>4460</v>
      </c>
      <c r="D47" s="4">
        <v>34860.947</v>
      </c>
      <c r="E47" s="4">
        <v>342</v>
      </c>
      <c r="F47" s="4">
        <v>120203</v>
      </c>
      <c r="G47" s="4">
        <v>1064884.29</v>
      </c>
      <c r="H47" s="4">
        <v>55</v>
      </c>
      <c r="I47" s="4">
        <v>17400</v>
      </c>
      <c r="J47" s="4">
        <v>185791.885</v>
      </c>
    </row>
    <row r="48" spans="1:10" s="4" customFormat="1" ht="12.75">
      <c r="A48" s="4" t="s">
        <v>41</v>
      </c>
      <c r="B48" s="4">
        <v>17</v>
      </c>
      <c r="C48" s="4">
        <v>37766</v>
      </c>
      <c r="D48" s="4">
        <v>325662.423</v>
      </c>
      <c r="E48" s="4">
        <v>137</v>
      </c>
      <c r="F48" s="4">
        <v>53750</v>
      </c>
      <c r="G48" s="4">
        <v>600849.038</v>
      </c>
      <c r="H48" s="4">
        <v>45</v>
      </c>
      <c r="I48" s="4">
        <v>15791</v>
      </c>
      <c r="J48" s="4">
        <v>105214.246</v>
      </c>
    </row>
    <row r="49" spans="1:10" s="4" customFormat="1" ht="12.75">
      <c r="A49" s="4" t="s">
        <v>42</v>
      </c>
      <c r="B49" s="4">
        <v>25</v>
      </c>
      <c r="C49" s="4">
        <v>10272</v>
      </c>
      <c r="D49" s="4">
        <v>94356.634</v>
      </c>
      <c r="E49" s="4">
        <v>77</v>
      </c>
      <c r="F49" s="4">
        <v>9148</v>
      </c>
      <c r="G49" s="4">
        <v>93128.085</v>
      </c>
      <c r="H49" s="4">
        <v>28</v>
      </c>
      <c r="I49" s="4">
        <v>8038</v>
      </c>
      <c r="J49" s="4">
        <v>60529.892</v>
      </c>
    </row>
    <row r="50" spans="1:10" s="4" customFormat="1" ht="12.75">
      <c r="A50" s="4" t="s">
        <v>43</v>
      </c>
      <c r="B50" s="4">
        <v>2</v>
      </c>
      <c r="C50" s="4">
        <v>550</v>
      </c>
      <c r="D50" s="4">
        <v>5262.744</v>
      </c>
      <c r="E50" s="4">
        <v>62</v>
      </c>
      <c r="F50" s="4">
        <v>7683</v>
      </c>
      <c r="G50" s="4">
        <v>51631.798</v>
      </c>
      <c r="H50" s="4">
        <v>2</v>
      </c>
      <c r="I50" s="4">
        <v>130</v>
      </c>
      <c r="J50" s="4">
        <v>2600</v>
      </c>
    </row>
    <row r="51" s="16" customFormat="1" ht="12.75"/>
    <row r="52" spans="1:10" s="4" customFormat="1" ht="12.75">
      <c r="A52" s="4" t="s">
        <v>44</v>
      </c>
      <c r="B52" s="4">
        <v>146</v>
      </c>
      <c r="C52" s="4">
        <v>38525</v>
      </c>
      <c r="D52" s="4">
        <v>438783.073</v>
      </c>
      <c r="E52" s="4">
        <v>672</v>
      </c>
      <c r="F52" s="4">
        <v>243361</v>
      </c>
      <c r="G52" s="4">
        <v>2115605.085</v>
      </c>
      <c r="H52" s="4">
        <v>423</v>
      </c>
      <c r="I52" s="4">
        <v>160559</v>
      </c>
      <c r="J52" s="4">
        <v>1462466.194</v>
      </c>
    </row>
    <row r="53" spans="1:10" s="16" customFormat="1" ht="12.75">
      <c r="A53" s="18" t="s">
        <v>115</v>
      </c>
      <c r="B53" s="19">
        <f aca="true" t="shared" si="5" ref="B53:J53">B52/B$9*100</f>
        <v>13.556174558960073</v>
      </c>
      <c r="C53" s="19">
        <f t="shared" si="5"/>
        <v>2.8169456923580887</v>
      </c>
      <c r="D53" s="19">
        <f t="shared" si="5"/>
        <v>2.4580414010959606</v>
      </c>
      <c r="E53" s="19">
        <f t="shared" si="5"/>
        <v>8.382187850817013</v>
      </c>
      <c r="F53" s="19">
        <f t="shared" si="5"/>
        <v>10.747309429912692</v>
      </c>
      <c r="G53" s="19">
        <f t="shared" si="5"/>
        <v>11.153722446729528</v>
      </c>
      <c r="H53" s="19">
        <f t="shared" si="5"/>
        <v>19.574271170754283</v>
      </c>
      <c r="I53" s="19">
        <f t="shared" si="5"/>
        <v>21.49879222525133</v>
      </c>
      <c r="J53" s="19">
        <f t="shared" si="5"/>
        <v>22.268835921198107</v>
      </c>
    </row>
    <row r="54" spans="1:10" s="4" customFormat="1" ht="12.75">
      <c r="A54" s="4" t="s">
        <v>45</v>
      </c>
      <c r="B54" s="4">
        <v>66</v>
      </c>
      <c r="C54" s="4">
        <v>9697</v>
      </c>
      <c r="D54" s="4">
        <v>123369.921</v>
      </c>
      <c r="E54" s="4">
        <v>115</v>
      </c>
      <c r="F54" s="4">
        <v>32514</v>
      </c>
      <c r="G54" s="4">
        <v>301985.672</v>
      </c>
      <c r="H54" s="4">
        <v>169</v>
      </c>
      <c r="I54" s="4">
        <v>54621</v>
      </c>
      <c r="J54" s="4">
        <v>478421.341</v>
      </c>
    </row>
    <row r="55" spans="1:10" s="4" customFormat="1" ht="12.75">
      <c r="A55" s="4" t="s">
        <v>46</v>
      </c>
      <c r="B55" s="4">
        <v>17</v>
      </c>
      <c r="C55" s="4">
        <v>12017</v>
      </c>
      <c r="D55" s="4">
        <v>119344.78</v>
      </c>
      <c r="E55" s="4">
        <v>195</v>
      </c>
      <c r="F55" s="4">
        <v>84166</v>
      </c>
      <c r="G55" s="4">
        <v>693488.292</v>
      </c>
      <c r="H55" s="4">
        <v>161</v>
      </c>
      <c r="I55" s="4">
        <v>77248</v>
      </c>
      <c r="J55" s="4">
        <v>748760.661</v>
      </c>
    </row>
    <row r="56" spans="1:10" s="4" customFormat="1" ht="12.75">
      <c r="A56" s="4" t="s">
        <v>47</v>
      </c>
      <c r="B56" s="4">
        <v>24</v>
      </c>
      <c r="C56" s="4">
        <v>7394</v>
      </c>
      <c r="D56" s="4">
        <v>92037.249</v>
      </c>
      <c r="E56" s="4">
        <v>163</v>
      </c>
      <c r="F56" s="4">
        <v>41334</v>
      </c>
      <c r="G56" s="4">
        <v>384280.031</v>
      </c>
      <c r="H56" s="4">
        <v>30</v>
      </c>
      <c r="I56" s="4">
        <v>8674</v>
      </c>
      <c r="J56" s="4">
        <v>65323.24</v>
      </c>
    </row>
    <row r="57" spans="1:10" s="4" customFormat="1" ht="12.75">
      <c r="A57" s="4" t="s">
        <v>48</v>
      </c>
      <c r="B57" s="4">
        <v>4</v>
      </c>
      <c r="C57" s="4">
        <v>982</v>
      </c>
      <c r="D57" s="4">
        <v>8493.096</v>
      </c>
      <c r="E57" s="4">
        <v>72</v>
      </c>
      <c r="F57" s="4">
        <v>13053</v>
      </c>
      <c r="G57" s="4">
        <v>92571.503</v>
      </c>
      <c r="H57" s="4">
        <v>18</v>
      </c>
      <c r="I57" s="4">
        <v>5015</v>
      </c>
      <c r="J57" s="4">
        <v>37995.092</v>
      </c>
    </row>
    <row r="58" spans="1:10" s="4" customFormat="1" ht="12.75">
      <c r="A58" s="4" t="s">
        <v>49</v>
      </c>
      <c r="B58" s="4">
        <v>35</v>
      </c>
      <c r="C58" s="4">
        <v>8435</v>
      </c>
      <c r="D58" s="4">
        <v>95538.027</v>
      </c>
      <c r="E58" s="4">
        <v>127</v>
      </c>
      <c r="F58" s="4">
        <v>72294</v>
      </c>
      <c r="G58" s="4">
        <v>643279.587</v>
      </c>
      <c r="H58" s="4">
        <v>45</v>
      </c>
      <c r="I58" s="4">
        <v>15001</v>
      </c>
      <c r="J58" s="4">
        <v>131965.86</v>
      </c>
    </row>
    <row r="59" s="16" customFormat="1" ht="12.75"/>
    <row r="60" spans="1:10" s="4" customFormat="1" ht="12.75">
      <c r="A60" s="4" t="s">
        <v>50</v>
      </c>
      <c r="B60" s="4">
        <v>20</v>
      </c>
      <c r="C60" s="4">
        <v>4161</v>
      </c>
      <c r="D60" s="4">
        <v>59775.834</v>
      </c>
      <c r="E60" s="4">
        <v>523</v>
      </c>
      <c r="F60" s="4">
        <v>79725</v>
      </c>
      <c r="G60" s="4">
        <v>630856.853</v>
      </c>
      <c r="H60" s="4">
        <v>69</v>
      </c>
      <c r="I60" s="4">
        <v>15790</v>
      </c>
      <c r="J60" s="4">
        <v>89560.701</v>
      </c>
    </row>
    <row r="61" spans="1:10" s="16" customFormat="1" ht="12.75">
      <c r="A61" s="18" t="s">
        <v>115</v>
      </c>
      <c r="B61" s="19">
        <f aca="true" t="shared" si="6" ref="B61:J61">B60/B$9*100</f>
        <v>1.8570102135561743</v>
      </c>
      <c r="C61" s="19">
        <f t="shared" si="6"/>
        <v>0.30425207075670363</v>
      </c>
      <c r="D61" s="19">
        <f t="shared" si="6"/>
        <v>0.3348613102881468</v>
      </c>
      <c r="E61" s="19">
        <f t="shared" si="6"/>
        <v>6.523637270799551</v>
      </c>
      <c r="F61" s="19">
        <f t="shared" si="6"/>
        <v>3.5208157605359505</v>
      </c>
      <c r="G61" s="19">
        <f t="shared" si="6"/>
        <v>3.3259526042306002</v>
      </c>
      <c r="H61" s="19">
        <f t="shared" si="6"/>
        <v>3.1929662193428965</v>
      </c>
      <c r="I61" s="19">
        <f t="shared" si="6"/>
        <v>2.11427530837087</v>
      </c>
      <c r="J61" s="19">
        <f t="shared" si="6"/>
        <v>1.3637324156543773</v>
      </c>
    </row>
    <row r="62" spans="1:10" s="4" customFormat="1" ht="12.75">
      <c r="A62" s="4" t="s">
        <v>51</v>
      </c>
      <c r="B62" s="4">
        <v>2</v>
      </c>
      <c r="C62" s="4">
        <v>698</v>
      </c>
      <c r="D62" s="4">
        <v>14868.638</v>
      </c>
      <c r="E62" s="4">
        <v>64</v>
      </c>
      <c r="F62" s="4">
        <v>5100</v>
      </c>
      <c r="G62" s="4">
        <v>38066.995</v>
      </c>
      <c r="H62" s="4">
        <v>5</v>
      </c>
      <c r="I62" s="4">
        <v>333</v>
      </c>
      <c r="J62" s="4">
        <v>1762.665</v>
      </c>
    </row>
    <row r="63" spans="1:10" s="4" customFormat="1" ht="12.75">
      <c r="A63" s="4" t="s">
        <v>52</v>
      </c>
      <c r="B63" s="4">
        <v>7</v>
      </c>
      <c r="C63" s="4">
        <v>1021</v>
      </c>
      <c r="D63" s="4">
        <v>13589.375</v>
      </c>
      <c r="E63" s="4">
        <v>55</v>
      </c>
      <c r="F63" s="4">
        <v>17506</v>
      </c>
      <c r="G63" s="4">
        <v>114564.732</v>
      </c>
      <c r="H63" s="4">
        <v>13</v>
      </c>
      <c r="I63" s="4">
        <v>5015</v>
      </c>
      <c r="J63" s="4">
        <v>29247.824</v>
      </c>
    </row>
    <row r="64" spans="1:10" s="4" customFormat="1" ht="12.75">
      <c r="A64" s="4" t="s">
        <v>53</v>
      </c>
      <c r="B64" s="4">
        <v>8</v>
      </c>
      <c r="C64" s="4">
        <v>1542</v>
      </c>
      <c r="D64" s="4">
        <v>13338.677</v>
      </c>
      <c r="E64" s="4">
        <v>307</v>
      </c>
      <c r="F64" s="4">
        <v>32370</v>
      </c>
      <c r="G64" s="4">
        <v>229811.85</v>
      </c>
      <c r="H64" s="4">
        <v>44</v>
      </c>
      <c r="I64" s="4">
        <v>9064</v>
      </c>
      <c r="J64" s="4">
        <v>43621.404</v>
      </c>
    </row>
    <row r="65" spans="1:10" s="4" customFormat="1" ht="12.75">
      <c r="A65" s="4" t="s">
        <v>54</v>
      </c>
      <c r="B65" s="4">
        <v>1</v>
      </c>
      <c r="C65" s="4">
        <v>729</v>
      </c>
      <c r="D65" s="4">
        <v>15996.144</v>
      </c>
      <c r="E65" s="4">
        <v>80</v>
      </c>
      <c r="F65" s="4">
        <v>21958</v>
      </c>
      <c r="G65" s="4">
        <v>229748.849</v>
      </c>
      <c r="H65" s="4">
        <v>6</v>
      </c>
      <c r="I65" s="4">
        <v>832</v>
      </c>
      <c r="J65" s="4">
        <v>12628.808</v>
      </c>
    </row>
    <row r="66" spans="1:10" s="4" customFormat="1" ht="12.75">
      <c r="A66" s="4" t="s">
        <v>55</v>
      </c>
      <c r="B66" s="4">
        <v>2</v>
      </c>
      <c r="C66" s="4">
        <v>171</v>
      </c>
      <c r="D66" s="4">
        <v>1983</v>
      </c>
      <c r="E66" s="4">
        <v>17</v>
      </c>
      <c r="F66" s="4">
        <v>2791</v>
      </c>
      <c r="G66" s="4">
        <v>18664.427</v>
      </c>
      <c r="H66" s="4">
        <v>1</v>
      </c>
      <c r="I66" s="4">
        <v>546</v>
      </c>
      <c r="J66" s="4">
        <v>2300</v>
      </c>
    </row>
    <row r="67" s="16" customFormat="1" ht="12.75"/>
    <row r="68" spans="1:10" s="4" customFormat="1" ht="12.75">
      <c r="A68" s="4" t="s">
        <v>56</v>
      </c>
      <c r="B68" s="4">
        <v>18</v>
      </c>
      <c r="C68" s="4">
        <v>4556</v>
      </c>
      <c r="D68" s="4">
        <v>40227.334</v>
      </c>
      <c r="E68" s="4">
        <v>226</v>
      </c>
      <c r="F68" s="4">
        <v>73489</v>
      </c>
      <c r="G68" s="4">
        <v>478101.704</v>
      </c>
      <c r="H68" s="4">
        <v>77</v>
      </c>
      <c r="I68" s="4">
        <v>11943</v>
      </c>
      <c r="J68" s="4">
        <v>133980.939</v>
      </c>
    </row>
    <row r="69" spans="1:10" s="16" customFormat="1" ht="12.75">
      <c r="A69" s="18" t="s">
        <v>115</v>
      </c>
      <c r="B69" s="19">
        <f aca="true" t="shared" si="7" ref="B69:J69">B68/B$9*100</f>
        <v>1.6713091922005572</v>
      </c>
      <c r="C69" s="19">
        <f t="shared" si="7"/>
        <v>0.33313444709626094</v>
      </c>
      <c r="D69" s="19">
        <f t="shared" si="7"/>
        <v>0.22535156552795096</v>
      </c>
      <c r="E69" s="19">
        <f t="shared" si="7"/>
        <v>2.8190096045902457</v>
      </c>
      <c r="F69" s="19">
        <f t="shared" si="7"/>
        <v>3.2454215042461767</v>
      </c>
      <c r="G69" s="19">
        <f t="shared" si="7"/>
        <v>2.5206092316253046</v>
      </c>
      <c r="H69" s="19">
        <f t="shared" si="7"/>
        <v>3.5631652012956962</v>
      </c>
      <c r="I69" s="19">
        <f t="shared" si="7"/>
        <v>1.5991633950521407</v>
      </c>
      <c r="J69" s="19">
        <f t="shared" si="7"/>
        <v>2.040115224132868</v>
      </c>
    </row>
    <row r="70" spans="1:10" s="4" customFormat="1" ht="12.75">
      <c r="A70" s="4" t="s">
        <v>57</v>
      </c>
      <c r="B70" s="4">
        <v>5</v>
      </c>
      <c r="C70" s="4">
        <v>1023</v>
      </c>
      <c r="D70" s="4">
        <v>8784.504</v>
      </c>
      <c r="E70" s="4">
        <v>68</v>
      </c>
      <c r="F70" s="4">
        <v>18248</v>
      </c>
      <c r="G70" s="4">
        <v>151470.968</v>
      </c>
      <c r="H70" s="4">
        <v>55</v>
      </c>
      <c r="I70" s="4">
        <v>9005</v>
      </c>
      <c r="J70" s="4">
        <v>86470.299</v>
      </c>
    </row>
    <row r="71" spans="1:10" s="4" customFormat="1" ht="12.75">
      <c r="A71" s="4" t="s">
        <v>58</v>
      </c>
      <c r="B71" s="4">
        <v>2</v>
      </c>
      <c r="C71" s="4">
        <v>805</v>
      </c>
      <c r="D71" s="4">
        <v>6899.999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59</v>
      </c>
      <c r="B72" s="4">
        <v>7</v>
      </c>
      <c r="C72" s="4">
        <v>1662</v>
      </c>
      <c r="D72" s="4">
        <v>11912.727</v>
      </c>
      <c r="E72" s="4">
        <v>26</v>
      </c>
      <c r="F72" s="4">
        <v>16359</v>
      </c>
      <c r="G72" s="4">
        <v>78282.106</v>
      </c>
      <c r="H72" s="4">
        <v>8</v>
      </c>
      <c r="I72" s="4">
        <v>1418</v>
      </c>
      <c r="J72" s="4">
        <v>29067.692</v>
      </c>
    </row>
    <row r="73" spans="1:10" s="4" customFormat="1" ht="12.75">
      <c r="A73" s="4" t="s">
        <v>60</v>
      </c>
      <c r="B73" s="4">
        <v>1</v>
      </c>
      <c r="C73" s="4">
        <v>215</v>
      </c>
      <c r="D73" s="4">
        <v>1855.781</v>
      </c>
      <c r="E73" s="4">
        <v>16</v>
      </c>
      <c r="F73" s="4">
        <v>7652</v>
      </c>
      <c r="G73" s="4">
        <v>22201.313</v>
      </c>
      <c r="H73" s="4">
        <v>3</v>
      </c>
      <c r="I73" s="4">
        <v>94</v>
      </c>
      <c r="J73" s="4">
        <v>1736.596</v>
      </c>
    </row>
    <row r="74" spans="1:10" s="4" customFormat="1" ht="12.75">
      <c r="A74" s="4" t="s">
        <v>61</v>
      </c>
      <c r="B74" s="4">
        <v>0</v>
      </c>
      <c r="C74" s="4">
        <v>0</v>
      </c>
      <c r="D74" s="4">
        <v>0</v>
      </c>
      <c r="E74" s="4">
        <v>59</v>
      </c>
      <c r="F74" s="4">
        <v>12782</v>
      </c>
      <c r="G74" s="4">
        <v>101517.704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62</v>
      </c>
      <c r="B75" s="4">
        <v>3</v>
      </c>
      <c r="C75" s="4">
        <v>851</v>
      </c>
      <c r="D75" s="4">
        <v>10774.323</v>
      </c>
      <c r="E75" s="4">
        <v>57</v>
      </c>
      <c r="F75" s="4">
        <v>18448</v>
      </c>
      <c r="G75" s="4">
        <v>124629.613</v>
      </c>
      <c r="H75" s="4">
        <v>11</v>
      </c>
      <c r="I75" s="4">
        <v>1426</v>
      </c>
      <c r="J75" s="4">
        <v>16706.352</v>
      </c>
    </row>
    <row r="76" s="16" customFormat="1" ht="12.75"/>
    <row r="77" spans="1:10" s="4" customFormat="1" ht="12.75">
      <c r="A77" s="4" t="s">
        <v>63</v>
      </c>
      <c r="B77" s="4">
        <v>68</v>
      </c>
      <c r="C77" s="4">
        <v>41642</v>
      </c>
      <c r="D77" s="4">
        <v>775246.792</v>
      </c>
      <c r="E77" s="4">
        <v>783</v>
      </c>
      <c r="F77" s="4">
        <v>301957</v>
      </c>
      <c r="G77" s="4">
        <v>2113028.755</v>
      </c>
      <c r="H77" s="4">
        <v>196</v>
      </c>
      <c r="I77" s="4">
        <v>46592</v>
      </c>
      <c r="J77" s="4">
        <v>418243.013</v>
      </c>
    </row>
    <row r="78" spans="1:10" s="16" customFormat="1" ht="12.75">
      <c r="A78" s="18" t="s">
        <v>115</v>
      </c>
      <c r="B78" s="19">
        <f aca="true" t="shared" si="8" ref="B78:J78">B77/B$9*100</f>
        <v>6.313834726090993</v>
      </c>
      <c r="C78" s="19">
        <f t="shared" si="8"/>
        <v>3.044860545650241</v>
      </c>
      <c r="D78" s="19">
        <f t="shared" si="8"/>
        <v>4.3428947652290795</v>
      </c>
      <c r="E78" s="19">
        <f t="shared" si="8"/>
        <v>9.766745665460896</v>
      </c>
      <c r="F78" s="19">
        <f t="shared" si="8"/>
        <v>13.335026210149312</v>
      </c>
      <c r="G78" s="19">
        <f t="shared" si="8"/>
        <v>11.140139727556218</v>
      </c>
      <c r="H78" s="19">
        <f t="shared" si="8"/>
        <v>9.069875057843591</v>
      </c>
      <c r="I78" s="19">
        <f t="shared" si="8"/>
        <v>6.2386520055488015</v>
      </c>
      <c r="J78" s="19">
        <f t="shared" si="8"/>
        <v>6.368547231994702</v>
      </c>
    </row>
    <row r="79" spans="1:10" s="4" customFormat="1" ht="12.75">
      <c r="A79" s="4" t="s">
        <v>64</v>
      </c>
      <c r="B79" s="4">
        <v>1</v>
      </c>
      <c r="C79" s="4">
        <v>200</v>
      </c>
      <c r="D79" s="4">
        <v>2800</v>
      </c>
      <c r="E79" s="4">
        <v>94</v>
      </c>
      <c r="F79" s="4">
        <v>33046</v>
      </c>
      <c r="G79" s="4">
        <v>307514.126</v>
      </c>
      <c r="H79" s="4">
        <v>40</v>
      </c>
      <c r="I79" s="4">
        <v>6435</v>
      </c>
      <c r="J79" s="4">
        <v>68086.323</v>
      </c>
    </row>
    <row r="80" spans="1:10" s="4" customFormat="1" ht="12.75">
      <c r="A80" s="4" t="s">
        <v>65</v>
      </c>
      <c r="B80" s="4">
        <v>4</v>
      </c>
      <c r="C80" s="4">
        <v>693</v>
      </c>
      <c r="D80" s="4">
        <v>6414</v>
      </c>
      <c r="E80" s="4">
        <v>51</v>
      </c>
      <c r="F80" s="4">
        <v>11668</v>
      </c>
      <c r="G80" s="4">
        <v>108649.297</v>
      </c>
      <c r="H80" s="4">
        <v>4</v>
      </c>
      <c r="I80" s="4">
        <v>741</v>
      </c>
      <c r="J80" s="4">
        <v>5027.792</v>
      </c>
    </row>
    <row r="81" spans="1:10" s="4" customFormat="1" ht="12.75">
      <c r="A81" s="4" t="s">
        <v>66</v>
      </c>
      <c r="B81" s="4">
        <v>7</v>
      </c>
      <c r="C81" s="4">
        <v>9730</v>
      </c>
      <c r="D81" s="4">
        <v>52998.892</v>
      </c>
      <c r="E81" s="4">
        <v>49</v>
      </c>
      <c r="F81" s="4">
        <v>20796</v>
      </c>
      <c r="G81" s="4">
        <v>135491.142</v>
      </c>
      <c r="H81" s="4">
        <v>13</v>
      </c>
      <c r="I81" s="4">
        <v>3311</v>
      </c>
      <c r="J81" s="4">
        <v>25249.653</v>
      </c>
    </row>
    <row r="82" spans="1:10" s="4" customFormat="1" ht="12.75">
      <c r="A82" s="4" t="s">
        <v>67</v>
      </c>
      <c r="B82" s="4">
        <v>48</v>
      </c>
      <c r="C82" s="4">
        <v>26364</v>
      </c>
      <c r="D82" s="4">
        <v>301064.943</v>
      </c>
      <c r="E82" s="4">
        <v>260</v>
      </c>
      <c r="F82" s="4">
        <v>66011</v>
      </c>
      <c r="G82" s="4">
        <v>586529.994</v>
      </c>
      <c r="H82" s="4">
        <v>80</v>
      </c>
      <c r="I82" s="4">
        <v>17491</v>
      </c>
      <c r="J82" s="4">
        <v>158470.469</v>
      </c>
    </row>
    <row r="83" spans="1:10" s="4" customFormat="1" ht="12.75">
      <c r="A83" s="4" t="s">
        <v>68</v>
      </c>
      <c r="B83" s="4">
        <v>7</v>
      </c>
      <c r="C83" s="4">
        <v>4463</v>
      </c>
      <c r="D83" s="4">
        <v>406656.27</v>
      </c>
      <c r="E83" s="4">
        <v>289</v>
      </c>
      <c r="F83" s="4">
        <v>165120</v>
      </c>
      <c r="G83" s="4">
        <v>932273.344</v>
      </c>
      <c r="H83" s="4">
        <v>49</v>
      </c>
      <c r="I83" s="4">
        <v>16613</v>
      </c>
      <c r="J83" s="4">
        <v>145861.149</v>
      </c>
    </row>
    <row r="84" spans="1:10" s="4" customFormat="1" ht="12.75">
      <c r="A84" s="4" t="s">
        <v>69</v>
      </c>
      <c r="B84" s="4">
        <v>1</v>
      </c>
      <c r="C84" s="4">
        <v>192</v>
      </c>
      <c r="D84" s="4">
        <v>5312.687</v>
      </c>
      <c r="E84" s="4">
        <v>40</v>
      </c>
      <c r="F84" s="4">
        <v>5316</v>
      </c>
      <c r="G84" s="4">
        <v>42570.852</v>
      </c>
      <c r="H84" s="4">
        <v>10</v>
      </c>
      <c r="I84" s="4">
        <v>2001</v>
      </c>
      <c r="J84" s="4">
        <v>15547.627</v>
      </c>
    </row>
    <row r="85" s="16" customFormat="1" ht="12.75"/>
    <row r="86" spans="1:10" s="4" customFormat="1" ht="12.75">
      <c r="A86" s="4" t="s">
        <v>70</v>
      </c>
      <c r="B86" s="4">
        <v>71</v>
      </c>
      <c r="C86" s="4">
        <v>32387</v>
      </c>
      <c r="D86" s="4">
        <v>305406.186</v>
      </c>
      <c r="E86" s="4">
        <v>994</v>
      </c>
      <c r="F86" s="4">
        <v>223495</v>
      </c>
      <c r="G86" s="4">
        <v>2276565.811</v>
      </c>
      <c r="H86" s="4">
        <v>253</v>
      </c>
      <c r="I86" s="4">
        <v>58788</v>
      </c>
      <c r="J86" s="4">
        <v>508788.775</v>
      </c>
    </row>
    <row r="87" spans="1:10" s="16" customFormat="1" ht="12.75">
      <c r="A87" s="18" t="s">
        <v>115</v>
      </c>
      <c r="B87" s="19">
        <f aca="true" t="shared" si="9" ref="B87:J87">B86/B$9*100</f>
        <v>6.592386258124419</v>
      </c>
      <c r="C87" s="19">
        <f t="shared" si="9"/>
        <v>2.3681355000233983</v>
      </c>
      <c r="D87" s="19">
        <f t="shared" si="9"/>
        <v>1.7108705771309767</v>
      </c>
      <c r="E87" s="19">
        <f t="shared" si="9"/>
        <v>12.398652862666832</v>
      </c>
      <c r="F87" s="19">
        <f t="shared" si="9"/>
        <v>9.869987060532859</v>
      </c>
      <c r="G87" s="19">
        <f t="shared" si="9"/>
        <v>12.002326600386159</v>
      </c>
      <c r="H87" s="19">
        <f t="shared" si="9"/>
        <v>11.707542804257288</v>
      </c>
      <c r="I87" s="19">
        <f t="shared" si="9"/>
        <v>7.871692009405111</v>
      </c>
      <c r="J87" s="19">
        <f t="shared" si="9"/>
        <v>7.7472790793428645</v>
      </c>
    </row>
    <row r="88" spans="1:10" s="4" customFormat="1" ht="12.75">
      <c r="A88" s="4" t="s">
        <v>71</v>
      </c>
      <c r="B88" s="4">
        <v>9</v>
      </c>
      <c r="C88" s="4">
        <v>2958</v>
      </c>
      <c r="D88" s="4">
        <v>39456.177</v>
      </c>
      <c r="E88" s="4">
        <v>274</v>
      </c>
      <c r="F88" s="4">
        <v>44437</v>
      </c>
      <c r="G88" s="4">
        <v>373352.48</v>
      </c>
      <c r="H88" s="4">
        <v>79</v>
      </c>
      <c r="I88" s="4">
        <v>22454</v>
      </c>
      <c r="J88" s="4">
        <v>210276.91</v>
      </c>
    </row>
    <row r="89" spans="1:10" s="4" customFormat="1" ht="12.75">
      <c r="A89" s="4" t="s">
        <v>72</v>
      </c>
      <c r="B89" s="4">
        <v>45</v>
      </c>
      <c r="C89" s="4">
        <v>25635</v>
      </c>
      <c r="D89" s="4">
        <v>230922.736</v>
      </c>
      <c r="E89" s="4">
        <v>513</v>
      </c>
      <c r="F89" s="4">
        <v>123953</v>
      </c>
      <c r="G89" s="4">
        <v>1049822.065</v>
      </c>
      <c r="H89" s="4">
        <v>98</v>
      </c>
      <c r="I89" s="4">
        <v>25821</v>
      </c>
      <c r="J89" s="4">
        <v>214917.576</v>
      </c>
    </row>
    <row r="90" spans="1:10" s="4" customFormat="1" ht="12.75">
      <c r="A90" s="4" t="s">
        <v>73</v>
      </c>
      <c r="B90" s="4">
        <v>13</v>
      </c>
      <c r="C90" s="4">
        <v>1191</v>
      </c>
      <c r="D90" s="4">
        <v>9190.253</v>
      </c>
      <c r="E90" s="4">
        <v>196</v>
      </c>
      <c r="F90" s="4">
        <v>54231</v>
      </c>
      <c r="G90" s="4">
        <v>846818.054</v>
      </c>
      <c r="H90" s="4">
        <v>54</v>
      </c>
      <c r="I90" s="4">
        <v>8174</v>
      </c>
      <c r="J90" s="4">
        <v>55703.219</v>
      </c>
    </row>
    <row r="91" spans="1:10" s="4" customFormat="1" ht="12.75">
      <c r="A91" s="4" t="s">
        <v>74</v>
      </c>
      <c r="B91" s="4">
        <v>4</v>
      </c>
      <c r="C91" s="4">
        <v>2603</v>
      </c>
      <c r="D91" s="4">
        <v>25837.02</v>
      </c>
      <c r="E91" s="4">
        <v>11</v>
      </c>
      <c r="F91" s="4">
        <v>874</v>
      </c>
      <c r="G91" s="4">
        <v>6573.212</v>
      </c>
      <c r="H91" s="4">
        <v>22</v>
      </c>
      <c r="I91" s="4">
        <v>2339</v>
      </c>
      <c r="J91" s="4">
        <v>27891.07</v>
      </c>
    </row>
    <row r="92" s="16" customFormat="1" ht="12.75"/>
    <row r="93" spans="1:10" s="4" customFormat="1" ht="12.75">
      <c r="A93" s="4" t="s">
        <v>75</v>
      </c>
      <c r="B93" s="4">
        <v>9</v>
      </c>
      <c r="C93" s="4">
        <v>2029</v>
      </c>
      <c r="D93" s="4">
        <v>30807.22</v>
      </c>
      <c r="E93" s="4">
        <v>454</v>
      </c>
      <c r="F93" s="4">
        <v>122363</v>
      </c>
      <c r="G93" s="4">
        <v>1064754.407</v>
      </c>
      <c r="H93" s="4">
        <v>53</v>
      </c>
      <c r="I93" s="4">
        <v>25721</v>
      </c>
      <c r="J93" s="4">
        <v>130252.377</v>
      </c>
    </row>
    <row r="94" spans="1:10" s="16" customFormat="1" ht="12.75">
      <c r="A94" s="18" t="s">
        <v>115</v>
      </c>
      <c r="B94" s="19">
        <f aca="true" t="shared" si="10" ref="B94:J94">B93/B$9*100</f>
        <v>0.8356545961002786</v>
      </c>
      <c r="C94" s="19">
        <f t="shared" si="10"/>
        <v>0.14836035846319434</v>
      </c>
      <c r="D94" s="19">
        <f t="shared" si="10"/>
        <v>0.17258054576930207</v>
      </c>
      <c r="E94" s="19">
        <f t="shared" si="10"/>
        <v>5.662966196831733</v>
      </c>
      <c r="F94" s="19">
        <f t="shared" si="10"/>
        <v>5.403795282614745</v>
      </c>
      <c r="G94" s="19">
        <f t="shared" si="10"/>
        <v>5.613512282520388</v>
      </c>
      <c r="H94" s="19">
        <f t="shared" si="10"/>
        <v>2.4525682554372974</v>
      </c>
      <c r="I94" s="19">
        <f t="shared" si="10"/>
        <v>3.4440326286641634</v>
      </c>
      <c r="J94" s="19">
        <f t="shared" si="10"/>
        <v>1.9833407593687176</v>
      </c>
    </row>
    <row r="95" spans="1:10" s="4" customFormat="1" ht="12.75">
      <c r="A95" s="4" t="s">
        <v>76</v>
      </c>
      <c r="B95" s="4">
        <v>1</v>
      </c>
      <c r="C95" s="4">
        <v>180</v>
      </c>
      <c r="D95" s="4">
        <v>5000</v>
      </c>
      <c r="E95" s="4">
        <v>37</v>
      </c>
      <c r="F95" s="4">
        <v>8027</v>
      </c>
      <c r="G95" s="4">
        <v>83254.335</v>
      </c>
      <c r="H95" s="4">
        <v>7</v>
      </c>
      <c r="I95" s="4">
        <v>2018</v>
      </c>
      <c r="J95" s="4">
        <v>19775.3</v>
      </c>
    </row>
    <row r="96" spans="1:10" s="4" customFormat="1" ht="12.75">
      <c r="A96" s="4" t="s">
        <v>77</v>
      </c>
      <c r="B96" s="4">
        <v>2</v>
      </c>
      <c r="C96" s="4">
        <v>491</v>
      </c>
      <c r="D96" s="4">
        <v>11999.308</v>
      </c>
      <c r="E96" s="4">
        <v>228</v>
      </c>
      <c r="F96" s="4">
        <v>87065</v>
      </c>
      <c r="G96" s="4">
        <v>669494.989</v>
      </c>
      <c r="H96" s="4">
        <v>25</v>
      </c>
      <c r="I96" s="4">
        <v>8001</v>
      </c>
      <c r="J96" s="4">
        <v>43494.806</v>
      </c>
    </row>
    <row r="97" spans="1:10" s="4" customFormat="1" ht="12.75">
      <c r="A97" s="4" t="s">
        <v>78</v>
      </c>
      <c r="B97" s="4">
        <v>2</v>
      </c>
      <c r="C97" s="4">
        <v>314</v>
      </c>
      <c r="D97" s="4">
        <v>634.37</v>
      </c>
      <c r="E97" s="4">
        <v>46</v>
      </c>
      <c r="F97" s="4">
        <v>7071</v>
      </c>
      <c r="G97" s="4">
        <v>79284.21</v>
      </c>
      <c r="H97" s="4">
        <v>2</v>
      </c>
      <c r="I97" s="4">
        <v>360</v>
      </c>
      <c r="J97" s="4">
        <v>4000</v>
      </c>
    </row>
    <row r="98" spans="1:10" s="4" customFormat="1" ht="12.75">
      <c r="A98" s="4" t="s">
        <v>79</v>
      </c>
      <c r="B98" s="4">
        <v>1</v>
      </c>
      <c r="C98" s="4">
        <v>120</v>
      </c>
      <c r="D98" s="4">
        <v>973.534</v>
      </c>
      <c r="E98" s="4">
        <v>36</v>
      </c>
      <c r="F98" s="4">
        <v>6150</v>
      </c>
      <c r="G98" s="4">
        <v>101541.8</v>
      </c>
      <c r="H98" s="4">
        <v>4</v>
      </c>
      <c r="I98" s="4">
        <v>2297</v>
      </c>
      <c r="J98" s="4">
        <v>15176.603</v>
      </c>
    </row>
    <row r="99" spans="1:10" s="4" customFormat="1" ht="12.75">
      <c r="A99" s="4" t="s">
        <v>80</v>
      </c>
      <c r="B99" s="4">
        <v>0</v>
      </c>
      <c r="C99" s="4">
        <v>0</v>
      </c>
      <c r="D99" s="4">
        <v>0</v>
      </c>
      <c r="E99" s="4">
        <v>84</v>
      </c>
      <c r="F99" s="4">
        <v>9183</v>
      </c>
      <c r="G99" s="4">
        <v>78582.35</v>
      </c>
      <c r="H99" s="4">
        <v>10</v>
      </c>
      <c r="I99" s="4">
        <v>10323</v>
      </c>
      <c r="J99" s="4">
        <v>29720</v>
      </c>
    </row>
    <row r="100" spans="1:10" s="4" customFormat="1" ht="12.75">
      <c r="A100" s="4" t="s">
        <v>81</v>
      </c>
      <c r="B100" s="4">
        <v>3</v>
      </c>
      <c r="C100" s="4">
        <v>924</v>
      </c>
      <c r="D100" s="4">
        <v>12200.008</v>
      </c>
      <c r="E100" s="4">
        <v>23</v>
      </c>
      <c r="F100" s="4">
        <v>4867</v>
      </c>
      <c r="G100" s="4">
        <v>52596.723</v>
      </c>
      <c r="H100" s="4">
        <v>5</v>
      </c>
      <c r="I100" s="4">
        <v>2722</v>
      </c>
      <c r="J100" s="4">
        <v>18085.668</v>
      </c>
    </row>
    <row r="101" s="16" customFormat="1" ht="12.75"/>
    <row r="102" spans="1:10" s="4" customFormat="1" ht="12.75">
      <c r="A102" s="4" t="s">
        <v>82</v>
      </c>
      <c r="B102" s="4">
        <v>1</v>
      </c>
      <c r="C102" s="4">
        <v>180</v>
      </c>
      <c r="D102" s="4">
        <v>1172.53</v>
      </c>
      <c r="E102" s="4">
        <v>242</v>
      </c>
      <c r="F102" s="4">
        <v>54678</v>
      </c>
      <c r="G102" s="4">
        <v>512319.987</v>
      </c>
      <c r="H102" s="4">
        <v>22</v>
      </c>
      <c r="I102" s="4">
        <v>6537</v>
      </c>
      <c r="J102" s="4">
        <v>54031.666</v>
      </c>
    </row>
    <row r="103" spans="1:10" s="16" customFormat="1" ht="12.75">
      <c r="A103" s="18" t="s">
        <v>115</v>
      </c>
      <c r="B103" s="19">
        <f aca="true" t="shared" si="11" ref="B103:J103">B102/B$9*100</f>
        <v>0.09285051067780872</v>
      </c>
      <c r="C103" s="19">
        <f t="shared" si="11"/>
        <v>0.01316158921802611</v>
      </c>
      <c r="D103" s="19">
        <f t="shared" si="11"/>
        <v>0.006568455944122181</v>
      </c>
      <c r="E103" s="19">
        <f t="shared" si="11"/>
        <v>3.0185855058001745</v>
      </c>
      <c r="F103" s="19">
        <f t="shared" si="11"/>
        <v>2.4146900489756624</v>
      </c>
      <c r="G103" s="19">
        <f t="shared" si="11"/>
        <v>2.7010121026014082</v>
      </c>
      <c r="H103" s="19">
        <f t="shared" si="11"/>
        <v>1.018047200370199</v>
      </c>
      <c r="I103" s="19">
        <f t="shared" si="11"/>
        <v>0.8753019436871676</v>
      </c>
      <c r="J103" s="19">
        <f t="shared" si="11"/>
        <v>0.8227351234779917</v>
      </c>
    </row>
    <row r="104" spans="1:10" s="4" customFormat="1" ht="12.75">
      <c r="A104" s="4" t="s">
        <v>83</v>
      </c>
      <c r="B104" s="4">
        <v>0</v>
      </c>
      <c r="C104" s="4">
        <v>0</v>
      </c>
      <c r="D104" s="4">
        <v>0</v>
      </c>
      <c r="E104" s="4">
        <v>123</v>
      </c>
      <c r="F104" s="4">
        <v>18688</v>
      </c>
      <c r="G104" s="4">
        <v>117402.131</v>
      </c>
      <c r="H104" s="4">
        <v>5</v>
      </c>
      <c r="I104" s="4">
        <v>4192</v>
      </c>
      <c r="J104" s="4">
        <v>30002.466</v>
      </c>
    </row>
    <row r="105" spans="1:10" s="4" customFormat="1" ht="12.75">
      <c r="A105" s="4" t="s">
        <v>84</v>
      </c>
      <c r="B105" s="4">
        <v>1</v>
      </c>
      <c r="C105" s="4">
        <v>180</v>
      </c>
      <c r="D105" s="4">
        <v>1172.53</v>
      </c>
      <c r="E105" s="4">
        <v>103</v>
      </c>
      <c r="F105" s="4">
        <v>34422</v>
      </c>
      <c r="G105" s="4">
        <v>379929.212</v>
      </c>
      <c r="H105" s="4">
        <v>16</v>
      </c>
      <c r="I105" s="4">
        <v>2235</v>
      </c>
      <c r="J105" s="4">
        <v>23152</v>
      </c>
    </row>
    <row r="106" spans="1:10" s="4" customFormat="1" ht="12.75">
      <c r="A106" s="4" t="s">
        <v>85</v>
      </c>
      <c r="B106" s="4">
        <v>0</v>
      </c>
      <c r="C106" s="4">
        <v>0</v>
      </c>
      <c r="D106" s="4">
        <v>0</v>
      </c>
      <c r="E106" s="4">
        <v>8</v>
      </c>
      <c r="F106" s="4">
        <v>1123</v>
      </c>
      <c r="G106" s="4">
        <v>9637.316</v>
      </c>
      <c r="H106" s="4">
        <v>1</v>
      </c>
      <c r="I106" s="4">
        <v>110</v>
      </c>
      <c r="J106" s="4">
        <v>877.2</v>
      </c>
    </row>
    <row r="107" spans="1:10" s="4" customFormat="1" ht="12.75">
      <c r="A107" s="15" t="s">
        <v>86</v>
      </c>
      <c r="B107" s="4">
        <v>0</v>
      </c>
      <c r="C107" s="4">
        <v>0</v>
      </c>
      <c r="D107" s="4">
        <v>0</v>
      </c>
      <c r="E107" s="4">
        <v>8</v>
      </c>
      <c r="F107" s="4">
        <v>445</v>
      </c>
      <c r="G107" s="4">
        <v>5351.328</v>
      </c>
      <c r="H107" s="4">
        <v>0</v>
      </c>
      <c r="I107" s="4">
        <v>0</v>
      </c>
      <c r="J107" s="4">
        <v>0</v>
      </c>
    </row>
    <row r="108" s="16" customFormat="1" ht="12.75">
      <c r="A108" s="17"/>
    </row>
    <row r="109" spans="1:10" s="4" customFormat="1" ht="12.75">
      <c r="A109" s="4" t="s">
        <v>87</v>
      </c>
      <c r="B109" s="4">
        <v>24</v>
      </c>
      <c r="C109" s="4">
        <v>7045</v>
      </c>
      <c r="D109" s="4">
        <v>40407.619</v>
      </c>
      <c r="E109" s="4">
        <v>476</v>
      </c>
      <c r="F109" s="4">
        <v>118116</v>
      </c>
      <c r="G109" s="4">
        <v>1032645.2930000001</v>
      </c>
      <c r="H109" s="4">
        <v>61</v>
      </c>
      <c r="I109" s="4">
        <v>17889</v>
      </c>
      <c r="J109" s="4">
        <v>127042.02</v>
      </c>
    </row>
    <row r="110" spans="1:10" s="16" customFormat="1" ht="12.75">
      <c r="A110" s="18" t="s">
        <v>115</v>
      </c>
      <c r="B110" s="19">
        <f aca="true" t="shared" si="12" ref="B110:J110">B109/B$9*100</f>
        <v>2.2284122562674096</v>
      </c>
      <c r="C110" s="19">
        <f t="shared" si="12"/>
        <v>0.515129978005522</v>
      </c>
      <c r="D110" s="19">
        <f t="shared" si="12"/>
        <v>0.22636151331597007</v>
      </c>
      <c r="E110" s="19">
        <f t="shared" si="12"/>
        <v>5.937383060995384</v>
      </c>
      <c r="F110" s="19">
        <f t="shared" si="12"/>
        <v>5.216239252072302</v>
      </c>
      <c r="G110" s="19">
        <f t="shared" si="12"/>
        <v>5.444229202182926</v>
      </c>
      <c r="H110" s="19">
        <f t="shared" si="12"/>
        <v>2.822767237390097</v>
      </c>
      <c r="I110" s="19">
        <f t="shared" si="12"/>
        <v>2.395330651769885</v>
      </c>
      <c r="J110" s="19">
        <f t="shared" si="12"/>
        <v>1.93445695366109</v>
      </c>
    </row>
    <row r="111" spans="1:10" s="4" customFormat="1" ht="12.75">
      <c r="A111" s="4" t="s">
        <v>88</v>
      </c>
      <c r="B111" s="4">
        <v>1</v>
      </c>
      <c r="C111" s="4">
        <v>640</v>
      </c>
      <c r="D111" s="4">
        <v>3838.506</v>
      </c>
      <c r="E111" s="4">
        <v>200</v>
      </c>
      <c r="F111" s="4">
        <v>46885</v>
      </c>
      <c r="G111" s="4">
        <v>323414.248</v>
      </c>
      <c r="H111" s="4">
        <v>21</v>
      </c>
      <c r="I111" s="4">
        <v>3297</v>
      </c>
      <c r="J111" s="4">
        <v>28972.67</v>
      </c>
    </row>
    <row r="112" spans="1:10" s="4" customFormat="1" ht="12.75">
      <c r="A112" s="4" t="s">
        <v>89</v>
      </c>
      <c r="B112" s="4">
        <v>0</v>
      </c>
      <c r="C112" s="4">
        <v>0</v>
      </c>
      <c r="D112" s="4">
        <v>0</v>
      </c>
      <c r="E112" s="4">
        <v>30</v>
      </c>
      <c r="F112" s="4">
        <v>1252</v>
      </c>
      <c r="G112" s="4">
        <v>7386.414</v>
      </c>
      <c r="H112" s="4">
        <v>7</v>
      </c>
      <c r="I112" s="4">
        <v>1571</v>
      </c>
      <c r="J112" s="4">
        <v>17991.51</v>
      </c>
    </row>
    <row r="113" spans="1:10" s="4" customFormat="1" ht="12.75">
      <c r="A113" s="4" t="s">
        <v>90</v>
      </c>
      <c r="B113" s="4">
        <v>3</v>
      </c>
      <c r="C113" s="4">
        <v>429</v>
      </c>
      <c r="D113" s="4">
        <v>1325.844</v>
      </c>
      <c r="E113" s="4">
        <v>9</v>
      </c>
      <c r="F113" s="4">
        <v>1304</v>
      </c>
      <c r="G113" s="4">
        <v>18092.498</v>
      </c>
      <c r="H113" s="4">
        <v>4</v>
      </c>
      <c r="I113" s="4">
        <v>1106</v>
      </c>
      <c r="J113" s="4">
        <v>7847.22</v>
      </c>
    </row>
    <row r="114" spans="1:10" s="4" customFormat="1" ht="12.75">
      <c r="A114" s="4" t="s">
        <v>91</v>
      </c>
      <c r="B114" s="4">
        <v>13</v>
      </c>
      <c r="C114" s="4">
        <v>2666</v>
      </c>
      <c r="D114" s="4">
        <v>25878.462</v>
      </c>
      <c r="E114" s="4">
        <v>55</v>
      </c>
      <c r="F114" s="4">
        <v>7129</v>
      </c>
      <c r="G114" s="4">
        <v>50195.861</v>
      </c>
      <c r="H114" s="4">
        <v>17</v>
      </c>
      <c r="I114" s="4">
        <v>9844</v>
      </c>
      <c r="J114" s="4">
        <v>57360.184</v>
      </c>
    </row>
    <row r="115" spans="1:10" s="4" customFormat="1" ht="12.75">
      <c r="A115" s="4" t="s">
        <v>92</v>
      </c>
      <c r="B115" s="4">
        <v>7</v>
      </c>
      <c r="C115" s="4">
        <v>3310</v>
      </c>
      <c r="D115" s="4">
        <v>9364.807</v>
      </c>
      <c r="E115" s="4">
        <v>182</v>
      </c>
      <c r="F115" s="4">
        <v>61546</v>
      </c>
      <c r="G115" s="4">
        <v>633556.272</v>
      </c>
      <c r="H115" s="4">
        <v>12</v>
      </c>
      <c r="I115" s="4">
        <v>2071</v>
      </c>
      <c r="J115" s="4">
        <v>14870.436</v>
      </c>
    </row>
    <row r="116" s="16" customFormat="1" ht="12.75"/>
    <row r="117" spans="1:10" s="4" customFormat="1" ht="12.75">
      <c r="A117" s="4" t="s">
        <v>93</v>
      </c>
      <c r="B117" s="4">
        <v>306</v>
      </c>
      <c r="C117" s="4">
        <v>109679</v>
      </c>
      <c r="D117" s="4">
        <v>630090.79</v>
      </c>
      <c r="E117" s="4">
        <v>326</v>
      </c>
      <c r="F117" s="4">
        <v>69031</v>
      </c>
      <c r="G117" s="4">
        <v>482167.878</v>
      </c>
      <c r="H117" s="4">
        <v>111</v>
      </c>
      <c r="I117" s="4">
        <v>22652</v>
      </c>
      <c r="J117" s="4">
        <v>170913.091</v>
      </c>
    </row>
    <row r="118" spans="1:10" s="16" customFormat="1" ht="12.75">
      <c r="A118" s="18" t="s">
        <v>115</v>
      </c>
      <c r="B118" s="19">
        <f aca="true" t="shared" si="13" ref="B118:J118">B117/B$9*100</f>
        <v>28.412256267409468</v>
      </c>
      <c r="C118" s="19">
        <f t="shared" si="13"/>
        <v>8.019721910243812</v>
      </c>
      <c r="D118" s="19">
        <f t="shared" si="13"/>
        <v>3.5297379128142916</v>
      </c>
      <c r="E118" s="19">
        <f t="shared" si="13"/>
        <v>4.066358987152301</v>
      </c>
      <c r="F118" s="19">
        <f t="shared" si="13"/>
        <v>3.048547290881871</v>
      </c>
      <c r="G118" s="19">
        <f t="shared" si="13"/>
        <v>2.5420465861380483</v>
      </c>
      <c r="H118" s="19">
        <f t="shared" si="13"/>
        <v>5.1365108745950945</v>
      </c>
      <c r="I118" s="19">
        <f t="shared" si="13"/>
        <v>3.033094634909243</v>
      </c>
      <c r="J118" s="19">
        <f t="shared" si="13"/>
        <v>2.6024776476055766</v>
      </c>
    </row>
    <row r="119" spans="1:10" s="4" customFormat="1" ht="12.75">
      <c r="A119" s="4" t="s">
        <v>94</v>
      </c>
      <c r="B119" s="4">
        <v>267</v>
      </c>
      <c r="C119" s="4">
        <v>99778</v>
      </c>
      <c r="D119" s="4">
        <v>522121.791</v>
      </c>
      <c r="E119" s="4">
        <v>94</v>
      </c>
      <c r="F119" s="4">
        <v>7454</v>
      </c>
      <c r="G119" s="4">
        <v>37603.009</v>
      </c>
      <c r="H119" s="4">
        <v>40</v>
      </c>
      <c r="I119" s="4">
        <v>5630</v>
      </c>
      <c r="J119" s="4">
        <v>46479.171</v>
      </c>
    </row>
    <row r="120" spans="1:10" s="4" customFormat="1" ht="12.75">
      <c r="A120" s="4" t="s">
        <v>95</v>
      </c>
      <c r="B120" s="4">
        <v>15</v>
      </c>
      <c r="C120" s="4">
        <v>4818</v>
      </c>
      <c r="D120" s="4">
        <v>69511.312</v>
      </c>
      <c r="E120" s="4">
        <v>57</v>
      </c>
      <c r="F120" s="4">
        <v>17779</v>
      </c>
      <c r="G120" s="4">
        <v>232629.733</v>
      </c>
      <c r="H120" s="4">
        <v>18</v>
      </c>
      <c r="I120" s="4">
        <v>9917</v>
      </c>
      <c r="J120" s="4">
        <v>67091.118</v>
      </c>
    </row>
    <row r="121" spans="1:10" s="4" customFormat="1" ht="12.75">
      <c r="A121" s="4" t="s">
        <v>96</v>
      </c>
      <c r="B121" s="4">
        <v>4</v>
      </c>
      <c r="C121" s="4">
        <v>645</v>
      </c>
      <c r="D121" s="4">
        <v>8785.469</v>
      </c>
      <c r="E121" s="4">
        <v>88</v>
      </c>
      <c r="F121" s="4">
        <v>8742</v>
      </c>
      <c r="G121" s="4">
        <v>54311.379</v>
      </c>
      <c r="H121" s="4">
        <v>29</v>
      </c>
      <c r="I121" s="4">
        <v>2384</v>
      </c>
      <c r="J121" s="4">
        <v>19358.198</v>
      </c>
    </row>
    <row r="122" spans="1:10" s="4" customFormat="1" ht="12.75">
      <c r="A122" s="4" t="s">
        <v>97</v>
      </c>
      <c r="B122" s="4">
        <v>20</v>
      </c>
      <c r="C122" s="4">
        <v>4438</v>
      </c>
      <c r="D122" s="4">
        <v>29672.218</v>
      </c>
      <c r="E122" s="4">
        <v>82</v>
      </c>
      <c r="F122" s="4">
        <v>34450</v>
      </c>
      <c r="G122" s="4">
        <v>154120.257</v>
      </c>
      <c r="H122" s="4">
        <v>24</v>
      </c>
      <c r="I122" s="4">
        <v>4721</v>
      </c>
      <c r="J122" s="4">
        <v>37984.604</v>
      </c>
    </row>
    <row r="123" spans="1:10" s="4" customFormat="1" ht="12.75">
      <c r="A123" s="4" t="s">
        <v>98</v>
      </c>
      <c r="B123" s="4">
        <v>0</v>
      </c>
      <c r="C123" s="4">
        <v>0</v>
      </c>
      <c r="D123" s="4">
        <v>0</v>
      </c>
      <c r="E123" s="4">
        <v>5</v>
      </c>
      <c r="F123" s="4">
        <v>606</v>
      </c>
      <c r="G123" s="4">
        <v>3503.5</v>
      </c>
      <c r="H123" s="4">
        <v>0</v>
      </c>
      <c r="I123" s="4">
        <v>0</v>
      </c>
      <c r="J123" s="4">
        <v>0</v>
      </c>
    </row>
    <row r="124" s="16" customFormat="1" ht="12.75"/>
    <row r="125" spans="1:10" s="4" customFormat="1" ht="12.75">
      <c r="A125" s="4" t="s">
        <v>99</v>
      </c>
      <c r="B125" s="4">
        <v>37</v>
      </c>
      <c r="C125" s="4">
        <v>11956</v>
      </c>
      <c r="D125" s="4">
        <v>78479.118</v>
      </c>
      <c r="E125" s="4">
        <v>705</v>
      </c>
      <c r="F125" s="4">
        <v>211578</v>
      </c>
      <c r="G125" s="4">
        <v>1440138.554</v>
      </c>
      <c r="H125" s="4">
        <v>118</v>
      </c>
      <c r="I125" s="4">
        <v>36984</v>
      </c>
      <c r="J125" s="4">
        <v>308382.281</v>
      </c>
    </row>
    <row r="126" spans="1:10" s="16" customFormat="1" ht="12.75">
      <c r="A126" s="18" t="s">
        <v>115</v>
      </c>
      <c r="B126" s="19">
        <f aca="true" t="shared" si="14" ref="B126:J126">B125/B$9*100</f>
        <v>3.4354688950789227</v>
      </c>
      <c r="C126" s="19">
        <f t="shared" si="14"/>
        <v>0.8742220038373345</v>
      </c>
      <c r="D126" s="19">
        <f t="shared" si="14"/>
        <v>0.4396361961882136</v>
      </c>
      <c r="E126" s="19">
        <f t="shared" si="14"/>
        <v>8.793813147062492</v>
      </c>
      <c r="F126" s="19">
        <f t="shared" si="14"/>
        <v>9.343708460115085</v>
      </c>
      <c r="G126" s="19">
        <f t="shared" si="14"/>
        <v>7.592582297158927</v>
      </c>
      <c r="H126" s="19">
        <f t="shared" si="14"/>
        <v>5.460434983803795</v>
      </c>
      <c r="I126" s="19">
        <f t="shared" si="14"/>
        <v>4.952144268827628</v>
      </c>
      <c r="J126" s="19">
        <f t="shared" si="14"/>
        <v>4.6957081433868755</v>
      </c>
    </row>
    <row r="127" spans="1:10" s="4" customFormat="1" ht="12.75">
      <c r="A127" s="4" t="s">
        <v>100</v>
      </c>
      <c r="B127" s="4">
        <v>12</v>
      </c>
      <c r="C127" s="4">
        <v>2737</v>
      </c>
      <c r="D127" s="4">
        <v>24499.133</v>
      </c>
      <c r="E127" s="4">
        <v>173</v>
      </c>
      <c r="F127" s="4">
        <v>21847</v>
      </c>
      <c r="G127" s="4">
        <v>118212.17</v>
      </c>
      <c r="H127" s="4">
        <v>46</v>
      </c>
      <c r="I127" s="4">
        <v>9007</v>
      </c>
      <c r="J127" s="4">
        <v>74051.668</v>
      </c>
    </row>
    <row r="128" spans="1:10" s="4" customFormat="1" ht="12.75">
      <c r="A128" s="4" t="s">
        <v>101</v>
      </c>
      <c r="B128" s="4">
        <v>21</v>
      </c>
      <c r="C128" s="4">
        <v>8626</v>
      </c>
      <c r="D128" s="4">
        <v>45855.111</v>
      </c>
      <c r="E128" s="4">
        <v>405</v>
      </c>
      <c r="F128" s="4">
        <v>157260</v>
      </c>
      <c r="G128" s="4">
        <v>1054522.846</v>
      </c>
      <c r="H128" s="4">
        <v>24</v>
      </c>
      <c r="I128" s="4">
        <v>14684</v>
      </c>
      <c r="J128" s="4">
        <v>90042.053</v>
      </c>
    </row>
    <row r="129" spans="1:10" s="4" customFormat="1" ht="12.75">
      <c r="A129" s="4" t="s">
        <v>102</v>
      </c>
      <c r="B129" s="4">
        <v>1</v>
      </c>
      <c r="C129" s="4">
        <v>73</v>
      </c>
      <c r="D129" s="4">
        <v>546.236</v>
      </c>
      <c r="E129" s="4">
        <v>60</v>
      </c>
      <c r="F129" s="4">
        <v>19156</v>
      </c>
      <c r="G129" s="4">
        <v>178577.479</v>
      </c>
      <c r="H129" s="4">
        <v>28</v>
      </c>
      <c r="I129" s="4">
        <v>8170</v>
      </c>
      <c r="J129" s="4">
        <v>79957.199</v>
      </c>
    </row>
    <row r="130" spans="1:10" s="4" customFormat="1" ht="12.75">
      <c r="A130" s="4" t="s">
        <v>103</v>
      </c>
      <c r="B130" s="4">
        <v>2</v>
      </c>
      <c r="C130" s="4">
        <v>208</v>
      </c>
      <c r="D130" s="4">
        <v>6179.118</v>
      </c>
      <c r="E130" s="4">
        <v>38</v>
      </c>
      <c r="F130" s="4">
        <v>5528</v>
      </c>
      <c r="G130" s="4">
        <v>31799.025</v>
      </c>
      <c r="H130" s="4">
        <v>3</v>
      </c>
      <c r="I130" s="4">
        <v>542</v>
      </c>
      <c r="J130" s="4">
        <v>3656.41</v>
      </c>
    </row>
    <row r="131" spans="1:10" s="4" customFormat="1" ht="12.75">
      <c r="A131" s="15" t="s">
        <v>104</v>
      </c>
      <c r="B131" s="4">
        <v>1</v>
      </c>
      <c r="C131" s="4">
        <v>312</v>
      </c>
      <c r="D131" s="4">
        <v>1399.52</v>
      </c>
      <c r="E131" s="4">
        <v>29</v>
      </c>
      <c r="F131" s="4">
        <v>7787</v>
      </c>
      <c r="G131" s="4">
        <v>57027.034</v>
      </c>
      <c r="H131" s="4">
        <v>17</v>
      </c>
      <c r="I131" s="4">
        <v>4581</v>
      </c>
      <c r="J131" s="4">
        <v>60674.951</v>
      </c>
    </row>
    <row r="132" s="16" customFormat="1" ht="12.75">
      <c r="A132" s="17"/>
    </row>
    <row r="133" spans="1:10" s="4" customFormat="1" ht="12.75">
      <c r="A133" s="4" t="s">
        <v>105</v>
      </c>
      <c r="B133" s="4">
        <v>52</v>
      </c>
      <c r="C133" s="4">
        <v>15593</v>
      </c>
      <c r="D133" s="4">
        <v>143019.059</v>
      </c>
      <c r="E133" s="4">
        <v>172</v>
      </c>
      <c r="F133" s="4">
        <v>36454</v>
      </c>
      <c r="G133" s="4">
        <v>269418.086</v>
      </c>
      <c r="H133" s="4">
        <v>42</v>
      </c>
      <c r="I133" s="4">
        <v>6994</v>
      </c>
      <c r="J133" s="4">
        <v>55510.262</v>
      </c>
    </row>
    <row r="134" spans="1:10" s="16" customFormat="1" ht="12.75">
      <c r="A134" s="18" t="s">
        <v>115</v>
      </c>
      <c r="B134" s="19">
        <f aca="true" t="shared" si="15" ref="B134:J134">B133/B$9*100</f>
        <v>4.828226555246054</v>
      </c>
      <c r="C134" s="19">
        <f t="shared" si="15"/>
        <v>1.140159225981562</v>
      </c>
      <c r="D134" s="19">
        <f t="shared" si="15"/>
        <v>0.8011858018228198</v>
      </c>
      <c r="E134" s="19">
        <f t="shared" si="15"/>
        <v>2.1454409380067356</v>
      </c>
      <c r="F134" s="19">
        <f t="shared" si="15"/>
        <v>1.6098816899915651</v>
      </c>
      <c r="G134" s="19">
        <f t="shared" si="15"/>
        <v>1.4204042969451962</v>
      </c>
      <c r="H134" s="19">
        <f t="shared" si="15"/>
        <v>1.9435446552521982</v>
      </c>
      <c r="I134" s="19">
        <f t="shared" si="15"/>
        <v>0.9364940789579393</v>
      </c>
      <c r="J134" s="19">
        <f t="shared" si="15"/>
        <v>0.845249566446196</v>
      </c>
    </row>
    <row r="135" spans="1:10" s="4" customFormat="1" ht="12.75">
      <c r="A135" s="4" t="s">
        <v>106</v>
      </c>
      <c r="B135" s="4">
        <v>47</v>
      </c>
      <c r="C135" s="4">
        <v>14912</v>
      </c>
      <c r="D135" s="4">
        <v>138189.036</v>
      </c>
      <c r="E135" s="4">
        <v>113</v>
      </c>
      <c r="F135" s="4">
        <v>18915</v>
      </c>
      <c r="G135" s="4">
        <v>147506.86</v>
      </c>
      <c r="H135" s="4">
        <v>28</v>
      </c>
      <c r="I135" s="4">
        <v>4062</v>
      </c>
      <c r="J135" s="4">
        <v>35658.37</v>
      </c>
    </row>
    <row r="136" spans="1:10" s="4" customFormat="1" ht="12.75">
      <c r="A136" s="4" t="s">
        <v>107</v>
      </c>
      <c r="B136" s="4">
        <v>0</v>
      </c>
      <c r="C136" s="4">
        <v>0</v>
      </c>
      <c r="D136" s="4">
        <v>0</v>
      </c>
      <c r="E136" s="4">
        <v>1</v>
      </c>
      <c r="F136" s="4">
        <v>115</v>
      </c>
      <c r="G136" s="4">
        <v>1585.434</v>
      </c>
      <c r="H136" s="4">
        <v>1</v>
      </c>
      <c r="I136" s="4">
        <v>226</v>
      </c>
      <c r="J136" s="4">
        <v>973.697</v>
      </c>
    </row>
    <row r="137" spans="1:10" s="4" customFormat="1" ht="12.75">
      <c r="A137" s="4" t="s">
        <v>108</v>
      </c>
      <c r="B137" s="4">
        <v>4</v>
      </c>
      <c r="C137" s="4">
        <v>667</v>
      </c>
      <c r="D137" s="4">
        <v>4715.023</v>
      </c>
      <c r="E137" s="4">
        <v>31</v>
      </c>
      <c r="F137" s="4">
        <v>11978</v>
      </c>
      <c r="G137" s="4">
        <v>84611.822</v>
      </c>
      <c r="H137" s="4">
        <v>8</v>
      </c>
      <c r="I137" s="4">
        <v>2128</v>
      </c>
      <c r="J137" s="4">
        <v>15042.832</v>
      </c>
    </row>
    <row r="138" spans="1:10" s="4" customFormat="1" ht="12.75">
      <c r="A138" s="4" t="s">
        <v>109</v>
      </c>
      <c r="B138" s="4">
        <v>1</v>
      </c>
      <c r="C138" s="4">
        <v>14</v>
      </c>
      <c r="D138" s="4">
        <v>115</v>
      </c>
      <c r="E138" s="4">
        <v>25</v>
      </c>
      <c r="F138" s="4">
        <v>5365</v>
      </c>
      <c r="G138" s="4">
        <v>35141.381</v>
      </c>
      <c r="H138" s="4">
        <v>1</v>
      </c>
      <c r="I138" s="4">
        <v>51</v>
      </c>
      <c r="J138" s="4">
        <v>110</v>
      </c>
    </row>
    <row r="139" spans="1:10" s="4" customFormat="1" ht="12.75">
      <c r="A139" s="4" t="s">
        <v>110</v>
      </c>
      <c r="B139" s="4">
        <v>0</v>
      </c>
      <c r="C139" s="4">
        <v>0</v>
      </c>
      <c r="D139" s="4">
        <v>0</v>
      </c>
      <c r="E139" s="4">
        <v>2</v>
      </c>
      <c r="F139" s="4">
        <v>81</v>
      </c>
      <c r="G139" s="4">
        <v>572.589</v>
      </c>
      <c r="H139" s="4">
        <v>4</v>
      </c>
      <c r="I139" s="4">
        <v>527</v>
      </c>
      <c r="J139" s="4">
        <v>3725.363</v>
      </c>
    </row>
    <row r="140" s="16" customFormat="1" ht="12.75"/>
    <row r="141" spans="1:10" s="4" customFormat="1" ht="12.75">
      <c r="A141" s="4" t="s">
        <v>111</v>
      </c>
      <c r="B141" s="4">
        <v>0</v>
      </c>
      <c r="C141" s="4">
        <v>0</v>
      </c>
      <c r="D141" s="4">
        <v>0</v>
      </c>
      <c r="E141" s="4">
        <v>5</v>
      </c>
      <c r="F141" s="4">
        <v>428</v>
      </c>
      <c r="G141" s="4">
        <v>2595.51</v>
      </c>
      <c r="H141" s="4">
        <v>3</v>
      </c>
      <c r="I141" s="4">
        <v>685</v>
      </c>
      <c r="J141" s="4">
        <v>3070.29</v>
      </c>
    </row>
    <row r="142" spans="1:10" s="16" customFormat="1" ht="12.75">
      <c r="A142" s="18" t="s">
        <v>115</v>
      </c>
      <c r="B142" s="19">
        <f aca="true" t="shared" si="16" ref="B142:J142">B141/B$9*100</f>
        <v>0</v>
      </c>
      <c r="C142" s="19">
        <f t="shared" si="16"/>
        <v>0</v>
      </c>
      <c r="D142" s="19">
        <f t="shared" si="16"/>
        <v>0</v>
      </c>
      <c r="E142" s="19">
        <f t="shared" si="16"/>
        <v>0.06236746912810278</v>
      </c>
      <c r="F142" s="19">
        <f t="shared" si="16"/>
        <v>0.018901337667097985</v>
      </c>
      <c r="G142" s="19">
        <f t="shared" si="16"/>
        <v>0.013683838421909901</v>
      </c>
      <c r="H142" s="19">
        <f t="shared" si="16"/>
        <v>0.13882461823229986</v>
      </c>
      <c r="I142" s="19">
        <f t="shared" si="16"/>
        <v>0.09172125308638669</v>
      </c>
      <c r="J142" s="19">
        <f t="shared" si="16"/>
        <v>0.046751018602003556</v>
      </c>
    </row>
    <row r="143" spans="1:10" s="4" customFormat="1" ht="12.75">
      <c r="A143" s="4" t="s">
        <v>112</v>
      </c>
      <c r="B143" s="4">
        <v>0</v>
      </c>
      <c r="C143" s="4">
        <v>0</v>
      </c>
      <c r="D143" s="4">
        <v>0</v>
      </c>
      <c r="E143" s="4">
        <v>5</v>
      </c>
      <c r="F143" s="4">
        <v>428</v>
      </c>
      <c r="G143" s="4">
        <v>2595.51</v>
      </c>
      <c r="H143" s="4">
        <v>1</v>
      </c>
      <c r="I143" s="4">
        <v>93</v>
      </c>
      <c r="J143" s="4">
        <v>498.694</v>
      </c>
    </row>
    <row r="144" spans="1:10" s="4" customFormat="1" ht="12.75">
      <c r="A144" s="4" t="s">
        <v>113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2</v>
      </c>
      <c r="I144" s="4">
        <v>592</v>
      </c>
      <c r="J144" s="4">
        <v>2571.596</v>
      </c>
    </row>
    <row r="145" spans="1:10" s="4" customFormat="1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s="4" customFormat="1" ht="12.75">
      <c r="A146" s="21" t="s">
        <v>116</v>
      </c>
      <c r="B146" s="24"/>
      <c r="C146" s="25"/>
      <c r="D146" s="26"/>
      <c r="E146" s="26"/>
      <c r="F146" s="26"/>
      <c r="G146" s="26"/>
      <c r="H146" s="26"/>
      <c r="I146" s="22"/>
      <c r="J146" s="23"/>
    </row>
    <row r="147" spans="1:10" s="4" customFormat="1" ht="12.75">
      <c r="A147" s="27" t="s">
        <v>118</v>
      </c>
      <c r="B147" s="24"/>
      <c r="C147" s="21"/>
      <c r="D147" s="21"/>
      <c r="E147" s="21"/>
      <c r="F147" s="21"/>
      <c r="G147" s="21"/>
      <c r="H147" s="21"/>
      <c r="I147" s="22"/>
      <c r="J147" s="23"/>
    </row>
    <row r="148" spans="1:10" s="4" customFormat="1" ht="12.75">
      <c r="A148" s="28" t="s">
        <v>117</v>
      </c>
      <c r="B148" s="24"/>
      <c r="C148" s="21"/>
      <c r="D148" s="21"/>
      <c r="E148" s="21"/>
      <c r="F148" s="21"/>
      <c r="G148" s="21"/>
      <c r="H148" s="21"/>
      <c r="I148" s="22"/>
      <c r="J148" s="23"/>
    </row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G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2016-02-29T06:30:45Z</cp:lastPrinted>
  <dcterms:created xsi:type="dcterms:W3CDTF">2012-10-18T00:42:30Z</dcterms:created>
  <dcterms:modified xsi:type="dcterms:W3CDTF">2021-07-28T16:43:53Z</dcterms:modified>
  <cp:category/>
  <cp:version/>
  <cp:contentType/>
  <cp:contentStatus/>
</cp:coreProperties>
</file>