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<sst xmlns="http://schemas.openxmlformats.org/spreadsheetml/2006/main" count="1607" uniqueCount="154">
  <si>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</si>
  <si>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</si>
  <si>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</si>
  <si>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</si>
  <si>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</si>
  <si>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</si>
  <si>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</si>
  <si>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</si>
  <si>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</si>
  <si>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</si>
  <si>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</si>
  <si>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</si>
  <si>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</si>
  <si>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</si>
  <si>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</si>
  <si>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</si>
  <si>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</si>
  <si>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</si>
  <si>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</si>
  <si>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</si>
  <si>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</si>
  <si>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</si>
  <si>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</si>
  <si>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</si>
  <si>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</si>
  <si>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Province/Municipality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</si>
  <si>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</si>
  <si>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</si>
  <si>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</si>
  <si>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</si>
  <si>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</si>
  <si>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</si>
  <si>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</si>
  <si>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</si>
  <si>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</si>
  <si>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</si>
  <si>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</si>
  <si>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</si>
  <si>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</si>
  <si>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</si>
  <si>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</si>
  <si>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</si>
  <si>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</si>
  <si>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</si>
  <si>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</si>
  <si>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</si>
  <si>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</si>
  <si>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</si>
  <si>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</si>
  <si>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</si>
  <si>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</si>
  <si>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</si>
  <si>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</si>
  <si>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</si>
  <si>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</si>
  <si>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</si>
  <si>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</si>
  <si>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</si>
  <si>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</si>
  <si>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</si>
  <si>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</si>
  <si>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</si>
  <si>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</si>
  <si>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</si>
  <si>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</si>
  <si>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</si>
  <si>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</si>
  <si>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</si>
  <si>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</si>
  <si>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</si>
  <si>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</si>
  <si>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</si>
  <si>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</si>
  <si>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</si>
  <si>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</si>
  <si>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</si>
  <si>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</si>
  <si>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</si>
  <si>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</si>
  <si>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</si>
  <si>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</si>
  <si>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</si>
  <si>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</si>
  <si>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</si>
  <si>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</si>
  <si>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</si>
  <si>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</si>
  <si>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</si>
  <si>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</si>
  <si>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</si>
  <si>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</si>
  <si>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</si>
  <si>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</si>
  <si>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</si>
  <si>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</si>
  <si>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</si>
  <si>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</si>
  <si>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</si>
  <si>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</si>
  <si>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</si>
  <si>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</si>
  <si>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</si>
  <si>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</si>
  <si>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</si>
  <si>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</si>
  <si>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</si>
  <si>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</si>
  <si>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</si>
  <si>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</si>
  <si>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</si>
  <si>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</si>
  <si>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</si>
  <si>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</si>
  <si>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</si>
  <si>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</si>
  <si>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</si>
  <si>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</si>
  <si>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</si>
  <si>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</si>
  <si>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</si>
  <si>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</si>
  <si>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</si>
  <si>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</si>
  <si>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</si>
  <si>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</si>
  <si>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</si>
  <si>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</si>
  <si>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</si>
  <si>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</si>
  <si>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</si>
  <si>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</si>
  <si>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</si>
  <si>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</si>
  <si>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</si>
  <si>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</si>
  <si>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</si>
  <si>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</si>
  <si>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</si>
  <si>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</si>
  <si>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</si>
  <si>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Number, Floor Area and Value of Constructions by Type and by Province : August 2020</t>
  </si>
  <si>
    <t>Table 1. (cont.)</t>
  </si>
  <si>
    <t>Table 2. Number, Floor Area and Value of Residential Constructions by Type and by Province : August 2020</t>
  </si>
  <si>
    <t>Table 2. (cont.)</t>
  </si>
  <si>
    <t>Table 3. Number, Floor Area and Value of Non-Residential Constructions by Type and by Province : August 2020</t>
  </si>
  <si>
    <t>Table 3. (cont.)</t>
  </si>
  <si>
    <t>Table 5. Number, Floor Area and Value of Industrial Building Constructions by Type and by Province : August 2020</t>
  </si>
  <si>
    <t>Table 5. (cont.)</t>
  </si>
  <si>
    <t>Table 6. Number, Floor Area and Value of Institutional Building Constructions by Type and by Province : August 2020</t>
  </si>
  <si>
    <t>Table 6. (cont.)</t>
  </si>
  <si>
    <t>Table 4. Number, Floor Area and Value of Commercial Building Constructions by Type and by Province : August 2020</t>
  </si>
  <si>
    <t>Table 4. (cont.)</t>
  </si>
  <si>
    <t>Table 7. Number, Floor Area and Value of Agricultural Building Constructions by Type and by Province : August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</si>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</sst>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40" t="s">
        <v>3</v>
      </c>
      <c r="C4" s="40"/>
      <c r="D4" s="40"/>
      <c r="E4" s="40" t="s">
        <v>4</v>
      </c>
      <c r="F4" s="40"/>
      <c r="G4" s="40"/>
      <c r="H4" s="40" t="s">
        <v>5</v>
      </c>
      <c r="I4" s="40"/>
      <c r="J4" s="41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42</v>
      </c>
      <c r="B9" s="9">
        <v>10913</v>
      </c>
      <c r="C9" s="9">
        <v>2177555</v>
      </c>
      <c r="D9" s="9">
        <v>25658148.016</v>
      </c>
      <c r="E9" s="9">
        <v>7891</v>
      </c>
      <c r="F9" s="9">
        <v>1214966</v>
      </c>
      <c r="G9" s="9">
        <v>14237682.077</v>
      </c>
      <c r="H9" s="9">
        <v>1626</v>
      </c>
      <c r="I9" s="9">
        <v>943765</v>
      </c>
      <c r="J9" s="9">
        <v>8859090.824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43</v>
      </c>
      <c r="B11" s="5">
        <v>428</v>
      </c>
      <c r="C11" s="5">
        <v>560192</v>
      </c>
      <c r="D11" s="5">
        <v>10039268.83</v>
      </c>
      <c r="E11" s="5">
        <v>276</v>
      </c>
      <c r="F11" s="5">
        <v>384866</v>
      </c>
      <c r="G11" s="5">
        <v>6393610.954</v>
      </c>
      <c r="H11" s="5">
        <v>46</v>
      </c>
      <c r="I11" s="5">
        <v>174161</v>
      </c>
      <c r="J11" s="5">
        <v>1753488.522</v>
      </c>
    </row>
    <row r="12" spans="1:10" s="5" customFormat="1" ht="12.75">
      <c r="A12" s="28" t="s">
        <v>135</v>
      </c>
      <c r="B12" s="29">
        <f>B11/B$9*100</f>
        <v>3.9219279758086687</v>
      </c>
      <c r="C12" s="29">
        <f aca="true" t="shared" si="0" ref="C12:I12">C11/C$9*100</f>
        <v>25.725733678368627</v>
      </c>
      <c r="D12" s="29">
        <f t="shared" si="0"/>
        <v>39.12702048386219</v>
      </c>
      <c r="E12" s="29">
        <f t="shared" si="0"/>
        <v>3.4976555569636294</v>
      </c>
      <c r="F12" s="29">
        <f t="shared" si="0"/>
        <v>31.677100429147814</v>
      </c>
      <c r="G12" s="29">
        <f t="shared" si="0"/>
        <v>44.90626296768096</v>
      </c>
      <c r="H12" s="29">
        <f t="shared" si="0"/>
        <v>2.8290282902829027</v>
      </c>
      <c r="I12" s="29">
        <f t="shared" si="0"/>
        <v>18.4538523891011</v>
      </c>
      <c r="J12" s="29">
        <f>J11/J$9*100</f>
        <v>19.793097924333914</v>
      </c>
    </row>
    <row r="13" spans="1:10" s="5" customFormat="1" ht="12.75">
      <c r="A13" s="5" t="s">
        <v>44</v>
      </c>
      <c r="B13" s="5">
        <v>21</v>
      </c>
      <c r="C13" s="5">
        <v>6189</v>
      </c>
      <c r="D13" s="5">
        <v>79215.25</v>
      </c>
      <c r="E13" s="5">
        <v>16</v>
      </c>
      <c r="F13" s="5">
        <v>5614</v>
      </c>
      <c r="G13" s="5">
        <v>65430.31</v>
      </c>
      <c r="H13" s="5">
        <v>1</v>
      </c>
      <c r="I13" s="5">
        <v>575</v>
      </c>
      <c r="J13" s="5">
        <v>6557.875</v>
      </c>
    </row>
    <row r="14" spans="1:10" s="5" customFormat="1" ht="12.75">
      <c r="A14" s="5" t="s">
        <v>45</v>
      </c>
      <c r="B14" s="5">
        <v>64</v>
      </c>
      <c r="C14" s="5">
        <v>45990</v>
      </c>
      <c r="D14" s="5">
        <v>831478.889</v>
      </c>
      <c r="E14" s="5">
        <v>38</v>
      </c>
      <c r="F14" s="5">
        <v>15085</v>
      </c>
      <c r="G14" s="5">
        <v>215665.222</v>
      </c>
      <c r="H14" s="5">
        <v>13</v>
      </c>
      <c r="I14" s="5">
        <v>30138</v>
      </c>
      <c r="J14" s="5">
        <v>505911.973</v>
      </c>
    </row>
    <row r="15" spans="1:10" s="5" customFormat="1" ht="12.75">
      <c r="A15" s="5" t="s">
        <v>46</v>
      </c>
      <c r="B15" s="5">
        <v>138</v>
      </c>
      <c r="C15" s="5">
        <v>33644</v>
      </c>
      <c r="D15" s="5">
        <v>284377.58999999997</v>
      </c>
      <c r="E15" s="5">
        <v>108</v>
      </c>
      <c r="F15" s="5">
        <v>18513</v>
      </c>
      <c r="G15" s="5">
        <v>175429.078</v>
      </c>
      <c r="H15" s="5">
        <v>20</v>
      </c>
      <c r="I15" s="5">
        <v>14733</v>
      </c>
      <c r="J15" s="5">
        <v>98996.874</v>
      </c>
    </row>
    <row r="16" spans="1:10" s="5" customFormat="1" ht="12.75">
      <c r="A16" s="5" t="s">
        <v>47</v>
      </c>
      <c r="B16" s="5">
        <v>205</v>
      </c>
      <c r="C16" s="5">
        <v>474369</v>
      </c>
      <c r="D16" s="5">
        <v>8844197.101</v>
      </c>
      <c r="E16" s="5">
        <v>114</v>
      </c>
      <c r="F16" s="5">
        <v>345654</v>
      </c>
      <c r="G16" s="5">
        <v>5937086.344</v>
      </c>
      <c r="H16" s="5">
        <v>12</v>
      </c>
      <c r="I16" s="5">
        <v>128715</v>
      </c>
      <c r="J16" s="5">
        <v>1142021.8</v>
      </c>
    </row>
    <row r="17" s="5" customFormat="1" ht="12.75"/>
    <row r="18" spans="1:10" s="5" customFormat="1" ht="12.75">
      <c r="A18" s="5" t="s">
        <v>48</v>
      </c>
      <c r="B18" s="5">
        <v>141</v>
      </c>
      <c r="C18" s="5">
        <v>36476</v>
      </c>
      <c r="D18" s="5">
        <v>419218.616</v>
      </c>
      <c r="E18" s="5">
        <v>108</v>
      </c>
      <c r="F18" s="5">
        <v>24069</v>
      </c>
      <c r="G18" s="5">
        <v>254573.926</v>
      </c>
      <c r="H18" s="5">
        <v>28</v>
      </c>
      <c r="I18" s="5">
        <v>11800</v>
      </c>
      <c r="J18" s="5">
        <v>157183.467</v>
      </c>
    </row>
    <row r="19" spans="1:10" s="5" customFormat="1" ht="12.75">
      <c r="A19" s="28" t="s">
        <v>135</v>
      </c>
      <c r="B19" s="29">
        <f>B18/B$9*100</f>
        <v>1.292037020067809</v>
      </c>
      <c r="C19" s="29">
        <f aca="true" t="shared" si="1" ref="C19:I19">C18/C$9*100</f>
        <v>1.6750897221884178</v>
      </c>
      <c r="D19" s="29">
        <f t="shared" si="1"/>
        <v>1.6338615543825774</v>
      </c>
      <c r="E19" s="29">
        <f t="shared" si="1"/>
        <v>1.368647826637942</v>
      </c>
      <c r="F19" s="29">
        <f t="shared" si="1"/>
        <v>1.9810430909177705</v>
      </c>
      <c r="G19" s="29">
        <f t="shared" si="1"/>
        <v>1.7880292917289307</v>
      </c>
      <c r="H19" s="29">
        <f t="shared" si="1"/>
        <v>1.7220172201722017</v>
      </c>
      <c r="I19" s="29">
        <f t="shared" si="1"/>
        <v>1.250311253331073</v>
      </c>
      <c r="J19" s="29">
        <f>J18/J$9*100</f>
        <v>1.7742618302792108</v>
      </c>
    </row>
    <row r="20" spans="1:10" s="5" customFormat="1" ht="12.75">
      <c r="A20" s="5" t="s">
        <v>49</v>
      </c>
      <c r="B20" s="5">
        <v>5</v>
      </c>
      <c r="C20" s="5">
        <v>1515</v>
      </c>
      <c r="D20" s="5">
        <v>13684.154</v>
      </c>
      <c r="E20" s="5">
        <v>2</v>
      </c>
      <c r="F20" s="5">
        <v>623</v>
      </c>
      <c r="G20" s="5">
        <v>4989.607</v>
      </c>
      <c r="H20" s="5">
        <v>2</v>
      </c>
      <c r="I20" s="5">
        <v>892</v>
      </c>
      <c r="J20" s="5">
        <v>7902.277</v>
      </c>
    </row>
    <row r="21" spans="1:10" s="5" customFormat="1" ht="12.75">
      <c r="A21" s="5" t="s">
        <v>50</v>
      </c>
      <c r="B21" s="5">
        <v>53</v>
      </c>
      <c r="C21" s="5">
        <v>18689</v>
      </c>
      <c r="D21" s="5">
        <v>214044.345</v>
      </c>
      <c r="E21" s="5">
        <v>48</v>
      </c>
      <c r="F21" s="5">
        <v>15221</v>
      </c>
      <c r="G21" s="5">
        <v>179583.728</v>
      </c>
      <c r="H21" s="5">
        <v>3</v>
      </c>
      <c r="I21" s="5">
        <v>2927</v>
      </c>
      <c r="J21" s="5">
        <v>29065.122</v>
      </c>
    </row>
    <row r="22" spans="1:10" s="5" customFormat="1" ht="12.75">
      <c r="A22" s="5" t="s">
        <v>51</v>
      </c>
      <c r="B22" s="5">
        <v>2</v>
      </c>
      <c r="C22" s="5">
        <v>692</v>
      </c>
      <c r="D22" s="5">
        <v>5853.967</v>
      </c>
      <c r="E22" s="5">
        <v>0</v>
      </c>
      <c r="F22" s="5">
        <v>0</v>
      </c>
      <c r="G22" s="5">
        <v>0</v>
      </c>
      <c r="H22" s="5">
        <v>2</v>
      </c>
      <c r="I22" s="5">
        <v>692</v>
      </c>
      <c r="J22" s="5">
        <v>5853.967</v>
      </c>
    </row>
    <row r="23" spans="1:10" s="5" customFormat="1" ht="12.75">
      <c r="A23" s="5" t="s">
        <v>52</v>
      </c>
      <c r="B23" s="5">
        <v>22</v>
      </c>
      <c r="C23" s="5">
        <v>6865</v>
      </c>
      <c r="D23" s="5">
        <v>58517.55</v>
      </c>
      <c r="E23" s="5">
        <v>14</v>
      </c>
      <c r="F23" s="5">
        <v>4282</v>
      </c>
      <c r="G23" s="5">
        <v>33927.509</v>
      </c>
      <c r="H23" s="5">
        <v>8</v>
      </c>
      <c r="I23" s="5">
        <v>2583</v>
      </c>
      <c r="J23" s="5">
        <v>24590.041</v>
      </c>
    </row>
    <row r="24" spans="1:10" s="5" customFormat="1" ht="12.75">
      <c r="A24" s="5" t="s">
        <v>53</v>
      </c>
      <c r="B24" s="5">
        <v>8</v>
      </c>
      <c r="C24" s="5">
        <v>3504</v>
      </c>
      <c r="D24" s="5">
        <v>55861.964</v>
      </c>
      <c r="E24" s="5">
        <v>2</v>
      </c>
      <c r="F24" s="5">
        <v>280</v>
      </c>
      <c r="G24" s="5">
        <v>4225.253</v>
      </c>
      <c r="H24" s="5">
        <v>5</v>
      </c>
      <c r="I24" s="5">
        <v>3158</v>
      </c>
      <c r="J24" s="5">
        <v>50829.453</v>
      </c>
    </row>
    <row r="25" spans="1:10" s="5" customFormat="1" ht="12.75">
      <c r="A25" s="5" t="s">
        <v>54</v>
      </c>
      <c r="B25" s="5">
        <v>51</v>
      </c>
      <c r="C25" s="5">
        <v>5211</v>
      </c>
      <c r="D25" s="5">
        <v>71256.636</v>
      </c>
      <c r="E25" s="5">
        <v>42</v>
      </c>
      <c r="F25" s="5">
        <v>3663</v>
      </c>
      <c r="G25" s="5">
        <v>31847.829</v>
      </c>
      <c r="H25" s="5">
        <v>8</v>
      </c>
      <c r="I25" s="5">
        <v>1548</v>
      </c>
      <c r="J25" s="5">
        <v>38942.607</v>
      </c>
    </row>
    <row r="26" s="5" customFormat="1" ht="12.75"/>
    <row r="27" spans="1:10" s="5" customFormat="1" ht="12.75">
      <c r="A27" s="5" t="s">
        <v>55</v>
      </c>
      <c r="B27" s="5">
        <v>1205</v>
      </c>
      <c r="C27" s="5">
        <v>134903</v>
      </c>
      <c r="D27" s="5">
        <v>1433995.263</v>
      </c>
      <c r="E27" s="5">
        <v>970</v>
      </c>
      <c r="F27" s="5">
        <v>95351</v>
      </c>
      <c r="G27" s="5">
        <v>933505.04</v>
      </c>
      <c r="H27" s="5">
        <v>131</v>
      </c>
      <c r="I27" s="5">
        <v>38040</v>
      </c>
      <c r="J27" s="5">
        <v>468346.65</v>
      </c>
    </row>
    <row r="28" spans="1:10" s="5" customFormat="1" ht="12.75">
      <c r="A28" s="28" t="s">
        <v>135</v>
      </c>
      <c r="B28" s="29">
        <f>B27/B$9*100</f>
        <v>11.04187666086319</v>
      </c>
      <c r="C28" s="29">
        <f aca="true" t="shared" si="2" ref="C28:I28">C27/C$9*100</f>
        <v>6.195159249708962</v>
      </c>
      <c r="D28" s="29">
        <f t="shared" si="2"/>
        <v>5.588849445040944</v>
      </c>
      <c r="E28" s="29">
        <f t="shared" si="2"/>
        <v>12.292485109618553</v>
      </c>
      <c r="F28" s="29">
        <f t="shared" si="2"/>
        <v>7.848038545934618</v>
      </c>
      <c r="G28" s="29">
        <f t="shared" si="2"/>
        <v>6.556580171908835</v>
      </c>
      <c r="H28" s="29">
        <f t="shared" si="2"/>
        <v>8.056580565805659</v>
      </c>
      <c r="I28" s="29">
        <f t="shared" si="2"/>
        <v>4.0306644132808485</v>
      </c>
      <c r="J28" s="29">
        <f>J27/J$9*100</f>
        <v>5.286622062065453</v>
      </c>
    </row>
    <row r="29" spans="1:10" s="5" customFormat="1" ht="12.75">
      <c r="A29" s="5" t="s">
        <v>56</v>
      </c>
      <c r="B29" s="5">
        <v>411</v>
      </c>
      <c r="C29" s="5">
        <v>33436</v>
      </c>
      <c r="D29" s="5">
        <v>336243.819</v>
      </c>
      <c r="E29" s="5">
        <v>355</v>
      </c>
      <c r="F29" s="5">
        <v>30304</v>
      </c>
      <c r="G29" s="5">
        <v>288430.049</v>
      </c>
      <c r="H29" s="5">
        <v>10</v>
      </c>
      <c r="I29" s="5">
        <v>2393</v>
      </c>
      <c r="J29" s="5">
        <v>35692.31</v>
      </c>
    </row>
    <row r="30" spans="1:10" s="5" customFormat="1" ht="12.75">
      <c r="A30" s="5" t="s">
        <v>57</v>
      </c>
      <c r="B30" s="5">
        <v>239</v>
      </c>
      <c r="C30" s="5">
        <v>26571</v>
      </c>
      <c r="D30" s="5">
        <v>219565.29700000002</v>
      </c>
      <c r="E30" s="5">
        <v>189</v>
      </c>
      <c r="F30" s="5">
        <v>18185</v>
      </c>
      <c r="G30" s="5">
        <v>157106.938</v>
      </c>
      <c r="H30" s="5">
        <v>21</v>
      </c>
      <c r="I30" s="5">
        <v>8386</v>
      </c>
      <c r="J30" s="5">
        <v>60753.246</v>
      </c>
    </row>
    <row r="31" spans="1:10" s="5" customFormat="1" ht="12.75">
      <c r="A31" s="5" t="s">
        <v>58</v>
      </c>
      <c r="B31" s="5">
        <v>132</v>
      </c>
      <c r="C31" s="5">
        <v>18434</v>
      </c>
      <c r="D31" s="5">
        <v>190931.60199999998</v>
      </c>
      <c r="E31" s="5">
        <v>100</v>
      </c>
      <c r="F31" s="5">
        <v>12097</v>
      </c>
      <c r="G31" s="5">
        <v>126392.997</v>
      </c>
      <c r="H31" s="5">
        <v>17</v>
      </c>
      <c r="I31" s="5">
        <v>6203</v>
      </c>
      <c r="J31" s="5">
        <v>58081.408</v>
      </c>
    </row>
    <row r="32" spans="1:10" s="5" customFormat="1" ht="12.75">
      <c r="A32" s="5" t="s">
        <v>59</v>
      </c>
      <c r="B32" s="5">
        <v>423</v>
      </c>
      <c r="C32" s="5">
        <v>56462</v>
      </c>
      <c r="D32" s="5">
        <v>687254.5449999999</v>
      </c>
      <c r="E32" s="5">
        <v>326</v>
      </c>
      <c r="F32" s="5">
        <v>34765</v>
      </c>
      <c r="G32" s="5">
        <v>361575.056</v>
      </c>
      <c r="H32" s="5">
        <v>83</v>
      </c>
      <c r="I32" s="5">
        <v>21058</v>
      </c>
      <c r="J32" s="5">
        <v>313819.686</v>
      </c>
    </row>
    <row r="33" s="5" customFormat="1" ht="12.75"/>
    <row r="34" spans="1:10" s="5" customFormat="1" ht="12.75">
      <c r="A34" s="5" t="s">
        <v>60</v>
      </c>
      <c r="B34" s="5">
        <v>361</v>
      </c>
      <c r="C34" s="5">
        <v>61246</v>
      </c>
      <c r="D34" s="5">
        <v>531443.1309999999</v>
      </c>
      <c r="E34" s="5">
        <v>277</v>
      </c>
      <c r="F34" s="5">
        <v>26507</v>
      </c>
      <c r="G34" s="5">
        <v>270207.524</v>
      </c>
      <c r="H34" s="5">
        <v>58</v>
      </c>
      <c r="I34" s="5">
        <v>34474</v>
      </c>
      <c r="J34" s="5">
        <v>227165.435</v>
      </c>
    </row>
    <row r="35" spans="1:10" s="5" customFormat="1" ht="12.75">
      <c r="A35" s="28" t="s">
        <v>135</v>
      </c>
      <c r="B35" s="29">
        <f>B34/B$9*100</f>
        <v>3.3079813066984327</v>
      </c>
      <c r="C35" s="29">
        <f aca="true" t="shared" si="3" ref="C35:I35">C34/C$9*100</f>
        <v>2.8126040444443423</v>
      </c>
      <c r="D35" s="29">
        <f t="shared" si="3"/>
        <v>2.0712450901312156</v>
      </c>
      <c r="E35" s="29">
        <f t="shared" si="3"/>
        <v>3.510328222025092</v>
      </c>
      <c r="F35" s="29">
        <f t="shared" si="3"/>
        <v>2.1817071424220926</v>
      </c>
      <c r="G35" s="29">
        <f t="shared" si="3"/>
        <v>1.8978336679992436</v>
      </c>
      <c r="H35" s="29">
        <f t="shared" si="3"/>
        <v>3.5670356703567037</v>
      </c>
      <c r="I35" s="29">
        <f t="shared" si="3"/>
        <v>3.6528161141809665</v>
      </c>
      <c r="J35" s="29">
        <f>J34/J$9*100</f>
        <v>2.56420708979064</v>
      </c>
    </row>
    <row r="36" spans="1:10" s="5" customFormat="1" ht="12.75">
      <c r="A36" s="5" t="s">
        <v>61</v>
      </c>
      <c r="B36" s="5">
        <v>8</v>
      </c>
      <c r="C36" s="5">
        <v>870</v>
      </c>
      <c r="D36" s="5">
        <v>14781.735</v>
      </c>
      <c r="E36" s="5">
        <v>8</v>
      </c>
      <c r="F36" s="5">
        <v>870</v>
      </c>
      <c r="G36" s="5">
        <v>14781.735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154</v>
      </c>
      <c r="C37" s="5">
        <v>17065</v>
      </c>
      <c r="D37" s="5">
        <v>142893.438</v>
      </c>
      <c r="E37" s="5">
        <v>141</v>
      </c>
      <c r="F37" s="5">
        <v>12017</v>
      </c>
      <c r="G37" s="5">
        <v>107089.736</v>
      </c>
      <c r="H37" s="5">
        <v>13</v>
      </c>
      <c r="I37" s="5">
        <v>5048</v>
      </c>
      <c r="J37" s="5">
        <v>35803.702</v>
      </c>
    </row>
    <row r="38" spans="1:10" s="5" customFormat="1" ht="12.75">
      <c r="A38" s="5" t="s">
        <v>63</v>
      </c>
      <c r="B38" s="5">
        <v>167</v>
      </c>
      <c r="C38" s="5">
        <v>38776</v>
      </c>
      <c r="D38" s="5">
        <v>291997.374</v>
      </c>
      <c r="E38" s="5">
        <v>104</v>
      </c>
      <c r="F38" s="5">
        <v>10209</v>
      </c>
      <c r="G38" s="5">
        <v>108844.52</v>
      </c>
      <c r="H38" s="5">
        <v>39</v>
      </c>
      <c r="I38" s="5">
        <v>28302</v>
      </c>
      <c r="J38" s="5">
        <v>162620.426</v>
      </c>
    </row>
    <row r="39" spans="1:10" s="5" customFormat="1" ht="12.75">
      <c r="A39" s="5" t="s">
        <v>64</v>
      </c>
      <c r="B39" s="5">
        <v>11</v>
      </c>
      <c r="C39" s="5">
        <v>2372</v>
      </c>
      <c r="D39" s="5">
        <v>59960.207</v>
      </c>
      <c r="E39" s="5">
        <v>6</v>
      </c>
      <c r="F39" s="5">
        <v>1363</v>
      </c>
      <c r="G39" s="5">
        <v>19882.374</v>
      </c>
      <c r="H39" s="5">
        <v>4</v>
      </c>
      <c r="I39" s="5">
        <v>1009</v>
      </c>
      <c r="J39" s="5">
        <v>27154.534</v>
      </c>
    </row>
    <row r="40" spans="1:10" s="5" customFormat="1" ht="12.75">
      <c r="A40" s="5" t="s">
        <v>65</v>
      </c>
      <c r="B40" s="5">
        <v>21</v>
      </c>
      <c r="C40" s="5">
        <v>2163</v>
      </c>
      <c r="D40" s="5">
        <v>21810.377</v>
      </c>
      <c r="E40" s="5">
        <v>18</v>
      </c>
      <c r="F40" s="5">
        <v>2048</v>
      </c>
      <c r="G40" s="5">
        <v>19609.159</v>
      </c>
      <c r="H40" s="5">
        <v>2</v>
      </c>
      <c r="I40" s="5">
        <v>115</v>
      </c>
      <c r="J40" s="5">
        <v>1586.773</v>
      </c>
    </row>
    <row r="41" s="5" customFormat="1" ht="12.75"/>
    <row r="42" spans="1:10" s="5" customFormat="1" ht="12.75">
      <c r="A42" s="5" t="s">
        <v>66</v>
      </c>
      <c r="B42" s="5">
        <v>1205</v>
      </c>
      <c r="C42" s="5">
        <v>399929</v>
      </c>
      <c r="D42" s="5">
        <v>3621232.7739999997</v>
      </c>
      <c r="E42" s="5">
        <v>876</v>
      </c>
      <c r="F42" s="5">
        <v>132953</v>
      </c>
      <c r="G42" s="5">
        <v>1271575.554</v>
      </c>
      <c r="H42" s="5">
        <v>254</v>
      </c>
      <c r="I42" s="5">
        <v>264511</v>
      </c>
      <c r="J42" s="5">
        <v>2273539.996</v>
      </c>
    </row>
    <row r="43" spans="1:10" s="5" customFormat="1" ht="12.75">
      <c r="A43" s="28" t="s">
        <v>135</v>
      </c>
      <c r="B43" s="29">
        <f>B42/B$9*100</f>
        <v>11.04187666086319</v>
      </c>
      <c r="C43" s="29">
        <f aca="true" t="shared" si="4" ref="C43:I43">C42/C$9*100</f>
        <v>18.3659654980012</v>
      </c>
      <c r="D43" s="29">
        <f t="shared" si="4"/>
        <v>14.113383287608517</v>
      </c>
      <c r="E43" s="29">
        <f t="shared" si="4"/>
        <v>11.101254593841086</v>
      </c>
      <c r="F43" s="29">
        <f t="shared" si="4"/>
        <v>10.942939967044344</v>
      </c>
      <c r="G43" s="29">
        <f t="shared" si="4"/>
        <v>8.93105736680371</v>
      </c>
      <c r="H43" s="29">
        <f t="shared" si="4"/>
        <v>15.621156211562115</v>
      </c>
      <c r="I43" s="29">
        <f t="shared" si="4"/>
        <v>28.027210163547068</v>
      </c>
      <c r="J43" s="29">
        <f>J42/J$9*100</f>
        <v>25.663355768300676</v>
      </c>
    </row>
    <row r="44" spans="1:10" s="5" customFormat="1" ht="12.75">
      <c r="A44" s="5" t="s">
        <v>67</v>
      </c>
      <c r="B44" s="5">
        <v>89</v>
      </c>
      <c r="C44" s="5">
        <v>143105</v>
      </c>
      <c r="D44" s="5">
        <v>1291859.569</v>
      </c>
      <c r="E44" s="5">
        <v>67</v>
      </c>
      <c r="F44" s="5">
        <v>8096</v>
      </c>
      <c r="G44" s="5">
        <v>89531.93</v>
      </c>
      <c r="H44" s="5">
        <v>15</v>
      </c>
      <c r="I44" s="5">
        <v>134800</v>
      </c>
      <c r="J44" s="5">
        <v>1196644.935</v>
      </c>
    </row>
    <row r="45" spans="1:10" s="5" customFormat="1" ht="12.75">
      <c r="A45" s="5" t="s">
        <v>68</v>
      </c>
      <c r="B45" s="5">
        <v>440</v>
      </c>
      <c r="C45" s="5">
        <v>116149</v>
      </c>
      <c r="D45" s="5">
        <v>910039.287</v>
      </c>
      <c r="E45" s="5">
        <v>326</v>
      </c>
      <c r="F45" s="5">
        <v>55029</v>
      </c>
      <c r="G45" s="5">
        <v>462118.985</v>
      </c>
      <c r="H45" s="5">
        <v>89</v>
      </c>
      <c r="I45" s="5">
        <v>60564</v>
      </c>
      <c r="J45" s="5">
        <v>435359.849</v>
      </c>
    </row>
    <row r="46" spans="1:10" s="5" customFormat="1" ht="12.75">
      <c r="A46" s="5" t="s">
        <v>69</v>
      </c>
      <c r="B46" s="5">
        <v>189</v>
      </c>
      <c r="C46" s="5">
        <v>25369</v>
      </c>
      <c r="D46" s="5">
        <v>244718.484</v>
      </c>
      <c r="E46" s="5">
        <v>132</v>
      </c>
      <c r="F46" s="5">
        <v>13794</v>
      </c>
      <c r="G46" s="5">
        <v>135258.639</v>
      </c>
      <c r="H46" s="5">
        <v>31</v>
      </c>
      <c r="I46" s="5">
        <v>10895</v>
      </c>
      <c r="J46" s="5">
        <v>84831.227</v>
      </c>
    </row>
    <row r="47" spans="1:10" s="5" customFormat="1" ht="12.75">
      <c r="A47" s="5" t="s">
        <v>70</v>
      </c>
      <c r="B47" s="5">
        <v>227</v>
      </c>
      <c r="C47" s="5">
        <v>51922</v>
      </c>
      <c r="D47" s="5">
        <v>600905.159</v>
      </c>
      <c r="E47" s="5">
        <v>177</v>
      </c>
      <c r="F47" s="5">
        <v>30517</v>
      </c>
      <c r="G47" s="5">
        <v>341963.32</v>
      </c>
      <c r="H47" s="5">
        <v>46</v>
      </c>
      <c r="I47" s="5">
        <v>20829</v>
      </c>
      <c r="J47" s="5">
        <v>239462.563</v>
      </c>
    </row>
    <row r="48" spans="1:10" s="5" customFormat="1" ht="12.75">
      <c r="A48" s="5" t="s">
        <v>71</v>
      </c>
      <c r="B48" s="5">
        <v>137</v>
      </c>
      <c r="C48" s="5">
        <v>47242</v>
      </c>
      <c r="D48" s="5">
        <v>407399.28400000004</v>
      </c>
      <c r="E48" s="5">
        <v>79</v>
      </c>
      <c r="F48" s="5">
        <v>12306</v>
      </c>
      <c r="G48" s="5">
        <v>112843.931</v>
      </c>
      <c r="H48" s="5">
        <v>52</v>
      </c>
      <c r="I48" s="5">
        <v>34492</v>
      </c>
      <c r="J48" s="5">
        <v>286144.861</v>
      </c>
    </row>
    <row r="49" spans="1:10" s="5" customFormat="1" ht="12.75">
      <c r="A49" s="5" t="s">
        <v>72</v>
      </c>
      <c r="B49" s="5">
        <v>68</v>
      </c>
      <c r="C49" s="5">
        <v>11325</v>
      </c>
      <c r="D49" s="5">
        <v>114799.341</v>
      </c>
      <c r="E49" s="5">
        <v>49</v>
      </c>
      <c r="F49" s="5">
        <v>9522</v>
      </c>
      <c r="G49" s="5">
        <v>92006.628</v>
      </c>
      <c r="H49" s="5">
        <v>12</v>
      </c>
      <c r="I49" s="5">
        <v>1803</v>
      </c>
      <c r="J49" s="5">
        <v>17437.032</v>
      </c>
    </row>
    <row r="50" spans="1:10" s="5" customFormat="1" ht="12.75">
      <c r="A50" s="5" t="s">
        <v>73</v>
      </c>
      <c r="B50" s="5">
        <v>55</v>
      </c>
      <c r="C50" s="5">
        <v>4817</v>
      </c>
      <c r="D50" s="5">
        <v>51511.65</v>
      </c>
      <c r="E50" s="5">
        <v>46</v>
      </c>
      <c r="F50" s="5">
        <v>3689</v>
      </c>
      <c r="G50" s="5">
        <v>37852.121</v>
      </c>
      <c r="H50" s="5">
        <v>9</v>
      </c>
      <c r="I50" s="5">
        <v>1128</v>
      </c>
      <c r="J50" s="5">
        <v>13659.529</v>
      </c>
    </row>
    <row r="51" s="5" customFormat="1" ht="12.75"/>
    <row r="52" spans="1:10" s="5" customFormat="1" ht="12.75">
      <c r="A52" s="5" t="s">
        <v>74</v>
      </c>
      <c r="B52" s="5">
        <v>2326</v>
      </c>
      <c r="C52" s="5">
        <v>335558</v>
      </c>
      <c r="D52" s="5">
        <v>3361355.464</v>
      </c>
      <c r="E52" s="5">
        <v>1748</v>
      </c>
      <c r="F52" s="5">
        <v>225540</v>
      </c>
      <c r="G52" s="5">
        <v>2217725.058</v>
      </c>
      <c r="H52" s="5">
        <v>155</v>
      </c>
      <c r="I52" s="5">
        <v>104247</v>
      </c>
      <c r="J52" s="5">
        <v>959154.354</v>
      </c>
    </row>
    <row r="53" spans="1:10" s="5" customFormat="1" ht="12.75">
      <c r="A53" s="28" t="s">
        <v>135</v>
      </c>
      <c r="B53" s="29">
        <f>B52/B$9*100</f>
        <v>21.314029139558325</v>
      </c>
      <c r="C53" s="29">
        <f aca="true" t="shared" si="5" ref="C53:I53">C52/C$9*100</f>
        <v>15.409851875153555</v>
      </c>
      <c r="D53" s="29">
        <f t="shared" si="5"/>
        <v>13.100538128877867</v>
      </c>
      <c r="E53" s="29">
        <f t="shared" si="5"/>
        <v>22.15181852743632</v>
      </c>
      <c r="F53" s="29">
        <f t="shared" si="5"/>
        <v>18.563482434899413</v>
      </c>
      <c r="G53" s="29">
        <f t="shared" si="5"/>
        <v>15.576447388037854</v>
      </c>
      <c r="H53" s="29">
        <f t="shared" si="5"/>
        <v>9.53259532595326</v>
      </c>
      <c r="I53" s="29">
        <f t="shared" si="5"/>
        <v>11.045864171695284</v>
      </c>
      <c r="J53" s="29">
        <f>J52/J$9*100</f>
        <v>10.826780908505562</v>
      </c>
    </row>
    <row r="54" spans="1:10" s="5" customFormat="1" ht="12.75">
      <c r="A54" s="5" t="s">
        <v>75</v>
      </c>
      <c r="B54" s="5">
        <v>898</v>
      </c>
      <c r="C54" s="5">
        <v>81994</v>
      </c>
      <c r="D54" s="5">
        <v>827323.554</v>
      </c>
      <c r="E54" s="5">
        <v>758</v>
      </c>
      <c r="F54" s="5">
        <v>70409</v>
      </c>
      <c r="G54" s="5">
        <v>696465.853</v>
      </c>
      <c r="H54" s="5">
        <v>37</v>
      </c>
      <c r="I54" s="5">
        <v>11585</v>
      </c>
      <c r="J54" s="5">
        <v>105570.983</v>
      </c>
    </row>
    <row r="55" spans="1:10" s="5" customFormat="1" ht="12.75">
      <c r="A55" s="5" t="s">
        <v>76</v>
      </c>
      <c r="B55" s="5">
        <v>717</v>
      </c>
      <c r="C55" s="5">
        <v>118461</v>
      </c>
      <c r="D55" s="5">
        <v>1145865.558</v>
      </c>
      <c r="E55" s="5">
        <v>480</v>
      </c>
      <c r="F55" s="5">
        <v>80485</v>
      </c>
      <c r="G55" s="5">
        <v>701004.169</v>
      </c>
      <c r="H55" s="5">
        <v>34</v>
      </c>
      <c r="I55" s="5">
        <v>36149</v>
      </c>
      <c r="J55" s="5">
        <v>376844.747</v>
      </c>
    </row>
    <row r="56" spans="1:10" s="5" customFormat="1" ht="12.75">
      <c r="A56" s="5" t="s">
        <v>77</v>
      </c>
      <c r="B56" s="5">
        <v>354</v>
      </c>
      <c r="C56" s="5">
        <v>44313</v>
      </c>
      <c r="D56" s="5">
        <v>464280.094</v>
      </c>
      <c r="E56" s="5">
        <v>243</v>
      </c>
      <c r="F56" s="5">
        <v>28512</v>
      </c>
      <c r="G56" s="5">
        <v>307265.402</v>
      </c>
      <c r="H56" s="5">
        <v>40</v>
      </c>
      <c r="I56" s="5">
        <v>13048</v>
      </c>
      <c r="J56" s="5">
        <v>94524.779</v>
      </c>
    </row>
    <row r="57" spans="1:10" s="5" customFormat="1" ht="12.75">
      <c r="A57" s="5" t="s">
        <v>78</v>
      </c>
      <c r="B57" s="5">
        <v>168</v>
      </c>
      <c r="C57" s="5">
        <v>28750</v>
      </c>
      <c r="D57" s="5">
        <v>345745.693</v>
      </c>
      <c r="E57" s="5">
        <v>117</v>
      </c>
      <c r="F57" s="5">
        <v>15971</v>
      </c>
      <c r="G57" s="5">
        <v>178623.882</v>
      </c>
      <c r="H57" s="5">
        <v>24</v>
      </c>
      <c r="I57" s="5">
        <v>12215</v>
      </c>
      <c r="J57" s="5">
        <v>151962.144</v>
      </c>
    </row>
    <row r="58" spans="1:10" s="5" customFormat="1" ht="12.75">
      <c r="A58" s="5" t="s">
        <v>79</v>
      </c>
      <c r="B58" s="5">
        <v>189</v>
      </c>
      <c r="C58" s="5">
        <v>62040</v>
      </c>
      <c r="D58" s="5">
        <v>578140.565</v>
      </c>
      <c r="E58" s="5">
        <v>150</v>
      </c>
      <c r="F58" s="5">
        <v>30163</v>
      </c>
      <c r="G58" s="5">
        <v>334365.752</v>
      </c>
      <c r="H58" s="5">
        <v>20</v>
      </c>
      <c r="I58" s="5">
        <v>31250</v>
      </c>
      <c r="J58" s="5">
        <v>230251.701</v>
      </c>
    </row>
    <row r="59" s="5" customFormat="1" ht="12.75"/>
    <row r="60" spans="1:10" s="5" customFormat="1" ht="12.75">
      <c r="A60" s="5" t="s">
        <v>80</v>
      </c>
      <c r="B60" s="5">
        <v>317</v>
      </c>
      <c r="C60" s="5">
        <v>43582</v>
      </c>
      <c r="D60" s="5">
        <v>362357.94499999995</v>
      </c>
      <c r="E60" s="5">
        <v>228</v>
      </c>
      <c r="F60" s="5">
        <v>23060</v>
      </c>
      <c r="G60" s="5">
        <v>212639.275</v>
      </c>
      <c r="H60" s="5">
        <v>75</v>
      </c>
      <c r="I60" s="5">
        <v>20129</v>
      </c>
      <c r="J60" s="5">
        <v>125469.695</v>
      </c>
    </row>
    <row r="61" spans="1:10" s="5" customFormat="1" ht="12.75">
      <c r="A61" s="28" t="s">
        <v>135</v>
      </c>
      <c r="B61" s="29">
        <f>B60/B$9*100</f>
        <v>2.9047924493723083</v>
      </c>
      <c r="C61" s="29">
        <f aca="true" t="shared" si="6" ref="C61:I61">C60/C$9*100</f>
        <v>2.001419022711252</v>
      </c>
      <c r="D61" s="29">
        <f t="shared" si="6"/>
        <v>1.412252921660751</v>
      </c>
      <c r="E61" s="29">
        <f t="shared" si="6"/>
        <v>2.889367634013433</v>
      </c>
      <c r="F61" s="29">
        <f t="shared" si="6"/>
        <v>1.8979954994625365</v>
      </c>
      <c r="G61" s="29">
        <f t="shared" si="6"/>
        <v>1.4934964402913884</v>
      </c>
      <c r="H61" s="29">
        <f t="shared" si="6"/>
        <v>4.612546125461255</v>
      </c>
      <c r="I61" s="29">
        <f t="shared" si="6"/>
        <v>2.1328402727373867</v>
      </c>
      <c r="J61" s="29">
        <f>J60/J$9*100</f>
        <v>1.4162818453118504</v>
      </c>
    </row>
    <row r="62" spans="1:10" s="5" customFormat="1" ht="12.75">
      <c r="A62" s="5" t="s">
        <v>81</v>
      </c>
      <c r="B62" s="5">
        <v>53</v>
      </c>
      <c r="C62" s="5">
        <v>4773</v>
      </c>
      <c r="D62" s="5">
        <v>34811.583999999995</v>
      </c>
      <c r="E62" s="5">
        <v>46</v>
      </c>
      <c r="F62" s="5">
        <v>3134</v>
      </c>
      <c r="G62" s="5">
        <v>29503.088</v>
      </c>
      <c r="H62" s="5">
        <v>6</v>
      </c>
      <c r="I62" s="5">
        <v>1639</v>
      </c>
      <c r="J62" s="5">
        <v>5254.716</v>
      </c>
    </row>
    <row r="63" spans="1:10" s="5" customFormat="1" ht="12.75">
      <c r="A63" s="5" t="s">
        <v>82</v>
      </c>
      <c r="B63" s="5">
        <v>40</v>
      </c>
      <c r="C63" s="5">
        <v>16884</v>
      </c>
      <c r="D63" s="5">
        <v>111408.615</v>
      </c>
      <c r="E63" s="5">
        <v>19</v>
      </c>
      <c r="F63" s="5">
        <v>4254</v>
      </c>
      <c r="G63" s="5">
        <v>38219.95</v>
      </c>
      <c r="H63" s="5">
        <v>19</v>
      </c>
      <c r="I63" s="5">
        <v>12518</v>
      </c>
      <c r="J63" s="5">
        <v>71523.808</v>
      </c>
    </row>
    <row r="64" spans="1:10" s="5" customFormat="1" ht="12.75">
      <c r="A64" s="5" t="s">
        <v>83</v>
      </c>
      <c r="B64" s="5">
        <v>132</v>
      </c>
      <c r="C64" s="5">
        <v>13597</v>
      </c>
      <c r="D64" s="5">
        <v>109932.61600000001</v>
      </c>
      <c r="E64" s="5">
        <v>79</v>
      </c>
      <c r="F64" s="5">
        <v>8115</v>
      </c>
      <c r="G64" s="5">
        <v>62443.907</v>
      </c>
      <c r="H64" s="5">
        <v>45</v>
      </c>
      <c r="I64" s="5">
        <v>5201</v>
      </c>
      <c r="J64" s="5">
        <v>44570.371</v>
      </c>
    </row>
    <row r="65" spans="1:10" s="5" customFormat="1" ht="12.75">
      <c r="A65" s="5" t="s">
        <v>84</v>
      </c>
      <c r="B65" s="5">
        <v>92</v>
      </c>
      <c r="C65" s="5">
        <v>8328</v>
      </c>
      <c r="D65" s="5">
        <v>106205.13</v>
      </c>
      <c r="E65" s="5">
        <v>84</v>
      </c>
      <c r="F65" s="5">
        <v>7557</v>
      </c>
      <c r="G65" s="5">
        <v>82472.33</v>
      </c>
      <c r="H65" s="5">
        <v>5</v>
      </c>
      <c r="I65" s="5">
        <v>771</v>
      </c>
      <c r="J65" s="5">
        <v>4120.8</v>
      </c>
    </row>
    <row r="66" s="5" customFormat="1" ht="12.75"/>
    <row r="67" spans="1:10" s="5" customFormat="1" ht="12.75">
      <c r="A67" s="5" t="s">
        <v>85</v>
      </c>
      <c r="B67" s="5">
        <v>110</v>
      </c>
      <c r="C67" s="5">
        <v>20296</v>
      </c>
      <c r="D67" s="5">
        <v>317494.459</v>
      </c>
      <c r="E67" s="5">
        <v>72</v>
      </c>
      <c r="F67" s="5">
        <v>11783</v>
      </c>
      <c r="G67" s="5">
        <v>106472.529</v>
      </c>
      <c r="H67" s="5">
        <v>33</v>
      </c>
      <c r="I67" s="5">
        <v>8513</v>
      </c>
      <c r="J67" s="5">
        <v>146156.564</v>
      </c>
    </row>
    <row r="68" spans="1:10" s="5" customFormat="1" ht="12.75">
      <c r="A68" s="28" t="s">
        <v>135</v>
      </c>
      <c r="B68" s="29">
        <f>B67/B$9*100</f>
        <v>1.0079721433153122</v>
      </c>
      <c r="C68" s="29">
        <f aca="true" t="shared" si="7" ref="C68:I68">C67/C$9*100</f>
        <v>0.9320545290474868</v>
      </c>
      <c r="D68" s="29">
        <f t="shared" si="7"/>
        <v>1.2374020868615134</v>
      </c>
      <c r="E68" s="29">
        <f t="shared" si="7"/>
        <v>0.9124318844252947</v>
      </c>
      <c r="F68" s="29">
        <f t="shared" si="7"/>
        <v>0.9698213777175658</v>
      </c>
      <c r="G68" s="29">
        <f t="shared" si="7"/>
        <v>0.7478220712063733</v>
      </c>
      <c r="H68" s="29">
        <f t="shared" si="7"/>
        <v>2.029520295202952</v>
      </c>
      <c r="I68" s="29">
        <f t="shared" si="7"/>
        <v>0.9020253982718156</v>
      </c>
      <c r="J68" s="29">
        <f>J67/J$9*100</f>
        <v>1.6497919132294023</v>
      </c>
    </row>
    <row r="69" spans="1:10" s="5" customFormat="1" ht="12.75">
      <c r="A69" s="5" t="s">
        <v>86</v>
      </c>
      <c r="B69" s="5">
        <v>59</v>
      </c>
      <c r="C69" s="5">
        <v>12780</v>
      </c>
      <c r="D69" s="5">
        <v>174000.78</v>
      </c>
      <c r="E69" s="5">
        <v>40</v>
      </c>
      <c r="F69" s="5">
        <v>7622</v>
      </c>
      <c r="G69" s="5">
        <v>65822.707</v>
      </c>
      <c r="H69" s="5">
        <v>17</v>
      </c>
      <c r="I69" s="5">
        <v>5158</v>
      </c>
      <c r="J69" s="5">
        <v>89730.579</v>
      </c>
    </row>
    <row r="70" spans="1:10" s="5" customFormat="1" ht="12.75">
      <c r="A70" s="5" t="s">
        <v>87</v>
      </c>
      <c r="B70" s="5">
        <v>30</v>
      </c>
      <c r="C70" s="5">
        <v>3267</v>
      </c>
      <c r="D70" s="5">
        <v>112192.909</v>
      </c>
      <c r="E70" s="5">
        <v>23</v>
      </c>
      <c r="F70" s="5">
        <v>2130</v>
      </c>
      <c r="G70" s="5">
        <v>25410.233</v>
      </c>
      <c r="H70" s="5">
        <v>4</v>
      </c>
      <c r="I70" s="5">
        <v>1137</v>
      </c>
      <c r="J70" s="5">
        <v>40364.804</v>
      </c>
    </row>
    <row r="71" spans="1:10" s="5" customFormat="1" ht="12.75">
      <c r="A71" s="5" t="s">
        <v>88</v>
      </c>
      <c r="B71" s="5">
        <v>21</v>
      </c>
      <c r="C71" s="5">
        <v>4249</v>
      </c>
      <c r="D71" s="5">
        <v>31300.77</v>
      </c>
      <c r="E71" s="5">
        <v>9</v>
      </c>
      <c r="F71" s="5">
        <v>2031</v>
      </c>
      <c r="G71" s="5">
        <v>15239.589</v>
      </c>
      <c r="H71" s="5">
        <v>12</v>
      </c>
      <c r="I71" s="5">
        <v>2218</v>
      </c>
      <c r="J71" s="5">
        <v>16061.181</v>
      </c>
    </row>
    <row r="72" s="5" customFormat="1" ht="12.75"/>
    <row r="73" spans="1:10" s="5" customFormat="1" ht="12.75">
      <c r="A73" s="5" t="s">
        <v>89</v>
      </c>
      <c r="B73" s="5">
        <v>696</v>
      </c>
      <c r="C73" s="5">
        <v>125164</v>
      </c>
      <c r="D73" s="5">
        <v>1356276.6809999999</v>
      </c>
      <c r="E73" s="5">
        <v>453</v>
      </c>
      <c r="F73" s="5">
        <v>48350</v>
      </c>
      <c r="G73" s="5">
        <v>537512.562</v>
      </c>
      <c r="H73" s="5">
        <v>167</v>
      </c>
      <c r="I73" s="5">
        <v>74124</v>
      </c>
      <c r="J73" s="5">
        <v>726781.095</v>
      </c>
    </row>
    <row r="74" spans="1:10" s="5" customFormat="1" ht="12.75">
      <c r="A74" s="28" t="s">
        <v>135</v>
      </c>
      <c r="B74" s="29">
        <f>B73/B$9*100</f>
        <v>6.377714652249611</v>
      </c>
      <c r="C74" s="29">
        <f aca="true" t="shared" si="8" ref="C74:I74">C73/C$9*100</f>
        <v>5.747914518806644</v>
      </c>
      <c r="D74" s="29">
        <f t="shared" si="8"/>
        <v>5.285949243703201</v>
      </c>
      <c r="E74" s="29">
        <f t="shared" si="8"/>
        <v>5.7407172728424785</v>
      </c>
      <c r="F74" s="29">
        <f t="shared" si="8"/>
        <v>3.9795352297924387</v>
      </c>
      <c r="G74" s="29">
        <f t="shared" si="8"/>
        <v>3.7752813912618177</v>
      </c>
      <c r="H74" s="29">
        <f t="shared" si="8"/>
        <v>10.27060270602706</v>
      </c>
      <c r="I74" s="29">
        <f t="shared" si="8"/>
        <v>7.854073842534953</v>
      </c>
      <c r="J74" s="29">
        <f>J73/J$9*100</f>
        <v>8.203788734517664</v>
      </c>
    </row>
    <row r="75" spans="1:10" s="5" customFormat="1" ht="12.75">
      <c r="A75" s="5" t="s">
        <v>90</v>
      </c>
      <c r="B75" s="5">
        <v>115</v>
      </c>
      <c r="C75" s="5">
        <v>44702</v>
      </c>
      <c r="D75" s="5">
        <v>467206.13899999997</v>
      </c>
      <c r="E75" s="5">
        <v>59</v>
      </c>
      <c r="F75" s="5">
        <v>10442</v>
      </c>
      <c r="G75" s="5">
        <v>137756.49</v>
      </c>
      <c r="H75" s="5">
        <v>44</v>
      </c>
      <c r="I75" s="5">
        <v>32300</v>
      </c>
      <c r="J75" s="5">
        <v>295136.05</v>
      </c>
    </row>
    <row r="76" spans="1:10" s="5" customFormat="1" ht="12.75">
      <c r="A76" s="5" t="s">
        <v>91</v>
      </c>
      <c r="B76" s="5">
        <v>28</v>
      </c>
      <c r="C76" s="5">
        <v>2246</v>
      </c>
      <c r="D76" s="5">
        <v>31207.708000000002</v>
      </c>
      <c r="E76" s="5">
        <v>11</v>
      </c>
      <c r="F76" s="5">
        <v>1415</v>
      </c>
      <c r="G76" s="5">
        <v>14218.269</v>
      </c>
      <c r="H76" s="5">
        <v>7</v>
      </c>
      <c r="I76" s="5">
        <v>831</v>
      </c>
      <c r="J76" s="5">
        <v>16662.699</v>
      </c>
    </row>
    <row r="77" spans="1:10" s="5" customFormat="1" ht="12.75">
      <c r="A77" s="5" t="s">
        <v>92</v>
      </c>
      <c r="B77" s="5">
        <v>30</v>
      </c>
      <c r="C77" s="5">
        <v>6051</v>
      </c>
      <c r="D77" s="5">
        <v>67957.786</v>
      </c>
      <c r="E77" s="5">
        <v>25</v>
      </c>
      <c r="F77" s="5">
        <v>4145</v>
      </c>
      <c r="G77" s="5">
        <v>36102.798</v>
      </c>
      <c r="H77" s="5">
        <v>5</v>
      </c>
      <c r="I77" s="5">
        <v>1906</v>
      </c>
      <c r="J77" s="5">
        <v>31854.988</v>
      </c>
    </row>
    <row r="78" spans="1:10" s="5" customFormat="1" ht="12.75">
      <c r="A78" s="5" t="s">
        <v>93</v>
      </c>
      <c r="B78" s="5">
        <v>239</v>
      </c>
      <c r="C78" s="5">
        <v>31079</v>
      </c>
      <c r="D78" s="5">
        <v>396204.382</v>
      </c>
      <c r="E78" s="5">
        <v>133</v>
      </c>
      <c r="F78" s="5">
        <v>15920</v>
      </c>
      <c r="G78" s="5">
        <v>170634.895</v>
      </c>
      <c r="H78" s="5">
        <v>60</v>
      </c>
      <c r="I78" s="5">
        <v>14429</v>
      </c>
      <c r="J78" s="5">
        <v>181682.23</v>
      </c>
    </row>
    <row r="79" spans="1:10" s="5" customFormat="1" ht="12.75">
      <c r="A79" s="5" t="s">
        <v>94</v>
      </c>
      <c r="B79" s="5">
        <v>278</v>
      </c>
      <c r="C79" s="5">
        <v>40436</v>
      </c>
      <c r="D79" s="5">
        <v>388360.868</v>
      </c>
      <c r="E79" s="5">
        <v>221</v>
      </c>
      <c r="F79" s="5">
        <v>15778</v>
      </c>
      <c r="G79" s="5">
        <v>173857.312</v>
      </c>
      <c r="H79" s="5">
        <v>50</v>
      </c>
      <c r="I79" s="5">
        <v>24658</v>
      </c>
      <c r="J79" s="5">
        <v>201133.128</v>
      </c>
    </row>
    <row r="80" spans="1:10" s="5" customFormat="1" ht="12.75">
      <c r="A80" s="5" t="s">
        <v>95</v>
      </c>
      <c r="B80" s="5">
        <v>6</v>
      </c>
      <c r="C80" s="5">
        <v>650</v>
      </c>
      <c r="D80" s="5">
        <v>5339.798</v>
      </c>
      <c r="E80" s="5">
        <v>4</v>
      </c>
      <c r="F80" s="5">
        <v>650</v>
      </c>
      <c r="G80" s="5">
        <v>4942.798</v>
      </c>
      <c r="H80" s="5">
        <v>1</v>
      </c>
      <c r="I80" s="5">
        <v>0</v>
      </c>
      <c r="J80" s="5">
        <v>312</v>
      </c>
    </row>
    <row r="81" s="5" customFormat="1" ht="12.75"/>
    <row r="82" spans="1:10" s="5" customFormat="1" ht="12.75">
      <c r="A82" s="5" t="s">
        <v>96</v>
      </c>
      <c r="B82" s="5">
        <v>1509</v>
      </c>
      <c r="C82" s="5">
        <v>156980</v>
      </c>
      <c r="D82" s="5">
        <v>1359126.9740000002</v>
      </c>
      <c r="E82" s="5">
        <v>1044</v>
      </c>
      <c r="F82" s="5">
        <v>97437</v>
      </c>
      <c r="G82" s="5">
        <v>814821.787</v>
      </c>
      <c r="H82" s="5">
        <v>175</v>
      </c>
      <c r="I82" s="5">
        <v>59440</v>
      </c>
      <c r="J82" s="5">
        <v>481299.877</v>
      </c>
    </row>
    <row r="83" spans="1:10" s="5" customFormat="1" ht="12.75">
      <c r="A83" s="28" t="s">
        <v>135</v>
      </c>
      <c r="B83" s="29">
        <f>B82/B$9*100</f>
        <v>13.827545129661873</v>
      </c>
      <c r="C83" s="29">
        <f aca="true" t="shared" si="9" ref="C83:I83">C82/C$9*100</f>
        <v>7.209002757680058</v>
      </c>
      <c r="D83" s="29">
        <f t="shared" si="9"/>
        <v>5.297057968301028</v>
      </c>
      <c r="E83" s="29">
        <f t="shared" si="9"/>
        <v>13.230262324166771</v>
      </c>
      <c r="F83" s="29">
        <f t="shared" si="9"/>
        <v>8.019730593284091</v>
      </c>
      <c r="G83" s="29">
        <f t="shared" si="9"/>
        <v>5.722994674226423</v>
      </c>
      <c r="H83" s="29">
        <f t="shared" si="9"/>
        <v>10.76260762607626</v>
      </c>
      <c r="I83" s="29">
        <f t="shared" si="9"/>
        <v>6.298178042203302</v>
      </c>
      <c r="J83" s="29">
        <f>J82/J$9*100</f>
        <v>5.432836016266132</v>
      </c>
    </row>
    <row r="84" spans="1:10" s="5" customFormat="1" ht="12.75">
      <c r="A84" s="5" t="s">
        <v>97</v>
      </c>
      <c r="B84" s="5">
        <v>669</v>
      </c>
      <c r="C84" s="5">
        <v>60439</v>
      </c>
      <c r="D84" s="5">
        <v>606638.162</v>
      </c>
      <c r="E84" s="5">
        <v>381</v>
      </c>
      <c r="F84" s="5">
        <v>38210</v>
      </c>
      <c r="G84" s="5">
        <v>378565.84</v>
      </c>
      <c r="H84" s="5">
        <v>58</v>
      </c>
      <c r="I84" s="5">
        <v>22229</v>
      </c>
      <c r="J84" s="5">
        <v>204663.005</v>
      </c>
    </row>
    <row r="85" spans="1:10" s="5" customFormat="1" ht="12.75">
      <c r="A85" s="5" t="s">
        <v>98</v>
      </c>
      <c r="B85" s="5">
        <v>365</v>
      </c>
      <c r="C85" s="5">
        <v>63205</v>
      </c>
      <c r="D85" s="5">
        <v>450651.494</v>
      </c>
      <c r="E85" s="5">
        <v>248</v>
      </c>
      <c r="F85" s="5">
        <v>35870</v>
      </c>
      <c r="G85" s="5">
        <v>276005.193</v>
      </c>
      <c r="H85" s="5">
        <v>62</v>
      </c>
      <c r="I85" s="5">
        <v>27335</v>
      </c>
      <c r="J85" s="5">
        <v>136263.551</v>
      </c>
    </row>
    <row r="86" spans="1:10" s="5" customFormat="1" ht="12.75">
      <c r="A86" s="5" t="s">
        <v>99</v>
      </c>
      <c r="B86" s="5">
        <v>443</v>
      </c>
      <c r="C86" s="5">
        <v>28800</v>
      </c>
      <c r="D86" s="5">
        <v>240803.614</v>
      </c>
      <c r="E86" s="5">
        <v>400</v>
      </c>
      <c r="F86" s="5">
        <v>21663</v>
      </c>
      <c r="G86" s="5">
        <v>144581.354</v>
      </c>
      <c r="H86" s="5">
        <v>41</v>
      </c>
      <c r="I86" s="5">
        <v>7034</v>
      </c>
      <c r="J86" s="5">
        <v>95280.521</v>
      </c>
    </row>
    <row r="87" spans="1:10" s="5" customFormat="1" ht="12.75">
      <c r="A87" s="5" t="s">
        <v>100</v>
      </c>
      <c r="B87" s="5">
        <v>32</v>
      </c>
      <c r="C87" s="5">
        <v>4536</v>
      </c>
      <c r="D87" s="5">
        <v>61033.704</v>
      </c>
      <c r="E87" s="5">
        <v>15</v>
      </c>
      <c r="F87" s="5">
        <v>1694</v>
      </c>
      <c r="G87" s="5">
        <v>15669.4</v>
      </c>
      <c r="H87" s="5">
        <v>14</v>
      </c>
      <c r="I87" s="5">
        <v>2842</v>
      </c>
      <c r="J87" s="5">
        <v>45092.8</v>
      </c>
    </row>
    <row r="88" s="5" customFormat="1" ht="12.75"/>
    <row r="89" spans="1:10" s="5" customFormat="1" ht="12.75">
      <c r="A89" s="5" t="s">
        <v>101</v>
      </c>
      <c r="B89" s="5">
        <v>417</v>
      </c>
      <c r="C89" s="5">
        <v>46903</v>
      </c>
      <c r="D89" s="5">
        <v>518428.44</v>
      </c>
      <c r="E89" s="5">
        <v>254</v>
      </c>
      <c r="F89" s="5">
        <v>30815</v>
      </c>
      <c r="G89" s="5">
        <v>326894.021</v>
      </c>
      <c r="H89" s="5">
        <v>75</v>
      </c>
      <c r="I89" s="5">
        <v>15822</v>
      </c>
      <c r="J89" s="5">
        <v>160826.771</v>
      </c>
    </row>
    <row r="90" spans="1:10" s="5" customFormat="1" ht="12.75">
      <c r="A90" s="28" t="s">
        <v>135</v>
      </c>
      <c r="B90" s="29">
        <f>B89/B$9*100</f>
        <v>3.8211307614771375</v>
      </c>
      <c r="C90" s="29">
        <f aca="true" t="shared" si="10" ref="C90:I90">C89/C$9*100</f>
        <v>2.1539295218720076</v>
      </c>
      <c r="D90" s="29">
        <f t="shared" si="10"/>
        <v>2.0205216669446155</v>
      </c>
      <c r="E90" s="29">
        <f t="shared" si="10"/>
        <v>3.218856925611456</v>
      </c>
      <c r="F90" s="29">
        <f t="shared" si="10"/>
        <v>2.5362849659990485</v>
      </c>
      <c r="G90" s="29">
        <f t="shared" si="10"/>
        <v>2.295977808972676</v>
      </c>
      <c r="H90" s="29">
        <f t="shared" si="10"/>
        <v>4.612546125461255</v>
      </c>
      <c r="I90" s="29">
        <f t="shared" si="10"/>
        <v>1.6764766652715455</v>
      </c>
      <c r="J90" s="29">
        <f>J89/J$9*100</f>
        <v>1.8153868629984824</v>
      </c>
    </row>
    <row r="91" spans="1:10" s="5" customFormat="1" ht="12.75">
      <c r="A91" s="5" t="s">
        <v>102</v>
      </c>
      <c r="B91" s="5">
        <v>34</v>
      </c>
      <c r="C91" s="5">
        <v>3904</v>
      </c>
      <c r="D91" s="5">
        <v>61738.020000000004</v>
      </c>
      <c r="E91" s="5">
        <v>19</v>
      </c>
      <c r="F91" s="5">
        <v>2374</v>
      </c>
      <c r="G91" s="5">
        <v>27292.505</v>
      </c>
      <c r="H91" s="5">
        <v>12</v>
      </c>
      <c r="I91" s="5">
        <v>1530</v>
      </c>
      <c r="J91" s="5">
        <v>25874.751</v>
      </c>
    </row>
    <row r="92" spans="1:10" s="5" customFormat="1" ht="12.75">
      <c r="A92" s="5" t="s">
        <v>103</v>
      </c>
      <c r="B92" s="5">
        <v>162</v>
      </c>
      <c r="C92" s="5">
        <v>21010</v>
      </c>
      <c r="D92" s="5">
        <v>202871.014</v>
      </c>
      <c r="E92" s="5">
        <v>95</v>
      </c>
      <c r="F92" s="5">
        <v>11395</v>
      </c>
      <c r="G92" s="5">
        <v>111523.859</v>
      </c>
      <c r="H92" s="5">
        <v>37</v>
      </c>
      <c r="I92" s="5">
        <v>9411</v>
      </c>
      <c r="J92" s="5">
        <v>82367.991</v>
      </c>
    </row>
    <row r="93" spans="1:10" s="5" customFormat="1" ht="12.75">
      <c r="A93" s="5" t="s">
        <v>104</v>
      </c>
      <c r="B93" s="5">
        <v>96</v>
      </c>
      <c r="C93" s="5">
        <v>5722</v>
      </c>
      <c r="D93" s="5">
        <v>74122</v>
      </c>
      <c r="E93" s="5">
        <v>40</v>
      </c>
      <c r="F93" s="5">
        <v>5131</v>
      </c>
      <c r="G93" s="5">
        <v>58855.16</v>
      </c>
      <c r="H93" s="5">
        <v>5</v>
      </c>
      <c r="I93" s="5">
        <v>556</v>
      </c>
      <c r="J93" s="5">
        <v>3839.12</v>
      </c>
    </row>
    <row r="94" spans="1:10" s="5" customFormat="1" ht="12.75">
      <c r="A94" s="5" t="s">
        <v>105</v>
      </c>
      <c r="B94" s="5">
        <v>32</v>
      </c>
      <c r="C94" s="5">
        <v>5995</v>
      </c>
      <c r="D94" s="5">
        <v>77862.861</v>
      </c>
      <c r="E94" s="5">
        <v>24</v>
      </c>
      <c r="F94" s="5">
        <v>3772</v>
      </c>
      <c r="G94" s="5">
        <v>52217.819</v>
      </c>
      <c r="H94" s="5">
        <v>7</v>
      </c>
      <c r="I94" s="5">
        <v>2223</v>
      </c>
      <c r="J94" s="5">
        <v>25625.042</v>
      </c>
    </row>
    <row r="95" spans="1:10" s="5" customFormat="1" ht="12.75">
      <c r="A95" s="5" t="s">
        <v>106</v>
      </c>
      <c r="B95" s="5">
        <v>60</v>
      </c>
      <c r="C95" s="5">
        <v>5199</v>
      </c>
      <c r="D95" s="5">
        <v>51977</v>
      </c>
      <c r="E95" s="5">
        <v>52</v>
      </c>
      <c r="F95" s="5">
        <v>4611</v>
      </c>
      <c r="G95" s="5">
        <v>42577</v>
      </c>
      <c r="H95" s="5">
        <v>5</v>
      </c>
      <c r="I95" s="5">
        <v>561</v>
      </c>
      <c r="J95" s="5">
        <v>7690</v>
      </c>
    </row>
    <row r="96" spans="1:10" s="5" customFormat="1" ht="12.75">
      <c r="A96" s="5" t="s">
        <v>107</v>
      </c>
      <c r="B96" s="5">
        <v>33</v>
      </c>
      <c r="C96" s="5">
        <v>5073</v>
      </c>
      <c r="D96" s="5">
        <v>49857.545</v>
      </c>
      <c r="E96" s="5">
        <v>24</v>
      </c>
      <c r="F96" s="5">
        <v>3532</v>
      </c>
      <c r="G96" s="5">
        <v>34427.678</v>
      </c>
      <c r="H96" s="5">
        <v>9</v>
      </c>
      <c r="I96" s="5">
        <v>1541</v>
      </c>
      <c r="J96" s="5">
        <v>15429.867</v>
      </c>
    </row>
    <row r="97" s="5" customFormat="1" ht="12.75"/>
    <row r="98" spans="1:10" s="5" customFormat="1" ht="12.75">
      <c r="A98" s="5" t="s">
        <v>108</v>
      </c>
      <c r="B98" s="5">
        <v>212</v>
      </c>
      <c r="C98" s="5">
        <v>34686</v>
      </c>
      <c r="D98" s="5">
        <v>352314.686</v>
      </c>
      <c r="E98" s="5">
        <v>144</v>
      </c>
      <c r="F98" s="5">
        <v>26355</v>
      </c>
      <c r="G98" s="5">
        <v>241057.558</v>
      </c>
      <c r="H98" s="5">
        <v>28</v>
      </c>
      <c r="I98" s="5">
        <v>8331</v>
      </c>
      <c r="J98" s="5">
        <v>107314.832</v>
      </c>
    </row>
    <row r="99" spans="1:10" s="5" customFormat="1" ht="12.75">
      <c r="A99" s="28" t="s">
        <v>135</v>
      </c>
      <c r="B99" s="29">
        <f>B98/B$9*100</f>
        <v>1.9426372216622376</v>
      </c>
      <c r="C99" s="29">
        <f aca="true" t="shared" si="11" ref="C99:I99">C98/C$9*100</f>
        <v>1.5928874356790068</v>
      </c>
      <c r="D99" s="29">
        <f t="shared" si="11"/>
        <v>1.3731103498986066</v>
      </c>
      <c r="E99" s="29">
        <f t="shared" si="11"/>
        <v>1.8248637688505893</v>
      </c>
      <c r="F99" s="29">
        <f t="shared" si="11"/>
        <v>2.169196504264317</v>
      </c>
      <c r="G99" s="29">
        <f t="shared" si="11"/>
        <v>1.693095524231518</v>
      </c>
      <c r="H99" s="29">
        <f t="shared" si="11"/>
        <v>1.7220172201722017</v>
      </c>
      <c r="I99" s="29">
        <f t="shared" si="11"/>
        <v>0.8827409365678955</v>
      </c>
      <c r="J99" s="29">
        <f>J98/J$9*100</f>
        <v>1.2113526560679948</v>
      </c>
    </row>
    <row r="100" spans="1:10" s="5" customFormat="1" ht="12.75">
      <c r="A100" s="5" t="s">
        <v>109</v>
      </c>
      <c r="B100" s="5">
        <v>84</v>
      </c>
      <c r="C100" s="5">
        <v>6143</v>
      </c>
      <c r="D100" s="5">
        <v>54153.659</v>
      </c>
      <c r="E100" s="5">
        <v>51</v>
      </c>
      <c r="F100" s="5">
        <v>5121</v>
      </c>
      <c r="G100" s="5">
        <v>41393.717</v>
      </c>
      <c r="H100" s="5">
        <v>10</v>
      </c>
      <c r="I100" s="5">
        <v>1022</v>
      </c>
      <c r="J100" s="5">
        <v>11439.506</v>
      </c>
    </row>
    <row r="101" spans="1:10" s="5" customFormat="1" ht="12.75">
      <c r="A101" s="5" t="s">
        <v>110</v>
      </c>
      <c r="B101" s="5">
        <v>124</v>
      </c>
      <c r="C101" s="5">
        <v>28081</v>
      </c>
      <c r="D101" s="5">
        <v>284512.32999999996</v>
      </c>
      <c r="E101" s="5">
        <v>91</v>
      </c>
      <c r="F101" s="5">
        <v>21076</v>
      </c>
      <c r="G101" s="5">
        <v>198163.47</v>
      </c>
      <c r="H101" s="5">
        <v>17</v>
      </c>
      <c r="I101" s="5">
        <v>7005</v>
      </c>
      <c r="J101" s="5">
        <v>83874</v>
      </c>
    </row>
    <row r="102" spans="1:10" s="5" customFormat="1" ht="12.75">
      <c r="A102" s="5" t="s">
        <v>111</v>
      </c>
      <c r="B102" s="5">
        <v>4</v>
      </c>
      <c r="C102" s="5">
        <v>462</v>
      </c>
      <c r="D102" s="5">
        <v>13648.697</v>
      </c>
      <c r="E102" s="5">
        <v>2</v>
      </c>
      <c r="F102" s="5">
        <v>158</v>
      </c>
      <c r="G102" s="5">
        <v>1500.371</v>
      </c>
      <c r="H102" s="5">
        <v>1</v>
      </c>
      <c r="I102" s="5">
        <v>304</v>
      </c>
      <c r="J102" s="5">
        <v>12001.326</v>
      </c>
    </row>
    <row r="103" s="5" customFormat="1" ht="12.75"/>
    <row r="104" spans="1:10" s="5" customFormat="1" ht="12.75">
      <c r="A104" s="5" t="s">
        <v>112</v>
      </c>
      <c r="B104" s="5">
        <v>746</v>
      </c>
      <c r="C104" s="5">
        <v>77280</v>
      </c>
      <c r="D104" s="5">
        <v>743237.6039999999</v>
      </c>
      <c r="E104" s="5">
        <v>629</v>
      </c>
      <c r="F104" s="5">
        <v>34776</v>
      </c>
      <c r="G104" s="5">
        <v>243925.916</v>
      </c>
      <c r="H104" s="5">
        <v>97</v>
      </c>
      <c r="I104" s="5">
        <v>42504</v>
      </c>
      <c r="J104" s="5">
        <v>482934.605</v>
      </c>
    </row>
    <row r="105" spans="1:10" s="5" customFormat="1" ht="12.75">
      <c r="A105" s="28" t="s">
        <v>135</v>
      </c>
      <c r="B105" s="29">
        <f>B104/B$9*100</f>
        <v>6.835883808302025</v>
      </c>
      <c r="C105" s="29">
        <f aca="true" t="shared" si="12" ref="C105:I105">C104/C$9*100</f>
        <v>3.548934470082271</v>
      </c>
      <c r="D105" s="29">
        <f t="shared" si="12"/>
        <v>2.896692323766038</v>
      </c>
      <c r="E105" s="29">
        <f t="shared" si="12"/>
        <v>7.971106323659866</v>
      </c>
      <c r="F105" s="29">
        <f t="shared" si="12"/>
        <v>2.8623023195710826</v>
      </c>
      <c r="G105" s="29">
        <f t="shared" si="12"/>
        <v>1.7132417670292388</v>
      </c>
      <c r="H105" s="29">
        <f t="shared" si="12"/>
        <v>5.9655596555965555</v>
      </c>
      <c r="I105" s="29">
        <f t="shared" si="12"/>
        <v>4.503663517930841</v>
      </c>
      <c r="J105" s="29">
        <f>J104/J$9*100</f>
        <v>5.451288564416687</v>
      </c>
    </row>
    <row r="106" spans="1:10" s="5" customFormat="1" ht="12.75">
      <c r="A106" s="5" t="s">
        <v>113</v>
      </c>
      <c r="B106" s="5">
        <v>215</v>
      </c>
      <c r="C106" s="5">
        <v>25331</v>
      </c>
      <c r="D106" s="5">
        <v>202037.124</v>
      </c>
      <c r="E106" s="5">
        <v>174</v>
      </c>
      <c r="F106" s="5">
        <v>11186</v>
      </c>
      <c r="G106" s="5">
        <v>73806.436</v>
      </c>
      <c r="H106" s="5">
        <v>41</v>
      </c>
      <c r="I106" s="5">
        <v>14145</v>
      </c>
      <c r="J106" s="5">
        <v>128230.688</v>
      </c>
    </row>
    <row r="107" spans="1:10" s="5" customFormat="1" ht="12.75">
      <c r="A107" s="5" t="s">
        <v>114</v>
      </c>
      <c r="B107" s="5">
        <v>93</v>
      </c>
      <c r="C107" s="5">
        <v>3834</v>
      </c>
      <c r="D107" s="5">
        <v>31438.589</v>
      </c>
      <c r="E107" s="5">
        <v>87</v>
      </c>
      <c r="F107" s="5">
        <v>2461</v>
      </c>
      <c r="G107" s="5">
        <v>10118.067</v>
      </c>
      <c r="H107" s="5">
        <v>6</v>
      </c>
      <c r="I107" s="5">
        <v>1373</v>
      </c>
      <c r="J107" s="5">
        <v>21320.522</v>
      </c>
    </row>
    <row r="108" spans="1:10" s="5" customFormat="1" ht="12.75">
      <c r="A108" s="5" t="s">
        <v>115</v>
      </c>
      <c r="B108" s="5">
        <v>3</v>
      </c>
      <c r="C108" s="5">
        <v>237</v>
      </c>
      <c r="D108" s="5">
        <v>3114.259</v>
      </c>
      <c r="E108" s="5">
        <v>2</v>
      </c>
      <c r="F108" s="5">
        <v>153</v>
      </c>
      <c r="G108" s="5">
        <v>1116.259</v>
      </c>
      <c r="H108" s="5">
        <v>1</v>
      </c>
      <c r="I108" s="5">
        <v>84</v>
      </c>
      <c r="J108" s="5">
        <v>1998</v>
      </c>
    </row>
    <row r="109" spans="1:10" s="5" customFormat="1" ht="12.75">
      <c r="A109" s="5" t="s">
        <v>116</v>
      </c>
      <c r="B109" s="5">
        <v>185</v>
      </c>
      <c r="C109" s="5">
        <v>15960</v>
      </c>
      <c r="D109" s="5">
        <v>160023.41400000002</v>
      </c>
      <c r="E109" s="5">
        <v>155</v>
      </c>
      <c r="F109" s="5">
        <v>10496</v>
      </c>
      <c r="G109" s="5">
        <v>69509.445</v>
      </c>
      <c r="H109" s="5">
        <v>21</v>
      </c>
      <c r="I109" s="5">
        <v>5464</v>
      </c>
      <c r="J109" s="5">
        <v>77139.717</v>
      </c>
    </row>
    <row r="110" spans="1:10" s="5" customFormat="1" ht="12.75">
      <c r="A110" s="5" t="s">
        <v>117</v>
      </c>
      <c r="B110" s="5">
        <v>250</v>
      </c>
      <c r="C110" s="5">
        <v>31918</v>
      </c>
      <c r="D110" s="5">
        <v>346624.218</v>
      </c>
      <c r="E110" s="5">
        <v>211</v>
      </c>
      <c r="F110" s="5">
        <v>10480</v>
      </c>
      <c r="G110" s="5">
        <v>89375.709</v>
      </c>
      <c r="H110" s="5">
        <v>28</v>
      </c>
      <c r="I110" s="5">
        <v>21438</v>
      </c>
      <c r="J110" s="5">
        <v>254245.678</v>
      </c>
    </row>
    <row r="111" s="5" customFormat="1" ht="12.75"/>
    <row r="112" spans="1:10" s="5" customFormat="1" ht="12.75">
      <c r="A112" s="5" t="s">
        <v>118</v>
      </c>
      <c r="B112" s="5">
        <v>734</v>
      </c>
      <c r="C112" s="5">
        <v>68250</v>
      </c>
      <c r="D112" s="5">
        <v>667881.698</v>
      </c>
      <c r="E112" s="5">
        <v>503</v>
      </c>
      <c r="F112" s="5">
        <v>26419</v>
      </c>
      <c r="G112" s="5">
        <v>181386.585</v>
      </c>
      <c r="H112" s="5">
        <v>138</v>
      </c>
      <c r="I112" s="5">
        <v>39833</v>
      </c>
      <c r="J112" s="5">
        <v>470466.414</v>
      </c>
    </row>
    <row r="113" spans="1:10" s="5" customFormat="1" ht="12.75">
      <c r="A113" s="28" t="s">
        <v>135</v>
      </c>
      <c r="B113" s="29">
        <f>B112/B$9*100</f>
        <v>6.725923210849445</v>
      </c>
      <c r="C113" s="29">
        <f aca="true" t="shared" si="13" ref="C113:I113">C112/C$9*100</f>
        <v>3.1342491923280926</v>
      </c>
      <c r="D113" s="29">
        <f t="shared" si="13"/>
        <v>2.603000409786084</v>
      </c>
      <c r="E113" s="29">
        <f t="shared" si="13"/>
        <v>6.3743505259156</v>
      </c>
      <c r="F113" s="29">
        <f t="shared" si="13"/>
        <v>2.17446414138338</v>
      </c>
      <c r="G113" s="29">
        <f t="shared" si="13"/>
        <v>1.2739895723126</v>
      </c>
      <c r="H113" s="29">
        <f t="shared" si="13"/>
        <v>8.487084870848708</v>
      </c>
      <c r="I113" s="29">
        <f t="shared" si="13"/>
        <v>4.220648148638697</v>
      </c>
      <c r="J113" s="29">
        <f>J112/J$9*100</f>
        <v>5.310549618991016</v>
      </c>
    </row>
    <row r="114" spans="1:10" s="5" customFormat="1" ht="12.75">
      <c r="A114" s="5" t="s">
        <v>119</v>
      </c>
      <c r="B114" s="5">
        <v>368</v>
      </c>
      <c r="C114" s="5">
        <v>35007</v>
      </c>
      <c r="D114" s="5">
        <v>394526.515</v>
      </c>
      <c r="E114" s="5">
        <v>296</v>
      </c>
      <c r="F114" s="5">
        <v>17742</v>
      </c>
      <c r="G114" s="5">
        <v>122437.555</v>
      </c>
      <c r="H114" s="5">
        <v>65</v>
      </c>
      <c r="I114" s="5">
        <v>17265</v>
      </c>
      <c r="J114" s="5">
        <v>266314.78</v>
      </c>
    </row>
    <row r="115" spans="1:10" s="5" customFormat="1" ht="12.75">
      <c r="A115" s="5" t="s">
        <v>120</v>
      </c>
      <c r="B115" s="5">
        <v>56</v>
      </c>
      <c r="C115" s="5">
        <v>12874</v>
      </c>
      <c r="D115" s="5">
        <v>83527.301</v>
      </c>
      <c r="E115" s="5">
        <v>33</v>
      </c>
      <c r="F115" s="5">
        <v>2493</v>
      </c>
      <c r="G115" s="5">
        <v>26868.474</v>
      </c>
      <c r="H115" s="5">
        <v>20</v>
      </c>
      <c r="I115" s="5">
        <v>10143</v>
      </c>
      <c r="J115" s="5">
        <v>55658.182</v>
      </c>
    </row>
    <row r="116" spans="1:10" s="5" customFormat="1" ht="12.75">
      <c r="A116" s="5" t="s">
        <v>121</v>
      </c>
      <c r="B116" s="5">
        <v>301</v>
      </c>
      <c r="C116" s="5">
        <v>19511</v>
      </c>
      <c r="D116" s="5">
        <v>184172.25400000002</v>
      </c>
      <c r="E116" s="5">
        <v>167</v>
      </c>
      <c r="F116" s="5">
        <v>5787</v>
      </c>
      <c r="G116" s="5">
        <v>29013.835</v>
      </c>
      <c r="H116" s="5">
        <v>51</v>
      </c>
      <c r="I116" s="5">
        <v>11964</v>
      </c>
      <c r="J116" s="5">
        <v>145904.545</v>
      </c>
    </row>
    <row r="117" spans="1:10" s="5" customFormat="1" ht="12.75">
      <c r="A117" s="5" t="s">
        <v>122</v>
      </c>
      <c r="B117" s="5">
        <v>9</v>
      </c>
      <c r="C117" s="5">
        <v>858</v>
      </c>
      <c r="D117" s="5">
        <v>5655.628</v>
      </c>
      <c r="E117" s="5">
        <v>7</v>
      </c>
      <c r="F117" s="5">
        <v>397</v>
      </c>
      <c r="G117" s="5">
        <v>3066.721</v>
      </c>
      <c r="H117" s="5">
        <v>2</v>
      </c>
      <c r="I117" s="5">
        <v>461</v>
      </c>
      <c r="J117" s="5">
        <v>2588.907</v>
      </c>
    </row>
    <row r="118" s="5" customFormat="1" ht="12.75"/>
    <row r="119" spans="1:10" s="5" customFormat="1" ht="12.75">
      <c r="A119" s="5" t="s">
        <v>123</v>
      </c>
      <c r="B119" s="5">
        <v>280</v>
      </c>
      <c r="C119" s="5">
        <v>57295</v>
      </c>
      <c r="D119" s="5">
        <v>408359.807</v>
      </c>
      <c r="E119" s="5">
        <v>148</v>
      </c>
      <c r="F119" s="5">
        <v>15639</v>
      </c>
      <c r="G119" s="5">
        <v>145883.575</v>
      </c>
      <c r="H119" s="5">
        <v>110</v>
      </c>
      <c r="I119" s="5">
        <v>40185</v>
      </c>
      <c r="J119" s="5">
        <v>251066.329</v>
      </c>
    </row>
    <row r="120" spans="1:10" s="5" customFormat="1" ht="12.75">
      <c r="A120" s="28" t="s">
        <v>135</v>
      </c>
      <c r="B120" s="29">
        <f>B119/B$9*100</f>
        <v>2.5657472738935216</v>
      </c>
      <c r="C120" s="29">
        <f aca="true" t="shared" si="14" ref="C120:I120">C119/C$9*100</f>
        <v>2.631162014277481</v>
      </c>
      <c r="D120" s="29">
        <f t="shared" si="14"/>
        <v>1.591540460150723</v>
      </c>
      <c r="E120" s="29">
        <f t="shared" si="14"/>
        <v>1.875554429096439</v>
      </c>
      <c r="F120" s="29">
        <f t="shared" si="14"/>
        <v>1.2871965141411363</v>
      </c>
      <c r="G120" s="29">
        <f t="shared" si="14"/>
        <v>1.0246300922512166</v>
      </c>
      <c r="H120" s="29">
        <f t="shared" si="14"/>
        <v>6.765067650676507</v>
      </c>
      <c r="I120" s="29">
        <f t="shared" si="14"/>
        <v>4.257945569077048</v>
      </c>
      <c r="J120" s="29">
        <f>J119/J$9*100</f>
        <v>2.8339965577488027</v>
      </c>
    </row>
    <row r="121" spans="1:10" s="5" customFormat="1" ht="12.75">
      <c r="A121" s="5" t="s">
        <v>124</v>
      </c>
      <c r="B121" s="5">
        <v>171</v>
      </c>
      <c r="C121" s="5">
        <v>41555</v>
      </c>
      <c r="D121" s="5">
        <v>297685.556</v>
      </c>
      <c r="E121" s="5">
        <v>75</v>
      </c>
      <c r="F121" s="5">
        <v>9992</v>
      </c>
      <c r="G121" s="5">
        <v>106171.59</v>
      </c>
      <c r="H121" s="5">
        <v>83</v>
      </c>
      <c r="I121" s="5">
        <v>30092</v>
      </c>
      <c r="J121" s="5">
        <v>180266.063</v>
      </c>
    </row>
    <row r="122" spans="1:10" s="5" customFormat="1" ht="12.75">
      <c r="A122" s="5" t="s">
        <v>125</v>
      </c>
      <c r="B122" s="5">
        <v>54</v>
      </c>
      <c r="C122" s="5">
        <v>6892</v>
      </c>
      <c r="D122" s="5">
        <v>47721.378</v>
      </c>
      <c r="E122" s="5">
        <v>37</v>
      </c>
      <c r="F122" s="5">
        <v>3069</v>
      </c>
      <c r="G122" s="5">
        <v>20895.757</v>
      </c>
      <c r="H122" s="5">
        <v>17</v>
      </c>
      <c r="I122" s="5">
        <v>3823</v>
      </c>
      <c r="J122" s="5">
        <v>26825.621</v>
      </c>
    </row>
    <row r="123" spans="1:10" s="5" customFormat="1" ht="12.75">
      <c r="A123" s="5" t="s">
        <v>126</v>
      </c>
      <c r="B123" s="5">
        <v>55</v>
      </c>
      <c r="C123" s="5">
        <v>8848</v>
      </c>
      <c r="D123" s="5">
        <v>62952.873</v>
      </c>
      <c r="E123" s="5">
        <v>36</v>
      </c>
      <c r="F123" s="5">
        <v>2578</v>
      </c>
      <c r="G123" s="5">
        <v>18816.228</v>
      </c>
      <c r="H123" s="5">
        <v>10</v>
      </c>
      <c r="I123" s="5">
        <v>6270</v>
      </c>
      <c r="J123" s="5">
        <v>43974.645</v>
      </c>
    </row>
    <row r="124" s="5" customFormat="1" ht="12.75"/>
    <row r="125" spans="1:10" s="5" customFormat="1" ht="12.75">
      <c r="A125" s="5" t="s">
        <v>127</v>
      </c>
      <c r="B125" s="5">
        <v>222</v>
      </c>
      <c r="C125" s="5">
        <v>17388</v>
      </c>
      <c r="D125" s="5">
        <v>161362.501</v>
      </c>
      <c r="E125" s="5">
        <v>159</v>
      </c>
      <c r="F125" s="5">
        <v>10915</v>
      </c>
      <c r="G125" s="5">
        <v>85327.213</v>
      </c>
      <c r="H125" s="5">
        <v>54</v>
      </c>
      <c r="I125" s="5">
        <v>6355</v>
      </c>
      <c r="J125" s="5">
        <v>63666.075</v>
      </c>
    </row>
    <row r="126" spans="1:10" s="5" customFormat="1" ht="12.75">
      <c r="A126" s="28" t="s">
        <v>135</v>
      </c>
      <c r="B126" s="29">
        <f>B125/B$9*100</f>
        <v>2.034271052872721</v>
      </c>
      <c r="C126" s="29">
        <f aca="true" t="shared" si="15" ref="C126:I126">C125/C$9*100</f>
        <v>0.7985102557685111</v>
      </c>
      <c r="D126" s="29">
        <f t="shared" si="15"/>
        <v>0.6288937958397347</v>
      </c>
      <c r="E126" s="29">
        <f t="shared" si="15"/>
        <v>2.0149537447725256</v>
      </c>
      <c r="F126" s="29">
        <f t="shared" si="15"/>
        <v>0.8983790492902682</v>
      </c>
      <c r="G126" s="29">
        <f t="shared" si="15"/>
        <v>0.5993055087094569</v>
      </c>
      <c r="H126" s="29">
        <f t="shared" si="15"/>
        <v>3.3210332103321036</v>
      </c>
      <c r="I126" s="29">
        <f t="shared" si="15"/>
        <v>0.6733667809253363</v>
      </c>
      <c r="J126" s="29">
        <f>J125/J$9*100</f>
        <v>0.7186524697040402</v>
      </c>
    </row>
    <row r="127" spans="1:10" s="5" customFormat="1" ht="12.75">
      <c r="A127" s="5" t="s">
        <v>128</v>
      </c>
      <c r="B127" s="5">
        <v>168</v>
      </c>
      <c r="C127" s="5">
        <v>12684</v>
      </c>
      <c r="D127" s="5">
        <v>131552.881</v>
      </c>
      <c r="E127" s="5">
        <v>124</v>
      </c>
      <c r="F127" s="5">
        <v>8422</v>
      </c>
      <c r="G127" s="5">
        <v>67850.035</v>
      </c>
      <c r="H127" s="5">
        <v>36</v>
      </c>
      <c r="I127" s="5">
        <v>4144</v>
      </c>
      <c r="J127" s="5">
        <v>51950.043</v>
      </c>
    </row>
    <row r="128" spans="1:10" s="5" customFormat="1" ht="12.75">
      <c r="A128" s="5" t="s">
        <v>129</v>
      </c>
      <c r="B128" s="5">
        <v>12</v>
      </c>
      <c r="C128" s="5">
        <v>887</v>
      </c>
      <c r="D128" s="5">
        <v>6752.986</v>
      </c>
      <c r="E128" s="5">
        <v>9</v>
      </c>
      <c r="F128" s="5">
        <v>607</v>
      </c>
      <c r="G128" s="5">
        <v>4157.256</v>
      </c>
      <c r="H128" s="5">
        <v>2</v>
      </c>
      <c r="I128" s="5">
        <v>280</v>
      </c>
      <c r="J128" s="5">
        <v>1979.32</v>
      </c>
    </row>
    <row r="129" spans="1:10" s="5" customFormat="1" ht="12.75">
      <c r="A129" s="5" t="s">
        <v>130</v>
      </c>
      <c r="B129" s="5">
        <v>31</v>
      </c>
      <c r="C129" s="5">
        <v>3068</v>
      </c>
      <c r="D129" s="5">
        <v>17432.824</v>
      </c>
      <c r="E129" s="5">
        <v>19</v>
      </c>
      <c r="F129" s="5">
        <v>1428</v>
      </c>
      <c r="G129" s="5">
        <v>10170.98</v>
      </c>
      <c r="H129" s="5">
        <v>12</v>
      </c>
      <c r="I129" s="5">
        <v>1640</v>
      </c>
      <c r="J129" s="5">
        <v>7261.844</v>
      </c>
    </row>
    <row r="130" spans="1:10" s="5" customFormat="1" ht="12.75">
      <c r="A130" s="5" t="s">
        <v>131</v>
      </c>
      <c r="B130" s="5">
        <v>11</v>
      </c>
      <c r="C130" s="5">
        <v>749</v>
      </c>
      <c r="D130" s="5">
        <v>5623.81</v>
      </c>
      <c r="E130" s="5">
        <v>7</v>
      </c>
      <c r="F130" s="5">
        <v>458</v>
      </c>
      <c r="G130" s="5">
        <v>3148.942</v>
      </c>
      <c r="H130" s="5">
        <v>4</v>
      </c>
      <c r="I130" s="5">
        <v>291</v>
      </c>
      <c r="J130" s="5">
        <v>2474.868</v>
      </c>
    </row>
    <row r="131" s="5" customFormat="1" ht="12.75"/>
    <row r="132" spans="1:10" s="5" customFormat="1" ht="12.75">
      <c r="A132" s="5" t="s">
        <v>132</v>
      </c>
      <c r="B132" s="5">
        <v>4</v>
      </c>
      <c r="C132" s="5">
        <v>1427</v>
      </c>
      <c r="D132" s="5">
        <v>4793.143</v>
      </c>
      <c r="E132" s="5">
        <v>2</v>
      </c>
      <c r="F132" s="5">
        <v>131</v>
      </c>
      <c r="G132" s="5">
        <v>563</v>
      </c>
      <c r="H132" s="5">
        <v>2</v>
      </c>
      <c r="I132" s="5">
        <v>1296</v>
      </c>
      <c r="J132" s="5">
        <v>4230.143</v>
      </c>
    </row>
    <row r="133" spans="1:10" s="5" customFormat="1" ht="12.75">
      <c r="A133" s="28" t="s">
        <v>135</v>
      </c>
      <c r="B133" s="29">
        <f>B132/B$9*100</f>
        <v>0.03665353248419317</v>
      </c>
      <c r="C133" s="29">
        <f aca="true" t="shared" si="16" ref="C133:I133">C132/C$9*100</f>
        <v>0.06553221388208334</v>
      </c>
      <c r="D133" s="29">
        <f t="shared" si="16"/>
        <v>0.018680783184394582</v>
      </c>
      <c r="E133" s="29">
        <f t="shared" si="16"/>
        <v>0.025345330122924854</v>
      </c>
      <c r="F133" s="29">
        <f t="shared" si="16"/>
        <v>0.010782194728082926</v>
      </c>
      <c r="G133" s="29">
        <f t="shared" si="16"/>
        <v>0.0039542953477623155</v>
      </c>
      <c r="H133" s="29">
        <f t="shared" si="16"/>
        <v>0.12300123001230012</v>
      </c>
      <c r="I133" s="29">
        <f t="shared" si="16"/>
        <v>0.1373223207048365</v>
      </c>
      <c r="J133" s="29">
        <f>J132/J$9*100</f>
        <v>0.04774917747248056</v>
      </c>
    </row>
    <row r="134" spans="1:10" s="5" customFormat="1" ht="12.75">
      <c r="A134" s="5" t="s">
        <v>133</v>
      </c>
      <c r="B134" s="5">
        <v>3</v>
      </c>
      <c r="C134" s="5">
        <v>361</v>
      </c>
      <c r="D134" s="5">
        <v>1813</v>
      </c>
      <c r="E134" s="5">
        <v>2</v>
      </c>
      <c r="F134" s="5">
        <v>131</v>
      </c>
      <c r="G134" s="5">
        <v>563</v>
      </c>
      <c r="H134" s="5">
        <v>1</v>
      </c>
      <c r="I134" s="5">
        <v>230</v>
      </c>
      <c r="J134" s="5">
        <v>1250</v>
      </c>
    </row>
    <row r="135" spans="1:10" s="5" customFormat="1" ht="12.75">
      <c r="A135" s="5" t="s">
        <v>134</v>
      </c>
      <c r="B135" s="5">
        <v>1</v>
      </c>
      <c r="C135" s="5">
        <v>1066</v>
      </c>
      <c r="D135" s="5">
        <v>2980.143</v>
      </c>
      <c r="E135" s="5">
        <v>0</v>
      </c>
      <c r="F135" s="5">
        <v>0</v>
      </c>
      <c r="G135" s="5">
        <v>0</v>
      </c>
      <c r="H135" s="5">
        <v>1</v>
      </c>
      <c r="I135" s="5">
        <v>1066</v>
      </c>
      <c r="J135" s="5">
        <v>2980.143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E98" sqref="E98:G9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20</v>
      </c>
      <c r="C4" s="53"/>
      <c r="D4" s="53"/>
      <c r="E4" s="53" t="s">
        <v>21</v>
      </c>
      <c r="F4" s="53"/>
      <c r="G4" s="53"/>
      <c r="H4" s="53" t="s">
        <v>30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</v>
      </c>
      <c r="C9" s="10">
        <v>550</v>
      </c>
      <c r="D9" s="10">
        <v>2893.038</v>
      </c>
      <c r="E9" s="10">
        <v>0</v>
      </c>
      <c r="F9" s="10">
        <v>0</v>
      </c>
      <c r="G9" s="10">
        <v>0</v>
      </c>
      <c r="H9" s="10">
        <v>132</v>
      </c>
      <c r="I9" s="10">
        <v>253854</v>
      </c>
      <c r="J9" s="10">
        <v>1968080.617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  <c r="I11" s="5">
        <v>10101</v>
      </c>
      <c r="J11" s="5">
        <v>63784.516</v>
      </c>
    </row>
    <row r="12" spans="1:10" s="5" customFormat="1" ht="12.75">
      <c r="A12" s="28" t="s">
        <v>135</v>
      </c>
      <c r="B12" s="29">
        <f>B11/B$9*100</f>
        <v>0</v>
      </c>
      <c r="C12" s="29">
        <f aca="true" t="shared" si="0" ref="C12:I12">C11/C$9*100</f>
        <v>0</v>
      </c>
      <c r="D12" s="29">
        <f t="shared" si="0"/>
        <v>0</v>
      </c>
      <c r="E12" s="29" t="e">
        <f t="shared" si="0"/>
        <v>#DIV/0!</v>
      </c>
      <c r="F12" s="29" t="e">
        <f t="shared" si="0"/>
        <v>#DIV/0!</v>
      </c>
      <c r="G12" s="29" t="e">
        <f t="shared" si="0"/>
        <v>#DIV/0!</v>
      </c>
      <c r="H12" s="29">
        <f t="shared" si="0"/>
        <v>3.787878787878788</v>
      </c>
      <c r="I12" s="29">
        <f t="shared" si="0"/>
        <v>3.9790588290907367</v>
      </c>
      <c r="J12" s="29">
        <f>J11/J$9*100</f>
        <v>3.2409503680407417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</v>
      </c>
      <c r="I14" s="5">
        <v>9043</v>
      </c>
      <c r="J14" s="5">
        <v>58465.143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1058</v>
      </c>
      <c r="J15" s="5">
        <v>5319.373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218</v>
      </c>
      <c r="J17" s="5">
        <v>4989.727</v>
      </c>
    </row>
    <row r="18" spans="1:10" s="5" customFormat="1" ht="12.75">
      <c r="A18" s="28" t="s">
        <v>135</v>
      </c>
      <c r="B18" s="29">
        <f>B17/B$9*100</f>
        <v>0</v>
      </c>
      <c r="C18" s="29">
        <f aca="true" t="shared" si="1" ref="C18:I18">C17/C$9*100</f>
        <v>0</v>
      </c>
      <c r="D18" s="29">
        <f t="shared" si="1"/>
        <v>0</v>
      </c>
      <c r="E18" s="29" t="e">
        <f t="shared" si="1"/>
        <v>#DIV/0!</v>
      </c>
      <c r="F18" s="29" t="e">
        <f t="shared" si="1"/>
        <v>#DIV/0!</v>
      </c>
      <c r="G18" s="29" t="e">
        <f t="shared" si="1"/>
        <v>#DIV/0!</v>
      </c>
      <c r="H18" s="29">
        <f t="shared" si="1"/>
        <v>0.7575757575757576</v>
      </c>
      <c r="I18" s="29">
        <f t="shared" si="1"/>
        <v>0.08587613352556982</v>
      </c>
      <c r="J18" s="29">
        <f>J17/J$9*100</f>
        <v>0.2535326529258735</v>
      </c>
    </row>
    <row r="19" spans="1:10" s="5" customFormat="1" ht="12.75">
      <c r="A19" s="5" t="s">
        <v>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218</v>
      </c>
      <c r="J19" s="5">
        <v>4989.727</v>
      </c>
    </row>
    <row r="20" s="5" customFormat="1" ht="12.75"/>
    <row r="21" spans="1:10" s="5" customFormat="1" ht="12.75">
      <c r="A21" s="5" t="s">
        <v>55</v>
      </c>
      <c r="B21" s="5">
        <v>1</v>
      </c>
      <c r="C21" s="5">
        <v>550</v>
      </c>
      <c r="D21" s="5">
        <v>2893.038</v>
      </c>
      <c r="E21" s="5">
        <v>0</v>
      </c>
      <c r="F21" s="5">
        <v>0</v>
      </c>
      <c r="G21" s="5">
        <v>0</v>
      </c>
      <c r="H21" s="5">
        <v>9</v>
      </c>
      <c r="I21" s="5">
        <v>2444</v>
      </c>
      <c r="J21" s="5">
        <v>18184.289</v>
      </c>
    </row>
    <row r="22" spans="1:10" s="5" customFormat="1" ht="12.75">
      <c r="A22" s="28" t="s">
        <v>135</v>
      </c>
      <c r="B22" s="29">
        <f>B21/B$9*100</f>
        <v>100</v>
      </c>
      <c r="C22" s="29">
        <f aca="true" t="shared" si="2" ref="C22:I22">C21/C$9*100</f>
        <v>100</v>
      </c>
      <c r="D22" s="29">
        <f t="shared" si="2"/>
        <v>100</v>
      </c>
      <c r="E22" s="29" t="e">
        <f t="shared" si="2"/>
        <v>#DIV/0!</v>
      </c>
      <c r="F22" s="29" t="e">
        <f t="shared" si="2"/>
        <v>#DIV/0!</v>
      </c>
      <c r="G22" s="29" t="e">
        <f t="shared" si="2"/>
        <v>#DIV/0!</v>
      </c>
      <c r="H22" s="29">
        <f t="shared" si="2"/>
        <v>6.8181818181818175</v>
      </c>
      <c r="I22" s="29">
        <f t="shared" si="2"/>
        <v>0.9627581208095991</v>
      </c>
      <c r="J22" s="29">
        <f>J21/J$9*100</f>
        <v>0.9239605757470858</v>
      </c>
    </row>
    <row r="23" spans="1:10" s="5" customFormat="1" ht="12.75">
      <c r="A23" s="5" t="s">
        <v>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2068</v>
      </c>
      <c r="J23" s="5">
        <v>14498.504</v>
      </c>
    </row>
    <row r="24" spans="1:10" s="5" customFormat="1" ht="12.75">
      <c r="A24" s="5" t="s">
        <v>58</v>
      </c>
      <c r="B24" s="5">
        <v>1</v>
      </c>
      <c r="C24" s="5">
        <v>550</v>
      </c>
      <c r="D24" s="5">
        <v>2893.038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6</v>
      </c>
      <c r="I25" s="5">
        <v>376</v>
      </c>
      <c r="J25" s="5">
        <v>3685.785</v>
      </c>
    </row>
    <row r="26" s="5" customFormat="1" ht="12.75"/>
    <row r="27" spans="1:10" s="5" customFormat="1" ht="12.75">
      <c r="A27" s="5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</v>
      </c>
      <c r="I27" s="5">
        <v>1315</v>
      </c>
      <c r="J27" s="5">
        <v>9363.743</v>
      </c>
    </row>
    <row r="28" spans="1:10" s="5" customFormat="1" ht="12.75">
      <c r="A28" s="28" t="s">
        <v>135</v>
      </c>
      <c r="B28" s="29">
        <f>B27/B$9*100</f>
        <v>0</v>
      </c>
      <c r="C28" s="29">
        <f aca="true" t="shared" si="3" ref="C28:I28">C27/C$9*100</f>
        <v>0</v>
      </c>
      <c r="D28" s="29">
        <f t="shared" si="3"/>
        <v>0</v>
      </c>
      <c r="E28" s="29" t="e">
        <f t="shared" si="3"/>
        <v>#DIV/0!</v>
      </c>
      <c r="F28" s="29" t="e">
        <f t="shared" si="3"/>
        <v>#DIV/0!</v>
      </c>
      <c r="G28" s="29" t="e">
        <f t="shared" si="3"/>
        <v>#DIV/0!</v>
      </c>
      <c r="H28" s="29">
        <f t="shared" si="3"/>
        <v>1.5151515151515151</v>
      </c>
      <c r="I28" s="29">
        <f t="shared" si="3"/>
        <v>0.5180142916794692</v>
      </c>
      <c r="J28" s="29">
        <f>J27/J$9*100</f>
        <v>0.4757804593530022</v>
      </c>
    </row>
    <row r="29" spans="1:10" s="5" customFormat="1" ht="12.75">
      <c r="A29" s="5" t="s">
        <v>63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</v>
      </c>
      <c r="I29" s="5">
        <v>1315</v>
      </c>
      <c r="J29" s="5">
        <v>9363.743</v>
      </c>
    </row>
    <row r="30" s="5" customFormat="1" ht="12.75"/>
    <row r="31" spans="1:10" s="5" customFormat="1" ht="12.75">
      <c r="A31" s="5" t="s">
        <v>66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64</v>
      </c>
      <c r="I31" s="5">
        <v>177277</v>
      </c>
      <c r="J31" s="5">
        <v>1506508.807</v>
      </c>
    </row>
    <row r="32" spans="1:10" s="5" customFormat="1" ht="12.75">
      <c r="A32" s="28" t="s">
        <v>135</v>
      </c>
      <c r="B32" s="29">
        <f>B31/B$9*100</f>
        <v>0</v>
      </c>
      <c r="C32" s="29">
        <f aca="true" t="shared" si="4" ref="C32:I32">C31/C$9*100</f>
        <v>0</v>
      </c>
      <c r="D32" s="29">
        <f t="shared" si="4"/>
        <v>0</v>
      </c>
      <c r="E32" s="29" t="e">
        <f t="shared" si="4"/>
        <v>#DIV/0!</v>
      </c>
      <c r="F32" s="29" t="e">
        <f t="shared" si="4"/>
        <v>#DIV/0!</v>
      </c>
      <c r="G32" s="29" t="e">
        <f t="shared" si="4"/>
        <v>#DIV/0!</v>
      </c>
      <c r="H32" s="29">
        <f t="shared" si="4"/>
        <v>48.484848484848484</v>
      </c>
      <c r="I32" s="29">
        <f t="shared" si="4"/>
        <v>69.83423542666257</v>
      </c>
      <c r="J32" s="29">
        <f>J31/J$9*100</f>
        <v>76.54710858828604</v>
      </c>
    </row>
    <row r="33" spans="1:10" s="5" customFormat="1" ht="12.75">
      <c r="A33" s="5" t="s">
        <v>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131622</v>
      </c>
      <c r="J33" s="5">
        <v>1171454.893</v>
      </c>
    </row>
    <row r="34" spans="1:10" s="5" customFormat="1" ht="12.75">
      <c r="A34" s="5" t="s">
        <v>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51</v>
      </c>
      <c r="I34" s="5">
        <v>35962</v>
      </c>
      <c r="J34" s="5">
        <v>255114.478</v>
      </c>
    </row>
    <row r="35" spans="1:10" s="5" customFormat="1" ht="12.75">
      <c r="A35" s="5" t="s">
        <v>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4</v>
      </c>
      <c r="I35" s="5">
        <v>3678</v>
      </c>
      <c r="J35" s="5">
        <v>21451.314</v>
      </c>
    </row>
    <row r="36" spans="1:10" s="5" customFormat="1" ht="12.75">
      <c r="A36" s="5" t="s">
        <v>70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4031</v>
      </c>
      <c r="J36" s="5">
        <v>30206.485</v>
      </c>
    </row>
    <row r="37" spans="1:10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3</v>
      </c>
      <c r="I37" s="5">
        <v>1868</v>
      </c>
      <c r="J37" s="5">
        <v>24366.61</v>
      </c>
    </row>
    <row r="38" spans="1:10" s="5" customFormat="1" ht="12.75">
      <c r="A38" s="5" t="s">
        <v>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116</v>
      </c>
      <c r="J38" s="5">
        <v>3915.027</v>
      </c>
    </row>
    <row r="39" s="5" customFormat="1" ht="12.75"/>
    <row r="40" spans="1:10" s="5" customFormat="1" ht="12.75">
      <c r="A40" s="5" t="s">
        <v>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15</v>
      </c>
      <c r="I40" s="5">
        <v>37309</v>
      </c>
      <c r="J40" s="5">
        <v>227723.214</v>
      </c>
    </row>
    <row r="41" spans="1:10" s="5" customFormat="1" ht="12.75">
      <c r="A41" s="28" t="s">
        <v>135</v>
      </c>
      <c r="B41" s="29">
        <f>B40/B$9*100</f>
        <v>0</v>
      </c>
      <c r="C41" s="29">
        <f aca="true" t="shared" si="5" ref="C41:I41">C40/C$9*100</f>
        <v>0</v>
      </c>
      <c r="D41" s="29">
        <f t="shared" si="5"/>
        <v>0</v>
      </c>
      <c r="E41" s="29" t="e">
        <f t="shared" si="5"/>
        <v>#DIV/0!</v>
      </c>
      <c r="F41" s="29" t="e">
        <f t="shared" si="5"/>
        <v>#DIV/0!</v>
      </c>
      <c r="G41" s="29" t="e">
        <f t="shared" si="5"/>
        <v>#DIV/0!</v>
      </c>
      <c r="H41" s="29">
        <f t="shared" si="5"/>
        <v>11.363636363636363</v>
      </c>
      <c r="I41" s="29">
        <f t="shared" si="5"/>
        <v>14.697030576630663</v>
      </c>
      <c r="J41" s="29">
        <f>J40/J$9*100</f>
        <v>11.570827537904663</v>
      </c>
    </row>
    <row r="42" spans="1:10" s="5" customFormat="1" ht="12.75">
      <c r="A42" s="5" t="s">
        <v>75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426</v>
      </c>
      <c r="J42" s="5">
        <v>3724.743</v>
      </c>
    </row>
    <row r="43" spans="1:10" s="5" customFormat="1" ht="12.75">
      <c r="A43" s="5" t="s">
        <v>76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4</v>
      </c>
      <c r="I43" s="5">
        <v>5872</v>
      </c>
      <c r="J43" s="5">
        <v>59401.545</v>
      </c>
    </row>
    <row r="44" spans="1:10" s="5" customFormat="1" ht="12.75">
      <c r="A44" s="5" t="s">
        <v>77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5</v>
      </c>
      <c r="I44" s="5">
        <v>7292</v>
      </c>
      <c r="J44" s="5">
        <v>19091.757</v>
      </c>
    </row>
    <row r="45" spans="1:10" s="5" customFormat="1" ht="12.75">
      <c r="A45" s="5" t="s">
        <v>78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5">
        <v>3762</v>
      </c>
      <c r="J45" s="5">
        <v>22297.609</v>
      </c>
    </row>
    <row r="46" spans="1:10" s="5" customFormat="1" ht="12.75">
      <c r="A46" s="5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19957</v>
      </c>
      <c r="J46" s="5">
        <v>123207.56</v>
      </c>
    </row>
    <row r="47" s="5" customFormat="1" ht="12.75"/>
    <row r="48" spans="1:10" s="5" customFormat="1" ht="12.75">
      <c r="A48" s="5" t="s">
        <v>80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2</v>
      </c>
      <c r="I48" s="5">
        <v>1114</v>
      </c>
      <c r="J48" s="5">
        <v>1654.511</v>
      </c>
    </row>
    <row r="49" spans="1:10" s="5" customFormat="1" ht="12.75">
      <c r="A49" s="28" t="s">
        <v>135</v>
      </c>
      <c r="B49" s="29">
        <f>B48/B$9*100</f>
        <v>0</v>
      </c>
      <c r="C49" s="29">
        <f aca="true" t="shared" si="6" ref="C49:I49">C48/C$9*100</f>
        <v>0</v>
      </c>
      <c r="D49" s="29">
        <f t="shared" si="6"/>
        <v>0</v>
      </c>
      <c r="E49" s="29" t="e">
        <f t="shared" si="6"/>
        <v>#DIV/0!</v>
      </c>
      <c r="F49" s="29" t="e">
        <f t="shared" si="6"/>
        <v>#DIV/0!</v>
      </c>
      <c r="G49" s="29" t="e">
        <f t="shared" si="6"/>
        <v>#DIV/0!</v>
      </c>
      <c r="H49" s="29">
        <f t="shared" si="6"/>
        <v>1.5151515151515151</v>
      </c>
      <c r="I49" s="29">
        <f t="shared" si="6"/>
        <v>0.4388349208600219</v>
      </c>
      <c r="J49" s="29">
        <f>J48/J$9*100</f>
        <v>0.08406723717049848</v>
      </c>
    </row>
    <row r="50" spans="1:10" s="5" customFormat="1" ht="12.75">
      <c r="A50" s="5" t="s">
        <v>81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880</v>
      </c>
      <c r="J50" s="5">
        <v>1310</v>
      </c>
    </row>
    <row r="51" spans="1:10" s="5" customFormat="1" ht="12.75">
      <c r="A51" s="5" t="s">
        <v>82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234</v>
      </c>
      <c r="J51" s="5">
        <v>344.511</v>
      </c>
    </row>
    <row r="52" s="5" customFormat="1" ht="12.75"/>
    <row r="53" spans="1:10" s="5" customFormat="1" ht="12.75">
      <c r="A53" s="5" t="s">
        <v>89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6</v>
      </c>
      <c r="I53" s="5">
        <v>3562</v>
      </c>
      <c r="J53" s="5">
        <v>23921.235</v>
      </c>
    </row>
    <row r="54" spans="1:10" s="5" customFormat="1" ht="12.75">
      <c r="A54" s="28" t="s">
        <v>135</v>
      </c>
      <c r="B54" s="29">
        <f>B53/B$9*100</f>
        <v>0</v>
      </c>
      <c r="C54" s="29">
        <f aca="true" t="shared" si="7" ref="C54:I54">C53/C$9*100</f>
        <v>0</v>
      </c>
      <c r="D54" s="29">
        <f t="shared" si="7"/>
        <v>0</v>
      </c>
      <c r="E54" s="29" t="e">
        <f t="shared" si="7"/>
        <v>#DIV/0!</v>
      </c>
      <c r="F54" s="29" t="e">
        <f t="shared" si="7"/>
        <v>#DIV/0!</v>
      </c>
      <c r="G54" s="29" t="e">
        <f t="shared" si="7"/>
        <v>#DIV/0!</v>
      </c>
      <c r="H54" s="29">
        <f t="shared" si="7"/>
        <v>4.545454545454546</v>
      </c>
      <c r="I54" s="29">
        <f t="shared" si="7"/>
        <v>1.40316875054165</v>
      </c>
      <c r="J54" s="29">
        <f>J53/J$9*100</f>
        <v>1.2154601185221672</v>
      </c>
    </row>
    <row r="55" spans="1:10" s="5" customFormat="1" ht="12.75">
      <c r="A55" s="5" t="s">
        <v>90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</v>
      </c>
      <c r="I55" s="5">
        <v>539</v>
      </c>
      <c r="J55" s="5">
        <v>6217.376</v>
      </c>
    </row>
    <row r="56" spans="1:10" s="5" customFormat="1" ht="12.75">
      <c r="A56" s="5" t="s">
        <v>93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3</v>
      </c>
      <c r="I56" s="5">
        <v>988</v>
      </c>
      <c r="J56" s="5">
        <v>7707.131</v>
      </c>
    </row>
    <row r="57" spans="1:10" s="5" customFormat="1" ht="12.75">
      <c r="A57" s="5" t="s">
        <v>94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2035</v>
      </c>
      <c r="J57" s="5">
        <v>9996.728</v>
      </c>
    </row>
    <row r="58" s="5" customFormat="1" ht="12.75"/>
    <row r="59" spans="1:10" s="5" customFormat="1" ht="12.75">
      <c r="A59" s="5" t="s">
        <v>96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10</v>
      </c>
      <c r="I59" s="5">
        <v>12243</v>
      </c>
      <c r="J59" s="5">
        <v>68309.717</v>
      </c>
    </row>
    <row r="60" spans="1:10" s="5" customFormat="1" ht="12.75">
      <c r="A60" s="28" t="s">
        <v>135</v>
      </c>
      <c r="B60" s="29">
        <f>B59/B$9*100</f>
        <v>0</v>
      </c>
      <c r="C60" s="29">
        <f aca="true" t="shared" si="8" ref="C60:I60">C59/C$9*100</f>
        <v>0</v>
      </c>
      <c r="D60" s="29">
        <f t="shared" si="8"/>
        <v>0</v>
      </c>
      <c r="E60" s="29" t="e">
        <f t="shared" si="8"/>
        <v>#DIV/0!</v>
      </c>
      <c r="F60" s="29" t="e">
        <f t="shared" si="8"/>
        <v>#DIV/0!</v>
      </c>
      <c r="G60" s="29" t="e">
        <f t="shared" si="8"/>
        <v>#DIV/0!</v>
      </c>
      <c r="H60" s="29">
        <f t="shared" si="8"/>
        <v>7.575757575757576</v>
      </c>
      <c r="I60" s="29">
        <f t="shared" si="8"/>
        <v>4.822850930062162</v>
      </c>
      <c r="J60" s="29">
        <f>J59/J$9*100</f>
        <v>3.4708800244233085</v>
      </c>
    </row>
    <row r="61" spans="1:10" s="5" customFormat="1" ht="12.75">
      <c r="A61" s="5" t="s">
        <v>97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2</v>
      </c>
      <c r="I61" s="5">
        <v>5411</v>
      </c>
      <c r="J61" s="5">
        <v>35855.3</v>
      </c>
    </row>
    <row r="62" spans="1:10" s="5" customFormat="1" ht="12.75">
      <c r="A62" s="5" t="s">
        <v>98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5</v>
      </c>
      <c r="I62" s="5">
        <v>5857</v>
      </c>
      <c r="J62" s="5">
        <v>22754.417</v>
      </c>
    </row>
    <row r="63" spans="1:10" s="5" customFormat="1" ht="12.75">
      <c r="A63" s="5" t="s">
        <v>99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35</v>
      </c>
      <c r="J63" s="5">
        <v>300</v>
      </c>
    </row>
    <row r="64" spans="1:10" s="5" customFormat="1" ht="12.75">
      <c r="A64" s="5" t="s">
        <v>100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940</v>
      </c>
      <c r="J64" s="5">
        <v>9400</v>
      </c>
    </row>
    <row r="65" s="5" customFormat="1" ht="12.75"/>
    <row r="66" spans="1:10" s="5" customFormat="1" ht="12.75">
      <c r="A66" s="5" t="s">
        <v>101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4</v>
      </c>
      <c r="I66" s="5">
        <v>854</v>
      </c>
      <c r="J66" s="5">
        <v>11256.783</v>
      </c>
    </row>
    <row r="67" spans="1:10" s="5" customFormat="1" ht="12.75">
      <c r="A67" s="28" t="s">
        <v>135</v>
      </c>
      <c r="B67" s="29">
        <f>B66/B$9*100</f>
        <v>0</v>
      </c>
      <c r="C67" s="29">
        <f aca="true" t="shared" si="9" ref="C67:I67">C66/C$9*100</f>
        <v>0</v>
      </c>
      <c r="D67" s="29">
        <f t="shared" si="9"/>
        <v>0</v>
      </c>
      <c r="E67" s="29" t="e">
        <f t="shared" si="9"/>
        <v>#DIV/0!</v>
      </c>
      <c r="F67" s="29" t="e">
        <f t="shared" si="9"/>
        <v>#DIV/0!</v>
      </c>
      <c r="G67" s="29" t="e">
        <f t="shared" si="9"/>
        <v>#DIV/0!</v>
      </c>
      <c r="H67" s="29">
        <f t="shared" si="9"/>
        <v>3.0303030303030303</v>
      </c>
      <c r="I67" s="29">
        <f t="shared" si="9"/>
        <v>0.3364138441781496</v>
      </c>
      <c r="J67" s="29">
        <f>J66/J$9*100</f>
        <v>0.5719675760619515</v>
      </c>
    </row>
    <row r="68" spans="1:10" s="5" customFormat="1" ht="12.75">
      <c r="A68" s="5" t="s">
        <v>102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  <c r="I68" s="5">
        <v>566</v>
      </c>
      <c r="J68" s="5">
        <v>10545.35</v>
      </c>
    </row>
    <row r="69" spans="1:10" s="5" customFormat="1" ht="12.75">
      <c r="A69" s="5" t="s">
        <v>103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107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288</v>
      </c>
      <c r="J71" s="5">
        <v>711.433</v>
      </c>
    </row>
    <row r="72" s="5" customFormat="1" ht="12.75"/>
    <row r="73" spans="1:10" s="5" customFormat="1" ht="12.75">
      <c r="A73" s="5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28" t="s">
        <v>135</v>
      </c>
      <c r="B74" s="29">
        <f>B73/B$9*100</f>
        <v>0</v>
      </c>
      <c r="C74" s="29">
        <f aca="true" t="shared" si="10" ref="C74:I74">C73/C$9*100</f>
        <v>0</v>
      </c>
      <c r="D74" s="29">
        <f t="shared" si="10"/>
        <v>0</v>
      </c>
      <c r="E74" s="29" t="e">
        <f t="shared" si="10"/>
        <v>#DIV/0!</v>
      </c>
      <c r="F74" s="29" t="e">
        <f t="shared" si="10"/>
        <v>#DIV/0!</v>
      </c>
      <c r="G74" s="29" t="e">
        <f t="shared" si="10"/>
        <v>#DIV/0!</v>
      </c>
      <c r="H74" s="29">
        <f t="shared" si="10"/>
        <v>0</v>
      </c>
      <c r="I74" s="29">
        <f t="shared" si="10"/>
        <v>0</v>
      </c>
      <c r="J74" s="29">
        <f>J73/J$9*100</f>
        <v>0</v>
      </c>
    </row>
    <row r="75" spans="1:10" s="5" customFormat="1" ht="12.75">
      <c r="A75" s="5" t="s">
        <v>110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112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</v>
      </c>
      <c r="I77" s="5">
        <v>130</v>
      </c>
      <c r="J77" s="5">
        <v>699.747</v>
      </c>
    </row>
    <row r="78" spans="1:10" s="5" customFormat="1" ht="12.75">
      <c r="A78" s="28" t="s">
        <v>135</v>
      </c>
      <c r="B78" s="29">
        <f>B77/B$9*100</f>
        <v>0</v>
      </c>
      <c r="C78" s="29">
        <f aca="true" t="shared" si="11" ref="C78:I78">C77/C$9*100</f>
        <v>0</v>
      </c>
      <c r="D78" s="29">
        <f t="shared" si="11"/>
        <v>0</v>
      </c>
      <c r="E78" s="29" t="e">
        <f t="shared" si="11"/>
        <v>#DIV/0!</v>
      </c>
      <c r="F78" s="29" t="e">
        <f t="shared" si="11"/>
        <v>#DIV/0!</v>
      </c>
      <c r="G78" s="29" t="e">
        <f t="shared" si="11"/>
        <v>#DIV/0!</v>
      </c>
      <c r="H78" s="29">
        <f t="shared" si="11"/>
        <v>2.272727272727273</v>
      </c>
      <c r="I78" s="29">
        <f t="shared" si="11"/>
        <v>0.05121053834093613</v>
      </c>
      <c r="J78" s="29">
        <f>J77/J$9*100</f>
        <v>0.03555479353618368</v>
      </c>
    </row>
    <row r="79" spans="1:10" s="5" customFormat="1" ht="12.75">
      <c r="A79" s="5" t="s">
        <v>116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46</v>
      </c>
      <c r="J79" s="5">
        <v>228.5</v>
      </c>
    </row>
    <row r="80" spans="1:10" s="5" customFormat="1" ht="12.75">
      <c r="A80" s="5" t="s">
        <v>117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84</v>
      </c>
      <c r="J80" s="5">
        <v>471.247</v>
      </c>
    </row>
    <row r="81" s="5" customFormat="1" ht="12.75"/>
    <row r="82" spans="1:10" s="5" customFormat="1" ht="12.75">
      <c r="A82" s="5" t="s">
        <v>118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3</v>
      </c>
      <c r="I82" s="5">
        <v>2289</v>
      </c>
      <c r="J82" s="5">
        <v>14821.348</v>
      </c>
    </row>
    <row r="83" spans="1:10" s="5" customFormat="1" ht="12.75">
      <c r="A83" s="28" t="s">
        <v>135</v>
      </c>
      <c r="B83" s="29">
        <f>B82/B$9*100</f>
        <v>0</v>
      </c>
      <c r="C83" s="29">
        <f aca="true" t="shared" si="12" ref="C83:I83">C82/C$9*100</f>
        <v>0</v>
      </c>
      <c r="D83" s="29">
        <f t="shared" si="12"/>
        <v>0</v>
      </c>
      <c r="E83" s="29" t="e">
        <f t="shared" si="12"/>
        <v>#DIV/0!</v>
      </c>
      <c r="F83" s="29" t="e">
        <f t="shared" si="12"/>
        <v>#DIV/0!</v>
      </c>
      <c r="G83" s="29" t="e">
        <f t="shared" si="12"/>
        <v>#DIV/0!</v>
      </c>
      <c r="H83" s="29">
        <f t="shared" si="12"/>
        <v>2.272727272727273</v>
      </c>
      <c r="I83" s="29">
        <f t="shared" si="12"/>
        <v>0.901699402018483</v>
      </c>
      <c r="J83" s="29">
        <f>J82/J$9*100</f>
        <v>0.7530864270485318</v>
      </c>
    </row>
    <row r="84" spans="1:10" s="5" customFormat="1" ht="12.75">
      <c r="A84" s="5" t="s">
        <v>119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50</v>
      </c>
      <c r="J84" s="5">
        <v>113.727</v>
      </c>
    </row>
    <row r="85" spans="1:10" s="5" customFormat="1" ht="12.75">
      <c r="A85" s="5" t="s">
        <v>121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2</v>
      </c>
      <c r="I85" s="5">
        <v>2239</v>
      </c>
      <c r="J85" s="5">
        <v>14707.621</v>
      </c>
    </row>
    <row r="86" s="5" customFormat="1" ht="12.75"/>
    <row r="87" spans="1:10" s="5" customFormat="1" ht="12.75">
      <c r="A87" s="5" t="s">
        <v>123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4</v>
      </c>
      <c r="I87" s="5">
        <v>3880</v>
      </c>
      <c r="J87" s="5">
        <v>13220.837</v>
      </c>
    </row>
    <row r="88" spans="1:10" s="5" customFormat="1" ht="12.75">
      <c r="A88" s="28" t="s">
        <v>135</v>
      </c>
      <c r="B88" s="29">
        <f>B87/B$9*100</f>
        <v>0</v>
      </c>
      <c r="C88" s="29">
        <f aca="true" t="shared" si="13" ref="C88:I88">C87/C$9*100</f>
        <v>0</v>
      </c>
      <c r="D88" s="29">
        <f t="shared" si="13"/>
        <v>0</v>
      </c>
      <c r="E88" s="29" t="e">
        <f t="shared" si="13"/>
        <v>#DIV/0!</v>
      </c>
      <c r="F88" s="29" t="e">
        <f t="shared" si="13"/>
        <v>#DIV/0!</v>
      </c>
      <c r="G88" s="29" t="e">
        <f t="shared" si="13"/>
        <v>#DIV/0!</v>
      </c>
      <c r="H88" s="29">
        <f t="shared" si="13"/>
        <v>3.0303030303030303</v>
      </c>
      <c r="I88" s="29">
        <f t="shared" si="13"/>
        <v>1.5284376058679399</v>
      </c>
      <c r="J88" s="29">
        <f>J87/J$9*100</f>
        <v>0.6717629799206543</v>
      </c>
    </row>
    <row r="89" spans="1:10" s="5" customFormat="1" ht="12.75">
      <c r="A89" s="5" t="s">
        <v>124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4</v>
      </c>
      <c r="I89" s="5">
        <v>3880</v>
      </c>
      <c r="J89" s="5">
        <v>13220.837</v>
      </c>
    </row>
    <row r="90" spans="1:10" s="5" customFormat="1" ht="12.75">
      <c r="A90" s="5" t="s">
        <v>126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127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3</v>
      </c>
      <c r="I92" s="5">
        <v>52</v>
      </c>
      <c r="J92" s="5">
        <v>662</v>
      </c>
    </row>
    <row r="93" spans="1:10" s="5" customFormat="1" ht="12.75">
      <c r="A93" s="28" t="s">
        <v>135</v>
      </c>
      <c r="B93" s="29">
        <f>B92/B$9*100</f>
        <v>0</v>
      </c>
      <c r="C93" s="29">
        <f aca="true" t="shared" si="14" ref="C93:I93">C92/C$9*100</f>
        <v>0</v>
      </c>
      <c r="D93" s="29">
        <f t="shared" si="14"/>
        <v>0</v>
      </c>
      <c r="E93" s="29" t="e">
        <f t="shared" si="14"/>
        <v>#DIV/0!</v>
      </c>
      <c r="F93" s="29" t="e">
        <f t="shared" si="14"/>
        <v>#DIV/0!</v>
      </c>
      <c r="G93" s="29" t="e">
        <f t="shared" si="14"/>
        <v>#DIV/0!</v>
      </c>
      <c r="H93" s="29">
        <f t="shared" si="14"/>
        <v>2.272727272727273</v>
      </c>
      <c r="I93" s="29">
        <f t="shared" si="14"/>
        <v>0.02048421533637445</v>
      </c>
      <c r="J93" s="29">
        <f>J92/J$9*100</f>
        <v>0.03363683348546489</v>
      </c>
    </row>
    <row r="94" spans="1:10" s="5" customFormat="1" ht="12.75">
      <c r="A94" s="5" t="s">
        <v>128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40</v>
      </c>
      <c r="J94" s="5">
        <v>342</v>
      </c>
    </row>
    <row r="95" spans="1:10" s="5" customFormat="1" ht="12.75">
      <c r="A95" s="5" t="s">
        <v>130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2</v>
      </c>
      <c r="I95" s="5">
        <v>12</v>
      </c>
      <c r="J95" s="5">
        <v>320</v>
      </c>
    </row>
    <row r="96" s="5" customFormat="1" ht="12.75"/>
    <row r="97" spans="1:10" s="5" customFormat="1" ht="12.75">
      <c r="A97" s="5" t="s">
        <v>132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1066</v>
      </c>
      <c r="J97" s="5">
        <v>2980.143</v>
      </c>
    </row>
    <row r="98" spans="1:10" s="5" customFormat="1" ht="12.75">
      <c r="A98" s="28" t="s">
        <v>135</v>
      </c>
      <c r="B98" s="29">
        <f>B97/B$9*100</f>
        <v>0</v>
      </c>
      <c r="C98" s="29">
        <f aca="true" t="shared" si="15" ref="C98:I98">C97/C$9*100</f>
        <v>0</v>
      </c>
      <c r="D98" s="29">
        <f t="shared" si="15"/>
        <v>0</v>
      </c>
      <c r="E98" s="29" t="e">
        <f t="shared" si="15"/>
        <v>#DIV/0!</v>
      </c>
      <c r="F98" s="29" t="e">
        <f t="shared" si="15"/>
        <v>#DIV/0!</v>
      </c>
      <c r="G98" s="29" t="e">
        <f t="shared" si="15"/>
        <v>#DIV/0!</v>
      </c>
      <c r="H98" s="29">
        <f t="shared" si="15"/>
        <v>0.7575757575757576</v>
      </c>
      <c r="I98" s="29">
        <f t="shared" si="15"/>
        <v>0.41992641439567624</v>
      </c>
      <c r="J98" s="29">
        <f>J97/J$9*100</f>
        <v>0.15142382757382747</v>
      </c>
    </row>
    <row r="99" spans="1:10" s="5" customFormat="1" ht="12.75">
      <c r="A99" s="5" t="s">
        <v>134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1066</v>
      </c>
      <c r="J99" s="5">
        <v>2980.143</v>
      </c>
    </row>
    <row r="100" spans="1:10" s="5" customFormat="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s="5" customFormat="1" ht="12.75">
      <c r="A101" s="31" t="s">
        <v>136</v>
      </c>
      <c r="B101" s="32"/>
      <c r="C101" s="33"/>
      <c r="D101" s="34"/>
      <c r="E101" s="34"/>
      <c r="F101" s="34"/>
      <c r="G101" s="34"/>
      <c r="H101" s="34"/>
      <c r="I101" s="35"/>
      <c r="J101" s="36"/>
    </row>
    <row r="102" spans="1:10" s="5" customFormat="1" ht="12.75">
      <c r="A102" s="37" t="s">
        <v>137</v>
      </c>
      <c r="B102" s="32"/>
      <c r="C102" s="31"/>
      <c r="D102" s="31"/>
      <c r="E102" s="31"/>
      <c r="F102" s="31"/>
      <c r="G102" s="31"/>
      <c r="H102" s="31"/>
      <c r="I102" s="35"/>
      <c r="J102" s="36"/>
    </row>
    <row r="103" spans="1:10" s="5" customFormat="1" ht="12.75">
      <c r="A103" s="38" t="s">
        <v>138</v>
      </c>
      <c r="B103" s="32"/>
      <c r="C103" s="31"/>
      <c r="D103" s="31"/>
      <c r="E103" s="31"/>
      <c r="F103" s="31"/>
      <c r="G103" s="31"/>
      <c r="H103" s="31"/>
      <c r="I103" s="35"/>
      <c r="J103" s="36"/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2" t="s">
        <v>148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18</v>
      </c>
      <c r="F4" s="53"/>
      <c r="G4" s="53"/>
      <c r="H4" s="53" t="s">
        <v>33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307</v>
      </c>
      <c r="C9" s="10">
        <v>160211</v>
      </c>
      <c r="D9" s="10">
        <v>2338929.937</v>
      </c>
      <c r="E9" s="10">
        <v>105</v>
      </c>
      <c r="F9" s="10">
        <v>63104</v>
      </c>
      <c r="G9" s="10">
        <v>1107223.653</v>
      </c>
      <c r="H9" s="10">
        <v>45</v>
      </c>
      <c r="I9" s="10">
        <v>11415</v>
      </c>
      <c r="J9" s="10">
        <v>123636.701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4</v>
      </c>
      <c r="C11" s="5">
        <v>4389</v>
      </c>
      <c r="D11" s="5">
        <v>92302.18000000001</v>
      </c>
      <c r="E11" s="5">
        <v>2</v>
      </c>
      <c r="F11" s="5">
        <v>795</v>
      </c>
      <c r="G11" s="5">
        <v>4881.687</v>
      </c>
      <c r="H11" s="5">
        <v>0</v>
      </c>
      <c r="I11" s="5">
        <v>0</v>
      </c>
      <c r="J11" s="5">
        <v>0</v>
      </c>
    </row>
    <row r="12" spans="1:10" s="5" customFormat="1" ht="12.75">
      <c r="A12" s="28" t="s">
        <v>135</v>
      </c>
      <c r="B12" s="29">
        <f>B11/B$9*100</f>
        <v>1.3029315960912053</v>
      </c>
      <c r="C12" s="29">
        <f aca="true" t="shared" si="0" ref="C12:I12">C11/C$9*100</f>
        <v>2.739512268196316</v>
      </c>
      <c r="D12" s="29">
        <f t="shared" si="0"/>
        <v>3.9463422370996835</v>
      </c>
      <c r="E12" s="29">
        <f t="shared" si="0"/>
        <v>1.9047619047619049</v>
      </c>
      <c r="F12" s="29">
        <f t="shared" si="0"/>
        <v>1.259825050709939</v>
      </c>
      <c r="G12" s="29">
        <f t="shared" si="0"/>
        <v>0.44089439263451136</v>
      </c>
      <c r="H12" s="29">
        <f t="shared" si="0"/>
        <v>0</v>
      </c>
      <c r="I12" s="29">
        <f t="shared" si="0"/>
        <v>0</v>
      </c>
      <c r="J12" s="29">
        <f>J11/J$9*100</f>
        <v>0</v>
      </c>
    </row>
    <row r="13" spans="1:10" s="5" customFormat="1" ht="12.75">
      <c r="A13" s="5" t="s">
        <v>45</v>
      </c>
      <c r="B13" s="5">
        <v>2</v>
      </c>
      <c r="C13" s="5">
        <v>1536</v>
      </c>
      <c r="D13" s="5">
        <v>49148.031</v>
      </c>
      <c r="E13" s="5">
        <v>1</v>
      </c>
      <c r="F13" s="5">
        <v>152</v>
      </c>
      <c r="G13" s="5">
        <v>600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</v>
      </c>
      <c r="C14" s="5">
        <v>643</v>
      </c>
      <c r="D14" s="5">
        <v>4281.687</v>
      </c>
      <c r="E14" s="5">
        <v>1</v>
      </c>
      <c r="F14" s="5">
        <v>643</v>
      </c>
      <c r="G14" s="5">
        <v>4281.687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1</v>
      </c>
      <c r="C15" s="5">
        <v>2210</v>
      </c>
      <c r="D15" s="5">
        <v>38872.462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14</v>
      </c>
      <c r="C17" s="5">
        <v>8700</v>
      </c>
      <c r="D17" s="5">
        <v>125046.41399999999</v>
      </c>
      <c r="E17" s="5">
        <v>3</v>
      </c>
      <c r="F17" s="5">
        <v>3406</v>
      </c>
      <c r="G17" s="5">
        <v>30261.086</v>
      </c>
      <c r="H17" s="5">
        <v>1</v>
      </c>
      <c r="I17" s="5">
        <v>264</v>
      </c>
      <c r="J17" s="5">
        <v>1697.461</v>
      </c>
    </row>
    <row r="18" spans="1:10" s="5" customFormat="1" ht="12.75">
      <c r="A18" s="28" t="s">
        <v>135</v>
      </c>
      <c r="B18" s="29">
        <f>B17/B$9*100</f>
        <v>4.5602605863192185</v>
      </c>
      <c r="C18" s="29">
        <f aca="true" t="shared" si="1" ref="C18:I18">C17/C$9*100</f>
        <v>5.430338740785589</v>
      </c>
      <c r="D18" s="29">
        <f t="shared" si="1"/>
        <v>5.346308669698301</v>
      </c>
      <c r="E18" s="29">
        <f t="shared" si="1"/>
        <v>2.857142857142857</v>
      </c>
      <c r="F18" s="29">
        <f t="shared" si="1"/>
        <v>5.397439148073023</v>
      </c>
      <c r="G18" s="29">
        <f t="shared" si="1"/>
        <v>2.7330599303951106</v>
      </c>
      <c r="H18" s="29">
        <f t="shared" si="1"/>
        <v>2.2222222222222223</v>
      </c>
      <c r="I18" s="29">
        <f t="shared" si="1"/>
        <v>2.3127463863337714</v>
      </c>
      <c r="J18" s="29">
        <f>J17/J$9*100</f>
        <v>1.3729426507425169</v>
      </c>
    </row>
    <row r="19" spans="1:10" s="5" customFormat="1" ht="12.75">
      <c r="A19" s="5" t="s">
        <v>49</v>
      </c>
      <c r="B19" s="5">
        <v>1</v>
      </c>
      <c r="C19" s="5">
        <v>697</v>
      </c>
      <c r="D19" s="5">
        <v>6185.691</v>
      </c>
      <c r="E19" s="5">
        <v>1</v>
      </c>
      <c r="F19" s="5">
        <v>697</v>
      </c>
      <c r="G19" s="5">
        <v>6185.691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2</v>
      </c>
      <c r="C20" s="5">
        <v>2709</v>
      </c>
      <c r="D20" s="5">
        <v>24075.395</v>
      </c>
      <c r="E20" s="5">
        <v>2</v>
      </c>
      <c r="F20" s="5">
        <v>2709</v>
      </c>
      <c r="G20" s="5">
        <v>24075.395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56</v>
      </c>
      <c r="D21" s="5">
        <v>599.414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2</v>
      </c>
      <c r="C22" s="5">
        <v>933</v>
      </c>
      <c r="D22" s="5">
        <v>9500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3</v>
      </c>
      <c r="C23" s="5">
        <v>3104</v>
      </c>
      <c r="D23" s="5">
        <v>49988.453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5</v>
      </c>
      <c r="C24" s="5">
        <v>1201</v>
      </c>
      <c r="D24" s="5">
        <v>34697.461</v>
      </c>
      <c r="E24" s="5">
        <v>0</v>
      </c>
      <c r="F24" s="5">
        <v>0</v>
      </c>
      <c r="G24" s="5">
        <v>0</v>
      </c>
      <c r="H24" s="5">
        <v>1</v>
      </c>
      <c r="I24" s="5">
        <v>264</v>
      </c>
      <c r="J24" s="5">
        <v>1697.461</v>
      </c>
    </row>
    <row r="25" s="5" customFormat="1" ht="12.75"/>
    <row r="26" spans="1:10" s="5" customFormat="1" ht="12.75">
      <c r="A26" s="5" t="s">
        <v>55</v>
      </c>
      <c r="B26" s="5">
        <v>29</v>
      </c>
      <c r="C26" s="5">
        <v>11710</v>
      </c>
      <c r="D26" s="5">
        <v>229499.476</v>
      </c>
      <c r="E26" s="5">
        <v>11</v>
      </c>
      <c r="F26" s="5">
        <v>5818</v>
      </c>
      <c r="G26" s="5">
        <v>146283.81</v>
      </c>
      <c r="H26" s="5">
        <v>4</v>
      </c>
      <c r="I26" s="5">
        <v>1610</v>
      </c>
      <c r="J26" s="5">
        <v>37553.167</v>
      </c>
    </row>
    <row r="27" spans="1:10" s="5" customFormat="1" ht="12.75">
      <c r="A27" s="28" t="s">
        <v>135</v>
      </c>
      <c r="B27" s="29">
        <f>B26/B$9*100</f>
        <v>9.446254071661238</v>
      </c>
      <c r="C27" s="29">
        <f aca="true" t="shared" si="2" ref="C27:I27">C26/C$9*100</f>
        <v>7.309111109724051</v>
      </c>
      <c r="D27" s="29">
        <f t="shared" si="2"/>
        <v>9.812156934224577</v>
      </c>
      <c r="E27" s="29">
        <f t="shared" si="2"/>
        <v>10.476190476190476</v>
      </c>
      <c r="F27" s="29">
        <f t="shared" si="2"/>
        <v>9.219700811359026</v>
      </c>
      <c r="G27" s="29">
        <f t="shared" si="2"/>
        <v>13.211767071959398</v>
      </c>
      <c r="H27" s="29">
        <f t="shared" si="2"/>
        <v>8.88888888888889</v>
      </c>
      <c r="I27" s="29">
        <f t="shared" si="2"/>
        <v>14.10424879544459</v>
      </c>
      <c r="J27" s="29">
        <f>J26/J$9*100</f>
        <v>30.373802193250043</v>
      </c>
    </row>
    <row r="28" spans="1:10" s="5" customFormat="1" ht="12.75">
      <c r="A28" s="5" t="s">
        <v>56</v>
      </c>
      <c r="B28" s="5">
        <v>3</v>
      </c>
      <c r="C28" s="5">
        <v>1488</v>
      </c>
      <c r="D28" s="5">
        <v>27251.254</v>
      </c>
      <c r="E28" s="5">
        <v>2</v>
      </c>
      <c r="F28" s="5">
        <v>1388</v>
      </c>
      <c r="G28" s="5">
        <v>26299.988</v>
      </c>
      <c r="H28" s="5">
        <v>1</v>
      </c>
      <c r="I28" s="5">
        <v>100</v>
      </c>
      <c r="J28" s="5">
        <v>951.266</v>
      </c>
    </row>
    <row r="29" spans="1:10" s="5" customFormat="1" ht="12.75">
      <c r="A29" s="5" t="s">
        <v>58</v>
      </c>
      <c r="B29" s="5">
        <v>3</v>
      </c>
      <c r="C29" s="5">
        <v>2796</v>
      </c>
      <c r="D29" s="5">
        <v>27342.740999999998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59</v>
      </c>
      <c r="B30" s="5">
        <v>23</v>
      </c>
      <c r="C30" s="5">
        <v>7426</v>
      </c>
      <c r="D30" s="5">
        <v>174905.481</v>
      </c>
      <c r="E30" s="5">
        <v>9</v>
      </c>
      <c r="F30" s="5">
        <v>4430</v>
      </c>
      <c r="G30" s="5">
        <v>119983.822</v>
      </c>
      <c r="H30" s="5">
        <v>3</v>
      </c>
      <c r="I30" s="5">
        <v>1510</v>
      </c>
      <c r="J30" s="5">
        <v>36601.901</v>
      </c>
    </row>
    <row r="31" s="5" customFormat="1" ht="12.75"/>
    <row r="32" spans="1:10" s="5" customFormat="1" ht="12.75">
      <c r="A32" s="5" t="s">
        <v>60</v>
      </c>
      <c r="B32" s="5">
        <v>8</v>
      </c>
      <c r="C32" s="5">
        <v>2939</v>
      </c>
      <c r="D32" s="5">
        <v>20395.225</v>
      </c>
      <c r="E32" s="5">
        <v>1</v>
      </c>
      <c r="F32" s="5">
        <v>243</v>
      </c>
      <c r="G32" s="5">
        <v>6753.37</v>
      </c>
      <c r="H32" s="5">
        <v>3</v>
      </c>
      <c r="I32" s="5">
        <v>340</v>
      </c>
      <c r="J32" s="5">
        <v>3563.511</v>
      </c>
    </row>
    <row r="33" spans="1:10" s="5" customFormat="1" ht="12.75">
      <c r="A33" s="28" t="s">
        <v>135</v>
      </c>
      <c r="B33" s="29">
        <f>B32/B$9*100</f>
        <v>2.6058631921824107</v>
      </c>
      <c r="C33" s="29">
        <f aca="true" t="shared" si="3" ref="C33:I33">C32/C$9*100</f>
        <v>1.8344558113987177</v>
      </c>
      <c r="D33" s="29">
        <f t="shared" si="3"/>
        <v>0.8719895657139558</v>
      </c>
      <c r="E33" s="29">
        <f t="shared" si="3"/>
        <v>0.9523809523809524</v>
      </c>
      <c r="F33" s="29">
        <f t="shared" si="3"/>
        <v>0.3850786004056795</v>
      </c>
      <c r="G33" s="29">
        <f t="shared" si="3"/>
        <v>0.6099372951166534</v>
      </c>
      <c r="H33" s="29">
        <f t="shared" si="3"/>
        <v>6.666666666666667</v>
      </c>
      <c r="I33" s="29">
        <f t="shared" si="3"/>
        <v>2.9785370127025845</v>
      </c>
      <c r="J33" s="29">
        <f>J32/J$9*100</f>
        <v>2.882243679407136</v>
      </c>
    </row>
    <row r="34" spans="1:10" s="5" customFormat="1" ht="12.75">
      <c r="A34" s="5" t="s">
        <v>62</v>
      </c>
      <c r="B34" s="5">
        <v>1</v>
      </c>
      <c r="C34" s="5">
        <v>96</v>
      </c>
      <c r="D34" s="5">
        <v>515.19</v>
      </c>
      <c r="E34" s="5">
        <v>0</v>
      </c>
      <c r="F34" s="5">
        <v>0</v>
      </c>
      <c r="G34" s="5">
        <v>0</v>
      </c>
      <c r="H34" s="5">
        <v>1</v>
      </c>
      <c r="I34" s="5">
        <v>96</v>
      </c>
      <c r="J34" s="5">
        <v>515.19</v>
      </c>
    </row>
    <row r="35" spans="1:10" s="5" customFormat="1" ht="12.75">
      <c r="A35" s="5" t="s">
        <v>63</v>
      </c>
      <c r="B35" s="5">
        <v>7</v>
      </c>
      <c r="C35" s="5">
        <v>2843</v>
      </c>
      <c r="D35" s="5">
        <v>19880.035</v>
      </c>
      <c r="E35" s="5">
        <v>1</v>
      </c>
      <c r="F35" s="5">
        <v>243</v>
      </c>
      <c r="G35" s="5">
        <v>6753.37</v>
      </c>
      <c r="H35" s="5">
        <v>2</v>
      </c>
      <c r="I35" s="5">
        <v>244</v>
      </c>
      <c r="J35" s="5">
        <v>3048.321</v>
      </c>
    </row>
    <row r="36" s="5" customFormat="1" ht="12.75"/>
    <row r="37" spans="1:10" s="5" customFormat="1" ht="12.75">
      <c r="A37" s="5" t="s">
        <v>66</v>
      </c>
      <c r="B37" s="5">
        <v>38</v>
      </c>
      <c r="C37" s="5">
        <v>33414</v>
      </c>
      <c r="D37" s="5">
        <v>424062.15599999996</v>
      </c>
      <c r="E37" s="5">
        <v>15</v>
      </c>
      <c r="F37" s="5">
        <v>13793</v>
      </c>
      <c r="G37" s="5">
        <v>265561.828</v>
      </c>
      <c r="H37" s="5">
        <v>9</v>
      </c>
      <c r="I37" s="5">
        <v>3297</v>
      </c>
      <c r="J37" s="5">
        <v>28487.651</v>
      </c>
    </row>
    <row r="38" spans="1:10" s="5" customFormat="1" ht="12.75">
      <c r="A38" s="28" t="s">
        <v>135</v>
      </c>
      <c r="B38" s="29">
        <f>B37/B$9*100</f>
        <v>12.37785016286645</v>
      </c>
      <c r="C38" s="29">
        <f aca="true" t="shared" si="4" ref="C38:I38">C37/C$9*100</f>
        <v>20.856245825817204</v>
      </c>
      <c r="D38" s="29">
        <f t="shared" si="4"/>
        <v>18.130605337580917</v>
      </c>
      <c r="E38" s="29">
        <f t="shared" si="4"/>
        <v>14.285714285714285</v>
      </c>
      <c r="F38" s="29">
        <f t="shared" si="4"/>
        <v>21.857568458417852</v>
      </c>
      <c r="G38" s="29">
        <f t="shared" si="4"/>
        <v>23.98447931278072</v>
      </c>
      <c r="H38" s="29">
        <f t="shared" si="4"/>
        <v>20</v>
      </c>
      <c r="I38" s="29">
        <f t="shared" si="4"/>
        <v>28.88304862023653</v>
      </c>
      <c r="J38" s="29">
        <f>J37/J$9*100</f>
        <v>23.041419553891203</v>
      </c>
    </row>
    <row r="39" spans="1:10" s="5" customFormat="1" ht="12.75">
      <c r="A39" s="5" t="s">
        <v>67</v>
      </c>
      <c r="B39" s="5">
        <v>1</v>
      </c>
      <c r="C39" s="5">
        <v>813</v>
      </c>
      <c r="D39" s="5">
        <v>7320.968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68</v>
      </c>
      <c r="B40" s="5">
        <v>7</v>
      </c>
      <c r="C40" s="5">
        <v>15292</v>
      </c>
      <c r="D40" s="5">
        <v>113600.531</v>
      </c>
      <c r="E40" s="5">
        <v>0</v>
      </c>
      <c r="F40" s="5">
        <v>0</v>
      </c>
      <c r="G40" s="5">
        <v>0</v>
      </c>
      <c r="H40" s="5">
        <v>3</v>
      </c>
      <c r="I40" s="5">
        <v>2485</v>
      </c>
      <c r="J40" s="5">
        <v>18745.167</v>
      </c>
    </row>
    <row r="41" spans="1:10" s="5" customFormat="1" ht="12.75">
      <c r="A41" s="5" t="s">
        <v>69</v>
      </c>
      <c r="B41" s="5">
        <v>6</v>
      </c>
      <c r="C41" s="5">
        <v>1560</v>
      </c>
      <c r="D41" s="5">
        <v>22704.177</v>
      </c>
      <c r="E41" s="5">
        <v>2</v>
      </c>
      <c r="F41" s="5">
        <v>583</v>
      </c>
      <c r="G41" s="5">
        <v>8128.572</v>
      </c>
      <c r="H41" s="5">
        <v>2</v>
      </c>
      <c r="I41" s="5">
        <v>432</v>
      </c>
      <c r="J41" s="5">
        <v>4907.689</v>
      </c>
    </row>
    <row r="42" spans="1:10" s="5" customFormat="1" ht="12.75">
      <c r="A42" s="5" t="s">
        <v>70</v>
      </c>
      <c r="B42" s="5">
        <v>6</v>
      </c>
      <c r="C42" s="5">
        <v>6089</v>
      </c>
      <c r="D42" s="5">
        <v>139341.68</v>
      </c>
      <c r="E42" s="5">
        <v>3</v>
      </c>
      <c r="F42" s="5">
        <v>5558</v>
      </c>
      <c r="G42" s="5">
        <v>134395.536</v>
      </c>
      <c r="H42" s="5">
        <v>1</v>
      </c>
      <c r="I42" s="5">
        <v>108</v>
      </c>
      <c r="J42" s="5">
        <v>1200.45</v>
      </c>
    </row>
    <row r="43" spans="1:10" s="5" customFormat="1" ht="12.75">
      <c r="A43" s="5" t="s">
        <v>71</v>
      </c>
      <c r="B43" s="5">
        <v>14</v>
      </c>
      <c r="C43" s="5">
        <v>8825</v>
      </c>
      <c r="D43" s="5">
        <v>129146.765</v>
      </c>
      <c r="E43" s="5">
        <v>9</v>
      </c>
      <c r="F43" s="5">
        <v>7407</v>
      </c>
      <c r="G43" s="5">
        <v>118037.72</v>
      </c>
      <c r="H43" s="5">
        <v>3</v>
      </c>
      <c r="I43" s="5">
        <v>272</v>
      </c>
      <c r="J43" s="5">
        <v>3634.345</v>
      </c>
    </row>
    <row r="44" spans="1:10" s="5" customFormat="1" ht="12.75">
      <c r="A44" s="5" t="s">
        <v>73</v>
      </c>
      <c r="B44" s="5">
        <v>4</v>
      </c>
      <c r="C44" s="5">
        <v>835</v>
      </c>
      <c r="D44" s="5">
        <v>11948.035</v>
      </c>
      <c r="E44" s="5">
        <v>1</v>
      </c>
      <c r="F44" s="5">
        <v>245</v>
      </c>
      <c r="G44" s="5">
        <v>5000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74</v>
      </c>
      <c r="B46" s="5">
        <v>16</v>
      </c>
      <c r="C46" s="5">
        <v>12181</v>
      </c>
      <c r="D46" s="5">
        <v>159730.314</v>
      </c>
      <c r="E46" s="5">
        <v>4</v>
      </c>
      <c r="F46" s="5">
        <v>3205</v>
      </c>
      <c r="G46" s="5">
        <v>31151.553</v>
      </c>
      <c r="H46" s="5">
        <v>4</v>
      </c>
      <c r="I46" s="5">
        <v>2434</v>
      </c>
      <c r="J46" s="5">
        <v>19025.516</v>
      </c>
    </row>
    <row r="47" spans="1:10" s="5" customFormat="1" ht="12.75">
      <c r="A47" s="28" t="s">
        <v>135</v>
      </c>
      <c r="B47" s="29">
        <f>B46/B$9*100</f>
        <v>5.211726384364821</v>
      </c>
      <c r="C47" s="29">
        <f aca="true" t="shared" si="5" ref="C47:I47">C46/C$9*100</f>
        <v>7.603098413966582</v>
      </c>
      <c r="D47" s="29">
        <f t="shared" si="5"/>
        <v>6.829204734746187</v>
      </c>
      <c r="E47" s="29">
        <f t="shared" si="5"/>
        <v>3.8095238095238098</v>
      </c>
      <c r="F47" s="29">
        <f t="shared" si="5"/>
        <v>5.078917342799189</v>
      </c>
      <c r="G47" s="29">
        <f t="shared" si="5"/>
        <v>2.813483338763176</v>
      </c>
      <c r="H47" s="29">
        <f t="shared" si="5"/>
        <v>8.88888888888889</v>
      </c>
      <c r="I47" s="29">
        <f t="shared" si="5"/>
        <v>21.32282084975909</v>
      </c>
      <c r="J47" s="29">
        <f>J46/J$9*100</f>
        <v>15.388243010463373</v>
      </c>
    </row>
    <row r="48" spans="1:10" s="5" customFormat="1" ht="12.75">
      <c r="A48" s="5" t="s">
        <v>75</v>
      </c>
      <c r="B48" s="5">
        <v>4</v>
      </c>
      <c r="C48" s="5">
        <v>3410</v>
      </c>
      <c r="D48" s="5">
        <v>27131.147999999997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76</v>
      </c>
      <c r="B49" s="5">
        <v>4</v>
      </c>
      <c r="C49" s="5">
        <v>590</v>
      </c>
      <c r="D49" s="5">
        <v>6001.023</v>
      </c>
      <c r="E49" s="5">
        <v>2</v>
      </c>
      <c r="F49" s="5">
        <v>280</v>
      </c>
      <c r="G49" s="5">
        <v>2812.822</v>
      </c>
      <c r="H49" s="5">
        <v>2</v>
      </c>
      <c r="I49" s="5">
        <v>310</v>
      </c>
      <c r="J49" s="5">
        <v>3188.201</v>
      </c>
    </row>
    <row r="50" spans="1:10" s="5" customFormat="1" ht="12.75">
      <c r="A50" s="5" t="s">
        <v>78</v>
      </c>
      <c r="B50" s="5">
        <v>4</v>
      </c>
      <c r="C50" s="5">
        <v>3513</v>
      </c>
      <c r="D50" s="5">
        <v>87228.23599999999</v>
      </c>
      <c r="E50" s="5">
        <v>1</v>
      </c>
      <c r="F50" s="5">
        <v>461</v>
      </c>
      <c r="G50" s="5">
        <v>5526.139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79</v>
      </c>
      <c r="B51" s="5">
        <v>4</v>
      </c>
      <c r="C51" s="5">
        <v>4668</v>
      </c>
      <c r="D51" s="5">
        <v>39369.907</v>
      </c>
      <c r="E51" s="5">
        <v>1</v>
      </c>
      <c r="F51" s="5">
        <v>2464</v>
      </c>
      <c r="G51" s="5">
        <v>22812.592</v>
      </c>
      <c r="H51" s="5">
        <v>2</v>
      </c>
      <c r="I51" s="5">
        <v>2124</v>
      </c>
      <c r="J51" s="5">
        <v>15837.315</v>
      </c>
    </row>
    <row r="52" s="5" customFormat="1" ht="12.75"/>
    <row r="53" spans="1:10" s="5" customFormat="1" ht="12.75">
      <c r="A53" s="5" t="s">
        <v>80</v>
      </c>
      <c r="B53" s="5">
        <v>7</v>
      </c>
      <c r="C53" s="5">
        <v>1767</v>
      </c>
      <c r="D53" s="5">
        <v>14121.644</v>
      </c>
      <c r="E53" s="5">
        <v>2</v>
      </c>
      <c r="F53" s="5">
        <v>550</v>
      </c>
      <c r="G53" s="5">
        <v>2422.566</v>
      </c>
      <c r="H53" s="5">
        <v>2</v>
      </c>
      <c r="I53" s="5">
        <v>326</v>
      </c>
      <c r="J53" s="5">
        <v>5356.575</v>
      </c>
    </row>
    <row r="54" spans="1:10" s="5" customFormat="1" ht="12.75">
      <c r="A54" s="28" t="s">
        <v>135</v>
      </c>
      <c r="B54" s="29">
        <f>B53/B$9*100</f>
        <v>2.2801302931596092</v>
      </c>
      <c r="C54" s="29">
        <f aca="true" t="shared" si="6" ref="C54:I54">C53/C$9*100</f>
        <v>1.1029205235595558</v>
      </c>
      <c r="D54" s="29">
        <f t="shared" si="6"/>
        <v>0.6037651567328671</v>
      </c>
      <c r="E54" s="29">
        <f t="shared" si="6"/>
        <v>1.9047619047619049</v>
      </c>
      <c r="F54" s="29">
        <f t="shared" si="6"/>
        <v>0.871577079107505</v>
      </c>
      <c r="G54" s="29">
        <f t="shared" si="6"/>
        <v>0.2187964458161733</v>
      </c>
      <c r="H54" s="29">
        <f t="shared" si="6"/>
        <v>4.444444444444445</v>
      </c>
      <c r="I54" s="29">
        <f t="shared" si="6"/>
        <v>2.8558913710030662</v>
      </c>
      <c r="J54" s="29">
        <f>J53/J$9*100</f>
        <v>4.332512075035066</v>
      </c>
    </row>
    <row r="55" spans="1:10" s="5" customFormat="1" ht="12.75">
      <c r="A55" s="5" t="s">
        <v>81</v>
      </c>
      <c r="B55" s="5">
        <v>1</v>
      </c>
      <c r="C55" s="5">
        <v>498</v>
      </c>
      <c r="D55" s="5">
        <v>1950.682</v>
      </c>
      <c r="E55" s="5">
        <v>1</v>
      </c>
      <c r="F55" s="5">
        <v>498</v>
      </c>
      <c r="G55" s="5">
        <v>1950.682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83</v>
      </c>
      <c r="B56" s="5">
        <v>5</v>
      </c>
      <c r="C56" s="5">
        <v>919</v>
      </c>
      <c r="D56" s="5">
        <v>11170.962</v>
      </c>
      <c r="E56" s="5">
        <v>1</v>
      </c>
      <c r="F56" s="5">
        <v>52</v>
      </c>
      <c r="G56" s="5">
        <v>471.884</v>
      </c>
      <c r="H56" s="5">
        <v>2</v>
      </c>
      <c r="I56" s="5">
        <v>326</v>
      </c>
      <c r="J56" s="5">
        <v>5356.575</v>
      </c>
    </row>
    <row r="57" spans="1:10" s="5" customFormat="1" ht="12.75">
      <c r="A57" s="5" t="s">
        <v>84</v>
      </c>
      <c r="B57" s="5">
        <v>1</v>
      </c>
      <c r="C57" s="5">
        <v>350</v>
      </c>
      <c r="D57" s="5">
        <v>1000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85</v>
      </c>
      <c r="B59" s="5">
        <v>7</v>
      </c>
      <c r="C59" s="5">
        <v>4734</v>
      </c>
      <c r="D59" s="5">
        <v>119950.13199999998</v>
      </c>
      <c r="E59" s="5">
        <v>6</v>
      </c>
      <c r="F59" s="5">
        <v>3289</v>
      </c>
      <c r="G59" s="5">
        <v>85933.233</v>
      </c>
      <c r="H59" s="5">
        <v>0</v>
      </c>
      <c r="I59" s="5">
        <v>0</v>
      </c>
      <c r="J59" s="5">
        <v>0</v>
      </c>
    </row>
    <row r="60" spans="1:10" s="5" customFormat="1" ht="12.75">
      <c r="A60" s="28" t="s">
        <v>135</v>
      </c>
      <c r="B60" s="29">
        <f>B59/B$9*100</f>
        <v>2.2801302931596092</v>
      </c>
      <c r="C60" s="29">
        <f aca="true" t="shared" si="7" ref="C60:I60">C59/C$9*100</f>
        <v>2.954853287227469</v>
      </c>
      <c r="D60" s="29">
        <f t="shared" si="7"/>
        <v>5.128419201553877</v>
      </c>
      <c r="E60" s="29">
        <f t="shared" si="7"/>
        <v>5.714285714285714</v>
      </c>
      <c r="F60" s="29">
        <f t="shared" si="7"/>
        <v>5.212030933062881</v>
      </c>
      <c r="G60" s="29">
        <f t="shared" si="7"/>
        <v>7.7611449834155595</v>
      </c>
      <c r="H60" s="29">
        <f t="shared" si="7"/>
        <v>0</v>
      </c>
      <c r="I60" s="29">
        <f t="shared" si="7"/>
        <v>0</v>
      </c>
      <c r="J60" s="29">
        <f>J59/J$9*100</f>
        <v>0</v>
      </c>
    </row>
    <row r="61" spans="1:10" s="5" customFormat="1" ht="12.75">
      <c r="A61" s="5" t="s">
        <v>86</v>
      </c>
      <c r="B61" s="5">
        <v>3</v>
      </c>
      <c r="C61" s="5">
        <v>3408</v>
      </c>
      <c r="D61" s="5">
        <v>77048.597</v>
      </c>
      <c r="E61" s="5">
        <v>2</v>
      </c>
      <c r="F61" s="5">
        <v>1963</v>
      </c>
      <c r="G61" s="5">
        <v>43031.698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87</v>
      </c>
      <c r="B62" s="5">
        <v>3</v>
      </c>
      <c r="C62" s="5">
        <v>1137</v>
      </c>
      <c r="D62" s="5">
        <v>39901.535</v>
      </c>
      <c r="E62" s="5">
        <v>3</v>
      </c>
      <c r="F62" s="5">
        <v>1137</v>
      </c>
      <c r="G62" s="5">
        <v>39901.535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88</v>
      </c>
      <c r="B63" s="5">
        <v>1</v>
      </c>
      <c r="C63" s="5">
        <v>189</v>
      </c>
      <c r="D63" s="5">
        <v>3000</v>
      </c>
      <c r="E63" s="5">
        <v>1</v>
      </c>
      <c r="F63" s="5">
        <v>189</v>
      </c>
      <c r="G63" s="5">
        <v>3000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89</v>
      </c>
      <c r="B65" s="5">
        <v>44</v>
      </c>
      <c r="C65" s="5">
        <v>19839</v>
      </c>
      <c r="D65" s="5">
        <v>321748.679</v>
      </c>
      <c r="E65" s="5">
        <v>22</v>
      </c>
      <c r="F65" s="5">
        <v>11997</v>
      </c>
      <c r="G65" s="5">
        <v>205202.882</v>
      </c>
      <c r="H65" s="5">
        <v>4</v>
      </c>
      <c r="I65" s="5">
        <v>638</v>
      </c>
      <c r="J65" s="5">
        <v>12297.528</v>
      </c>
    </row>
    <row r="66" spans="1:10" s="5" customFormat="1" ht="12.75">
      <c r="A66" s="28" t="s">
        <v>135</v>
      </c>
      <c r="B66" s="29">
        <f>B65/B$9*100</f>
        <v>14.332247557003258</v>
      </c>
      <c r="C66" s="29">
        <f aca="true" t="shared" si="8" ref="C66:I66">C65/C$9*100</f>
        <v>12.383044859591413</v>
      </c>
      <c r="D66" s="29">
        <f t="shared" si="8"/>
        <v>13.756234161194545</v>
      </c>
      <c r="E66" s="29">
        <f t="shared" si="8"/>
        <v>20.952380952380953</v>
      </c>
      <c r="F66" s="29">
        <f t="shared" si="8"/>
        <v>19.01147312373225</v>
      </c>
      <c r="G66" s="29">
        <f t="shared" si="8"/>
        <v>18.533101369719386</v>
      </c>
      <c r="H66" s="29">
        <f t="shared" si="8"/>
        <v>8.88888888888889</v>
      </c>
      <c r="I66" s="29">
        <f t="shared" si="8"/>
        <v>5.589137100306614</v>
      </c>
      <c r="J66" s="29">
        <f>J65/J$9*100</f>
        <v>9.946502859211684</v>
      </c>
    </row>
    <row r="67" spans="1:10" s="5" customFormat="1" ht="12.75">
      <c r="A67" s="5" t="s">
        <v>90</v>
      </c>
      <c r="B67" s="5">
        <v>10</v>
      </c>
      <c r="C67" s="5">
        <v>5861</v>
      </c>
      <c r="D67" s="5">
        <v>78144.534</v>
      </c>
      <c r="E67" s="5">
        <v>6</v>
      </c>
      <c r="F67" s="5">
        <v>3195</v>
      </c>
      <c r="G67" s="5">
        <v>44442.751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91</v>
      </c>
      <c r="B68" s="5">
        <v>3</v>
      </c>
      <c r="C68" s="5">
        <v>404</v>
      </c>
      <c r="D68" s="5">
        <v>9869.869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92</v>
      </c>
      <c r="B69" s="5">
        <v>1</v>
      </c>
      <c r="C69" s="5">
        <v>1440</v>
      </c>
      <c r="D69" s="5">
        <v>26878.736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93</v>
      </c>
      <c r="B70" s="5">
        <v>21</v>
      </c>
      <c r="C70" s="5">
        <v>7261</v>
      </c>
      <c r="D70" s="5">
        <v>106937.07699999999</v>
      </c>
      <c r="E70" s="5">
        <v>11</v>
      </c>
      <c r="F70" s="5">
        <v>4567</v>
      </c>
      <c r="G70" s="5">
        <v>73139.196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9</v>
      </c>
      <c r="C71" s="5">
        <v>4873</v>
      </c>
      <c r="D71" s="5">
        <v>99918.463</v>
      </c>
      <c r="E71" s="5">
        <v>5</v>
      </c>
      <c r="F71" s="5">
        <v>4235</v>
      </c>
      <c r="G71" s="5">
        <v>87620.935</v>
      </c>
      <c r="H71" s="5">
        <v>4</v>
      </c>
      <c r="I71" s="5">
        <v>638</v>
      </c>
      <c r="J71" s="5">
        <v>12297.528</v>
      </c>
    </row>
    <row r="72" s="5" customFormat="1" ht="12.75"/>
    <row r="73" spans="1:10" s="5" customFormat="1" ht="12.75">
      <c r="A73" s="5" t="s">
        <v>96</v>
      </c>
      <c r="B73" s="5">
        <v>32</v>
      </c>
      <c r="C73" s="5">
        <v>12049</v>
      </c>
      <c r="D73" s="5">
        <v>112375.43800000001</v>
      </c>
      <c r="E73" s="5">
        <v>6</v>
      </c>
      <c r="F73" s="5">
        <v>2063</v>
      </c>
      <c r="G73" s="5">
        <v>39316.546</v>
      </c>
      <c r="H73" s="5">
        <v>6</v>
      </c>
      <c r="I73" s="5">
        <v>595</v>
      </c>
      <c r="J73" s="5">
        <v>4715.559</v>
      </c>
    </row>
    <row r="74" spans="1:10" s="5" customFormat="1" ht="12.75">
      <c r="A74" s="28" t="s">
        <v>135</v>
      </c>
      <c r="B74" s="29">
        <f>B73/B$9*100</f>
        <v>10.423452768729643</v>
      </c>
      <c r="C74" s="29">
        <f aca="true" t="shared" si="9" ref="C74:I74">C73/C$9*100</f>
        <v>7.520707067554662</v>
      </c>
      <c r="D74" s="29">
        <f t="shared" si="9"/>
        <v>4.804566234426714</v>
      </c>
      <c r="E74" s="29">
        <f t="shared" si="9"/>
        <v>5.714285714285714</v>
      </c>
      <c r="F74" s="29">
        <f t="shared" si="9"/>
        <v>3.269206389452332</v>
      </c>
      <c r="G74" s="29">
        <f t="shared" si="9"/>
        <v>3.5509127621571865</v>
      </c>
      <c r="H74" s="29">
        <f t="shared" si="9"/>
        <v>13.333333333333334</v>
      </c>
      <c r="I74" s="29">
        <f t="shared" si="9"/>
        <v>5.212439772229523</v>
      </c>
      <c r="J74" s="29">
        <f>J73/J$9*100</f>
        <v>3.8140446662354734</v>
      </c>
    </row>
    <row r="75" spans="1:10" s="5" customFormat="1" ht="12.75">
      <c r="A75" s="5" t="s">
        <v>97</v>
      </c>
      <c r="B75" s="5">
        <v>13</v>
      </c>
      <c r="C75" s="5">
        <v>5589</v>
      </c>
      <c r="D75" s="5">
        <v>53417.197</v>
      </c>
      <c r="E75" s="5">
        <v>3</v>
      </c>
      <c r="F75" s="5">
        <v>859</v>
      </c>
      <c r="G75" s="5">
        <v>16861.946</v>
      </c>
      <c r="H75" s="5">
        <v>2</v>
      </c>
      <c r="I75" s="5">
        <v>147</v>
      </c>
      <c r="J75" s="5">
        <v>1130.541</v>
      </c>
    </row>
    <row r="76" spans="1:10" s="5" customFormat="1" ht="12.75">
      <c r="A76" s="5" t="s">
        <v>98</v>
      </c>
      <c r="B76" s="5">
        <v>6</v>
      </c>
      <c r="C76" s="5">
        <v>4466</v>
      </c>
      <c r="D76" s="5">
        <v>23563.075</v>
      </c>
      <c r="E76" s="5">
        <v>1</v>
      </c>
      <c r="F76" s="5">
        <v>450</v>
      </c>
      <c r="G76" s="5">
        <v>6789</v>
      </c>
      <c r="H76" s="5">
        <v>2</v>
      </c>
      <c r="I76" s="5">
        <v>344</v>
      </c>
      <c r="J76" s="5">
        <v>2905.018</v>
      </c>
    </row>
    <row r="77" spans="1:10" s="5" customFormat="1" ht="12.75">
      <c r="A77" s="5" t="s">
        <v>99</v>
      </c>
      <c r="B77" s="5">
        <v>9</v>
      </c>
      <c r="C77" s="5">
        <v>982</v>
      </c>
      <c r="D77" s="5">
        <v>9929.566</v>
      </c>
      <c r="E77" s="5">
        <v>0</v>
      </c>
      <c r="F77" s="5">
        <v>0</v>
      </c>
      <c r="G77" s="5">
        <v>0</v>
      </c>
      <c r="H77" s="5">
        <v>2</v>
      </c>
      <c r="I77" s="5">
        <v>104</v>
      </c>
      <c r="J77" s="5">
        <v>680</v>
      </c>
    </row>
    <row r="78" spans="1:10" s="5" customFormat="1" ht="12.75">
      <c r="A78" s="5" t="s">
        <v>100</v>
      </c>
      <c r="B78" s="5">
        <v>4</v>
      </c>
      <c r="C78" s="5">
        <v>1012</v>
      </c>
      <c r="D78" s="5">
        <v>25465.6</v>
      </c>
      <c r="E78" s="5">
        <v>2</v>
      </c>
      <c r="F78" s="5">
        <v>754</v>
      </c>
      <c r="G78" s="5">
        <v>15665.6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101</v>
      </c>
      <c r="B80" s="5">
        <v>15</v>
      </c>
      <c r="C80" s="5">
        <v>6881</v>
      </c>
      <c r="D80" s="5">
        <v>68252.341</v>
      </c>
      <c r="E80" s="5">
        <v>4</v>
      </c>
      <c r="F80" s="5">
        <v>747</v>
      </c>
      <c r="G80" s="5">
        <v>16765.005</v>
      </c>
      <c r="H80" s="5">
        <v>1</v>
      </c>
      <c r="I80" s="5">
        <v>246</v>
      </c>
      <c r="J80" s="5">
        <v>894.109</v>
      </c>
    </row>
    <row r="81" spans="1:10" s="5" customFormat="1" ht="12.75">
      <c r="A81" s="28" t="s">
        <v>135</v>
      </c>
      <c r="B81" s="29">
        <f>B80/B$9*100</f>
        <v>4.88599348534202</v>
      </c>
      <c r="C81" s="29">
        <f aca="true" t="shared" si="10" ref="C81:I81">C80/C$9*100</f>
        <v>4.294961020154671</v>
      </c>
      <c r="D81" s="29">
        <f t="shared" si="10"/>
        <v>2.9181011333560094</v>
      </c>
      <c r="E81" s="29">
        <f t="shared" si="10"/>
        <v>3.8095238095238098</v>
      </c>
      <c r="F81" s="29">
        <f t="shared" si="10"/>
        <v>1.1837601419878296</v>
      </c>
      <c r="G81" s="29">
        <f t="shared" si="10"/>
        <v>1.5141480182956317</v>
      </c>
      <c r="H81" s="29">
        <f t="shared" si="10"/>
        <v>2.2222222222222223</v>
      </c>
      <c r="I81" s="29">
        <f t="shared" si="10"/>
        <v>2.155059132720105</v>
      </c>
      <c r="J81" s="29">
        <f>J80/J$9*100</f>
        <v>0.7231744237497894</v>
      </c>
    </row>
    <row r="82" spans="1:10" s="5" customFormat="1" ht="12.75">
      <c r="A82" s="5" t="s">
        <v>102</v>
      </c>
      <c r="B82" s="5">
        <v>3</v>
      </c>
      <c r="C82" s="5">
        <v>545</v>
      </c>
      <c r="D82" s="5">
        <v>12508.493</v>
      </c>
      <c r="E82" s="5">
        <v>2</v>
      </c>
      <c r="F82" s="5">
        <v>495</v>
      </c>
      <c r="G82" s="5">
        <v>10863.883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103</v>
      </c>
      <c r="B83" s="5">
        <v>6</v>
      </c>
      <c r="C83" s="5">
        <v>4725</v>
      </c>
      <c r="D83" s="5">
        <v>35723.793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104</v>
      </c>
      <c r="B84" s="5">
        <v>1</v>
      </c>
      <c r="C84" s="5">
        <v>375</v>
      </c>
      <c r="D84" s="5">
        <v>2252.66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105</v>
      </c>
      <c r="B85" s="5">
        <v>2</v>
      </c>
      <c r="C85" s="5">
        <v>738</v>
      </c>
      <c r="D85" s="5">
        <v>10972.164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107</v>
      </c>
      <c r="B86" s="5">
        <v>3</v>
      </c>
      <c r="C86" s="5">
        <v>498</v>
      </c>
      <c r="D86" s="5">
        <v>6795.231000000001</v>
      </c>
      <c r="E86" s="5">
        <v>2</v>
      </c>
      <c r="F86" s="5">
        <v>252</v>
      </c>
      <c r="G86" s="5">
        <v>5901.122</v>
      </c>
      <c r="H86" s="5">
        <v>1</v>
      </c>
      <c r="I86" s="5">
        <v>246</v>
      </c>
      <c r="J86" s="5">
        <v>894.109</v>
      </c>
    </row>
    <row r="87" s="5" customFormat="1" ht="12.75"/>
    <row r="88" spans="1:10" s="5" customFormat="1" ht="12.75">
      <c r="A88" s="5" t="s">
        <v>108</v>
      </c>
      <c r="B88" s="5">
        <v>6</v>
      </c>
      <c r="C88" s="5">
        <v>840</v>
      </c>
      <c r="D88" s="5">
        <v>20626.068</v>
      </c>
      <c r="E88" s="5">
        <v>3</v>
      </c>
      <c r="F88" s="5">
        <v>500</v>
      </c>
      <c r="G88" s="5">
        <v>17275.754</v>
      </c>
      <c r="H88" s="5">
        <v>1</v>
      </c>
      <c r="I88" s="5">
        <v>94</v>
      </c>
      <c r="J88" s="5">
        <v>1375.314</v>
      </c>
    </row>
    <row r="89" spans="1:10" s="5" customFormat="1" ht="12.75">
      <c r="A89" s="28" t="s">
        <v>135</v>
      </c>
      <c r="B89" s="29">
        <f>B88/B$9*100</f>
        <v>1.9543973941368076</v>
      </c>
      <c r="C89" s="29">
        <f aca="true" t="shared" si="11" ref="C89:I89">C88/C$9*100</f>
        <v>0.5243085680758499</v>
      </c>
      <c r="D89" s="29">
        <f t="shared" si="11"/>
        <v>0.8818591644714152</v>
      </c>
      <c r="E89" s="29">
        <f t="shared" si="11"/>
        <v>2.857142857142857</v>
      </c>
      <c r="F89" s="29">
        <f t="shared" si="11"/>
        <v>0.792342799188641</v>
      </c>
      <c r="G89" s="29">
        <f t="shared" si="11"/>
        <v>1.5602768197004913</v>
      </c>
      <c r="H89" s="29">
        <f t="shared" si="11"/>
        <v>2.2222222222222223</v>
      </c>
      <c r="I89" s="29">
        <f t="shared" si="11"/>
        <v>0.8234778799824791</v>
      </c>
      <c r="J89" s="29">
        <f>J88/J$9*100</f>
        <v>1.112383288195307</v>
      </c>
    </row>
    <row r="90" spans="1:10" s="5" customFormat="1" ht="12.75">
      <c r="A90" s="5" t="s">
        <v>109</v>
      </c>
      <c r="B90" s="5">
        <v>4</v>
      </c>
      <c r="C90" s="5">
        <v>347</v>
      </c>
      <c r="D90" s="5">
        <v>7449.742</v>
      </c>
      <c r="E90" s="5">
        <v>2</v>
      </c>
      <c r="F90" s="5">
        <v>196</v>
      </c>
      <c r="G90" s="5">
        <v>5274.428</v>
      </c>
      <c r="H90" s="5">
        <v>1</v>
      </c>
      <c r="I90" s="5">
        <v>94</v>
      </c>
      <c r="J90" s="5">
        <v>1375.314</v>
      </c>
    </row>
    <row r="91" spans="1:10" s="5" customFormat="1" ht="12.75">
      <c r="A91" s="5" t="s">
        <v>110</v>
      </c>
      <c r="B91" s="5">
        <v>1</v>
      </c>
      <c r="C91" s="5">
        <v>189</v>
      </c>
      <c r="D91" s="5">
        <v>1175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111</v>
      </c>
      <c r="B92" s="5">
        <v>1</v>
      </c>
      <c r="C92" s="5">
        <v>304</v>
      </c>
      <c r="D92" s="5">
        <v>12001.326</v>
      </c>
      <c r="E92" s="5">
        <v>1</v>
      </c>
      <c r="F92" s="5">
        <v>304</v>
      </c>
      <c r="G92" s="5">
        <v>12001.326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112</v>
      </c>
      <c r="B94" s="5">
        <v>26</v>
      </c>
      <c r="C94" s="5">
        <v>17550</v>
      </c>
      <c r="D94" s="5">
        <v>207472.322</v>
      </c>
      <c r="E94" s="5">
        <v>11</v>
      </c>
      <c r="F94" s="5">
        <v>7725</v>
      </c>
      <c r="G94" s="5">
        <v>137312.292</v>
      </c>
      <c r="H94" s="5">
        <v>2</v>
      </c>
      <c r="I94" s="5">
        <v>87</v>
      </c>
      <c r="J94" s="5">
        <v>1021.627</v>
      </c>
    </row>
    <row r="95" spans="1:10" s="5" customFormat="1" ht="12.75">
      <c r="A95" s="28" t="s">
        <v>135</v>
      </c>
      <c r="B95" s="29">
        <f>B94/B$9*100</f>
        <v>8.469055374592834</v>
      </c>
      <c r="C95" s="29">
        <f aca="true" t="shared" si="12" ref="C95:I95">C94/C$9*100</f>
        <v>10.954304011584723</v>
      </c>
      <c r="D95" s="29">
        <f t="shared" si="12"/>
        <v>8.870394906574749</v>
      </c>
      <c r="E95" s="29">
        <f t="shared" si="12"/>
        <v>10.476190476190476</v>
      </c>
      <c r="F95" s="29">
        <f t="shared" si="12"/>
        <v>12.241696247464503</v>
      </c>
      <c r="G95" s="29">
        <f t="shared" si="12"/>
        <v>12.401495545001692</v>
      </c>
      <c r="H95" s="29">
        <f t="shared" si="12"/>
        <v>4.444444444444445</v>
      </c>
      <c r="I95" s="29">
        <f t="shared" si="12"/>
        <v>0.7621550591327201</v>
      </c>
      <c r="J95" s="29">
        <f>J94/J$9*100</f>
        <v>0.8263137011395992</v>
      </c>
    </row>
    <row r="96" spans="1:10" s="5" customFormat="1" ht="12.75">
      <c r="A96" s="5" t="s">
        <v>113</v>
      </c>
      <c r="B96" s="5">
        <v>10</v>
      </c>
      <c r="C96" s="5">
        <v>4430</v>
      </c>
      <c r="D96" s="5">
        <v>55095.427</v>
      </c>
      <c r="E96" s="5">
        <v>8</v>
      </c>
      <c r="F96" s="5">
        <v>3885</v>
      </c>
      <c r="G96" s="5">
        <v>51823.8</v>
      </c>
      <c r="H96" s="5">
        <v>1</v>
      </c>
      <c r="I96" s="5">
        <v>45</v>
      </c>
      <c r="J96" s="5">
        <v>271.627</v>
      </c>
    </row>
    <row r="97" spans="1:10" s="5" customFormat="1" ht="12.75">
      <c r="A97" s="5" t="s">
        <v>114</v>
      </c>
      <c r="B97" s="5">
        <v>1</v>
      </c>
      <c r="C97" s="5">
        <v>42</v>
      </c>
      <c r="D97" s="5">
        <v>750</v>
      </c>
      <c r="E97" s="5">
        <v>0</v>
      </c>
      <c r="F97" s="5">
        <v>0</v>
      </c>
      <c r="G97" s="5">
        <v>0</v>
      </c>
      <c r="H97" s="5">
        <v>1</v>
      </c>
      <c r="I97" s="5">
        <v>42</v>
      </c>
      <c r="J97" s="5">
        <v>750</v>
      </c>
    </row>
    <row r="98" spans="1:10" s="5" customFormat="1" ht="12.75">
      <c r="A98" s="5" t="s">
        <v>115</v>
      </c>
      <c r="B98" s="5">
        <v>1</v>
      </c>
      <c r="C98" s="5">
        <v>84</v>
      </c>
      <c r="D98" s="5">
        <v>1998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116</v>
      </c>
      <c r="B99" s="5">
        <v>10</v>
      </c>
      <c r="C99" s="5">
        <v>3843</v>
      </c>
      <c r="D99" s="5">
        <v>62400.436</v>
      </c>
      <c r="E99" s="5">
        <v>2</v>
      </c>
      <c r="F99" s="5">
        <v>2340</v>
      </c>
      <c r="G99" s="5">
        <v>48840.033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117</v>
      </c>
      <c r="B100" s="5">
        <v>4</v>
      </c>
      <c r="C100" s="5">
        <v>9151</v>
      </c>
      <c r="D100" s="5">
        <v>87228.459</v>
      </c>
      <c r="E100" s="5">
        <v>1</v>
      </c>
      <c r="F100" s="5">
        <v>1500</v>
      </c>
      <c r="G100" s="5">
        <v>36648.459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118</v>
      </c>
      <c r="B102" s="5">
        <v>37</v>
      </c>
      <c r="C102" s="5">
        <v>16555</v>
      </c>
      <c r="D102" s="5">
        <v>343184.187</v>
      </c>
      <c r="E102" s="5">
        <v>10</v>
      </c>
      <c r="F102" s="5">
        <v>5780</v>
      </c>
      <c r="G102" s="5">
        <v>88133.033</v>
      </c>
      <c r="H102" s="5">
        <v>2</v>
      </c>
      <c r="I102" s="5">
        <v>252</v>
      </c>
      <c r="J102" s="5">
        <v>758.001</v>
      </c>
    </row>
    <row r="103" spans="1:10" s="5" customFormat="1" ht="12.75">
      <c r="A103" s="28" t="s">
        <v>135</v>
      </c>
      <c r="B103" s="29">
        <f>B102/B$9*100</f>
        <v>12.052117263843648</v>
      </c>
      <c r="C103" s="29">
        <f aca="true" t="shared" si="13" ref="C103:I103">C102/C$9*100</f>
        <v>10.333248029161544</v>
      </c>
      <c r="D103" s="29">
        <f t="shared" si="13"/>
        <v>14.672700604284925</v>
      </c>
      <c r="E103" s="29">
        <f t="shared" si="13"/>
        <v>9.523809523809524</v>
      </c>
      <c r="F103" s="29">
        <f t="shared" si="13"/>
        <v>9.159482758620689</v>
      </c>
      <c r="G103" s="29">
        <f t="shared" si="13"/>
        <v>7.959822097478258</v>
      </c>
      <c r="H103" s="29">
        <f t="shared" si="13"/>
        <v>4.444444444444445</v>
      </c>
      <c r="I103" s="29">
        <f t="shared" si="13"/>
        <v>2.2076215505913273</v>
      </c>
      <c r="J103" s="29">
        <f>J102/J$9*100</f>
        <v>0.6130873712005628</v>
      </c>
    </row>
    <row r="104" spans="1:10" s="5" customFormat="1" ht="12.75">
      <c r="A104" s="5" t="s">
        <v>119</v>
      </c>
      <c r="B104" s="5">
        <v>5</v>
      </c>
      <c r="C104" s="5">
        <v>7392</v>
      </c>
      <c r="D104" s="5">
        <v>210042.559</v>
      </c>
      <c r="E104" s="5">
        <v>1</v>
      </c>
      <c r="F104" s="5">
        <v>1216</v>
      </c>
      <c r="G104" s="5">
        <v>12748.466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120</v>
      </c>
      <c r="B105" s="5">
        <v>4</v>
      </c>
      <c r="C105" s="5">
        <v>3087</v>
      </c>
      <c r="D105" s="5">
        <v>39670.334</v>
      </c>
      <c r="E105" s="5">
        <v>3</v>
      </c>
      <c r="F105" s="5">
        <v>2826</v>
      </c>
      <c r="G105" s="5">
        <v>35466.409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121</v>
      </c>
      <c r="B106" s="5">
        <v>28</v>
      </c>
      <c r="C106" s="5">
        <v>6076</v>
      </c>
      <c r="D106" s="5">
        <v>93471.29400000001</v>
      </c>
      <c r="E106" s="5">
        <v>6</v>
      </c>
      <c r="F106" s="5">
        <v>1738</v>
      </c>
      <c r="G106" s="5">
        <v>39918.158</v>
      </c>
      <c r="H106" s="5">
        <v>2</v>
      </c>
      <c r="I106" s="5">
        <v>252</v>
      </c>
      <c r="J106" s="5">
        <v>758.001</v>
      </c>
    </row>
    <row r="107" s="5" customFormat="1" ht="12.75"/>
    <row r="108" spans="1:10" s="5" customFormat="1" ht="12.75">
      <c r="A108" s="5" t="s">
        <v>123</v>
      </c>
      <c r="B108" s="5">
        <v>15</v>
      </c>
      <c r="C108" s="5">
        <v>4710</v>
      </c>
      <c r="D108" s="5">
        <v>55503.454</v>
      </c>
      <c r="E108" s="5">
        <v>4</v>
      </c>
      <c r="F108" s="5">
        <v>2490</v>
      </c>
      <c r="G108" s="5">
        <v>17969.008</v>
      </c>
      <c r="H108" s="5">
        <v>4</v>
      </c>
      <c r="I108" s="5">
        <v>882</v>
      </c>
      <c r="J108" s="5">
        <v>5034.776</v>
      </c>
    </row>
    <row r="109" spans="1:10" s="5" customFormat="1" ht="12.75">
      <c r="A109" s="28" t="s">
        <v>135</v>
      </c>
      <c r="B109" s="29">
        <f>B108/B$9*100</f>
        <v>4.88599348534202</v>
      </c>
      <c r="C109" s="29">
        <f aca="true" t="shared" si="14" ref="C109:I109">C108/C$9*100</f>
        <v>2.9398730424253015</v>
      </c>
      <c r="D109" s="29">
        <f t="shared" si="14"/>
        <v>2.3730276449063212</v>
      </c>
      <c r="E109" s="29">
        <f t="shared" si="14"/>
        <v>3.8095238095238098</v>
      </c>
      <c r="F109" s="29">
        <f t="shared" si="14"/>
        <v>3.9458671399594323</v>
      </c>
      <c r="G109" s="29">
        <f t="shared" si="14"/>
        <v>1.622888740798965</v>
      </c>
      <c r="H109" s="29">
        <f t="shared" si="14"/>
        <v>8.88888888888889</v>
      </c>
      <c r="I109" s="29">
        <f t="shared" si="14"/>
        <v>7.726675427069646</v>
      </c>
      <c r="J109" s="29">
        <f>J108/J$9*100</f>
        <v>4.072234182308051</v>
      </c>
    </row>
    <row r="110" spans="1:10" s="5" customFormat="1" ht="12.75">
      <c r="A110" s="5" t="s">
        <v>124</v>
      </c>
      <c r="B110" s="5">
        <v>7</v>
      </c>
      <c r="C110" s="5">
        <v>1706</v>
      </c>
      <c r="D110" s="5">
        <v>14201.944</v>
      </c>
      <c r="E110" s="5">
        <v>1</v>
      </c>
      <c r="F110" s="5">
        <v>342</v>
      </c>
      <c r="G110" s="5">
        <v>916.065</v>
      </c>
      <c r="H110" s="5">
        <v>4</v>
      </c>
      <c r="I110" s="5">
        <v>882</v>
      </c>
      <c r="J110" s="5">
        <v>5034.776</v>
      </c>
    </row>
    <row r="111" spans="1:10" s="5" customFormat="1" ht="12.75">
      <c r="A111" s="5" t="s">
        <v>125</v>
      </c>
      <c r="B111" s="5">
        <v>5</v>
      </c>
      <c r="C111" s="5">
        <v>365</v>
      </c>
      <c r="D111" s="5">
        <v>4871.58</v>
      </c>
      <c r="E111" s="5">
        <v>1</v>
      </c>
      <c r="F111" s="5">
        <v>56</v>
      </c>
      <c r="G111" s="5">
        <v>623.013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126</v>
      </c>
      <c r="B112" s="5">
        <v>3</v>
      </c>
      <c r="C112" s="5">
        <v>2639</v>
      </c>
      <c r="D112" s="5">
        <v>36429.93</v>
      </c>
      <c r="E112" s="5">
        <v>2</v>
      </c>
      <c r="F112" s="5">
        <v>2092</v>
      </c>
      <c r="G112" s="5">
        <v>16429.93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127</v>
      </c>
      <c r="B114" s="5">
        <v>8</v>
      </c>
      <c r="C114" s="5">
        <v>1723</v>
      </c>
      <c r="D114" s="5">
        <v>23409.907</v>
      </c>
      <c r="E114" s="5">
        <v>1</v>
      </c>
      <c r="F114" s="5">
        <v>703</v>
      </c>
      <c r="G114" s="5">
        <v>12000</v>
      </c>
      <c r="H114" s="5">
        <v>1</v>
      </c>
      <c r="I114" s="5">
        <v>120</v>
      </c>
      <c r="J114" s="5">
        <v>605.906</v>
      </c>
    </row>
    <row r="115" spans="1:10" s="5" customFormat="1" ht="12.75">
      <c r="A115" s="28" t="s">
        <v>135</v>
      </c>
      <c r="B115" s="29">
        <f>B114/B$9*100</f>
        <v>2.6058631921824107</v>
      </c>
      <c r="C115" s="29">
        <f aca="true" t="shared" si="15" ref="C115:I115">C114/C$9*100</f>
        <v>1.0754567414222493</v>
      </c>
      <c r="D115" s="29">
        <f t="shared" si="15"/>
        <v>1.000881070855266</v>
      </c>
      <c r="E115" s="29">
        <f t="shared" si="15"/>
        <v>0.9523809523809524</v>
      </c>
      <c r="F115" s="29">
        <f t="shared" si="15"/>
        <v>1.1140339756592292</v>
      </c>
      <c r="G115" s="29">
        <f t="shared" si="15"/>
        <v>1.0837918759670861</v>
      </c>
      <c r="H115" s="29">
        <f t="shared" si="15"/>
        <v>2.2222222222222223</v>
      </c>
      <c r="I115" s="29">
        <f t="shared" si="15"/>
        <v>1.0512483574244416</v>
      </c>
      <c r="J115" s="29">
        <f>J114/J$9*100</f>
        <v>0.4900696921701267</v>
      </c>
    </row>
    <row r="116" spans="1:10" s="5" customFormat="1" ht="12.75">
      <c r="A116" s="5" t="s">
        <v>128</v>
      </c>
      <c r="B116" s="5">
        <v>5</v>
      </c>
      <c r="C116" s="5">
        <v>1204</v>
      </c>
      <c r="D116" s="5">
        <v>20022.613</v>
      </c>
      <c r="E116" s="5">
        <v>1</v>
      </c>
      <c r="F116" s="5">
        <v>703</v>
      </c>
      <c r="G116" s="5">
        <v>12000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130</v>
      </c>
      <c r="B117" s="5">
        <v>2</v>
      </c>
      <c r="C117" s="5">
        <v>267</v>
      </c>
      <c r="D117" s="5">
        <v>1605.906</v>
      </c>
      <c r="E117" s="5">
        <v>0</v>
      </c>
      <c r="F117" s="5">
        <v>0</v>
      </c>
      <c r="G117" s="5">
        <v>0</v>
      </c>
      <c r="H117" s="5">
        <v>1</v>
      </c>
      <c r="I117" s="5">
        <v>120</v>
      </c>
      <c r="J117" s="5">
        <v>605.906</v>
      </c>
    </row>
    <row r="118" spans="1:10" s="5" customFormat="1" ht="12.75">
      <c r="A118" s="5" t="s">
        <v>131</v>
      </c>
      <c r="B118" s="5">
        <v>1</v>
      </c>
      <c r="C118" s="5">
        <v>252</v>
      </c>
      <c r="D118" s="5">
        <v>1781.388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132</v>
      </c>
      <c r="B120" s="5">
        <v>1</v>
      </c>
      <c r="C120" s="5">
        <v>230</v>
      </c>
      <c r="D120" s="5">
        <v>1250</v>
      </c>
      <c r="E120" s="5">
        <v>0</v>
      </c>
      <c r="F120" s="5">
        <v>0</v>
      </c>
      <c r="G120" s="5">
        <v>0</v>
      </c>
      <c r="H120" s="5">
        <v>1</v>
      </c>
      <c r="I120" s="5">
        <v>230</v>
      </c>
      <c r="J120" s="5">
        <v>1250</v>
      </c>
    </row>
    <row r="121" spans="1:10" s="5" customFormat="1" ht="12.75">
      <c r="A121" s="28" t="s">
        <v>135</v>
      </c>
      <c r="B121" s="29">
        <f>B120/B$9*100</f>
        <v>0.32573289902280134</v>
      </c>
      <c r="C121" s="29">
        <f aca="true" t="shared" si="16" ref="C121:I121">C120/C$9*100</f>
        <v>0.14356067935410177</v>
      </c>
      <c r="D121" s="29">
        <f t="shared" si="16"/>
        <v>0.05344324257969426</v>
      </c>
      <c r="E121" s="29">
        <f t="shared" si="16"/>
        <v>0</v>
      </c>
      <c r="F121" s="29">
        <f t="shared" si="16"/>
        <v>0</v>
      </c>
      <c r="G121" s="29">
        <f t="shared" si="16"/>
        <v>0</v>
      </c>
      <c r="H121" s="29">
        <f t="shared" si="16"/>
        <v>2.2222222222222223</v>
      </c>
      <c r="I121" s="29">
        <f t="shared" si="16"/>
        <v>2.014892685063513</v>
      </c>
      <c r="J121" s="29">
        <f>J120/J$9*100</f>
        <v>1.0110266530000667</v>
      </c>
    </row>
    <row r="122" spans="1:10" s="5" customFormat="1" ht="12.75">
      <c r="A122" s="5" t="s">
        <v>133</v>
      </c>
      <c r="B122" s="5">
        <v>1</v>
      </c>
      <c r="C122" s="5">
        <v>230</v>
      </c>
      <c r="D122" s="5">
        <v>1250</v>
      </c>
      <c r="E122" s="5">
        <v>0</v>
      </c>
      <c r="F122" s="5">
        <v>0</v>
      </c>
      <c r="G122" s="5">
        <v>0</v>
      </c>
      <c r="H122" s="5">
        <v>1</v>
      </c>
      <c r="I122" s="5">
        <v>230</v>
      </c>
      <c r="J122" s="5">
        <v>1250</v>
      </c>
    </row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6" t="s">
        <v>149</v>
      </c>
      <c r="B1" s="46"/>
      <c r="C1" s="46"/>
      <c r="D1" s="46"/>
      <c r="E1" s="46"/>
      <c r="F1" s="46"/>
      <c r="G1" s="46"/>
      <c r="H1" s="46"/>
      <c r="I1" s="46"/>
      <c r="J1" s="4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32</v>
      </c>
      <c r="C4" s="53"/>
      <c r="D4" s="53"/>
      <c r="E4" s="53" t="s">
        <v>139</v>
      </c>
      <c r="F4" s="53"/>
      <c r="G4" s="53"/>
      <c r="H4" s="53" t="s">
        <v>19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18</v>
      </c>
      <c r="C9" s="10">
        <v>16294</v>
      </c>
      <c r="D9" s="10">
        <v>124311.039</v>
      </c>
      <c r="E9" s="10">
        <v>4</v>
      </c>
      <c r="F9" s="10">
        <v>2408</v>
      </c>
      <c r="G9" s="10">
        <v>11461.703</v>
      </c>
      <c r="H9" s="10">
        <v>135</v>
      </c>
      <c r="I9" s="10">
        <v>66990</v>
      </c>
      <c r="J9" s="10">
        <v>972296.841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>
        <v>3594</v>
      </c>
      <c r="J11" s="5">
        <v>87420.493</v>
      </c>
    </row>
    <row r="12" spans="1:10" s="5" customFormat="1" ht="12.75">
      <c r="A12" s="28" t="s">
        <v>135</v>
      </c>
      <c r="B12" s="29">
        <f>B11/B$9*100</f>
        <v>0</v>
      </c>
      <c r="C12" s="29">
        <f aca="true" t="shared" si="0" ref="C12:I12">C11/C$9*100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1.4814814814814816</v>
      </c>
      <c r="I12" s="29">
        <f t="shared" si="0"/>
        <v>5.364979847738469</v>
      </c>
      <c r="J12" s="29">
        <f>J11/J$9*100</f>
        <v>8.991132061078043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1384</v>
      </c>
      <c r="J13" s="5">
        <v>48548.031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2210</v>
      </c>
      <c r="J15" s="5">
        <v>38872.462</v>
      </c>
    </row>
    <row r="16" s="5" customFormat="1" ht="12.75"/>
    <row r="17" spans="1:10" s="5" customFormat="1" ht="12.75">
      <c r="A17" s="5" t="s">
        <v>48</v>
      </c>
      <c r="B17" s="5">
        <v>2</v>
      </c>
      <c r="C17" s="5">
        <v>776</v>
      </c>
      <c r="D17" s="5">
        <v>8599.414</v>
      </c>
      <c r="E17" s="5">
        <v>0</v>
      </c>
      <c r="F17" s="5">
        <v>0</v>
      </c>
      <c r="G17" s="5">
        <v>0</v>
      </c>
      <c r="H17" s="5">
        <v>8</v>
      </c>
      <c r="I17" s="5">
        <v>4254</v>
      </c>
      <c r="J17" s="5">
        <v>84488.453</v>
      </c>
    </row>
    <row r="18" spans="1:10" s="5" customFormat="1" ht="12.75">
      <c r="A18" s="28" t="s">
        <v>135</v>
      </c>
      <c r="B18" s="29">
        <f>B17/B$9*100</f>
        <v>11.11111111111111</v>
      </c>
      <c r="C18" s="29">
        <f aca="true" t="shared" si="1" ref="C18:I18">C17/C$9*100</f>
        <v>4.762489259850251</v>
      </c>
      <c r="D18" s="29">
        <f t="shared" si="1"/>
        <v>6.917659179085456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5.9259259259259265</v>
      </c>
      <c r="I18" s="29">
        <f t="shared" si="1"/>
        <v>6.350201522615316</v>
      </c>
      <c r="J18" s="29">
        <f>J17/J$9*100</f>
        <v>8.689573948744322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56</v>
      </c>
      <c r="D21" s="5">
        <v>599.414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1</v>
      </c>
      <c r="C22" s="5">
        <v>720</v>
      </c>
      <c r="D22" s="5">
        <v>8000</v>
      </c>
      <c r="E22" s="5">
        <v>0</v>
      </c>
      <c r="F22" s="5">
        <v>0</v>
      </c>
      <c r="G22" s="5">
        <v>0</v>
      </c>
      <c r="H22" s="5">
        <v>1</v>
      </c>
      <c r="I22" s="5">
        <v>213</v>
      </c>
      <c r="J22" s="5">
        <v>1500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3104</v>
      </c>
      <c r="J23" s="5">
        <v>49988.453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</v>
      </c>
      <c r="I24" s="5">
        <v>937</v>
      </c>
      <c r="J24" s="5">
        <v>33000</v>
      </c>
    </row>
    <row r="25" s="5" customFormat="1" ht="12.75"/>
    <row r="26" spans="1:10" s="5" customFormat="1" ht="12.75">
      <c r="A26" s="5" t="s">
        <v>55</v>
      </c>
      <c r="B26" s="5">
        <v>2</v>
      </c>
      <c r="C26" s="5">
        <v>197</v>
      </c>
      <c r="D26" s="5">
        <v>3525.805</v>
      </c>
      <c r="E26" s="5">
        <v>2</v>
      </c>
      <c r="F26" s="5">
        <v>1796</v>
      </c>
      <c r="G26" s="5">
        <v>6410.621</v>
      </c>
      <c r="H26" s="5">
        <v>10</v>
      </c>
      <c r="I26" s="5">
        <v>2289</v>
      </c>
      <c r="J26" s="5">
        <v>35726.073</v>
      </c>
    </row>
    <row r="27" spans="1:10" s="5" customFormat="1" ht="12.75">
      <c r="A27" s="28" t="s">
        <v>135</v>
      </c>
      <c r="B27" s="29">
        <f>B26/B$9*100</f>
        <v>11.11111111111111</v>
      </c>
      <c r="C27" s="29">
        <f aca="true" t="shared" si="2" ref="C27:I27">C26/C$9*100</f>
        <v>1.2090340002454891</v>
      </c>
      <c r="D27" s="29">
        <f t="shared" si="2"/>
        <v>2.8362766720982835</v>
      </c>
      <c r="E27" s="29">
        <f t="shared" si="2"/>
        <v>50</v>
      </c>
      <c r="F27" s="29">
        <f t="shared" si="2"/>
        <v>74.58471760797342</v>
      </c>
      <c r="G27" s="29">
        <f t="shared" si="2"/>
        <v>55.93078969154933</v>
      </c>
      <c r="H27" s="29">
        <f t="shared" si="2"/>
        <v>7.4074074074074066</v>
      </c>
      <c r="I27" s="29">
        <f t="shared" si="2"/>
        <v>3.4169278996865207</v>
      </c>
      <c r="J27" s="29">
        <f>J26/J$9*100</f>
        <v>3.67439978137294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58</v>
      </c>
      <c r="B29" s="5">
        <v>0</v>
      </c>
      <c r="C29" s="5">
        <v>0</v>
      </c>
      <c r="D29" s="5">
        <v>0</v>
      </c>
      <c r="E29" s="5">
        <v>2</v>
      </c>
      <c r="F29" s="5">
        <v>1796</v>
      </c>
      <c r="G29" s="5">
        <v>6410.621</v>
      </c>
      <c r="H29" s="5">
        <v>1</v>
      </c>
      <c r="I29" s="5">
        <v>1000</v>
      </c>
      <c r="J29" s="5">
        <v>20932.12</v>
      </c>
    </row>
    <row r="30" spans="1:10" s="5" customFormat="1" ht="12.75">
      <c r="A30" s="5" t="s">
        <v>59</v>
      </c>
      <c r="B30" s="5">
        <v>2</v>
      </c>
      <c r="C30" s="5">
        <v>197</v>
      </c>
      <c r="D30" s="5">
        <v>3525.805</v>
      </c>
      <c r="E30" s="5">
        <v>0</v>
      </c>
      <c r="F30" s="5">
        <v>0</v>
      </c>
      <c r="G30" s="5">
        <v>0</v>
      </c>
      <c r="H30" s="5">
        <v>9</v>
      </c>
      <c r="I30" s="5">
        <v>1289</v>
      </c>
      <c r="J30" s="5">
        <v>14793.953</v>
      </c>
    </row>
    <row r="31" s="5" customFormat="1" ht="12.75"/>
    <row r="32" spans="1:10" s="5" customFormat="1" ht="12.75">
      <c r="A32" s="5" t="s">
        <v>60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4</v>
      </c>
      <c r="I32" s="5">
        <v>2356</v>
      </c>
      <c r="J32" s="5">
        <v>10078.344</v>
      </c>
    </row>
    <row r="33" spans="1:10" s="5" customFormat="1" ht="12.75">
      <c r="A33" s="28" t="s">
        <v>135</v>
      </c>
      <c r="B33" s="29">
        <f>B32/B$9*100</f>
        <v>0</v>
      </c>
      <c r="C33" s="29">
        <f aca="true" t="shared" si="3" ref="C33:I33">C32/C$9*100</f>
        <v>0</v>
      </c>
      <c r="D33" s="29">
        <f t="shared" si="3"/>
        <v>0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9">
        <f t="shared" si="3"/>
        <v>2.9629629629629632</v>
      </c>
      <c r="I33" s="29">
        <f t="shared" si="3"/>
        <v>3.516942827287655</v>
      </c>
      <c r="J33" s="29">
        <f>J32/J$9*100</f>
        <v>1.0365501125802792</v>
      </c>
    </row>
    <row r="34" spans="1:10" s="5" customFormat="1" ht="12.75">
      <c r="A34" s="5" t="s">
        <v>62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4</v>
      </c>
      <c r="I35" s="5">
        <v>2356</v>
      </c>
      <c r="J35" s="5">
        <v>10078.344</v>
      </c>
    </row>
    <row r="36" s="5" customFormat="1" ht="12.75"/>
    <row r="37" spans="1:10" s="5" customFormat="1" ht="12.75">
      <c r="A37" s="5" t="s">
        <v>66</v>
      </c>
      <c r="B37" s="5">
        <v>1</v>
      </c>
      <c r="C37" s="5">
        <v>63</v>
      </c>
      <c r="D37" s="5">
        <v>476</v>
      </c>
      <c r="E37" s="5">
        <v>1</v>
      </c>
      <c r="F37" s="5">
        <v>360</v>
      </c>
      <c r="G37" s="5">
        <v>3269.694</v>
      </c>
      <c r="H37" s="5">
        <v>12</v>
      </c>
      <c r="I37" s="5">
        <v>15901</v>
      </c>
      <c r="J37" s="5">
        <v>126266.983</v>
      </c>
    </row>
    <row r="38" spans="1:10" s="5" customFormat="1" ht="12.75">
      <c r="A38" s="28" t="s">
        <v>135</v>
      </c>
      <c r="B38" s="29">
        <f>B37/B$9*100</f>
        <v>5.555555555555555</v>
      </c>
      <c r="C38" s="29">
        <f aca="true" t="shared" si="4" ref="C38:I38">C37/C$9*100</f>
        <v>0.38664539094145084</v>
      </c>
      <c r="D38" s="29">
        <f t="shared" si="4"/>
        <v>0.3829104831148583</v>
      </c>
      <c r="E38" s="29">
        <f t="shared" si="4"/>
        <v>25</v>
      </c>
      <c r="F38" s="29">
        <f t="shared" si="4"/>
        <v>14.950166112956811</v>
      </c>
      <c r="G38" s="29">
        <f t="shared" si="4"/>
        <v>28.527122016684608</v>
      </c>
      <c r="H38" s="29">
        <f t="shared" si="4"/>
        <v>8.88888888888889</v>
      </c>
      <c r="I38" s="29">
        <f t="shared" si="4"/>
        <v>23.73637856396477</v>
      </c>
      <c r="J38" s="29">
        <f>J37/J$9*100</f>
        <v>12.98646438778258</v>
      </c>
    </row>
    <row r="39" spans="1:10" s="5" customFormat="1" ht="12.75">
      <c r="A39" s="5" t="s">
        <v>67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813</v>
      </c>
      <c r="J39" s="5">
        <v>7320.968</v>
      </c>
    </row>
    <row r="40" spans="1:10" s="5" customFormat="1" ht="12.75">
      <c r="A40" s="5" t="s">
        <v>68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</v>
      </c>
      <c r="I40" s="5">
        <v>12807</v>
      </c>
      <c r="J40" s="5">
        <v>94855.364</v>
      </c>
    </row>
    <row r="41" spans="1:10" s="5" customFormat="1" ht="12.75">
      <c r="A41" s="5" t="s">
        <v>69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545</v>
      </c>
      <c r="J41" s="5">
        <v>9667.916</v>
      </c>
    </row>
    <row r="42" spans="1:10" s="5" customFormat="1" ht="12.75">
      <c r="A42" s="5" t="s">
        <v>70</v>
      </c>
      <c r="B42" s="5">
        <v>1</v>
      </c>
      <c r="C42" s="5">
        <v>63</v>
      </c>
      <c r="D42" s="5">
        <v>476</v>
      </c>
      <c r="E42" s="5">
        <v>1</v>
      </c>
      <c r="F42" s="5">
        <v>360</v>
      </c>
      <c r="G42" s="5">
        <v>3269.694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1146</v>
      </c>
      <c r="J43" s="5">
        <v>7474.7</v>
      </c>
    </row>
    <row r="44" spans="1:10" s="5" customFormat="1" ht="12.75">
      <c r="A44" s="5" t="s">
        <v>73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3</v>
      </c>
      <c r="I44" s="5">
        <v>590</v>
      </c>
      <c r="J44" s="5">
        <v>6948.035</v>
      </c>
    </row>
    <row r="45" s="5" customFormat="1" ht="12.75"/>
    <row r="46" spans="1:10" s="5" customFormat="1" ht="12.75">
      <c r="A46" s="5" t="s">
        <v>74</v>
      </c>
      <c r="B46" s="5">
        <v>2</v>
      </c>
      <c r="C46" s="5">
        <v>2980</v>
      </c>
      <c r="D46" s="5">
        <v>20365.76</v>
      </c>
      <c r="E46" s="5">
        <v>0</v>
      </c>
      <c r="F46" s="5">
        <v>0</v>
      </c>
      <c r="G46" s="5">
        <v>0</v>
      </c>
      <c r="H46" s="5">
        <v>6</v>
      </c>
      <c r="I46" s="5">
        <v>3562</v>
      </c>
      <c r="J46" s="5">
        <v>89187.485</v>
      </c>
    </row>
    <row r="47" spans="1:10" s="5" customFormat="1" ht="12.75">
      <c r="A47" s="28" t="s">
        <v>135</v>
      </c>
      <c r="B47" s="29">
        <f>B46/B$9*100</f>
        <v>11.11111111111111</v>
      </c>
      <c r="C47" s="29">
        <f aca="true" t="shared" si="5" ref="C47:I47">C46/C$9*100</f>
        <v>18.28894071437339</v>
      </c>
      <c r="D47" s="29">
        <f t="shared" si="5"/>
        <v>16.38290546344802</v>
      </c>
      <c r="E47" s="29">
        <f t="shared" si="5"/>
        <v>0</v>
      </c>
      <c r="F47" s="29">
        <f t="shared" si="5"/>
        <v>0</v>
      </c>
      <c r="G47" s="29">
        <f t="shared" si="5"/>
        <v>0</v>
      </c>
      <c r="H47" s="29">
        <f t="shared" si="5"/>
        <v>4.444444444444445</v>
      </c>
      <c r="I47" s="29">
        <f t="shared" si="5"/>
        <v>5.3172115241080755</v>
      </c>
      <c r="J47" s="29">
        <f>J46/J$9*100</f>
        <v>9.172865861445292</v>
      </c>
    </row>
    <row r="48" spans="1:10" s="5" customFormat="1" ht="12.75">
      <c r="A48" s="5" t="s">
        <v>75</v>
      </c>
      <c r="B48" s="5">
        <v>2</v>
      </c>
      <c r="C48" s="5">
        <v>2980</v>
      </c>
      <c r="D48" s="5">
        <v>20365.76</v>
      </c>
      <c r="E48" s="5">
        <v>0</v>
      </c>
      <c r="F48" s="5">
        <v>0</v>
      </c>
      <c r="G48" s="5">
        <v>0</v>
      </c>
      <c r="H48" s="5">
        <v>2</v>
      </c>
      <c r="I48" s="5">
        <v>430</v>
      </c>
      <c r="J48" s="5">
        <v>6765.388</v>
      </c>
    </row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3</v>
      </c>
      <c r="I50" s="5">
        <v>3052</v>
      </c>
      <c r="J50" s="5">
        <v>81702.097</v>
      </c>
    </row>
    <row r="51" spans="1:10" s="5" customFormat="1" ht="12.75">
      <c r="A51" s="5" t="s">
        <v>79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80</v>
      </c>
      <c r="J51" s="5">
        <v>720</v>
      </c>
    </row>
    <row r="52" s="5" customFormat="1" ht="12.75"/>
    <row r="53" spans="1:10" s="5" customFormat="1" ht="12.75">
      <c r="A53" s="5" t="s">
        <v>80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3</v>
      </c>
      <c r="I53" s="5">
        <v>891</v>
      </c>
      <c r="J53" s="5">
        <v>6342.503</v>
      </c>
    </row>
    <row r="54" spans="1:10" s="5" customFormat="1" ht="12.75">
      <c r="A54" s="28" t="s">
        <v>135</v>
      </c>
      <c r="B54" s="29">
        <f>B53/B$9*100</f>
        <v>0</v>
      </c>
      <c r="C54" s="29">
        <f aca="true" t="shared" si="6" ref="C54:I54">C53/C$9*100</f>
        <v>0</v>
      </c>
      <c r="D54" s="29">
        <f t="shared" si="6"/>
        <v>0</v>
      </c>
      <c r="E54" s="29">
        <f t="shared" si="6"/>
        <v>0</v>
      </c>
      <c r="F54" s="29">
        <f t="shared" si="6"/>
        <v>0</v>
      </c>
      <c r="G54" s="29">
        <f t="shared" si="6"/>
        <v>0</v>
      </c>
      <c r="H54" s="29">
        <f t="shared" si="6"/>
        <v>2.2222222222222223</v>
      </c>
      <c r="I54" s="29">
        <f t="shared" si="6"/>
        <v>1.3300492610837438</v>
      </c>
      <c r="J54" s="29">
        <f>J53/J$9*100</f>
        <v>0.6523216709700284</v>
      </c>
    </row>
    <row r="55" spans="1:10" s="5" customFormat="1" ht="12.75">
      <c r="A55" s="5" t="s">
        <v>81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541</v>
      </c>
      <c r="J56" s="5">
        <v>5342.503</v>
      </c>
    </row>
    <row r="57" spans="1:10" s="5" customFormat="1" ht="12.75">
      <c r="A57" s="5" t="s">
        <v>84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350</v>
      </c>
      <c r="J57" s="5">
        <v>1000</v>
      </c>
    </row>
    <row r="58" s="5" customFormat="1" ht="12.75"/>
    <row r="59" spans="1:10" s="5" customFormat="1" ht="12.75">
      <c r="A59" s="5" t="s">
        <v>85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1445</v>
      </c>
      <c r="J59" s="5">
        <v>34016.899</v>
      </c>
    </row>
    <row r="60" spans="1:10" s="5" customFormat="1" ht="12.75">
      <c r="A60" s="28" t="s">
        <v>135</v>
      </c>
      <c r="B60" s="29">
        <f>B59/B$9*100</f>
        <v>0</v>
      </c>
      <c r="C60" s="29">
        <f aca="true" t="shared" si="7" ref="C60:I60">C59/C$9*100</f>
        <v>0</v>
      </c>
      <c r="D60" s="29">
        <f t="shared" si="7"/>
        <v>0</v>
      </c>
      <c r="E60" s="29">
        <f t="shared" si="7"/>
        <v>0</v>
      </c>
      <c r="F60" s="29">
        <f t="shared" si="7"/>
        <v>0</v>
      </c>
      <c r="G60" s="29">
        <f t="shared" si="7"/>
        <v>0</v>
      </c>
      <c r="H60" s="29">
        <f t="shared" si="7"/>
        <v>0.7407407407407408</v>
      </c>
      <c r="I60" s="29">
        <f t="shared" si="7"/>
        <v>2.1570383639349155</v>
      </c>
      <c r="J60" s="29">
        <f>J59/J$9*100</f>
        <v>3.4986125188902055</v>
      </c>
    </row>
    <row r="61" spans="1:10" s="5" customFormat="1" ht="12.75">
      <c r="A61" s="5" t="s">
        <v>86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1445</v>
      </c>
      <c r="J61" s="5">
        <v>34016.899</v>
      </c>
    </row>
    <row r="62" spans="1:10" s="5" customFormat="1" ht="12.75">
      <c r="A62" s="5" t="s">
        <v>87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89</v>
      </c>
      <c r="B65" s="5">
        <v>3</v>
      </c>
      <c r="C65" s="5">
        <v>1594</v>
      </c>
      <c r="D65" s="5">
        <v>32818.736</v>
      </c>
      <c r="E65" s="5">
        <v>0</v>
      </c>
      <c r="F65" s="5">
        <v>0</v>
      </c>
      <c r="G65" s="5">
        <v>0</v>
      </c>
      <c r="H65" s="5">
        <v>15</v>
      </c>
      <c r="I65" s="5">
        <v>5610</v>
      </c>
      <c r="J65" s="5">
        <v>71429.533</v>
      </c>
    </row>
    <row r="66" spans="1:10" s="5" customFormat="1" ht="12.75">
      <c r="A66" s="28" t="s">
        <v>135</v>
      </c>
      <c r="B66" s="29">
        <f>B65/B$9*100</f>
        <v>16.666666666666664</v>
      </c>
      <c r="C66" s="29">
        <f aca="true" t="shared" si="8" ref="C66:I66">C65/C$9*100</f>
        <v>9.78274211366147</v>
      </c>
      <c r="D66" s="29">
        <f t="shared" si="8"/>
        <v>26.400500119703768</v>
      </c>
      <c r="E66" s="29">
        <f t="shared" si="8"/>
        <v>0</v>
      </c>
      <c r="F66" s="29">
        <f t="shared" si="8"/>
        <v>0</v>
      </c>
      <c r="G66" s="29">
        <f t="shared" si="8"/>
        <v>0</v>
      </c>
      <c r="H66" s="29">
        <f t="shared" si="8"/>
        <v>11.11111111111111</v>
      </c>
      <c r="I66" s="29">
        <f t="shared" si="8"/>
        <v>8.374384236453201</v>
      </c>
      <c r="J66" s="29">
        <f>J65/J$9*100</f>
        <v>7.346473832675961</v>
      </c>
    </row>
    <row r="67" spans="1:10" s="5" customFormat="1" ht="12.75">
      <c r="A67" s="5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4</v>
      </c>
      <c r="I67" s="5">
        <v>2666</v>
      </c>
      <c r="J67" s="5">
        <v>33701.783</v>
      </c>
    </row>
    <row r="68" spans="1:10" s="5" customFormat="1" ht="12.75">
      <c r="A68" s="5" t="s">
        <v>91</v>
      </c>
      <c r="B68" s="5">
        <v>2</v>
      </c>
      <c r="C68" s="5">
        <v>154</v>
      </c>
      <c r="D68" s="5">
        <v>5940</v>
      </c>
      <c r="E68" s="5">
        <v>0</v>
      </c>
      <c r="F68" s="5">
        <v>0</v>
      </c>
      <c r="G68" s="5">
        <v>0</v>
      </c>
      <c r="H68" s="5">
        <v>1</v>
      </c>
      <c r="I68" s="5">
        <v>250</v>
      </c>
      <c r="J68" s="5">
        <v>3929.869</v>
      </c>
    </row>
    <row r="69" spans="1:10" s="5" customFormat="1" ht="12.75">
      <c r="A69" s="5" t="s">
        <v>92</v>
      </c>
      <c r="B69" s="5">
        <v>1</v>
      </c>
      <c r="C69" s="5">
        <v>1440</v>
      </c>
      <c r="D69" s="5">
        <v>26878.736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10</v>
      </c>
      <c r="I70" s="5">
        <v>2694</v>
      </c>
      <c r="J70" s="5">
        <v>33797.881</v>
      </c>
    </row>
    <row r="71" spans="1:10" s="5" customFormat="1" ht="12.75">
      <c r="A71" s="5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96</v>
      </c>
      <c r="B73" s="5">
        <v>1</v>
      </c>
      <c r="C73" s="5">
        <v>3400</v>
      </c>
      <c r="D73" s="5">
        <v>8556.757</v>
      </c>
      <c r="E73" s="5">
        <v>0</v>
      </c>
      <c r="F73" s="5">
        <v>0</v>
      </c>
      <c r="G73" s="5">
        <v>0</v>
      </c>
      <c r="H73" s="5">
        <v>19</v>
      </c>
      <c r="I73" s="5">
        <v>5991</v>
      </c>
      <c r="J73" s="5">
        <v>59786.576</v>
      </c>
    </row>
    <row r="74" spans="1:10" s="5" customFormat="1" ht="12.75">
      <c r="A74" s="28" t="s">
        <v>135</v>
      </c>
      <c r="B74" s="29">
        <f>B73/B$9*100</f>
        <v>5.555555555555555</v>
      </c>
      <c r="C74" s="29">
        <f aca="true" t="shared" si="9" ref="C74:I74">C73/C$9*100</f>
        <v>20.86657665398306</v>
      </c>
      <c r="D74" s="29">
        <f t="shared" si="9"/>
        <v>6.883344446988332</v>
      </c>
      <c r="E74" s="29">
        <f t="shared" si="9"/>
        <v>0</v>
      </c>
      <c r="F74" s="29">
        <f t="shared" si="9"/>
        <v>0</v>
      </c>
      <c r="G74" s="29">
        <f t="shared" si="9"/>
        <v>0</v>
      </c>
      <c r="H74" s="29">
        <f t="shared" si="9"/>
        <v>14.074074074074074</v>
      </c>
      <c r="I74" s="29">
        <f t="shared" si="9"/>
        <v>8.943125839677563</v>
      </c>
      <c r="J74" s="29">
        <f>J73/J$9*100</f>
        <v>6.149004447912219</v>
      </c>
    </row>
    <row r="75" spans="1:10" s="5" customFormat="1" ht="12.75">
      <c r="A75" s="5" t="s">
        <v>97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8</v>
      </c>
      <c r="I75" s="5">
        <v>4583</v>
      </c>
      <c r="J75" s="5">
        <v>35424.71</v>
      </c>
    </row>
    <row r="76" spans="1:10" s="5" customFormat="1" ht="12.75">
      <c r="A76" s="5" t="s">
        <v>98</v>
      </c>
      <c r="B76" s="5">
        <v>1</v>
      </c>
      <c r="C76" s="5">
        <v>3400</v>
      </c>
      <c r="D76" s="5">
        <v>8556.757</v>
      </c>
      <c r="E76" s="5">
        <v>0</v>
      </c>
      <c r="F76" s="5">
        <v>0</v>
      </c>
      <c r="G76" s="5">
        <v>0</v>
      </c>
      <c r="H76" s="5">
        <v>2</v>
      </c>
      <c r="I76" s="5">
        <v>272</v>
      </c>
      <c r="J76" s="5">
        <v>5312.3</v>
      </c>
    </row>
    <row r="77" spans="1:10" s="5" customFormat="1" ht="12.75">
      <c r="A77" s="5" t="s">
        <v>99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7</v>
      </c>
      <c r="I77" s="5">
        <v>878</v>
      </c>
      <c r="J77" s="5">
        <v>9249.566</v>
      </c>
    </row>
    <row r="78" spans="1:10" s="5" customFormat="1" ht="12.75">
      <c r="A78" s="5" t="s">
        <v>100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2</v>
      </c>
      <c r="I78" s="5">
        <v>258</v>
      </c>
      <c r="J78" s="5">
        <v>9800</v>
      </c>
    </row>
    <row r="79" s="5" customFormat="1" ht="12.75"/>
    <row r="80" spans="1:10" s="5" customFormat="1" ht="12.75">
      <c r="A80" s="5" t="s">
        <v>101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10</v>
      </c>
      <c r="I80" s="5">
        <v>5888</v>
      </c>
      <c r="J80" s="5">
        <v>50593.227</v>
      </c>
    </row>
    <row r="81" spans="1:10" s="5" customFormat="1" ht="12.75">
      <c r="A81" s="28" t="s">
        <v>135</v>
      </c>
      <c r="B81" s="29">
        <f>B80/B$9*100</f>
        <v>0</v>
      </c>
      <c r="C81" s="29">
        <f aca="true" t="shared" si="10" ref="C81:I81">C80/C$9*100</f>
        <v>0</v>
      </c>
      <c r="D81" s="29">
        <f t="shared" si="10"/>
        <v>0</v>
      </c>
      <c r="E81" s="29">
        <f t="shared" si="10"/>
        <v>0</v>
      </c>
      <c r="F81" s="29">
        <f t="shared" si="10"/>
        <v>0</v>
      </c>
      <c r="G81" s="29">
        <f t="shared" si="10"/>
        <v>0</v>
      </c>
      <c r="H81" s="29">
        <f t="shared" si="10"/>
        <v>7.4074074074074066</v>
      </c>
      <c r="I81" s="29">
        <f t="shared" si="10"/>
        <v>8.789371547992237</v>
      </c>
      <c r="J81" s="29">
        <f>J80/J$9*100</f>
        <v>5.203475406539966</v>
      </c>
    </row>
    <row r="82" spans="1:10" s="5" customFormat="1" ht="12.75">
      <c r="A82" s="5" t="s">
        <v>102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50</v>
      </c>
      <c r="J82" s="5">
        <v>1644.61</v>
      </c>
    </row>
    <row r="83" spans="1:10" s="5" customFormat="1" ht="12.75">
      <c r="A83" s="5" t="s">
        <v>103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6</v>
      </c>
      <c r="I83" s="5">
        <v>4725</v>
      </c>
      <c r="J83" s="5">
        <v>35723.793</v>
      </c>
    </row>
    <row r="84" spans="1:10" s="5" customFormat="1" ht="12.75">
      <c r="A84" s="5" t="s">
        <v>104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375</v>
      </c>
      <c r="J84" s="5">
        <v>2252.66</v>
      </c>
    </row>
    <row r="85" spans="1:10" s="5" customFormat="1" ht="12.75">
      <c r="A85" s="5" t="s">
        <v>105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2</v>
      </c>
      <c r="I85" s="5">
        <v>738</v>
      </c>
      <c r="J85" s="5">
        <v>10972.164</v>
      </c>
    </row>
    <row r="86" spans="1:10" s="5" customFormat="1" ht="12.75">
      <c r="A86" s="5" t="s">
        <v>107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108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2</v>
      </c>
      <c r="I88" s="5">
        <v>246</v>
      </c>
      <c r="J88" s="5">
        <v>1975</v>
      </c>
    </row>
    <row r="89" spans="1:10" s="5" customFormat="1" ht="12.75">
      <c r="A89" s="28" t="s">
        <v>135</v>
      </c>
      <c r="B89" s="29">
        <f>B88/B$9*100</f>
        <v>0</v>
      </c>
      <c r="C89" s="29">
        <f aca="true" t="shared" si="11" ref="C89:I89">C88/C$9*100</f>
        <v>0</v>
      </c>
      <c r="D89" s="29">
        <f t="shared" si="11"/>
        <v>0</v>
      </c>
      <c r="E89" s="29">
        <f t="shared" si="11"/>
        <v>0</v>
      </c>
      <c r="F89" s="29">
        <f t="shared" si="11"/>
        <v>0</v>
      </c>
      <c r="G89" s="29">
        <f t="shared" si="11"/>
        <v>0</v>
      </c>
      <c r="H89" s="29">
        <f t="shared" si="11"/>
        <v>1.4814814814814816</v>
      </c>
      <c r="I89" s="29">
        <f t="shared" si="11"/>
        <v>0.3672189879086431</v>
      </c>
      <c r="J89" s="29">
        <f>J88/J$9*100</f>
        <v>0.20312726697422231</v>
      </c>
    </row>
    <row r="90" spans="1:10" s="5" customFormat="1" ht="12.75">
      <c r="A90" s="5" t="s">
        <v>109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57</v>
      </c>
      <c r="J90" s="5">
        <v>800</v>
      </c>
    </row>
    <row r="91" spans="1:10" s="5" customFormat="1" ht="12.75">
      <c r="A91" s="5" t="s">
        <v>110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189</v>
      </c>
      <c r="J91" s="5">
        <v>1175</v>
      </c>
    </row>
    <row r="92" spans="1:10" s="5" customFormat="1" ht="12.75">
      <c r="A92" s="5" t="s">
        <v>111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112</v>
      </c>
      <c r="B94" s="5">
        <v>1</v>
      </c>
      <c r="C94" s="5">
        <v>6818</v>
      </c>
      <c r="D94" s="5">
        <v>41180</v>
      </c>
      <c r="E94" s="5">
        <v>0</v>
      </c>
      <c r="F94" s="5">
        <v>0</v>
      </c>
      <c r="G94" s="5">
        <v>0</v>
      </c>
      <c r="H94" s="5">
        <v>12</v>
      </c>
      <c r="I94" s="5">
        <v>2920</v>
      </c>
      <c r="J94" s="5">
        <v>27958.403</v>
      </c>
    </row>
    <row r="95" spans="1:10" s="5" customFormat="1" ht="12.75">
      <c r="A95" s="28" t="s">
        <v>135</v>
      </c>
      <c r="B95" s="29">
        <f>B94/B$9*100</f>
        <v>5.555555555555555</v>
      </c>
      <c r="C95" s="29">
        <f aca="true" t="shared" si="12" ref="C95:I95">C94/C$9*100</f>
        <v>41.84362341966368</v>
      </c>
      <c r="D95" s="29">
        <f t="shared" si="12"/>
        <v>33.12658339216359</v>
      </c>
      <c r="E95" s="29">
        <f t="shared" si="12"/>
        <v>0</v>
      </c>
      <c r="F95" s="29">
        <f t="shared" si="12"/>
        <v>0</v>
      </c>
      <c r="G95" s="29">
        <f t="shared" si="12"/>
        <v>0</v>
      </c>
      <c r="H95" s="29">
        <f t="shared" si="12"/>
        <v>8.88888888888889</v>
      </c>
      <c r="I95" s="29">
        <f t="shared" si="12"/>
        <v>4.358859531273325</v>
      </c>
      <c r="J95" s="29">
        <f>J94/J$9*100</f>
        <v>2.8755007546095683</v>
      </c>
    </row>
    <row r="96" spans="1:10" s="5" customFormat="1" ht="12.75">
      <c r="A96" s="5" t="s">
        <v>113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</v>
      </c>
      <c r="I96" s="5">
        <v>500</v>
      </c>
      <c r="J96" s="5">
        <v>3000</v>
      </c>
    </row>
    <row r="97" spans="1:10" s="5" customFormat="1" ht="12.75">
      <c r="A97" s="5" t="s">
        <v>114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84</v>
      </c>
      <c r="J98" s="5">
        <v>1998</v>
      </c>
    </row>
    <row r="99" spans="1:10" s="5" customFormat="1" ht="12.75">
      <c r="A99" s="5" t="s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8</v>
      </c>
      <c r="I99" s="5">
        <v>1503</v>
      </c>
      <c r="J99" s="5">
        <v>13560.403</v>
      </c>
    </row>
    <row r="100" spans="1:10" s="5" customFormat="1" ht="12.75">
      <c r="A100" s="5" t="s">
        <v>117</v>
      </c>
      <c r="B100" s="5">
        <v>1</v>
      </c>
      <c r="C100" s="5">
        <v>6818</v>
      </c>
      <c r="D100" s="5">
        <v>41180</v>
      </c>
      <c r="E100" s="5">
        <v>0</v>
      </c>
      <c r="F100" s="5">
        <v>0</v>
      </c>
      <c r="G100" s="5">
        <v>0</v>
      </c>
      <c r="H100" s="5">
        <v>2</v>
      </c>
      <c r="I100" s="5">
        <v>833</v>
      </c>
      <c r="J100" s="5">
        <v>9400</v>
      </c>
    </row>
    <row r="101" s="5" customFormat="1" ht="12.75"/>
    <row r="102" spans="1:10" s="5" customFormat="1" ht="12.75">
      <c r="A102" s="5" t="s">
        <v>118</v>
      </c>
      <c r="B102" s="5">
        <v>1</v>
      </c>
      <c r="C102" s="5">
        <v>48</v>
      </c>
      <c r="D102" s="5">
        <v>2000</v>
      </c>
      <c r="E102" s="5">
        <v>0</v>
      </c>
      <c r="F102" s="5">
        <v>0</v>
      </c>
      <c r="G102" s="5">
        <v>0</v>
      </c>
      <c r="H102" s="5">
        <v>24</v>
      </c>
      <c r="I102" s="5">
        <v>10475</v>
      </c>
      <c r="J102" s="5">
        <v>252293.153</v>
      </c>
    </row>
    <row r="103" spans="1:10" s="5" customFormat="1" ht="12.75">
      <c r="A103" s="28" t="s">
        <v>135</v>
      </c>
      <c r="B103" s="29">
        <f>B102/B$9*100</f>
        <v>5.555555555555555</v>
      </c>
      <c r="C103" s="29">
        <f aca="true" t="shared" si="13" ref="C103:I103">C102/C$9*100</f>
        <v>0.29458696452681965</v>
      </c>
      <c r="D103" s="29">
        <f t="shared" si="13"/>
        <v>1.6088675761128501</v>
      </c>
      <c r="E103" s="29">
        <f t="shared" si="13"/>
        <v>0</v>
      </c>
      <c r="F103" s="29">
        <f t="shared" si="13"/>
        <v>0</v>
      </c>
      <c r="G103" s="29">
        <f t="shared" si="13"/>
        <v>0</v>
      </c>
      <c r="H103" s="29">
        <f t="shared" si="13"/>
        <v>17.77777777777778</v>
      </c>
      <c r="I103" s="29">
        <f t="shared" si="13"/>
        <v>15.636662188386326</v>
      </c>
      <c r="J103" s="29">
        <f>J102/J$9*100</f>
        <v>25.948161339341425</v>
      </c>
    </row>
    <row r="104" spans="1:10" s="5" customFormat="1" ht="12.75">
      <c r="A104" s="5" t="s">
        <v>119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4</v>
      </c>
      <c r="I104" s="5">
        <v>6176</v>
      </c>
      <c r="J104" s="5">
        <v>197294.093</v>
      </c>
    </row>
    <row r="105" spans="1:10" s="5" customFormat="1" ht="12.75">
      <c r="A105" s="5" t="s">
        <v>120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261</v>
      </c>
      <c r="J105" s="5">
        <v>4203.925</v>
      </c>
    </row>
    <row r="106" spans="1:10" s="5" customFormat="1" ht="12.75">
      <c r="A106" s="5" t="s">
        <v>121</v>
      </c>
      <c r="B106" s="5">
        <v>1</v>
      </c>
      <c r="C106" s="5">
        <v>48</v>
      </c>
      <c r="D106" s="5">
        <v>2000</v>
      </c>
      <c r="E106" s="5">
        <v>0</v>
      </c>
      <c r="F106" s="5">
        <v>0</v>
      </c>
      <c r="G106" s="5">
        <v>0</v>
      </c>
      <c r="H106" s="5">
        <v>19</v>
      </c>
      <c r="I106" s="5">
        <v>4038</v>
      </c>
      <c r="J106" s="5">
        <v>50795.135</v>
      </c>
    </row>
    <row r="107" s="5" customFormat="1" ht="12.75"/>
    <row r="108" spans="1:10" s="5" customFormat="1" ht="12.75">
      <c r="A108" s="5" t="s">
        <v>123</v>
      </c>
      <c r="B108" s="5">
        <v>4</v>
      </c>
      <c r="C108" s="5">
        <v>351</v>
      </c>
      <c r="D108" s="5">
        <v>5588.567</v>
      </c>
      <c r="E108" s="5">
        <v>0</v>
      </c>
      <c r="F108" s="5">
        <v>0</v>
      </c>
      <c r="G108" s="5">
        <v>0</v>
      </c>
      <c r="H108" s="5">
        <v>3</v>
      </c>
      <c r="I108" s="5">
        <v>987</v>
      </c>
      <c r="J108" s="5">
        <v>26911.103</v>
      </c>
    </row>
    <row r="109" spans="1:10" s="5" customFormat="1" ht="12.75">
      <c r="A109" s="28" t="s">
        <v>135</v>
      </c>
      <c r="B109" s="29">
        <f>B108/B$9*100</f>
        <v>22.22222222222222</v>
      </c>
      <c r="C109" s="29">
        <f aca="true" t="shared" si="14" ref="C109:I109">C108/C$9*100</f>
        <v>2.154167178102369</v>
      </c>
      <c r="D109" s="29">
        <f t="shared" si="14"/>
        <v>4.495632121617132</v>
      </c>
      <c r="E109" s="29">
        <f t="shared" si="14"/>
        <v>0</v>
      </c>
      <c r="F109" s="29">
        <f t="shared" si="14"/>
        <v>0</v>
      </c>
      <c r="G109" s="29">
        <f t="shared" si="14"/>
        <v>0</v>
      </c>
      <c r="H109" s="29">
        <f t="shared" si="14"/>
        <v>2.2222222222222223</v>
      </c>
      <c r="I109" s="29">
        <f t="shared" si="14"/>
        <v>1.4733542319749215</v>
      </c>
      <c r="J109" s="29">
        <f>J108/J$9*100</f>
        <v>2.7677867360262254</v>
      </c>
    </row>
    <row r="110" spans="1:10" s="5" customFormat="1" ht="12.75">
      <c r="A110" s="5" t="s">
        <v>124</v>
      </c>
      <c r="B110" s="5">
        <v>1</v>
      </c>
      <c r="C110" s="5">
        <v>95</v>
      </c>
      <c r="D110" s="5">
        <v>2000</v>
      </c>
      <c r="E110" s="5">
        <v>0</v>
      </c>
      <c r="F110" s="5">
        <v>0</v>
      </c>
      <c r="G110" s="5">
        <v>0</v>
      </c>
      <c r="H110" s="5">
        <v>1</v>
      </c>
      <c r="I110" s="5">
        <v>387</v>
      </c>
      <c r="J110" s="5">
        <v>6251.103</v>
      </c>
    </row>
    <row r="111" spans="1:10" s="5" customFormat="1" ht="12.75">
      <c r="A111" s="5" t="s">
        <v>125</v>
      </c>
      <c r="B111" s="5">
        <v>3</v>
      </c>
      <c r="C111" s="5">
        <v>256</v>
      </c>
      <c r="D111" s="5">
        <v>3588.567</v>
      </c>
      <c r="E111" s="5">
        <v>0</v>
      </c>
      <c r="F111" s="5">
        <v>0</v>
      </c>
      <c r="G111" s="5">
        <v>0</v>
      </c>
      <c r="H111" s="5">
        <v>1</v>
      </c>
      <c r="I111" s="5">
        <v>53</v>
      </c>
      <c r="J111" s="5">
        <v>660</v>
      </c>
    </row>
    <row r="112" spans="1:10" s="5" customFormat="1" ht="12.75">
      <c r="A112" s="5" t="s">
        <v>126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547</v>
      </c>
      <c r="J112" s="5">
        <v>20000</v>
      </c>
    </row>
    <row r="113" s="5" customFormat="1" ht="12.75"/>
    <row r="114" spans="1:10" s="5" customFormat="1" ht="12.75">
      <c r="A114" s="5" t="s">
        <v>127</v>
      </c>
      <c r="B114" s="5">
        <v>1</v>
      </c>
      <c r="C114" s="5">
        <v>67</v>
      </c>
      <c r="D114" s="5">
        <v>1200</v>
      </c>
      <c r="E114" s="5">
        <v>1</v>
      </c>
      <c r="F114" s="5">
        <v>252</v>
      </c>
      <c r="G114" s="5">
        <v>1781.388</v>
      </c>
      <c r="H114" s="5">
        <v>4</v>
      </c>
      <c r="I114" s="5">
        <v>581</v>
      </c>
      <c r="J114" s="5">
        <v>7822.613</v>
      </c>
    </row>
    <row r="115" spans="1:10" s="5" customFormat="1" ht="12.75">
      <c r="A115" s="28" t="s">
        <v>135</v>
      </c>
      <c r="B115" s="29">
        <f>B114/B$9*100</f>
        <v>5.555555555555555</v>
      </c>
      <c r="C115" s="29">
        <f aca="true" t="shared" si="15" ref="C115:I115">C114/C$9*100</f>
        <v>0.4111943046520191</v>
      </c>
      <c r="D115" s="29">
        <f t="shared" si="15"/>
        <v>0.9653205456677102</v>
      </c>
      <c r="E115" s="29">
        <f t="shared" si="15"/>
        <v>25</v>
      </c>
      <c r="F115" s="29">
        <f t="shared" si="15"/>
        <v>10.465116279069768</v>
      </c>
      <c r="G115" s="29">
        <f t="shared" si="15"/>
        <v>15.542088291766065</v>
      </c>
      <c r="H115" s="29">
        <f t="shared" si="15"/>
        <v>2.9629629629629632</v>
      </c>
      <c r="I115" s="29">
        <f t="shared" si="15"/>
        <v>0.8672936259143156</v>
      </c>
      <c r="J115" s="29">
        <f>J114/J$9*100</f>
        <v>0.8045498730567202</v>
      </c>
    </row>
    <row r="116" spans="1:10" s="5" customFormat="1" ht="12.75">
      <c r="A116" s="5" t="s">
        <v>128</v>
      </c>
      <c r="B116" s="5">
        <v>1</v>
      </c>
      <c r="C116" s="5">
        <v>67</v>
      </c>
      <c r="D116" s="5">
        <v>1200</v>
      </c>
      <c r="E116" s="5">
        <v>0</v>
      </c>
      <c r="F116" s="5">
        <v>0</v>
      </c>
      <c r="G116" s="5">
        <v>0</v>
      </c>
      <c r="H116" s="5">
        <v>3</v>
      </c>
      <c r="I116" s="5">
        <v>434</v>
      </c>
      <c r="J116" s="5">
        <v>6822.613</v>
      </c>
    </row>
    <row r="117" spans="1:10" s="5" customFormat="1" ht="12.75">
      <c r="A117" s="5" t="s">
        <v>130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147</v>
      </c>
      <c r="J117" s="5">
        <v>1000</v>
      </c>
    </row>
    <row r="118" spans="1:10" s="5" customFormat="1" ht="12.75">
      <c r="A118" s="5" t="s">
        <v>131</v>
      </c>
      <c r="B118" s="5">
        <v>0</v>
      </c>
      <c r="C118" s="5">
        <v>0</v>
      </c>
      <c r="D118" s="5">
        <v>0</v>
      </c>
      <c r="E118" s="5">
        <v>1</v>
      </c>
      <c r="F118" s="5">
        <v>252</v>
      </c>
      <c r="G118" s="5">
        <v>1781.388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132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28" t="s">
        <v>135</v>
      </c>
      <c r="B121" s="29">
        <f>B120/B$9*100</f>
        <v>0</v>
      </c>
      <c r="C121" s="29">
        <f aca="true" t="shared" si="16" ref="C121:I121">C120/C$9*100</f>
        <v>0</v>
      </c>
      <c r="D121" s="29">
        <f t="shared" si="16"/>
        <v>0</v>
      </c>
      <c r="E121" s="29">
        <f t="shared" si="16"/>
        <v>0</v>
      </c>
      <c r="F121" s="29">
        <f t="shared" si="16"/>
        <v>0</v>
      </c>
      <c r="G121" s="29">
        <f t="shared" si="16"/>
        <v>0</v>
      </c>
      <c r="H121" s="29">
        <f t="shared" si="16"/>
        <v>0</v>
      </c>
      <c r="I121" s="29">
        <f t="shared" si="16"/>
        <v>0</v>
      </c>
      <c r="J121" s="29">
        <f>J120/J$9*100</f>
        <v>0</v>
      </c>
    </row>
    <row r="122" spans="1:10" s="5" customFormat="1" ht="12.75">
      <c r="A122" s="5" t="s">
        <v>133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s="5" customFormat="1" ht="12.75">
      <c r="A124" s="31" t="s">
        <v>136</v>
      </c>
      <c r="B124" s="32"/>
      <c r="C124" s="33"/>
      <c r="D124" s="34"/>
      <c r="E124" s="34"/>
      <c r="F124" s="34"/>
      <c r="G124" s="34"/>
      <c r="H124" s="34"/>
      <c r="I124" s="35"/>
      <c r="J124" s="36"/>
    </row>
    <row r="125" spans="1:10" s="5" customFormat="1" ht="12.75">
      <c r="A125" s="37" t="s">
        <v>137</v>
      </c>
      <c r="B125" s="32"/>
      <c r="C125" s="31"/>
      <c r="D125" s="31"/>
      <c r="E125" s="31"/>
      <c r="F125" s="31"/>
      <c r="G125" s="31"/>
      <c r="H125" s="31"/>
      <c r="I125" s="35"/>
      <c r="J125" s="36"/>
    </row>
    <row r="126" spans="1:10" s="5" customFormat="1" ht="12.75">
      <c r="A126" s="38" t="s">
        <v>138</v>
      </c>
      <c r="B126" s="32"/>
      <c r="C126" s="31"/>
      <c r="D126" s="31"/>
      <c r="E126" s="31"/>
      <c r="F126" s="31"/>
      <c r="G126" s="31"/>
      <c r="H126" s="31"/>
      <c r="I126" s="35"/>
      <c r="J126" s="36"/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38</v>
      </c>
      <c r="F4" s="53"/>
      <c r="G4" s="53"/>
      <c r="H4" s="53" t="s">
        <v>22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75</v>
      </c>
      <c r="C9" s="10">
        <v>75785</v>
      </c>
      <c r="D9" s="10">
        <v>354572.017</v>
      </c>
      <c r="E9" s="10">
        <v>70</v>
      </c>
      <c r="F9" s="10">
        <v>63380</v>
      </c>
      <c r="G9" s="10">
        <v>295430.475</v>
      </c>
      <c r="H9" s="10">
        <v>5</v>
      </c>
      <c r="I9" s="10">
        <v>12405</v>
      </c>
      <c r="J9" s="10">
        <v>59141.542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48</v>
      </c>
      <c r="B11" s="5">
        <v>2</v>
      </c>
      <c r="C11" s="5">
        <v>225</v>
      </c>
      <c r="D11" s="5">
        <v>1866.586</v>
      </c>
      <c r="E11" s="5">
        <v>1</v>
      </c>
      <c r="F11" s="5">
        <v>30</v>
      </c>
      <c r="G11" s="5">
        <v>150</v>
      </c>
      <c r="H11" s="5">
        <v>1</v>
      </c>
      <c r="I11" s="5">
        <v>195</v>
      </c>
      <c r="J11" s="5">
        <v>1716.586</v>
      </c>
    </row>
    <row r="12" spans="1:10" s="5" customFormat="1" ht="12.75">
      <c r="A12" s="28" t="s">
        <v>135</v>
      </c>
      <c r="B12" s="29">
        <f>B11/B$9*100</f>
        <v>2.666666666666667</v>
      </c>
      <c r="C12" s="29">
        <f aca="true" t="shared" si="0" ref="C12:I12">C11/C$9*100</f>
        <v>0.29689252490598406</v>
      </c>
      <c r="D12" s="29">
        <f t="shared" si="0"/>
        <v>0.5264335340935831</v>
      </c>
      <c r="E12" s="29">
        <f t="shared" si="0"/>
        <v>1.4285714285714286</v>
      </c>
      <c r="F12" s="29">
        <f t="shared" si="0"/>
        <v>0.047333543704638686</v>
      </c>
      <c r="G12" s="29">
        <f t="shared" si="0"/>
        <v>0.05077336723640309</v>
      </c>
      <c r="H12" s="29">
        <f t="shared" si="0"/>
        <v>20</v>
      </c>
      <c r="I12" s="29">
        <f t="shared" si="0"/>
        <v>1.5719467956469164</v>
      </c>
      <c r="J12" s="29">
        <f>J11/J$9*100</f>
        <v>2.902504638786726</v>
      </c>
    </row>
    <row r="13" spans="1:10" s="5" customFormat="1" ht="12.75">
      <c r="A13" s="5" t="s">
        <v>49</v>
      </c>
      <c r="B13" s="5">
        <v>1</v>
      </c>
      <c r="C13" s="5">
        <v>195</v>
      </c>
      <c r="D13" s="5">
        <v>1716.586</v>
      </c>
      <c r="E13" s="5">
        <v>0</v>
      </c>
      <c r="F13" s="5">
        <v>0</v>
      </c>
      <c r="G13" s="5">
        <v>0</v>
      </c>
      <c r="H13" s="5">
        <v>1</v>
      </c>
      <c r="I13" s="5">
        <v>195</v>
      </c>
      <c r="J13" s="5">
        <v>1716.586</v>
      </c>
    </row>
    <row r="14" spans="1:10" s="5" customFormat="1" ht="12.75">
      <c r="A14" s="5" t="s">
        <v>53</v>
      </c>
      <c r="B14" s="5">
        <v>1</v>
      </c>
      <c r="C14" s="5">
        <v>30</v>
      </c>
      <c r="D14" s="5">
        <v>150</v>
      </c>
      <c r="E14" s="5">
        <v>1</v>
      </c>
      <c r="F14" s="5">
        <v>30</v>
      </c>
      <c r="G14" s="5">
        <v>150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55</v>
      </c>
      <c r="B16" s="5">
        <v>6</v>
      </c>
      <c r="C16" s="5">
        <v>1113</v>
      </c>
      <c r="D16" s="5">
        <v>7425.842</v>
      </c>
      <c r="E16" s="5">
        <v>6</v>
      </c>
      <c r="F16" s="5">
        <v>1113</v>
      </c>
      <c r="G16" s="5">
        <v>7425.842</v>
      </c>
      <c r="H16" s="5">
        <v>0</v>
      </c>
      <c r="I16" s="5">
        <v>0</v>
      </c>
      <c r="J16" s="5">
        <v>0</v>
      </c>
    </row>
    <row r="17" spans="1:10" s="5" customFormat="1" ht="12.75">
      <c r="A17" s="28" t="s">
        <v>135</v>
      </c>
      <c r="B17" s="29">
        <f>B16/B$9*100</f>
        <v>8</v>
      </c>
      <c r="C17" s="29">
        <f aca="true" t="shared" si="1" ref="C17:I17">C16/C$9*100</f>
        <v>1.4686283565349343</v>
      </c>
      <c r="D17" s="29">
        <f t="shared" si="1"/>
        <v>2.094311351140832</v>
      </c>
      <c r="E17" s="29">
        <f t="shared" si="1"/>
        <v>8.571428571428571</v>
      </c>
      <c r="F17" s="29">
        <f t="shared" si="1"/>
        <v>1.7560744714420953</v>
      </c>
      <c r="G17" s="29">
        <f t="shared" si="1"/>
        <v>2.5135666860367065</v>
      </c>
      <c r="H17" s="29">
        <f t="shared" si="1"/>
        <v>0</v>
      </c>
      <c r="I17" s="29">
        <f t="shared" si="1"/>
        <v>0</v>
      </c>
      <c r="J17" s="29">
        <f>J16/J$9*100</f>
        <v>0</v>
      </c>
    </row>
    <row r="18" spans="1:10" s="5" customFormat="1" ht="12.75">
      <c r="A18" s="5" t="s">
        <v>57</v>
      </c>
      <c r="B18" s="5">
        <v>2</v>
      </c>
      <c r="C18" s="5">
        <v>641</v>
      </c>
      <c r="D18" s="5">
        <v>3851.754</v>
      </c>
      <c r="E18" s="5">
        <v>2</v>
      </c>
      <c r="F18" s="5">
        <v>641</v>
      </c>
      <c r="G18" s="5">
        <v>3851.754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59</v>
      </c>
      <c r="B19" s="5">
        <v>4</v>
      </c>
      <c r="C19" s="5">
        <v>472</v>
      </c>
      <c r="D19" s="5">
        <v>3574.088</v>
      </c>
      <c r="E19" s="5">
        <v>4</v>
      </c>
      <c r="F19" s="5">
        <v>472</v>
      </c>
      <c r="G19" s="5">
        <v>3574.088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60</v>
      </c>
      <c r="B21" s="5">
        <v>5</v>
      </c>
      <c r="C21" s="5">
        <v>14316</v>
      </c>
      <c r="D21" s="5">
        <v>60828.257</v>
      </c>
      <c r="E21" s="5">
        <v>4</v>
      </c>
      <c r="F21" s="5">
        <v>2316</v>
      </c>
      <c r="G21" s="5">
        <v>4955.257</v>
      </c>
      <c r="H21" s="5">
        <v>1</v>
      </c>
      <c r="I21" s="5">
        <v>12000</v>
      </c>
      <c r="J21" s="5">
        <v>55873</v>
      </c>
    </row>
    <row r="22" spans="1:10" s="5" customFormat="1" ht="12.75">
      <c r="A22" s="28" t="s">
        <v>135</v>
      </c>
      <c r="B22" s="29">
        <f>B21/B$9*100</f>
        <v>6.666666666666667</v>
      </c>
      <c r="C22" s="29">
        <f aca="true" t="shared" si="2" ref="C22:I22">C21/C$9*100</f>
        <v>18.89028171801808</v>
      </c>
      <c r="D22" s="29">
        <f t="shared" si="2"/>
        <v>17.155402593431393</v>
      </c>
      <c r="E22" s="29">
        <f t="shared" si="2"/>
        <v>5.714285714285714</v>
      </c>
      <c r="F22" s="29">
        <f t="shared" si="2"/>
        <v>3.654149573998107</v>
      </c>
      <c r="G22" s="29">
        <f t="shared" si="2"/>
        <v>1.6773005560783802</v>
      </c>
      <c r="H22" s="29">
        <f t="shared" si="2"/>
        <v>20</v>
      </c>
      <c r="I22" s="29">
        <f t="shared" si="2"/>
        <v>96.73518742442565</v>
      </c>
      <c r="J22" s="29">
        <f>J21/J$9*100</f>
        <v>94.47335681575566</v>
      </c>
    </row>
    <row r="23" spans="1:10" s="5" customFormat="1" ht="12.75">
      <c r="A23" s="5" t="s">
        <v>63</v>
      </c>
      <c r="B23" s="5">
        <v>5</v>
      </c>
      <c r="C23" s="5">
        <v>14316</v>
      </c>
      <c r="D23" s="5">
        <v>60828.257</v>
      </c>
      <c r="E23" s="5">
        <v>4</v>
      </c>
      <c r="F23" s="5">
        <v>2316</v>
      </c>
      <c r="G23" s="5">
        <v>4955.257</v>
      </c>
      <c r="H23" s="5">
        <v>1</v>
      </c>
      <c r="I23" s="5">
        <v>12000</v>
      </c>
      <c r="J23" s="5">
        <v>55873</v>
      </c>
    </row>
    <row r="24" s="5" customFormat="1" ht="12.75"/>
    <row r="25" spans="1:10" s="5" customFormat="1" ht="12.75">
      <c r="A25" s="5" t="s">
        <v>66</v>
      </c>
      <c r="B25" s="5">
        <v>8</v>
      </c>
      <c r="C25" s="5">
        <v>17900</v>
      </c>
      <c r="D25" s="5">
        <v>77817.836</v>
      </c>
      <c r="E25" s="5">
        <v>8</v>
      </c>
      <c r="F25" s="5">
        <v>17900</v>
      </c>
      <c r="G25" s="5">
        <v>77817.836</v>
      </c>
      <c r="H25" s="5">
        <v>0</v>
      </c>
      <c r="I25" s="5">
        <v>0</v>
      </c>
      <c r="J25" s="5">
        <v>0</v>
      </c>
    </row>
    <row r="26" spans="1:10" s="5" customFormat="1" ht="12.75">
      <c r="A26" s="28" t="s">
        <v>135</v>
      </c>
      <c r="B26" s="29">
        <f>B25/B$9*100</f>
        <v>10.666666666666668</v>
      </c>
      <c r="C26" s="29">
        <f aca="true" t="shared" si="3" ref="C26:I26">C25/C$9*100</f>
        <v>23.619449759187177</v>
      </c>
      <c r="D26" s="29">
        <f t="shared" si="3"/>
        <v>21.9469761484308</v>
      </c>
      <c r="E26" s="29">
        <f t="shared" si="3"/>
        <v>11.428571428571429</v>
      </c>
      <c r="F26" s="29">
        <f t="shared" si="3"/>
        <v>28.24234774376775</v>
      </c>
      <c r="G26" s="29">
        <f t="shared" si="3"/>
        <v>26.340490431801257</v>
      </c>
      <c r="H26" s="29">
        <f t="shared" si="3"/>
        <v>0</v>
      </c>
      <c r="I26" s="29">
        <f t="shared" si="3"/>
        <v>0</v>
      </c>
      <c r="J26" s="29">
        <f>J25/J$9*100</f>
        <v>0</v>
      </c>
    </row>
    <row r="27" spans="1:10" s="5" customFormat="1" ht="12.75">
      <c r="A27" s="5" t="s">
        <v>67</v>
      </c>
      <c r="B27" s="5">
        <v>1</v>
      </c>
      <c r="C27" s="5">
        <v>160</v>
      </c>
      <c r="D27" s="5">
        <v>1200</v>
      </c>
      <c r="E27" s="5">
        <v>1</v>
      </c>
      <c r="F27" s="5">
        <v>160</v>
      </c>
      <c r="G27" s="5">
        <v>1200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69</v>
      </c>
      <c r="B28" s="5">
        <v>1</v>
      </c>
      <c r="C28" s="5">
        <v>1575</v>
      </c>
      <c r="D28" s="5">
        <v>4624.757</v>
      </c>
      <c r="E28" s="5">
        <v>1</v>
      </c>
      <c r="F28" s="5">
        <v>1575</v>
      </c>
      <c r="G28" s="5">
        <v>4624.757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70</v>
      </c>
      <c r="B29" s="5">
        <v>1</v>
      </c>
      <c r="C29" s="5">
        <v>70</v>
      </c>
      <c r="D29" s="5">
        <v>126.328</v>
      </c>
      <c r="E29" s="5">
        <v>1</v>
      </c>
      <c r="F29" s="5">
        <v>70</v>
      </c>
      <c r="G29" s="5">
        <v>126.328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71</v>
      </c>
      <c r="B30" s="5">
        <v>4</v>
      </c>
      <c r="C30" s="5">
        <v>15896</v>
      </c>
      <c r="D30" s="5">
        <v>70266.835</v>
      </c>
      <c r="E30" s="5">
        <v>4</v>
      </c>
      <c r="F30" s="5">
        <v>15896</v>
      </c>
      <c r="G30" s="5">
        <v>70266.835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72</v>
      </c>
      <c r="B31" s="5">
        <v>1</v>
      </c>
      <c r="C31" s="5">
        <v>199</v>
      </c>
      <c r="D31" s="5">
        <v>1599.916</v>
      </c>
      <c r="E31" s="5">
        <v>1</v>
      </c>
      <c r="F31" s="5">
        <v>199</v>
      </c>
      <c r="G31" s="5">
        <v>1599.916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74</v>
      </c>
      <c r="B33" s="5">
        <v>9</v>
      </c>
      <c r="C33" s="5">
        <v>3638</v>
      </c>
      <c r="D33" s="5">
        <v>32375.916</v>
      </c>
      <c r="E33" s="5">
        <v>9</v>
      </c>
      <c r="F33" s="5">
        <v>3638</v>
      </c>
      <c r="G33" s="5">
        <v>32375.916</v>
      </c>
      <c r="H33" s="5">
        <v>0</v>
      </c>
      <c r="I33" s="5">
        <v>0</v>
      </c>
      <c r="J33" s="5">
        <v>0</v>
      </c>
    </row>
    <row r="34" spans="1:10" s="5" customFormat="1" ht="12.75">
      <c r="A34" s="28" t="s">
        <v>135</v>
      </c>
      <c r="B34" s="29">
        <f>B33/B$9*100</f>
        <v>12</v>
      </c>
      <c r="C34" s="29">
        <f aca="true" t="shared" si="4" ref="C34:I34">C33/C$9*100</f>
        <v>4.800422247146533</v>
      </c>
      <c r="D34" s="29">
        <f t="shared" si="4"/>
        <v>9.130984524365328</v>
      </c>
      <c r="E34" s="29">
        <f t="shared" si="4"/>
        <v>12.857142857142856</v>
      </c>
      <c r="F34" s="29">
        <f t="shared" si="4"/>
        <v>5.739981066582518</v>
      </c>
      <c r="G34" s="29">
        <f t="shared" si="4"/>
        <v>10.95889515121959</v>
      </c>
      <c r="H34" s="29">
        <f t="shared" si="4"/>
        <v>0</v>
      </c>
      <c r="I34" s="29">
        <f t="shared" si="4"/>
        <v>0</v>
      </c>
      <c r="J34" s="29">
        <f>J33/J$9*100</f>
        <v>0</v>
      </c>
    </row>
    <row r="35" spans="1:10" s="5" customFormat="1" ht="12.75">
      <c r="A35" s="5" t="s">
        <v>75</v>
      </c>
      <c r="B35" s="5">
        <v>7</v>
      </c>
      <c r="C35" s="5">
        <v>3464</v>
      </c>
      <c r="D35" s="5">
        <v>30683.181</v>
      </c>
      <c r="E35" s="5">
        <v>7</v>
      </c>
      <c r="F35" s="5">
        <v>3464</v>
      </c>
      <c r="G35" s="5">
        <v>30683.181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77</v>
      </c>
      <c r="B36" s="5">
        <v>1</v>
      </c>
      <c r="C36" s="5">
        <v>88</v>
      </c>
      <c r="D36" s="5">
        <v>1050.091</v>
      </c>
      <c r="E36" s="5">
        <v>1</v>
      </c>
      <c r="F36" s="5">
        <v>88</v>
      </c>
      <c r="G36" s="5">
        <v>1050.091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78</v>
      </c>
      <c r="B37" s="5">
        <v>1</v>
      </c>
      <c r="C37" s="5">
        <v>86</v>
      </c>
      <c r="D37" s="5">
        <v>642.644</v>
      </c>
      <c r="E37" s="5">
        <v>1</v>
      </c>
      <c r="F37" s="5">
        <v>86</v>
      </c>
      <c r="G37" s="5">
        <v>642.644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89</v>
      </c>
      <c r="B39" s="5">
        <v>4</v>
      </c>
      <c r="C39" s="5">
        <v>1799</v>
      </c>
      <c r="D39" s="5">
        <v>11521.964</v>
      </c>
      <c r="E39" s="5">
        <v>3</v>
      </c>
      <c r="F39" s="5">
        <v>1715</v>
      </c>
      <c r="G39" s="5">
        <v>10580.908</v>
      </c>
      <c r="H39" s="5">
        <v>1</v>
      </c>
      <c r="I39" s="5">
        <v>84</v>
      </c>
      <c r="J39" s="5">
        <v>941.056</v>
      </c>
    </row>
    <row r="40" spans="1:10" s="5" customFormat="1" ht="12.75">
      <c r="A40" s="28" t="s">
        <v>135</v>
      </c>
      <c r="B40" s="29">
        <f>B39/B$9*100</f>
        <v>5.333333333333334</v>
      </c>
      <c r="C40" s="29">
        <f aca="true" t="shared" si="5" ref="C40:I40">C39/C$9*100</f>
        <v>2.373820676914957</v>
      </c>
      <c r="D40" s="29">
        <f t="shared" si="5"/>
        <v>3.249541263150498</v>
      </c>
      <c r="E40" s="29">
        <f t="shared" si="5"/>
        <v>4.285714285714286</v>
      </c>
      <c r="F40" s="29">
        <f t="shared" si="5"/>
        <v>2.7059009151151785</v>
      </c>
      <c r="G40" s="29">
        <f t="shared" si="5"/>
        <v>3.581522183857302</v>
      </c>
      <c r="H40" s="29">
        <f t="shared" si="5"/>
        <v>20</v>
      </c>
      <c r="I40" s="29">
        <f t="shared" si="5"/>
        <v>0.6771463119709794</v>
      </c>
      <c r="J40" s="29">
        <f>J39/J$9*100</f>
        <v>1.5911928708250453</v>
      </c>
    </row>
    <row r="41" spans="1:10" s="5" customFormat="1" ht="12.75">
      <c r="A41" s="5" t="s">
        <v>90</v>
      </c>
      <c r="B41" s="5">
        <v>2</v>
      </c>
      <c r="C41" s="5">
        <v>204</v>
      </c>
      <c r="D41" s="5">
        <v>2141.056</v>
      </c>
      <c r="E41" s="5">
        <v>1</v>
      </c>
      <c r="F41" s="5">
        <v>120</v>
      </c>
      <c r="G41" s="5">
        <v>1200</v>
      </c>
      <c r="H41" s="5">
        <v>1</v>
      </c>
      <c r="I41" s="5">
        <v>84</v>
      </c>
      <c r="J41" s="5">
        <v>941.056</v>
      </c>
    </row>
    <row r="42" spans="1:10" s="5" customFormat="1" ht="12.75">
      <c r="A42" s="5" t="s">
        <v>93</v>
      </c>
      <c r="B42" s="5">
        <v>1</v>
      </c>
      <c r="C42" s="5">
        <v>1523</v>
      </c>
      <c r="D42" s="5">
        <v>8625.098</v>
      </c>
      <c r="E42" s="5">
        <v>1</v>
      </c>
      <c r="F42" s="5">
        <v>1523</v>
      </c>
      <c r="G42" s="5">
        <v>8625.098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94</v>
      </c>
      <c r="B43" s="5">
        <v>1</v>
      </c>
      <c r="C43" s="5">
        <v>72</v>
      </c>
      <c r="D43" s="5">
        <v>755.81</v>
      </c>
      <c r="E43" s="5">
        <v>1</v>
      </c>
      <c r="F43" s="5">
        <v>72</v>
      </c>
      <c r="G43" s="5">
        <v>755.81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96</v>
      </c>
      <c r="B45" s="5">
        <v>9</v>
      </c>
      <c r="C45" s="5">
        <v>10232</v>
      </c>
      <c r="D45" s="5">
        <v>35549.004</v>
      </c>
      <c r="E45" s="5">
        <v>9</v>
      </c>
      <c r="F45" s="5">
        <v>10232</v>
      </c>
      <c r="G45" s="5">
        <v>35549.004</v>
      </c>
      <c r="H45" s="5">
        <v>0</v>
      </c>
      <c r="I45" s="5">
        <v>0</v>
      </c>
      <c r="J45" s="5">
        <v>0</v>
      </c>
    </row>
    <row r="46" spans="1:10" s="5" customFormat="1" ht="12.75">
      <c r="A46" s="28" t="s">
        <v>135</v>
      </c>
      <c r="B46" s="29">
        <f>B45/B$9*100</f>
        <v>12</v>
      </c>
      <c r="C46" s="29">
        <f aca="true" t="shared" si="6" ref="C46:I46">C45/C$9*100</f>
        <v>13.501352510391238</v>
      </c>
      <c r="D46" s="29">
        <f t="shared" si="6"/>
        <v>10.025891016661927</v>
      </c>
      <c r="E46" s="29">
        <f t="shared" si="6"/>
        <v>12.857142857142856</v>
      </c>
      <c r="F46" s="29">
        <f t="shared" si="6"/>
        <v>16.143893972862102</v>
      </c>
      <c r="G46" s="29">
        <f t="shared" si="6"/>
        <v>12.032950899869082</v>
      </c>
      <c r="H46" s="29">
        <f t="shared" si="6"/>
        <v>0</v>
      </c>
      <c r="I46" s="29">
        <f t="shared" si="6"/>
        <v>0</v>
      </c>
      <c r="J46" s="29">
        <f>J45/J$9*100</f>
        <v>0</v>
      </c>
    </row>
    <row r="47" spans="1:10" s="5" customFormat="1" ht="12.75">
      <c r="A47" s="5" t="s">
        <v>97</v>
      </c>
      <c r="B47" s="5">
        <v>1</v>
      </c>
      <c r="C47" s="5">
        <v>63</v>
      </c>
      <c r="D47" s="5">
        <v>367.821</v>
      </c>
      <c r="E47" s="5">
        <v>1</v>
      </c>
      <c r="F47" s="5">
        <v>63</v>
      </c>
      <c r="G47" s="5">
        <v>367.821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98</v>
      </c>
      <c r="B48" s="5">
        <v>8</v>
      </c>
      <c r="C48" s="5">
        <v>10169</v>
      </c>
      <c r="D48" s="5">
        <v>35181.183</v>
      </c>
      <c r="E48" s="5">
        <v>8</v>
      </c>
      <c r="F48" s="5">
        <v>10169</v>
      </c>
      <c r="G48" s="5">
        <v>35181.183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101</v>
      </c>
      <c r="B50" s="5">
        <v>4</v>
      </c>
      <c r="C50" s="5">
        <v>560</v>
      </c>
      <c r="D50" s="5">
        <v>1960.793</v>
      </c>
      <c r="E50" s="5">
        <v>4</v>
      </c>
      <c r="F50" s="5">
        <v>560</v>
      </c>
      <c r="G50" s="5">
        <v>1960.793</v>
      </c>
      <c r="H50" s="5">
        <v>0</v>
      </c>
      <c r="I50" s="5">
        <v>0</v>
      </c>
      <c r="J50" s="5">
        <v>0</v>
      </c>
    </row>
    <row r="51" spans="1:10" s="5" customFormat="1" ht="12.75">
      <c r="A51" s="28" t="s">
        <v>135</v>
      </c>
      <c r="B51" s="29">
        <f>B50/B$9*100</f>
        <v>5.333333333333334</v>
      </c>
      <c r="C51" s="29">
        <f aca="true" t="shared" si="7" ref="C51:I51">C50/C$9*100</f>
        <v>0.7389325064326714</v>
      </c>
      <c r="D51" s="29">
        <f t="shared" si="7"/>
        <v>0.5530027486630452</v>
      </c>
      <c r="E51" s="29">
        <f t="shared" si="7"/>
        <v>5.714285714285714</v>
      </c>
      <c r="F51" s="29">
        <f t="shared" si="7"/>
        <v>0.8835594824865888</v>
      </c>
      <c r="G51" s="29">
        <f t="shared" si="7"/>
        <v>0.6637070870904568</v>
      </c>
      <c r="H51" s="29">
        <f t="shared" si="7"/>
        <v>0</v>
      </c>
      <c r="I51" s="29">
        <f t="shared" si="7"/>
        <v>0</v>
      </c>
      <c r="J51" s="29">
        <f>J50/J$9*100</f>
        <v>0</v>
      </c>
    </row>
    <row r="52" spans="1:10" s="5" customFormat="1" ht="12.75">
      <c r="A52" s="5" t="s">
        <v>103</v>
      </c>
      <c r="B52" s="5">
        <v>4</v>
      </c>
      <c r="C52" s="5">
        <v>560</v>
      </c>
      <c r="D52" s="5">
        <v>1960.793</v>
      </c>
      <c r="E52" s="5">
        <v>4</v>
      </c>
      <c r="F52" s="5">
        <v>560</v>
      </c>
      <c r="G52" s="5">
        <v>1960.793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112</v>
      </c>
      <c r="B54" s="5">
        <v>10</v>
      </c>
      <c r="C54" s="5">
        <v>7330</v>
      </c>
      <c r="D54" s="5">
        <v>48559.753000000004</v>
      </c>
      <c r="E54" s="5">
        <v>9</v>
      </c>
      <c r="F54" s="5">
        <v>7260</v>
      </c>
      <c r="G54" s="5">
        <v>48203.853</v>
      </c>
      <c r="H54" s="5">
        <v>1</v>
      </c>
      <c r="I54" s="5">
        <v>70</v>
      </c>
      <c r="J54" s="5">
        <v>355.9</v>
      </c>
    </row>
    <row r="55" spans="1:10" s="5" customFormat="1" ht="12.75">
      <c r="A55" s="28" t="s">
        <v>135</v>
      </c>
      <c r="B55" s="29">
        <f>B54/B$9*100</f>
        <v>13.333333333333334</v>
      </c>
      <c r="C55" s="29">
        <f aca="true" t="shared" si="8" ref="C55:I55">C54/C$9*100</f>
        <v>9.672098700270503</v>
      </c>
      <c r="D55" s="29">
        <f t="shared" si="8"/>
        <v>13.695314540289852</v>
      </c>
      <c r="E55" s="29">
        <f t="shared" si="8"/>
        <v>12.857142857142856</v>
      </c>
      <c r="F55" s="29">
        <f t="shared" si="8"/>
        <v>11.454717576522562</v>
      </c>
      <c r="G55" s="29">
        <f t="shared" si="8"/>
        <v>16.316479537190606</v>
      </c>
      <c r="H55" s="29">
        <f t="shared" si="8"/>
        <v>20</v>
      </c>
      <c r="I55" s="29">
        <f t="shared" si="8"/>
        <v>0.5642885933091495</v>
      </c>
      <c r="J55" s="29">
        <f>J54/J$9*100</f>
        <v>0.601776666560368</v>
      </c>
    </row>
    <row r="56" spans="1:10" s="5" customFormat="1" ht="12.75">
      <c r="A56" s="5" t="s">
        <v>113</v>
      </c>
      <c r="B56" s="5">
        <v>3</v>
      </c>
      <c r="C56" s="5">
        <v>4596</v>
      </c>
      <c r="D56" s="5">
        <v>28560.853</v>
      </c>
      <c r="E56" s="5">
        <v>3</v>
      </c>
      <c r="F56" s="5">
        <v>4596</v>
      </c>
      <c r="G56" s="5">
        <v>28560.853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116</v>
      </c>
      <c r="B57" s="5">
        <v>1</v>
      </c>
      <c r="C57" s="5">
        <v>70</v>
      </c>
      <c r="D57" s="5">
        <v>355.9</v>
      </c>
      <c r="E57" s="5">
        <v>0</v>
      </c>
      <c r="F57" s="5">
        <v>0</v>
      </c>
      <c r="G57" s="5">
        <v>0</v>
      </c>
      <c r="H57" s="5">
        <v>1</v>
      </c>
      <c r="I57" s="5">
        <v>70</v>
      </c>
      <c r="J57" s="5">
        <v>355.9</v>
      </c>
    </row>
    <row r="58" spans="1:10" s="5" customFormat="1" ht="12.75">
      <c r="A58" s="5" t="s">
        <v>117</v>
      </c>
      <c r="B58" s="5">
        <v>6</v>
      </c>
      <c r="C58" s="5">
        <v>2664</v>
      </c>
      <c r="D58" s="5">
        <v>19643</v>
      </c>
      <c r="E58" s="5">
        <v>6</v>
      </c>
      <c r="F58" s="5">
        <v>2664</v>
      </c>
      <c r="G58" s="5">
        <v>19643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118</v>
      </c>
      <c r="B60" s="5">
        <v>6</v>
      </c>
      <c r="C60" s="5">
        <v>6090</v>
      </c>
      <c r="D60" s="5">
        <v>8608.116</v>
      </c>
      <c r="E60" s="5">
        <v>6</v>
      </c>
      <c r="F60" s="5">
        <v>6090</v>
      </c>
      <c r="G60" s="5">
        <v>8608.116</v>
      </c>
      <c r="H60" s="5">
        <v>0</v>
      </c>
      <c r="I60" s="5">
        <v>0</v>
      </c>
      <c r="J60" s="5">
        <v>0</v>
      </c>
    </row>
    <row r="61" spans="1:10" s="5" customFormat="1" ht="12.75">
      <c r="A61" s="28" t="s">
        <v>135</v>
      </c>
      <c r="B61" s="29">
        <f>B60/B$9*100</f>
        <v>8</v>
      </c>
      <c r="C61" s="29">
        <f aca="true" t="shared" si="9" ref="C61:I61">C60/C$9*100</f>
        <v>8.035891007455302</v>
      </c>
      <c r="D61" s="29">
        <f t="shared" si="9"/>
        <v>2.427748267568447</v>
      </c>
      <c r="E61" s="29">
        <f t="shared" si="9"/>
        <v>8.571428571428571</v>
      </c>
      <c r="F61" s="29">
        <f t="shared" si="9"/>
        <v>9.608709372041654</v>
      </c>
      <c r="G61" s="29">
        <f t="shared" si="9"/>
        <v>2.9137535658770477</v>
      </c>
      <c r="H61" s="29">
        <f t="shared" si="9"/>
        <v>0</v>
      </c>
      <c r="I61" s="29">
        <f t="shared" si="9"/>
        <v>0</v>
      </c>
      <c r="J61" s="29">
        <f>J60/J$9*100</f>
        <v>0</v>
      </c>
    </row>
    <row r="62" spans="1:10" s="5" customFormat="1" ht="12.75">
      <c r="A62" s="5" t="s">
        <v>120</v>
      </c>
      <c r="B62" s="5">
        <v>5</v>
      </c>
      <c r="C62" s="5">
        <v>6000</v>
      </c>
      <c r="D62" s="5">
        <v>8181.908</v>
      </c>
      <c r="E62" s="5">
        <v>5</v>
      </c>
      <c r="F62" s="5">
        <v>6000</v>
      </c>
      <c r="G62" s="5">
        <v>8181.908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121</v>
      </c>
      <c r="B63" s="5">
        <v>1</v>
      </c>
      <c r="C63" s="5">
        <v>90</v>
      </c>
      <c r="D63" s="5">
        <v>426.208</v>
      </c>
      <c r="E63" s="5">
        <v>1</v>
      </c>
      <c r="F63" s="5">
        <v>90</v>
      </c>
      <c r="G63" s="5">
        <v>426.208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123</v>
      </c>
      <c r="B65" s="5">
        <v>9</v>
      </c>
      <c r="C65" s="5">
        <v>12333</v>
      </c>
      <c r="D65" s="5">
        <v>67338.323</v>
      </c>
      <c r="E65" s="5">
        <v>8</v>
      </c>
      <c r="F65" s="5">
        <v>12277</v>
      </c>
      <c r="G65" s="5">
        <v>67083.323</v>
      </c>
      <c r="H65" s="5">
        <v>1</v>
      </c>
      <c r="I65" s="5">
        <v>56</v>
      </c>
      <c r="J65" s="5">
        <v>255</v>
      </c>
    </row>
    <row r="66" spans="1:10" s="5" customFormat="1" ht="12.75">
      <c r="A66" s="28" t="s">
        <v>135</v>
      </c>
      <c r="B66" s="29">
        <f>B65/B$9*100</f>
        <v>12</v>
      </c>
      <c r="C66" s="29">
        <f aca="true" t="shared" si="10" ref="C66:I66">C65/C$9*100</f>
        <v>16.27366893184667</v>
      </c>
      <c r="D66" s="29">
        <f t="shared" si="10"/>
        <v>18.99143749970546</v>
      </c>
      <c r="E66" s="29">
        <f t="shared" si="10"/>
        <v>11.428571428571429</v>
      </c>
      <c r="F66" s="29">
        <f t="shared" si="10"/>
        <v>19.370463868728304</v>
      </c>
      <c r="G66" s="29">
        <f t="shared" si="10"/>
        <v>22.706974627448307</v>
      </c>
      <c r="H66" s="29">
        <f t="shared" si="10"/>
        <v>20</v>
      </c>
      <c r="I66" s="29">
        <f t="shared" si="10"/>
        <v>0.4514308746473196</v>
      </c>
      <c r="J66" s="29">
        <f>J65/J$9*100</f>
        <v>0.43116900807219394</v>
      </c>
    </row>
    <row r="67" spans="1:10" s="5" customFormat="1" ht="12.75">
      <c r="A67" s="5" t="s">
        <v>124</v>
      </c>
      <c r="B67" s="5">
        <v>8</v>
      </c>
      <c r="C67" s="5">
        <v>11820</v>
      </c>
      <c r="D67" s="5">
        <v>66567.284</v>
      </c>
      <c r="E67" s="5">
        <v>7</v>
      </c>
      <c r="F67" s="5">
        <v>11764</v>
      </c>
      <c r="G67" s="5">
        <v>66312.284</v>
      </c>
      <c r="H67" s="5">
        <v>1</v>
      </c>
      <c r="I67" s="5">
        <v>56</v>
      </c>
      <c r="J67" s="5">
        <v>255</v>
      </c>
    </row>
    <row r="68" spans="1:10" s="5" customFormat="1" ht="12.75">
      <c r="A68" s="5" t="s">
        <v>125</v>
      </c>
      <c r="B68" s="5">
        <v>1</v>
      </c>
      <c r="C68" s="5">
        <v>513</v>
      </c>
      <c r="D68" s="5">
        <v>771.039</v>
      </c>
      <c r="E68" s="5">
        <v>1</v>
      </c>
      <c r="F68" s="5">
        <v>513</v>
      </c>
      <c r="G68" s="5">
        <v>771.039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127</v>
      </c>
      <c r="B70" s="5">
        <v>3</v>
      </c>
      <c r="C70" s="5">
        <v>249</v>
      </c>
      <c r="D70" s="5">
        <v>719.627</v>
      </c>
      <c r="E70" s="5">
        <v>3</v>
      </c>
      <c r="F70" s="5">
        <v>249</v>
      </c>
      <c r="G70" s="5">
        <v>719.627</v>
      </c>
      <c r="H70" s="5">
        <v>0</v>
      </c>
      <c r="I70" s="5">
        <v>0</v>
      </c>
      <c r="J70" s="5">
        <v>0</v>
      </c>
    </row>
    <row r="71" spans="1:10" s="5" customFormat="1" ht="12.75">
      <c r="A71" s="28" t="s">
        <v>135</v>
      </c>
      <c r="B71" s="29">
        <f>B70/B$9*100</f>
        <v>4</v>
      </c>
      <c r="C71" s="29">
        <f aca="true" t="shared" si="11" ref="C71:I71">C70/C$9*100</f>
        <v>0.32856106089595566</v>
      </c>
      <c r="D71" s="29">
        <f t="shared" si="11"/>
        <v>0.20295651249884164</v>
      </c>
      <c r="E71" s="29">
        <f t="shared" si="11"/>
        <v>4.285714285714286</v>
      </c>
      <c r="F71" s="29">
        <f t="shared" si="11"/>
        <v>0.39286841274850115</v>
      </c>
      <c r="G71" s="29">
        <f t="shared" si="11"/>
        <v>0.2435859062948736</v>
      </c>
      <c r="H71" s="29">
        <f t="shared" si="11"/>
        <v>0</v>
      </c>
      <c r="I71" s="29">
        <f t="shared" si="11"/>
        <v>0</v>
      </c>
      <c r="J71" s="29">
        <f>J70/J$9*100</f>
        <v>0</v>
      </c>
    </row>
    <row r="72" spans="1:10" s="5" customFormat="1" ht="12.75">
      <c r="A72" s="5" t="s">
        <v>130</v>
      </c>
      <c r="B72" s="5">
        <v>3</v>
      </c>
      <c r="C72" s="5">
        <v>249</v>
      </c>
      <c r="D72" s="5">
        <v>719.627</v>
      </c>
      <c r="E72" s="5">
        <v>3</v>
      </c>
      <c r="F72" s="5">
        <v>249</v>
      </c>
      <c r="G72" s="5">
        <v>719.627</v>
      </c>
      <c r="H72" s="5">
        <v>0</v>
      </c>
      <c r="I72" s="5">
        <v>0</v>
      </c>
      <c r="J72" s="5">
        <v>0</v>
      </c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6" t="s">
        <v>153</v>
      </c>
      <c r="B1" s="46"/>
      <c r="C1" s="46"/>
      <c r="D1" s="46"/>
      <c r="E1" s="46"/>
      <c r="F1" s="46"/>
      <c r="G1" s="46"/>
      <c r="H1" s="27"/>
      <c r="I1" s="27"/>
      <c r="J1" s="27"/>
    </row>
    <row r="2" ht="7.5" customHeight="1"/>
    <row r="3" spans="1:7" ht="13.5" customHeight="1">
      <c r="A3" s="43"/>
      <c r="B3" s="43"/>
      <c r="C3" s="43"/>
      <c r="D3" s="43"/>
      <c r="E3" s="43"/>
      <c r="F3" s="43"/>
      <c r="G3" s="43"/>
    </row>
    <row r="4" spans="1:10" ht="13.5" customHeight="1">
      <c r="A4" s="14"/>
      <c r="B4" s="53" t="s">
        <v>23</v>
      </c>
      <c r="C4" s="53"/>
      <c r="D4" s="53"/>
      <c r="E4" s="53" t="s">
        <v>24</v>
      </c>
      <c r="F4" s="53"/>
      <c r="G4" s="54"/>
      <c r="H4" s="11"/>
      <c r="I4" s="12"/>
      <c r="J4" s="12"/>
    </row>
    <row r="5" spans="1:10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8" t="s">
        <v>41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8" t="s">
        <v>135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/>
      <c r="I12" s="29"/>
      <c r="J12" s="29"/>
    </row>
    <row r="13" spans="1:7" s="5" customFormat="1" ht="12.75">
      <c r="A13" s="5" t="s">
        <v>49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="5" customFormat="1" ht="12.75"/>
    <row r="16" spans="1:7" s="5" customFormat="1" ht="12.75">
      <c r="A16" s="5" t="s">
        <v>55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10" s="5" customFormat="1" ht="12.75">
      <c r="A17" s="28" t="s">
        <v>135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/>
      <c r="I17" s="29"/>
      <c r="J17" s="29"/>
    </row>
    <row r="18" spans="1:7" s="5" customFormat="1" ht="12.75">
      <c r="A18" s="5" t="s">
        <v>57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="5" customFormat="1" ht="12.75"/>
    <row r="21" spans="1:7" s="5" customFormat="1" ht="12.75">
      <c r="A21" s="5" t="s">
        <v>60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10" s="5" customFormat="1" ht="12.75">
      <c r="A22" s="28" t="s">
        <v>135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/>
      <c r="I22" s="29"/>
      <c r="J22" s="29"/>
    </row>
    <row r="23" spans="1:7" s="5" customFormat="1" ht="12.75">
      <c r="A23" s="5" t="s">
        <v>63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="5" customFormat="1" ht="12.75"/>
    <row r="25" spans="1:7" s="5" customFormat="1" ht="12.75">
      <c r="A25" s="5" t="s">
        <v>66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10" s="5" customFormat="1" ht="12.75">
      <c r="A26" s="28" t="s">
        <v>135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/>
      <c r="I26" s="29"/>
      <c r="J26" s="29"/>
    </row>
    <row r="27" spans="1:7" s="5" customFormat="1" ht="12.75">
      <c r="A27" s="5" t="s">
        <v>67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s="5" customFormat="1" ht="12.75">
      <c r="A28" s="5" t="s">
        <v>69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s="5" customFormat="1" ht="12.75">
      <c r="A29" s="5" t="s">
        <v>70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71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72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="5" customFormat="1" ht="12.75"/>
    <row r="33" spans="1:7" s="5" customFormat="1" ht="12.75">
      <c r="A33" s="5" t="s">
        <v>74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10" s="5" customFormat="1" ht="12.75">
      <c r="A34" s="28" t="s">
        <v>135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/>
      <c r="I34" s="29"/>
      <c r="J34" s="29"/>
    </row>
    <row r="35" spans="1:7" s="5" customFormat="1" ht="12.75">
      <c r="A35" s="5" t="s">
        <v>75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5" t="s">
        <v>77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s="5" customFormat="1" ht="12.75">
      <c r="A37" s="5" t="s">
        <v>78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89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10" s="5" customFormat="1" ht="12.75">
      <c r="A40" s="28" t="s">
        <v>135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/>
      <c r="I40" s="29"/>
      <c r="J40" s="29"/>
    </row>
    <row r="41" spans="1:7" s="5" customFormat="1" ht="12.75">
      <c r="A41" s="5" t="s">
        <v>90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93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94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="5" customFormat="1" ht="12.75"/>
    <row r="45" spans="1:7" s="5" customFormat="1" ht="12.75">
      <c r="A45" s="5" t="s">
        <v>96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10" s="5" customFormat="1" ht="12.75">
      <c r="A46" s="28" t="s">
        <v>135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/>
      <c r="I46" s="29"/>
      <c r="J46" s="29"/>
    </row>
    <row r="47" spans="1:7" s="5" customFormat="1" ht="12.75">
      <c r="A47" s="5" t="s">
        <v>97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s="5" customFormat="1" ht="12.75">
      <c r="A48" s="5" t="s">
        <v>98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="5" customFormat="1" ht="12.75"/>
    <row r="50" spans="1:7" s="5" customFormat="1" ht="12.75">
      <c r="A50" s="5" t="s">
        <v>101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10" s="5" customFormat="1" ht="12.75">
      <c r="A51" s="28" t="s">
        <v>135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/>
      <c r="I51" s="29"/>
      <c r="J51" s="29"/>
    </row>
    <row r="52" spans="1:7" s="5" customFormat="1" ht="12.75">
      <c r="A52" s="5" t="s">
        <v>103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="5" customFormat="1" ht="12.75"/>
    <row r="54" spans="1:7" s="5" customFormat="1" ht="12.75">
      <c r="A54" s="5" t="s">
        <v>112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10" s="5" customFormat="1" ht="12.75">
      <c r="A55" s="28" t="s">
        <v>135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/>
      <c r="I55" s="29"/>
      <c r="J55" s="29"/>
    </row>
    <row r="56" spans="1:7" s="5" customFormat="1" ht="12.75">
      <c r="A56" s="5" t="s">
        <v>113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s="5" customFormat="1" ht="12.75">
      <c r="A57" s="5" t="s">
        <v>116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5" t="s">
        <v>117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="5" customFormat="1" ht="12.75"/>
    <row r="60" spans="1:7" s="5" customFormat="1" ht="12.75">
      <c r="A60" s="5" t="s">
        <v>118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10" s="5" customFormat="1" ht="12.75">
      <c r="A61" s="28" t="s">
        <v>135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/>
      <c r="I61" s="29"/>
      <c r="J61" s="29"/>
    </row>
    <row r="62" spans="1:7" s="5" customFormat="1" ht="12.75">
      <c r="A62" s="5" t="s">
        <v>120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5" t="s">
        <v>121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123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10" s="5" customFormat="1" ht="12.75">
      <c r="A66" s="28" t="s">
        <v>135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/>
      <c r="I66" s="29"/>
      <c r="J66" s="29"/>
    </row>
    <row r="67" spans="1:7" s="5" customFormat="1" ht="12.75">
      <c r="A67" s="5" t="s">
        <v>124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125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="5" customFormat="1" ht="12.75"/>
    <row r="70" spans="1:7" s="5" customFormat="1" ht="12.75">
      <c r="A70" s="5" t="s">
        <v>127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10" s="5" customFormat="1" ht="12.75">
      <c r="A71" s="28" t="s">
        <v>135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/>
      <c r="I71" s="29"/>
      <c r="J71" s="29"/>
    </row>
    <row r="72" spans="1:7" s="5" customFormat="1" ht="12.75">
      <c r="A72" s="5" t="s">
        <v>130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10" s="5" customFormat="1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s="5" customFormat="1" ht="12.75">
      <c r="A74" s="31" t="s">
        <v>136</v>
      </c>
      <c r="B74" s="32"/>
      <c r="C74" s="33"/>
      <c r="D74" s="34"/>
      <c r="E74" s="34"/>
      <c r="F74" s="34"/>
      <c r="G74" s="34"/>
      <c r="H74" s="34"/>
      <c r="I74" s="35"/>
      <c r="J74" s="36"/>
    </row>
    <row r="75" spans="1:10" s="5" customFormat="1" ht="12.75">
      <c r="A75" s="37" t="s">
        <v>137</v>
      </c>
      <c r="B75" s="32"/>
      <c r="C75" s="31"/>
      <c r="D75" s="31"/>
      <c r="E75" s="31"/>
      <c r="F75" s="31"/>
      <c r="G75" s="31"/>
      <c r="H75" s="31"/>
      <c r="I75" s="35"/>
      <c r="J75" s="36"/>
    </row>
    <row r="76" spans="1:10" s="5" customFormat="1" ht="12.75">
      <c r="A76" s="38" t="s">
        <v>138</v>
      </c>
      <c r="B76" s="32"/>
      <c r="C76" s="31"/>
      <c r="D76" s="31"/>
      <c r="E76" s="31"/>
      <c r="F76" s="31"/>
      <c r="G76" s="31"/>
      <c r="H76" s="31"/>
      <c r="I76" s="35"/>
      <c r="J76" s="36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24.75" customHeight="1">
      <c r="A4" s="14"/>
      <c r="B4" s="47" t="s">
        <v>31</v>
      </c>
      <c r="C4" s="47"/>
      <c r="D4" s="47"/>
      <c r="E4" s="48" t="s">
        <v>39</v>
      </c>
      <c r="F4" s="51"/>
      <c r="G4" s="44" t="s">
        <v>40</v>
      </c>
      <c r="H4" s="45"/>
      <c r="I4" s="47" t="s">
        <v>35</v>
      </c>
      <c r="J4" s="48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2</v>
      </c>
      <c r="G5" s="49" t="s">
        <v>0</v>
      </c>
      <c r="H5" s="14" t="s">
        <v>2</v>
      </c>
      <c r="I5" s="49" t="s">
        <v>0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41</v>
      </c>
      <c r="G6" s="50"/>
      <c r="H6" s="17" t="s">
        <v>41</v>
      </c>
      <c r="I6" s="50"/>
      <c r="J6" s="18" t="s">
        <v>41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274</v>
      </c>
      <c r="C9" s="10">
        <v>18824</v>
      </c>
      <c r="D9" s="10">
        <v>164934.868</v>
      </c>
      <c r="E9" s="10">
        <v>1122</v>
      </c>
      <c r="F9" s="10">
        <v>2396440.247</v>
      </c>
      <c r="G9" s="10">
        <v>4</v>
      </c>
      <c r="H9" s="10">
        <v>47.08</v>
      </c>
      <c r="I9" s="10">
        <v>344</v>
      </c>
      <c r="J9" s="10">
        <v>441258.21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7</v>
      </c>
      <c r="C11" s="5">
        <v>1165</v>
      </c>
      <c r="D11" s="5">
        <v>10887.571</v>
      </c>
      <c r="E11" s="5">
        <v>99</v>
      </c>
      <c r="F11" s="5">
        <v>1881281.783</v>
      </c>
      <c r="G11" s="5">
        <v>0</v>
      </c>
      <c r="H11" s="5">
        <v>0</v>
      </c>
      <c r="I11" s="5">
        <v>8</v>
      </c>
      <c r="J11" s="5">
        <v>42271.965</v>
      </c>
    </row>
    <row r="12" spans="1:10" s="5" customFormat="1" ht="12.75">
      <c r="A12" s="28" t="s">
        <v>135</v>
      </c>
      <c r="B12" s="29">
        <f>B11/B$9*100</f>
        <v>2.5547445255474455</v>
      </c>
      <c r="C12" s="29">
        <f aca="true" t="shared" si="0" ref="C12:I12">C11/C$9*100</f>
        <v>6.188907777305568</v>
      </c>
      <c r="D12" s="29">
        <f t="shared" si="0"/>
        <v>6.601133606266931</v>
      </c>
      <c r="E12" s="29">
        <f t="shared" si="0"/>
        <v>8.823529411764707</v>
      </c>
      <c r="F12" s="29">
        <f t="shared" si="0"/>
        <v>78.50317926161921</v>
      </c>
      <c r="G12" s="29">
        <f t="shared" si="0"/>
        <v>0</v>
      </c>
      <c r="H12" s="29">
        <f t="shared" si="0"/>
        <v>0</v>
      </c>
      <c r="I12" s="29">
        <f t="shared" si="0"/>
        <v>2.3255813953488373</v>
      </c>
      <c r="J12" s="29">
        <f>J11/J$9*100</f>
        <v>9.579870479916961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4</v>
      </c>
      <c r="F13" s="5">
        <v>7227.065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2</v>
      </c>
      <c r="C14" s="5">
        <v>767</v>
      </c>
      <c r="D14" s="5">
        <v>7489.267</v>
      </c>
      <c r="E14" s="5">
        <v>11</v>
      </c>
      <c r="F14" s="5">
        <v>102412.427</v>
      </c>
      <c r="G14" s="5">
        <v>0</v>
      </c>
      <c r="H14" s="5">
        <v>0</v>
      </c>
      <c r="I14" s="5">
        <v>2</v>
      </c>
      <c r="J14" s="5">
        <v>1190.395</v>
      </c>
    </row>
    <row r="15" spans="1:10" s="5" customFormat="1" ht="12.75">
      <c r="A15" s="5" t="s">
        <v>46</v>
      </c>
      <c r="B15" s="5">
        <v>5</v>
      </c>
      <c r="C15" s="5">
        <v>398</v>
      </c>
      <c r="D15" s="5">
        <v>3398.304</v>
      </c>
      <c r="E15" s="5">
        <v>5</v>
      </c>
      <c r="F15" s="5">
        <v>6553.334</v>
      </c>
      <c r="G15" s="5">
        <v>0</v>
      </c>
      <c r="H15" s="5">
        <v>0</v>
      </c>
      <c r="I15" s="5">
        <v>1</v>
      </c>
      <c r="J15" s="5">
        <v>37772.604</v>
      </c>
    </row>
    <row r="16" spans="1:10" s="5" customFormat="1" ht="12.75">
      <c r="A16" s="5" t="s">
        <v>47</v>
      </c>
      <c r="B16" s="5">
        <v>0</v>
      </c>
      <c r="C16" s="5">
        <v>0</v>
      </c>
      <c r="D16" s="5">
        <v>0</v>
      </c>
      <c r="E16" s="5">
        <v>79</v>
      </c>
      <c r="F16" s="5">
        <v>1765088.957</v>
      </c>
      <c r="G16" s="5">
        <v>0</v>
      </c>
      <c r="H16" s="5">
        <v>0</v>
      </c>
      <c r="I16" s="5">
        <v>5</v>
      </c>
      <c r="J16" s="5">
        <v>3308.966</v>
      </c>
    </row>
    <row r="17" s="5" customFormat="1" ht="12.75"/>
    <row r="18" spans="1:10" s="5" customFormat="1" ht="12.75">
      <c r="A18" s="5" t="s">
        <v>48</v>
      </c>
      <c r="B18" s="5">
        <v>3</v>
      </c>
      <c r="C18" s="5">
        <v>607</v>
      </c>
      <c r="D18" s="5">
        <v>6202.753</v>
      </c>
      <c r="E18" s="5">
        <v>2</v>
      </c>
      <c r="F18" s="5">
        <v>1258.47</v>
      </c>
      <c r="G18" s="5">
        <v>0</v>
      </c>
      <c r="H18" s="5">
        <v>0</v>
      </c>
      <c r="I18" s="5">
        <v>3</v>
      </c>
      <c r="J18" s="5">
        <v>3325.974</v>
      </c>
    </row>
    <row r="19" spans="1:10" s="5" customFormat="1" ht="12.75">
      <c r="A19" s="28" t="s">
        <v>135</v>
      </c>
      <c r="B19" s="29">
        <f>B18/B$9*100</f>
        <v>1.094890510948905</v>
      </c>
      <c r="C19" s="29">
        <f aca="true" t="shared" si="1" ref="C19:I19">C18/C$9*100</f>
        <v>3.224606884827879</v>
      </c>
      <c r="D19" s="29">
        <f t="shared" si="1"/>
        <v>3.7607287502118716</v>
      </c>
      <c r="E19" s="29">
        <f t="shared" si="1"/>
        <v>0.17825311942959002</v>
      </c>
      <c r="F19" s="29">
        <f t="shared" si="1"/>
        <v>0.05251414057059942</v>
      </c>
      <c r="G19" s="29">
        <f t="shared" si="1"/>
        <v>0</v>
      </c>
      <c r="H19" s="29">
        <f t="shared" si="1"/>
        <v>0</v>
      </c>
      <c r="I19" s="29">
        <f t="shared" si="1"/>
        <v>0.872093023255814</v>
      </c>
      <c r="J19" s="29">
        <f>J18/J$9*100</f>
        <v>0.7537477886247148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1</v>
      </c>
      <c r="F20" s="5">
        <v>792.27</v>
      </c>
      <c r="G20" s="5">
        <v>0</v>
      </c>
      <c r="H20" s="5">
        <v>0</v>
      </c>
      <c r="I20" s="5">
        <v>2</v>
      </c>
      <c r="J20" s="5">
        <v>2535.264</v>
      </c>
    </row>
    <row r="21" spans="1:10" s="5" customFormat="1" ht="12.75">
      <c r="A21" s="5" t="s">
        <v>50</v>
      </c>
      <c r="B21" s="5">
        <v>2</v>
      </c>
      <c r="C21" s="5">
        <v>541</v>
      </c>
      <c r="D21" s="5">
        <v>5395.495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1</v>
      </c>
      <c r="C24" s="5">
        <v>66</v>
      </c>
      <c r="D24" s="5">
        <v>807.258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790.71</v>
      </c>
    </row>
    <row r="25" spans="1:10" s="5" customFormat="1" ht="12.75">
      <c r="A25" s="5" t="s">
        <v>54</v>
      </c>
      <c r="B25" s="5">
        <v>0</v>
      </c>
      <c r="C25" s="5">
        <v>0</v>
      </c>
      <c r="D25" s="5">
        <v>0</v>
      </c>
      <c r="E25" s="5">
        <v>1</v>
      </c>
      <c r="F25" s="5">
        <v>466.2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55</v>
      </c>
      <c r="B27" s="5">
        <v>14</v>
      </c>
      <c r="C27" s="5">
        <v>1512</v>
      </c>
      <c r="D27" s="5">
        <v>13589.304</v>
      </c>
      <c r="E27" s="5">
        <v>90</v>
      </c>
      <c r="F27" s="5">
        <v>18554.269</v>
      </c>
      <c r="G27" s="5">
        <v>0</v>
      </c>
      <c r="H27" s="5">
        <v>0</v>
      </c>
      <c r="I27" s="5">
        <v>59</v>
      </c>
      <c r="J27" s="5">
        <v>61144.382</v>
      </c>
    </row>
    <row r="28" spans="1:10" s="5" customFormat="1" ht="12.75">
      <c r="A28" s="28" t="s">
        <v>135</v>
      </c>
      <c r="B28" s="29">
        <f>B27/B$9*100</f>
        <v>5.109489051094891</v>
      </c>
      <c r="C28" s="29">
        <f aca="true" t="shared" si="2" ref="C28:I28">C27/C$9*100</f>
        <v>8.032299192520187</v>
      </c>
      <c r="D28" s="29">
        <f t="shared" si="2"/>
        <v>8.239194152688201</v>
      </c>
      <c r="E28" s="29">
        <f t="shared" si="2"/>
        <v>8.02139037433155</v>
      </c>
      <c r="F28" s="29">
        <f t="shared" si="2"/>
        <v>0.774242922318939</v>
      </c>
      <c r="G28" s="29">
        <f t="shared" si="2"/>
        <v>0</v>
      </c>
      <c r="H28" s="29">
        <f t="shared" si="2"/>
        <v>0</v>
      </c>
      <c r="I28" s="29">
        <f t="shared" si="2"/>
        <v>17.151162790697676</v>
      </c>
      <c r="J28" s="29">
        <f>J27/J$9*100</f>
        <v>13.85682591605491</v>
      </c>
    </row>
    <row r="29" spans="1:10" s="5" customFormat="1" ht="12.75">
      <c r="A29" s="5" t="s">
        <v>56</v>
      </c>
      <c r="B29" s="5">
        <v>11</v>
      </c>
      <c r="C29" s="5">
        <v>739</v>
      </c>
      <c r="D29" s="5">
        <v>7277.656</v>
      </c>
      <c r="E29" s="5">
        <v>35</v>
      </c>
      <c r="F29" s="5">
        <v>4843.804</v>
      </c>
      <c r="G29" s="5">
        <v>0</v>
      </c>
      <c r="H29" s="5">
        <v>0</v>
      </c>
      <c r="I29" s="5">
        <v>15</v>
      </c>
      <c r="J29" s="5">
        <v>2311.078</v>
      </c>
    </row>
    <row r="30" spans="1:10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29</v>
      </c>
      <c r="F30" s="5">
        <v>1705.113</v>
      </c>
      <c r="G30" s="5">
        <v>0</v>
      </c>
      <c r="H30" s="5">
        <v>0</v>
      </c>
      <c r="I30" s="5">
        <v>3</v>
      </c>
      <c r="J30" s="5">
        <v>4811.529</v>
      </c>
    </row>
    <row r="31" spans="1:10" s="5" customFormat="1" ht="12.75">
      <c r="A31" s="5" t="s">
        <v>58</v>
      </c>
      <c r="B31" s="5">
        <v>1</v>
      </c>
      <c r="C31" s="5">
        <v>134</v>
      </c>
      <c r="D31" s="5">
        <v>1227.336</v>
      </c>
      <c r="E31" s="5">
        <v>14</v>
      </c>
      <c r="F31" s="5">
        <v>5229.861</v>
      </c>
      <c r="G31" s="5">
        <v>0</v>
      </c>
      <c r="H31" s="5">
        <v>0</v>
      </c>
      <c r="I31" s="5">
        <v>7</v>
      </c>
      <c r="J31" s="5">
        <v>6711.339</v>
      </c>
    </row>
    <row r="32" spans="1:10" s="5" customFormat="1" ht="12.75">
      <c r="A32" s="5" t="s">
        <v>59</v>
      </c>
      <c r="B32" s="5">
        <v>2</v>
      </c>
      <c r="C32" s="5">
        <v>639</v>
      </c>
      <c r="D32" s="5">
        <v>5084.312</v>
      </c>
      <c r="E32" s="5">
        <v>12</v>
      </c>
      <c r="F32" s="5">
        <v>6775.491</v>
      </c>
      <c r="G32" s="5">
        <v>0</v>
      </c>
      <c r="H32" s="5">
        <v>0</v>
      </c>
      <c r="I32" s="5">
        <v>34</v>
      </c>
      <c r="J32" s="5">
        <v>47310.436</v>
      </c>
    </row>
    <row r="33" s="5" customFormat="1" ht="12.75"/>
    <row r="34" spans="1:10" s="5" customFormat="1" ht="12.75">
      <c r="A34" s="5" t="s">
        <v>60</v>
      </c>
      <c r="B34" s="5">
        <v>7</v>
      </c>
      <c r="C34" s="5">
        <v>265</v>
      </c>
      <c r="D34" s="5">
        <v>2402.401</v>
      </c>
      <c r="E34" s="5">
        <v>19</v>
      </c>
      <c r="F34" s="5">
        <v>31667.771</v>
      </c>
      <c r="G34" s="5">
        <v>1</v>
      </c>
      <c r="H34" s="5">
        <v>10</v>
      </c>
      <c r="I34" s="5">
        <v>9</v>
      </c>
      <c r="J34" s="5">
        <v>13313.13</v>
      </c>
    </row>
    <row r="35" spans="1:10" s="5" customFormat="1" ht="12.75">
      <c r="A35" s="28" t="s">
        <v>135</v>
      </c>
      <c r="B35" s="29">
        <f>B34/B$9*100</f>
        <v>2.5547445255474455</v>
      </c>
      <c r="C35" s="29">
        <f aca="true" t="shared" si="3" ref="C35:I35">C34/C$9*100</f>
        <v>1.4077773055673608</v>
      </c>
      <c r="D35" s="29">
        <f t="shared" si="3"/>
        <v>1.4565755738198425</v>
      </c>
      <c r="E35" s="29">
        <f t="shared" si="3"/>
        <v>1.6934046345811051</v>
      </c>
      <c r="F35" s="29">
        <f t="shared" si="3"/>
        <v>1.3214504738702963</v>
      </c>
      <c r="G35" s="29">
        <f t="shared" si="3"/>
        <v>25</v>
      </c>
      <c r="H35" s="29">
        <f t="shared" si="3"/>
        <v>21.240441801189466</v>
      </c>
      <c r="I35" s="29">
        <f t="shared" si="3"/>
        <v>2.616279069767442</v>
      </c>
      <c r="J35" s="29">
        <f>J34/J$9*100</f>
        <v>3.0170838067806143</v>
      </c>
    </row>
    <row r="36" spans="1:10" s="5" customFormat="1" ht="12.75">
      <c r="A36" s="5" t="s">
        <v>61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1</v>
      </c>
      <c r="H36" s="5">
        <v>10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121.087</v>
      </c>
    </row>
    <row r="38" spans="1:10" s="5" customFormat="1" ht="12.75">
      <c r="A38" s="5" t="s">
        <v>63</v>
      </c>
      <c r="B38" s="5">
        <v>7</v>
      </c>
      <c r="C38" s="5">
        <v>265</v>
      </c>
      <c r="D38" s="5">
        <v>2402.401</v>
      </c>
      <c r="E38" s="5">
        <v>17</v>
      </c>
      <c r="F38" s="5">
        <v>18130.027</v>
      </c>
      <c r="G38" s="5">
        <v>0</v>
      </c>
      <c r="H38" s="5">
        <v>0</v>
      </c>
      <c r="I38" s="5">
        <v>3</v>
      </c>
      <c r="J38" s="5">
        <v>3300.638</v>
      </c>
    </row>
    <row r="39" spans="1:10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1</v>
      </c>
      <c r="F39" s="5">
        <v>12923.299</v>
      </c>
      <c r="G39" s="5">
        <v>0</v>
      </c>
      <c r="H39" s="5">
        <v>0</v>
      </c>
      <c r="I39" s="5">
        <v>4</v>
      </c>
      <c r="J39" s="5">
        <v>3724.935</v>
      </c>
    </row>
    <row r="40" spans="1:10" s="5" customFormat="1" ht="12.75">
      <c r="A40" s="5" t="s">
        <v>65</v>
      </c>
      <c r="B40" s="5">
        <v>0</v>
      </c>
      <c r="C40" s="5">
        <v>0</v>
      </c>
      <c r="D40" s="5">
        <v>0</v>
      </c>
      <c r="E40" s="5">
        <v>1</v>
      </c>
      <c r="F40" s="5">
        <v>614.445</v>
      </c>
      <c r="G40" s="5">
        <v>0</v>
      </c>
      <c r="H40" s="5">
        <v>0</v>
      </c>
      <c r="I40" s="5">
        <v>1</v>
      </c>
      <c r="J40" s="5">
        <v>6166.47</v>
      </c>
    </row>
    <row r="41" s="5" customFormat="1" ht="12.75"/>
    <row r="42" spans="1:10" s="5" customFormat="1" ht="12.75">
      <c r="A42" s="5" t="s">
        <v>66</v>
      </c>
      <c r="B42" s="5">
        <v>19</v>
      </c>
      <c r="C42" s="5">
        <v>2465</v>
      </c>
      <c r="D42" s="5">
        <v>24052.474</v>
      </c>
      <c r="E42" s="5">
        <v>56</v>
      </c>
      <c r="F42" s="5">
        <v>52064.75</v>
      </c>
      <c r="G42" s="5">
        <v>3</v>
      </c>
      <c r="H42" s="5">
        <v>37.08</v>
      </c>
      <c r="I42" s="5">
        <v>58</v>
      </c>
      <c r="J42" s="5">
        <v>73022.196</v>
      </c>
    </row>
    <row r="43" spans="1:10" s="5" customFormat="1" ht="12.75">
      <c r="A43" s="28" t="s">
        <v>135</v>
      </c>
      <c r="B43" s="29">
        <f>B42/B$9*100</f>
        <v>6.934306569343065</v>
      </c>
      <c r="C43" s="29">
        <f aca="true" t="shared" si="4" ref="C43:I43">C42/C$9*100</f>
        <v>13.094985125371867</v>
      </c>
      <c r="D43" s="29">
        <f t="shared" si="4"/>
        <v>14.58301345959182</v>
      </c>
      <c r="E43" s="29">
        <f t="shared" si="4"/>
        <v>4.991087344028521</v>
      </c>
      <c r="F43" s="29">
        <f t="shared" si="4"/>
        <v>2.1725870304998263</v>
      </c>
      <c r="G43" s="29">
        <f t="shared" si="4"/>
        <v>75</v>
      </c>
      <c r="H43" s="29">
        <f t="shared" si="4"/>
        <v>78.75955819881054</v>
      </c>
      <c r="I43" s="29">
        <f t="shared" si="4"/>
        <v>16.86046511627907</v>
      </c>
      <c r="J43" s="29">
        <f>J42/J$9*100</f>
        <v>16.548631695713944</v>
      </c>
    </row>
    <row r="44" spans="1:10" s="5" customFormat="1" ht="12.75">
      <c r="A44" s="5" t="s">
        <v>67</v>
      </c>
      <c r="B44" s="5">
        <v>2</v>
      </c>
      <c r="C44" s="5">
        <v>209</v>
      </c>
      <c r="D44" s="5">
        <v>2221.089</v>
      </c>
      <c r="E44" s="5">
        <v>5</v>
      </c>
      <c r="F44" s="5">
        <v>3461.615</v>
      </c>
      <c r="G44" s="5">
        <v>0</v>
      </c>
      <c r="H44" s="5">
        <v>0</v>
      </c>
      <c r="I44" s="5">
        <v>7</v>
      </c>
      <c r="J44" s="5">
        <v>12227.82</v>
      </c>
    </row>
    <row r="45" spans="1:10" s="5" customFormat="1" ht="12.75">
      <c r="A45" s="5" t="s">
        <v>68</v>
      </c>
      <c r="B45" s="5">
        <v>6</v>
      </c>
      <c r="C45" s="5">
        <v>556</v>
      </c>
      <c r="D45" s="5">
        <v>4045.869</v>
      </c>
      <c r="E45" s="5">
        <v>19</v>
      </c>
      <c r="F45" s="5">
        <v>8514.584</v>
      </c>
      <c r="G45" s="5">
        <v>0</v>
      </c>
      <c r="H45" s="5">
        <v>0</v>
      </c>
      <c r="I45" s="5">
        <v>5</v>
      </c>
      <c r="J45" s="5">
        <v>5904.072</v>
      </c>
    </row>
    <row r="46" spans="1:10" s="5" customFormat="1" ht="12.75">
      <c r="A46" s="5" t="s">
        <v>69</v>
      </c>
      <c r="B46" s="5">
        <v>7</v>
      </c>
      <c r="C46" s="5">
        <v>680</v>
      </c>
      <c r="D46" s="5">
        <v>6265.218</v>
      </c>
      <c r="E46" s="5">
        <v>19</v>
      </c>
      <c r="F46" s="5">
        <v>18363.4</v>
      </c>
      <c r="G46" s="5">
        <v>1</v>
      </c>
      <c r="H46" s="5">
        <v>15</v>
      </c>
      <c r="I46" s="5">
        <v>19</v>
      </c>
      <c r="J46" s="5">
        <v>20101.844</v>
      </c>
    </row>
    <row r="47" spans="1:10" s="5" customFormat="1" ht="12.75">
      <c r="A47" s="5" t="s">
        <v>70</v>
      </c>
      <c r="B47" s="5">
        <v>1</v>
      </c>
      <c r="C47" s="5">
        <v>576</v>
      </c>
      <c r="D47" s="5">
        <v>4799.594</v>
      </c>
      <c r="E47" s="5">
        <v>3</v>
      </c>
      <c r="F47" s="5">
        <v>14679.682</v>
      </c>
      <c r="G47" s="5">
        <v>0</v>
      </c>
      <c r="H47" s="5">
        <v>0</v>
      </c>
      <c r="I47" s="5">
        <v>12</v>
      </c>
      <c r="J47" s="5">
        <v>11887.804</v>
      </c>
    </row>
    <row r="48" spans="1:10" s="5" customFormat="1" ht="12.75">
      <c r="A48" s="5" t="s">
        <v>71</v>
      </c>
      <c r="B48" s="5">
        <v>2</v>
      </c>
      <c r="C48" s="5">
        <v>444</v>
      </c>
      <c r="D48" s="5">
        <v>5243.858</v>
      </c>
      <c r="E48" s="5">
        <v>4</v>
      </c>
      <c r="F48" s="5">
        <v>3166.634</v>
      </c>
      <c r="G48" s="5">
        <v>0</v>
      </c>
      <c r="H48" s="5">
        <v>0</v>
      </c>
      <c r="I48" s="5">
        <v>12</v>
      </c>
      <c r="J48" s="5">
        <v>16354.737</v>
      </c>
    </row>
    <row r="49" spans="1:10" s="5" customFormat="1" ht="12.75">
      <c r="A49" s="5" t="s">
        <v>72</v>
      </c>
      <c r="B49" s="5">
        <v>1</v>
      </c>
      <c r="C49" s="5">
        <v>0</v>
      </c>
      <c r="D49" s="5">
        <v>1476.846</v>
      </c>
      <c r="E49" s="5">
        <v>6</v>
      </c>
      <c r="F49" s="5">
        <v>3878.835</v>
      </c>
      <c r="G49" s="5">
        <v>0</v>
      </c>
      <c r="H49" s="5">
        <v>0</v>
      </c>
      <c r="I49" s="5">
        <v>3</v>
      </c>
      <c r="J49" s="5">
        <v>6545.919</v>
      </c>
    </row>
    <row r="50" spans="1:10" s="5" customFormat="1" ht="12.75">
      <c r="A50" s="5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74</v>
      </c>
      <c r="B52" s="5">
        <v>103</v>
      </c>
      <c r="C52" s="5">
        <v>5771</v>
      </c>
      <c r="D52" s="5">
        <v>59822.717</v>
      </c>
      <c r="E52" s="5">
        <v>320</v>
      </c>
      <c r="F52" s="5">
        <v>124653.335</v>
      </c>
      <c r="G52" s="5">
        <v>0</v>
      </c>
      <c r="H52" s="5">
        <v>0</v>
      </c>
      <c r="I52" s="5">
        <v>55</v>
      </c>
      <c r="J52" s="5">
        <v>45598.635</v>
      </c>
    </row>
    <row r="53" spans="1:10" s="5" customFormat="1" ht="12.75">
      <c r="A53" s="28" t="s">
        <v>135</v>
      </c>
      <c r="B53" s="29">
        <f>B52/B$9*100</f>
        <v>37.591240875912405</v>
      </c>
      <c r="C53" s="29">
        <f aca="true" t="shared" si="5" ref="C53:I53">C52/C$9*100</f>
        <v>30.657671058223546</v>
      </c>
      <c r="D53" s="29">
        <f t="shared" si="5"/>
        <v>36.27050952015799</v>
      </c>
      <c r="E53" s="29">
        <f t="shared" si="5"/>
        <v>28.520499108734406</v>
      </c>
      <c r="F53" s="29">
        <f t="shared" si="5"/>
        <v>5.201604135803016</v>
      </c>
      <c r="G53" s="29">
        <f t="shared" si="5"/>
        <v>0</v>
      </c>
      <c r="H53" s="29">
        <f t="shared" si="5"/>
        <v>0</v>
      </c>
      <c r="I53" s="29">
        <f t="shared" si="5"/>
        <v>15.988372093023257</v>
      </c>
      <c r="J53" s="29">
        <f>J52/J$9*100</f>
        <v>10.33377599931795</v>
      </c>
    </row>
    <row r="54" spans="1:10" s="5" customFormat="1" ht="12.75">
      <c r="A54" s="5" t="s">
        <v>75</v>
      </c>
      <c r="B54" s="5">
        <v>0</v>
      </c>
      <c r="C54" s="5">
        <v>0</v>
      </c>
      <c r="D54" s="5">
        <v>0</v>
      </c>
      <c r="E54" s="5">
        <v>103</v>
      </c>
      <c r="F54" s="5">
        <v>25286.718</v>
      </c>
      <c r="G54" s="5">
        <v>0</v>
      </c>
      <c r="H54" s="5">
        <v>0</v>
      </c>
      <c r="I54" s="5">
        <v>1</v>
      </c>
      <c r="J54" s="5">
        <v>963.66</v>
      </c>
    </row>
    <row r="55" spans="1:10" s="5" customFormat="1" ht="12.75">
      <c r="A55" s="5" t="s">
        <v>76</v>
      </c>
      <c r="B55" s="5">
        <v>61</v>
      </c>
      <c r="C55" s="5">
        <v>1827</v>
      </c>
      <c r="D55" s="5">
        <v>16563.494</v>
      </c>
      <c r="E55" s="5">
        <v>142</v>
      </c>
      <c r="F55" s="5">
        <v>51453.148</v>
      </c>
      <c r="G55" s="5">
        <v>0</v>
      </c>
      <c r="H55" s="5">
        <v>0</v>
      </c>
      <c r="I55" s="5">
        <v>19</v>
      </c>
      <c r="J55" s="5">
        <v>17184.15</v>
      </c>
    </row>
    <row r="56" spans="1:10" s="5" customFormat="1" ht="12.75">
      <c r="A56" s="5" t="s">
        <v>77</v>
      </c>
      <c r="B56" s="5">
        <v>28</v>
      </c>
      <c r="C56" s="5">
        <v>2753</v>
      </c>
      <c r="D56" s="5">
        <v>27798.053</v>
      </c>
      <c r="E56" s="5">
        <v>43</v>
      </c>
      <c r="F56" s="5">
        <v>34691.86</v>
      </c>
      <c r="G56" s="5">
        <v>0</v>
      </c>
      <c r="H56" s="5">
        <v>0</v>
      </c>
      <c r="I56" s="5">
        <v>21</v>
      </c>
      <c r="J56" s="5">
        <v>15802.507</v>
      </c>
    </row>
    <row r="57" spans="1:10" s="5" customFormat="1" ht="12.75">
      <c r="A57" s="5" t="s">
        <v>78</v>
      </c>
      <c r="B57" s="5">
        <v>8</v>
      </c>
      <c r="C57" s="5">
        <v>564</v>
      </c>
      <c r="D57" s="5">
        <v>8953.757</v>
      </c>
      <c r="E57" s="5">
        <v>19</v>
      </c>
      <c r="F57" s="5">
        <v>6205.91</v>
      </c>
      <c r="G57" s="5">
        <v>0</v>
      </c>
      <c r="H57" s="5">
        <v>0</v>
      </c>
      <c r="I57" s="5">
        <v>3</v>
      </c>
      <c r="J57" s="5">
        <v>3261.09</v>
      </c>
    </row>
    <row r="58" spans="1:10" s="5" customFormat="1" ht="12.75">
      <c r="A58" s="5" t="s">
        <v>79</v>
      </c>
      <c r="B58" s="5">
        <v>6</v>
      </c>
      <c r="C58" s="5">
        <v>627</v>
      </c>
      <c r="D58" s="5">
        <v>6507.413</v>
      </c>
      <c r="E58" s="5">
        <v>13</v>
      </c>
      <c r="F58" s="5">
        <v>7015.699</v>
      </c>
      <c r="G58" s="5">
        <v>0</v>
      </c>
      <c r="H58" s="5">
        <v>0</v>
      </c>
      <c r="I58" s="5">
        <v>11</v>
      </c>
      <c r="J58" s="5">
        <v>8387.228</v>
      </c>
    </row>
    <row r="59" s="5" customFormat="1" ht="12.75"/>
    <row r="60" spans="1:10" s="5" customFormat="1" ht="12.75">
      <c r="A60" s="5" t="s">
        <v>80</v>
      </c>
      <c r="B60" s="5">
        <v>4</v>
      </c>
      <c r="C60" s="5">
        <v>393</v>
      </c>
      <c r="D60" s="5">
        <v>1882.102</v>
      </c>
      <c r="E60" s="5">
        <v>10</v>
      </c>
      <c r="F60" s="5">
        <v>22366.873</v>
      </c>
      <c r="G60" s="5">
        <v>0</v>
      </c>
      <c r="H60" s="5">
        <v>0</v>
      </c>
      <c r="I60" s="5">
        <v>11</v>
      </c>
      <c r="J60" s="5">
        <v>14580.331</v>
      </c>
    </row>
    <row r="61" spans="1:10" s="5" customFormat="1" ht="12.75">
      <c r="A61" s="28" t="s">
        <v>135</v>
      </c>
      <c r="B61" s="29">
        <f>B60/B$9*100</f>
        <v>1.4598540145985401</v>
      </c>
      <c r="C61" s="29">
        <f aca="true" t="shared" si="6" ref="C61:I61">C60/C$9*100</f>
        <v>2.08776030599235</v>
      </c>
      <c r="D61" s="29">
        <f t="shared" si="6"/>
        <v>1.1411183231431696</v>
      </c>
      <c r="E61" s="29">
        <f t="shared" si="6"/>
        <v>0.8912655971479502</v>
      </c>
      <c r="F61" s="29">
        <f t="shared" si="6"/>
        <v>0.9333373960815473</v>
      </c>
      <c r="G61" s="29">
        <f t="shared" si="6"/>
        <v>0</v>
      </c>
      <c r="H61" s="29">
        <f t="shared" si="6"/>
        <v>0</v>
      </c>
      <c r="I61" s="29">
        <f t="shared" si="6"/>
        <v>3.1976744186046515</v>
      </c>
      <c r="J61" s="29">
        <f>J60/J$9*100</f>
        <v>3.3042628260673044</v>
      </c>
    </row>
    <row r="62" spans="1:10" s="5" customFormat="1" ht="12.75">
      <c r="A62" s="5" t="s">
        <v>81</v>
      </c>
      <c r="B62" s="5">
        <v>0</v>
      </c>
      <c r="C62" s="5">
        <v>0</v>
      </c>
      <c r="D62" s="5">
        <v>0</v>
      </c>
      <c r="E62" s="5">
        <v>1</v>
      </c>
      <c r="F62" s="5">
        <v>53.78</v>
      </c>
      <c r="G62" s="5">
        <v>0</v>
      </c>
      <c r="H62" s="5">
        <v>0</v>
      </c>
      <c r="I62" s="5">
        <v>1</v>
      </c>
      <c r="J62" s="5">
        <v>5923.454</v>
      </c>
    </row>
    <row r="63" spans="1:10" s="5" customFormat="1" ht="12.75">
      <c r="A63" s="5" t="s">
        <v>82</v>
      </c>
      <c r="B63" s="5">
        <v>1</v>
      </c>
      <c r="C63" s="5">
        <v>112</v>
      </c>
      <c r="D63" s="5">
        <v>583.796</v>
      </c>
      <c r="E63" s="5">
        <v>1</v>
      </c>
      <c r="F63" s="5">
        <v>1081.061</v>
      </c>
      <c r="G63" s="5">
        <v>0</v>
      </c>
      <c r="H63" s="5">
        <v>0</v>
      </c>
      <c r="I63" s="5">
        <v>2</v>
      </c>
      <c r="J63" s="5">
        <v>1492.69</v>
      </c>
    </row>
    <row r="64" spans="1:10" s="5" customFormat="1" ht="12.75">
      <c r="A64" s="5" t="s">
        <v>83</v>
      </c>
      <c r="B64" s="5">
        <v>3</v>
      </c>
      <c r="C64" s="5">
        <v>281</v>
      </c>
      <c r="D64" s="5">
        <v>1298.306</v>
      </c>
      <c r="E64" s="5">
        <v>5</v>
      </c>
      <c r="F64" s="5">
        <v>1620.032</v>
      </c>
      <c r="G64" s="5">
        <v>0</v>
      </c>
      <c r="H64" s="5">
        <v>0</v>
      </c>
      <c r="I64" s="5">
        <v>8</v>
      </c>
      <c r="J64" s="5">
        <v>7164.187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3</v>
      </c>
      <c r="F65" s="5">
        <v>19612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0</v>
      </c>
      <c r="C67" s="5">
        <v>0</v>
      </c>
      <c r="D67" s="5">
        <v>0</v>
      </c>
      <c r="E67" s="5">
        <v>5</v>
      </c>
      <c r="F67" s="5">
        <v>64865.366</v>
      </c>
      <c r="G67" s="5">
        <v>0</v>
      </c>
      <c r="H67" s="5">
        <v>0</v>
      </c>
      <c r="I67" s="5">
        <v>3</v>
      </c>
      <c r="J67" s="5">
        <v>2561.692</v>
      </c>
    </row>
    <row r="68" spans="1:10" s="5" customFormat="1" ht="12.75">
      <c r="A68" s="28" t="s">
        <v>135</v>
      </c>
      <c r="B68" s="29">
        <f>B67/B$9*100</f>
        <v>0</v>
      </c>
      <c r="C68" s="29">
        <f aca="true" t="shared" si="7" ref="C68:I68">C67/C$9*100</f>
        <v>0</v>
      </c>
      <c r="D68" s="29">
        <f t="shared" si="7"/>
        <v>0</v>
      </c>
      <c r="E68" s="29">
        <f t="shared" si="7"/>
        <v>0.4456327985739751</v>
      </c>
      <c r="F68" s="29">
        <f t="shared" si="7"/>
        <v>2.706738299909716</v>
      </c>
      <c r="G68" s="29">
        <f t="shared" si="7"/>
        <v>0</v>
      </c>
      <c r="H68" s="29">
        <f t="shared" si="7"/>
        <v>0</v>
      </c>
      <c r="I68" s="29">
        <f t="shared" si="7"/>
        <v>0.872093023255814</v>
      </c>
      <c r="J68" s="29">
        <f>J67/J$9*100</f>
        <v>0.5805426260510824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2</v>
      </c>
      <c r="F69" s="5">
        <v>18447.494</v>
      </c>
      <c r="G69" s="5">
        <v>0</v>
      </c>
      <c r="H69" s="5">
        <v>0</v>
      </c>
      <c r="I69" s="5">
        <v>3</v>
      </c>
      <c r="J69" s="5">
        <v>2561.692</v>
      </c>
    </row>
    <row r="70" spans="1:10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3</v>
      </c>
      <c r="F70" s="5">
        <v>46417.872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89</v>
      </c>
      <c r="B73" s="5">
        <v>26</v>
      </c>
      <c r="C73" s="5">
        <v>2690</v>
      </c>
      <c r="D73" s="5">
        <v>33866.228</v>
      </c>
      <c r="E73" s="5">
        <v>50</v>
      </c>
      <c r="F73" s="5">
        <v>58116.796</v>
      </c>
      <c r="G73" s="5">
        <v>0</v>
      </c>
      <c r="H73" s="5">
        <v>0</v>
      </c>
      <c r="I73" s="5">
        <v>30</v>
      </c>
      <c r="J73" s="5">
        <v>50802.476</v>
      </c>
    </row>
    <row r="74" spans="1:10" s="5" customFormat="1" ht="12.75">
      <c r="A74" s="28" t="s">
        <v>135</v>
      </c>
      <c r="B74" s="29">
        <f>B73/B$9*100</f>
        <v>9.48905109489051</v>
      </c>
      <c r="C74" s="29">
        <f aca="true" t="shared" si="8" ref="C74:I74">C73/C$9*100</f>
        <v>14.290267743306417</v>
      </c>
      <c r="D74" s="29">
        <f t="shared" si="8"/>
        <v>20.533091886913812</v>
      </c>
      <c r="E74" s="29">
        <f t="shared" si="8"/>
        <v>4.45632798573975</v>
      </c>
      <c r="F74" s="29">
        <f t="shared" si="8"/>
        <v>2.4251301935340934</v>
      </c>
      <c r="G74" s="29">
        <f t="shared" si="8"/>
        <v>0</v>
      </c>
      <c r="H74" s="29">
        <f t="shared" si="8"/>
        <v>0</v>
      </c>
      <c r="I74" s="29">
        <f t="shared" si="8"/>
        <v>8.720930232558139</v>
      </c>
      <c r="J74" s="29">
        <f>J73/J$9*100</f>
        <v>11.513094793182432</v>
      </c>
    </row>
    <row r="75" spans="1:10" s="5" customFormat="1" ht="12.75">
      <c r="A75" s="5" t="s">
        <v>90</v>
      </c>
      <c r="B75" s="5">
        <v>3</v>
      </c>
      <c r="C75" s="5">
        <v>1960</v>
      </c>
      <c r="D75" s="5">
        <v>27571.199</v>
      </c>
      <c r="E75" s="5">
        <v>9</v>
      </c>
      <c r="F75" s="5">
        <v>6742.4</v>
      </c>
      <c r="G75" s="5">
        <v>0</v>
      </c>
      <c r="H75" s="5">
        <v>0</v>
      </c>
      <c r="I75" s="5">
        <v>10</v>
      </c>
      <c r="J75" s="5">
        <v>35625.997</v>
      </c>
    </row>
    <row r="76" spans="1:10" s="5" customFormat="1" ht="12.75">
      <c r="A76" s="5" t="s">
        <v>91</v>
      </c>
      <c r="B76" s="5">
        <v>0</v>
      </c>
      <c r="C76" s="5">
        <v>0</v>
      </c>
      <c r="D76" s="5">
        <v>0</v>
      </c>
      <c r="E76" s="5">
        <v>10</v>
      </c>
      <c r="F76" s="5">
        <v>326.74</v>
      </c>
      <c r="G76" s="5">
        <v>0</v>
      </c>
      <c r="H76" s="5">
        <v>0</v>
      </c>
      <c r="I76" s="5">
        <v>2</v>
      </c>
      <c r="J76" s="5">
        <v>1982.099</v>
      </c>
    </row>
    <row r="77" spans="1:10" s="5" customFormat="1" ht="12.75">
      <c r="A77" s="5" t="s">
        <v>92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23</v>
      </c>
      <c r="C78" s="5">
        <v>730</v>
      </c>
      <c r="D78" s="5">
        <v>6295.029</v>
      </c>
      <c r="E78" s="5">
        <v>23</v>
      </c>
      <c r="F78" s="5">
        <v>37592.228</v>
      </c>
      <c r="G78" s="5">
        <v>0</v>
      </c>
      <c r="H78" s="5">
        <v>0</v>
      </c>
      <c r="I78" s="5">
        <v>2</v>
      </c>
      <c r="J78" s="5">
        <v>2301.65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7</v>
      </c>
      <c r="F79" s="5">
        <v>13370.428</v>
      </c>
      <c r="G79" s="5">
        <v>0</v>
      </c>
      <c r="H79" s="5">
        <v>0</v>
      </c>
      <c r="I79" s="5">
        <v>16</v>
      </c>
      <c r="J79" s="5">
        <v>10892.73</v>
      </c>
    </row>
    <row r="80" spans="1:10" s="5" customFormat="1" ht="12.75">
      <c r="A80" s="5" t="s">
        <v>95</v>
      </c>
      <c r="B80" s="5">
        <v>0</v>
      </c>
      <c r="C80" s="5">
        <v>0</v>
      </c>
      <c r="D80" s="5">
        <v>0</v>
      </c>
      <c r="E80" s="5">
        <v>1</v>
      </c>
      <c r="F80" s="5">
        <v>85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96</v>
      </c>
      <c r="B82" s="5">
        <v>1</v>
      </c>
      <c r="C82" s="5">
        <v>103</v>
      </c>
      <c r="D82" s="5">
        <v>850.5</v>
      </c>
      <c r="E82" s="5">
        <v>289</v>
      </c>
      <c r="F82" s="5">
        <v>62154.81</v>
      </c>
      <c r="G82" s="5">
        <v>0</v>
      </c>
      <c r="H82" s="5">
        <v>0</v>
      </c>
      <c r="I82" s="5">
        <v>38</v>
      </c>
      <c r="J82" s="5">
        <v>34419.375</v>
      </c>
    </row>
    <row r="83" spans="1:10" s="5" customFormat="1" ht="12.75">
      <c r="A83" s="28" t="s">
        <v>135</v>
      </c>
      <c r="B83" s="29">
        <f>B82/B$9*100</f>
        <v>0.36496350364963503</v>
      </c>
      <c r="C83" s="29">
        <f aca="true" t="shared" si="9" ref="C83:I83">C82/C$9*100</f>
        <v>0.5471738206544836</v>
      </c>
      <c r="D83" s="29">
        <f t="shared" si="9"/>
        <v>0.5156580960188479</v>
      </c>
      <c r="E83" s="29">
        <f t="shared" si="9"/>
        <v>25.757575757575758</v>
      </c>
      <c r="F83" s="29">
        <f t="shared" si="9"/>
        <v>2.5936307019467275</v>
      </c>
      <c r="G83" s="29">
        <f t="shared" si="9"/>
        <v>0</v>
      </c>
      <c r="H83" s="29">
        <f t="shared" si="9"/>
        <v>0</v>
      </c>
      <c r="I83" s="29">
        <f t="shared" si="9"/>
        <v>11.046511627906977</v>
      </c>
      <c r="J83" s="29">
        <f>J82/J$9*100</f>
        <v>7.800279795360635</v>
      </c>
    </row>
    <row r="84" spans="1:10" s="5" customFormat="1" ht="12.75">
      <c r="A84" s="5" t="s">
        <v>97</v>
      </c>
      <c r="B84" s="5">
        <v>0</v>
      </c>
      <c r="C84" s="5">
        <v>0</v>
      </c>
      <c r="D84" s="5">
        <v>0</v>
      </c>
      <c r="E84" s="5">
        <v>230</v>
      </c>
      <c r="F84" s="5">
        <v>23409.317</v>
      </c>
      <c r="G84" s="5">
        <v>0</v>
      </c>
      <c r="H84" s="5">
        <v>0</v>
      </c>
      <c r="I84" s="5">
        <v>6</v>
      </c>
      <c r="J84" s="5">
        <v>5548.24</v>
      </c>
    </row>
    <row r="85" spans="1:10" s="5" customFormat="1" ht="12.75">
      <c r="A85" s="5" t="s">
        <v>98</v>
      </c>
      <c r="B85" s="5">
        <v>0</v>
      </c>
      <c r="C85" s="5">
        <v>0</v>
      </c>
      <c r="D85" s="5">
        <v>0</v>
      </c>
      <c r="E85" s="5">
        <v>55</v>
      </c>
      <c r="F85" s="5">
        <v>38382.75</v>
      </c>
      <c r="G85" s="5">
        <v>0</v>
      </c>
      <c r="H85" s="5">
        <v>0</v>
      </c>
      <c r="I85" s="5">
        <v>28</v>
      </c>
      <c r="J85" s="5">
        <v>27971.135</v>
      </c>
    </row>
    <row r="86" spans="1:10" s="5" customFormat="1" ht="12.75">
      <c r="A86" s="5" t="s">
        <v>99</v>
      </c>
      <c r="B86" s="5">
        <v>1</v>
      </c>
      <c r="C86" s="5">
        <v>103</v>
      </c>
      <c r="D86" s="5">
        <v>850.5</v>
      </c>
      <c r="E86" s="5">
        <v>1</v>
      </c>
      <c r="F86" s="5">
        <v>91.239</v>
      </c>
      <c r="G86" s="5">
        <v>0</v>
      </c>
      <c r="H86" s="5">
        <v>0</v>
      </c>
      <c r="I86" s="5">
        <v>3</v>
      </c>
      <c r="J86" s="5">
        <v>300</v>
      </c>
    </row>
    <row r="87" spans="1:10" s="5" customFormat="1" ht="12.75">
      <c r="A87" s="5" t="s">
        <v>100</v>
      </c>
      <c r="B87" s="5">
        <v>0</v>
      </c>
      <c r="C87" s="5">
        <v>0</v>
      </c>
      <c r="D87" s="5">
        <v>0</v>
      </c>
      <c r="E87" s="5">
        <v>3</v>
      </c>
      <c r="F87" s="5">
        <v>271.504</v>
      </c>
      <c r="G87" s="5">
        <v>0</v>
      </c>
      <c r="H87" s="5">
        <v>0</v>
      </c>
      <c r="I87" s="5">
        <v>1</v>
      </c>
      <c r="J87" s="5">
        <v>600</v>
      </c>
    </row>
    <row r="88" s="5" customFormat="1" ht="12.75"/>
    <row r="89" spans="1:10" s="5" customFormat="1" ht="12.75">
      <c r="A89" s="5" t="s">
        <v>101</v>
      </c>
      <c r="B89" s="5">
        <v>4</v>
      </c>
      <c r="C89" s="5">
        <v>266</v>
      </c>
      <c r="D89" s="5">
        <v>1524.254</v>
      </c>
      <c r="E89" s="5">
        <v>84</v>
      </c>
      <c r="F89" s="5">
        <v>29183.394</v>
      </c>
      <c r="G89" s="5">
        <v>0</v>
      </c>
      <c r="H89" s="5">
        <v>0</v>
      </c>
      <c r="I89" s="5">
        <v>14</v>
      </c>
      <c r="J89" s="5">
        <v>27382.998</v>
      </c>
    </row>
    <row r="90" spans="1:10" s="5" customFormat="1" ht="12.75">
      <c r="A90" s="28" t="s">
        <v>135</v>
      </c>
      <c r="B90" s="29">
        <f>B89/B$9*100</f>
        <v>1.4598540145985401</v>
      </c>
      <c r="C90" s="29">
        <f aca="true" t="shared" si="10" ref="C90:I90">C89/C$9*100</f>
        <v>1.4130896727581812</v>
      </c>
      <c r="D90" s="29">
        <f t="shared" si="10"/>
        <v>0.9241551034557473</v>
      </c>
      <c r="E90" s="29">
        <f t="shared" si="10"/>
        <v>7.4866310160427805</v>
      </c>
      <c r="F90" s="29">
        <f t="shared" si="10"/>
        <v>1.2177809998197715</v>
      </c>
      <c r="G90" s="29">
        <f t="shared" si="10"/>
        <v>0</v>
      </c>
      <c r="H90" s="29">
        <f t="shared" si="10"/>
        <v>0</v>
      </c>
      <c r="I90" s="29">
        <f t="shared" si="10"/>
        <v>4.069767441860465</v>
      </c>
      <c r="J90" s="29">
        <f>J89/J$9*100</f>
        <v>6.20566311955986</v>
      </c>
    </row>
    <row r="91" spans="1:10" s="5" customFormat="1" ht="12.75">
      <c r="A91" s="5" t="s">
        <v>102</v>
      </c>
      <c r="B91" s="5">
        <v>0</v>
      </c>
      <c r="C91" s="5">
        <v>0</v>
      </c>
      <c r="D91" s="5">
        <v>0</v>
      </c>
      <c r="E91" s="5">
        <v>3</v>
      </c>
      <c r="F91" s="5">
        <v>8570.764</v>
      </c>
      <c r="G91" s="5">
        <v>0</v>
      </c>
      <c r="H91" s="5">
        <v>0</v>
      </c>
      <c r="I91" s="5">
        <v>2</v>
      </c>
      <c r="J91" s="5">
        <v>4482.426</v>
      </c>
    </row>
    <row r="92" spans="1:10" s="5" customFormat="1" ht="12.75">
      <c r="A92" s="5" t="s">
        <v>103</v>
      </c>
      <c r="B92" s="5">
        <v>2</v>
      </c>
      <c r="C92" s="5">
        <v>204</v>
      </c>
      <c r="D92" s="5">
        <v>484.254</v>
      </c>
      <c r="E92" s="5">
        <v>28</v>
      </c>
      <c r="F92" s="5">
        <v>8494.91</v>
      </c>
      <c r="G92" s="5">
        <v>0</v>
      </c>
      <c r="H92" s="5">
        <v>0</v>
      </c>
      <c r="I92" s="5">
        <v>8</v>
      </c>
      <c r="J92" s="5">
        <v>8210.535</v>
      </c>
    </row>
    <row r="93" spans="1:10" s="5" customFormat="1" ht="12.75">
      <c r="A93" s="5" t="s">
        <v>104</v>
      </c>
      <c r="B93" s="5">
        <v>1</v>
      </c>
      <c r="C93" s="5">
        <v>35</v>
      </c>
      <c r="D93" s="5">
        <v>350</v>
      </c>
      <c r="E93" s="5">
        <v>50</v>
      </c>
      <c r="F93" s="5">
        <v>11077.72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1</v>
      </c>
      <c r="F94" s="5">
        <v>20</v>
      </c>
      <c r="G94" s="5">
        <v>0</v>
      </c>
      <c r="H94" s="5">
        <v>0</v>
      </c>
      <c r="I94" s="5">
        <v>3</v>
      </c>
      <c r="J94" s="5">
        <v>14575.996</v>
      </c>
    </row>
    <row r="95" spans="1:10" s="5" customFormat="1" ht="12.75">
      <c r="A95" s="5" t="s">
        <v>106</v>
      </c>
      <c r="B95" s="5">
        <v>1</v>
      </c>
      <c r="C95" s="5">
        <v>27</v>
      </c>
      <c r="D95" s="5">
        <v>690</v>
      </c>
      <c r="E95" s="5">
        <v>2</v>
      </c>
      <c r="F95" s="5">
        <v>1020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114.041</v>
      </c>
    </row>
    <row r="97" s="5" customFormat="1" ht="12.75"/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40</v>
      </c>
      <c r="F98" s="5">
        <v>3942.296</v>
      </c>
      <c r="G98" s="5">
        <v>0</v>
      </c>
      <c r="H98" s="5">
        <v>0</v>
      </c>
      <c r="I98" s="5">
        <v>6</v>
      </c>
      <c r="J98" s="5">
        <v>7911.69</v>
      </c>
    </row>
    <row r="99" spans="1:10" s="5" customFormat="1" ht="12.75">
      <c r="A99" s="28" t="s">
        <v>135</v>
      </c>
      <c r="B99" s="29">
        <f>B98/B$9*100</f>
        <v>0</v>
      </c>
      <c r="C99" s="29">
        <f aca="true" t="shared" si="11" ref="C99:I99">C98/C$9*100</f>
        <v>0</v>
      </c>
      <c r="D99" s="29">
        <f t="shared" si="11"/>
        <v>0</v>
      </c>
      <c r="E99" s="29">
        <f t="shared" si="11"/>
        <v>3.5650623885918007</v>
      </c>
      <c r="F99" s="29">
        <f t="shared" si="11"/>
        <v>0.164506334131852</v>
      </c>
      <c r="G99" s="29">
        <f t="shared" si="11"/>
        <v>0</v>
      </c>
      <c r="H99" s="29">
        <f t="shared" si="11"/>
        <v>0</v>
      </c>
      <c r="I99" s="29">
        <f t="shared" si="11"/>
        <v>1.744186046511628</v>
      </c>
      <c r="J99" s="29">
        <f>J98/J$9*100</f>
        <v>1.792984203058794</v>
      </c>
    </row>
    <row r="100" spans="1:10" s="5" customFormat="1" ht="12.75">
      <c r="A100" s="5" t="s">
        <v>109</v>
      </c>
      <c r="B100" s="5">
        <v>0</v>
      </c>
      <c r="C100" s="5">
        <v>0</v>
      </c>
      <c r="D100" s="5">
        <v>0</v>
      </c>
      <c r="E100" s="5">
        <v>23</v>
      </c>
      <c r="F100" s="5">
        <v>1320.436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110</v>
      </c>
      <c r="B101" s="5">
        <v>0</v>
      </c>
      <c r="C101" s="5">
        <v>0</v>
      </c>
      <c r="D101" s="5">
        <v>0</v>
      </c>
      <c r="E101" s="5">
        <v>16</v>
      </c>
      <c r="F101" s="5">
        <v>2474.86</v>
      </c>
      <c r="G101" s="5">
        <v>0</v>
      </c>
      <c r="H101" s="5">
        <v>0</v>
      </c>
      <c r="I101" s="5">
        <v>6</v>
      </c>
      <c r="J101" s="5">
        <v>7911.69</v>
      </c>
    </row>
    <row r="102" spans="1:10" s="5" customFormat="1" ht="12.75">
      <c r="A102" s="5" t="s">
        <v>111</v>
      </c>
      <c r="B102" s="5">
        <v>0</v>
      </c>
      <c r="C102" s="5">
        <v>0</v>
      </c>
      <c r="D102" s="5">
        <v>0</v>
      </c>
      <c r="E102" s="5">
        <v>1</v>
      </c>
      <c r="F102" s="5">
        <v>147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20</v>
      </c>
      <c r="F104" s="5">
        <v>16377.083</v>
      </c>
      <c r="G104" s="5">
        <v>0</v>
      </c>
      <c r="H104" s="5">
        <v>0</v>
      </c>
      <c r="I104" s="5">
        <v>19</v>
      </c>
      <c r="J104" s="5">
        <v>23477.213</v>
      </c>
    </row>
    <row r="105" spans="1:10" s="5" customFormat="1" ht="12.75">
      <c r="A105" s="28" t="s">
        <v>135</v>
      </c>
      <c r="B105" s="29">
        <f>B104/B$9*100</f>
        <v>0</v>
      </c>
      <c r="C105" s="29">
        <f aca="true" t="shared" si="12" ref="C105:I105">C104/C$9*100</f>
        <v>0</v>
      </c>
      <c r="D105" s="29">
        <f t="shared" si="12"/>
        <v>0</v>
      </c>
      <c r="E105" s="29">
        <f t="shared" si="12"/>
        <v>1.7825311942959003</v>
      </c>
      <c r="F105" s="29">
        <f t="shared" si="12"/>
        <v>0.6833920862621867</v>
      </c>
      <c r="G105" s="29">
        <f t="shared" si="12"/>
        <v>0</v>
      </c>
      <c r="H105" s="29">
        <f t="shared" si="12"/>
        <v>0</v>
      </c>
      <c r="I105" s="29">
        <f t="shared" si="12"/>
        <v>5.523255813953488</v>
      </c>
      <c r="J105" s="29">
        <f>J104/J$9*100</f>
        <v>5.320515849438812</v>
      </c>
    </row>
    <row r="106" spans="1:10" s="5" customFormat="1" ht="12.75">
      <c r="A106" s="5" t="s">
        <v>113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5</v>
      </c>
      <c r="J106" s="5">
        <v>6708.063</v>
      </c>
    </row>
    <row r="107" spans="1:10" s="5" customFormat="1" ht="12.75">
      <c r="A107" s="5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2</v>
      </c>
      <c r="J107" s="5">
        <v>3697.088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9</v>
      </c>
      <c r="F109" s="5">
        <v>13374.252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0</v>
      </c>
      <c r="C110" s="5">
        <v>0</v>
      </c>
      <c r="D110" s="5">
        <v>0</v>
      </c>
      <c r="E110" s="5">
        <v>11</v>
      </c>
      <c r="F110" s="5">
        <v>3002.831</v>
      </c>
      <c r="G110" s="5">
        <v>0</v>
      </c>
      <c r="H110" s="5">
        <v>0</v>
      </c>
      <c r="I110" s="5">
        <v>12</v>
      </c>
      <c r="J110" s="5">
        <v>13072.062</v>
      </c>
    </row>
    <row r="111" s="5" customFormat="1" ht="12.75"/>
    <row r="112" spans="1:10" s="5" customFormat="1" ht="12.75">
      <c r="A112" s="5" t="s">
        <v>118</v>
      </c>
      <c r="B112" s="5">
        <v>82</v>
      </c>
      <c r="C112" s="5">
        <v>1998</v>
      </c>
      <c r="D112" s="5">
        <v>5469.192</v>
      </c>
      <c r="E112" s="5">
        <v>11</v>
      </c>
      <c r="F112" s="5">
        <v>10559.507</v>
      </c>
      <c r="G112" s="5">
        <v>0</v>
      </c>
      <c r="H112" s="5">
        <v>0</v>
      </c>
      <c r="I112" s="5">
        <v>8</v>
      </c>
      <c r="J112" s="5">
        <v>17917.509</v>
      </c>
    </row>
    <row r="113" spans="1:10" s="5" customFormat="1" ht="12.75">
      <c r="A113" s="28" t="s">
        <v>135</v>
      </c>
      <c r="B113" s="29">
        <f>B112/B$9*100</f>
        <v>29.927007299270077</v>
      </c>
      <c r="C113" s="29">
        <f aca="true" t="shared" si="13" ref="C113:I113">C112/C$9*100</f>
        <v>10.614109647258818</v>
      </c>
      <c r="D113" s="29">
        <f t="shared" si="13"/>
        <v>3.315970762470917</v>
      </c>
      <c r="E113" s="29">
        <f t="shared" si="13"/>
        <v>0.9803921568627451</v>
      </c>
      <c r="F113" s="29">
        <f t="shared" si="13"/>
        <v>0.4406330186291517</v>
      </c>
      <c r="G113" s="29">
        <f t="shared" si="13"/>
        <v>0</v>
      </c>
      <c r="H113" s="29">
        <f t="shared" si="13"/>
        <v>0</v>
      </c>
      <c r="I113" s="29">
        <f t="shared" si="13"/>
        <v>2.3255813953488373</v>
      </c>
      <c r="J113" s="29">
        <f>J112/J$9*100</f>
        <v>4.060549717590523</v>
      </c>
    </row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7</v>
      </c>
      <c r="F114" s="5">
        <v>5774.18</v>
      </c>
      <c r="G114" s="5">
        <v>0</v>
      </c>
      <c r="H114" s="5">
        <v>0</v>
      </c>
      <c r="I114" s="5">
        <v>1</v>
      </c>
      <c r="J114" s="5">
        <v>44.202</v>
      </c>
    </row>
    <row r="115" spans="1:10" s="5" customFormat="1" ht="12.75">
      <c r="A115" s="5" t="s">
        <v>120</v>
      </c>
      <c r="B115" s="5">
        <v>2</v>
      </c>
      <c r="C115" s="5">
        <v>238</v>
      </c>
      <c r="D115" s="5">
        <v>669.192</v>
      </c>
      <c r="E115" s="5">
        <v>1</v>
      </c>
      <c r="F115" s="5">
        <v>331.453</v>
      </c>
      <c r="G115" s="5">
        <v>0</v>
      </c>
      <c r="H115" s="5">
        <v>0</v>
      </c>
      <c r="I115" s="5">
        <v>3</v>
      </c>
      <c r="J115" s="5">
        <v>15067.493</v>
      </c>
    </row>
    <row r="116" spans="1:10" s="5" customFormat="1" ht="12.75">
      <c r="A116" s="5" t="s">
        <v>121</v>
      </c>
      <c r="B116" s="5">
        <v>80</v>
      </c>
      <c r="C116" s="5">
        <v>1760</v>
      </c>
      <c r="D116" s="5">
        <v>4800</v>
      </c>
      <c r="E116" s="5">
        <v>3</v>
      </c>
      <c r="F116" s="5">
        <v>4453.874</v>
      </c>
      <c r="G116" s="5">
        <v>0</v>
      </c>
      <c r="H116" s="5">
        <v>0</v>
      </c>
      <c r="I116" s="5">
        <v>4</v>
      </c>
      <c r="J116" s="5">
        <v>2805.814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123</v>
      </c>
      <c r="B119" s="5">
        <v>1</v>
      </c>
      <c r="C119" s="5">
        <v>1471</v>
      </c>
      <c r="D119" s="5">
        <v>3065.324</v>
      </c>
      <c r="E119" s="5">
        <v>21</v>
      </c>
      <c r="F119" s="5">
        <v>8344.579</v>
      </c>
      <c r="G119" s="5">
        <v>0</v>
      </c>
      <c r="H119" s="5">
        <v>0</v>
      </c>
      <c r="I119" s="5">
        <v>6</v>
      </c>
      <c r="J119" s="5">
        <v>4609.217</v>
      </c>
    </row>
    <row r="120" spans="1:10" s="5" customFormat="1" ht="12.75">
      <c r="A120" s="28" t="s">
        <v>135</v>
      </c>
      <c r="B120" s="29">
        <f>B119/B$9*100</f>
        <v>0.36496350364963503</v>
      </c>
      <c r="C120" s="29">
        <f aca="true" t="shared" si="14" ref="C120:I120">C119/C$9*100</f>
        <v>7.814492137696558</v>
      </c>
      <c r="D120" s="29">
        <f t="shared" si="14"/>
        <v>1.8585057466441846</v>
      </c>
      <c r="E120" s="29">
        <f t="shared" si="14"/>
        <v>1.8716577540106951</v>
      </c>
      <c r="F120" s="29">
        <f t="shared" si="14"/>
        <v>0.3482072632708542</v>
      </c>
      <c r="G120" s="29">
        <f t="shared" si="14"/>
        <v>0</v>
      </c>
      <c r="H120" s="29">
        <f t="shared" si="14"/>
        <v>0</v>
      </c>
      <c r="I120" s="29">
        <f t="shared" si="14"/>
        <v>1.744186046511628</v>
      </c>
      <c r="J120" s="29">
        <f>J119/J$9*100</f>
        <v>1.0445623210047468</v>
      </c>
    </row>
    <row r="121" spans="1:10" s="5" customFormat="1" ht="12.75">
      <c r="A121" s="5" t="s">
        <v>124</v>
      </c>
      <c r="B121" s="5">
        <v>1</v>
      </c>
      <c r="C121" s="5">
        <v>1471</v>
      </c>
      <c r="D121" s="5">
        <v>3065.324</v>
      </c>
      <c r="E121" s="5">
        <v>12</v>
      </c>
      <c r="F121" s="5">
        <v>8182.579</v>
      </c>
      <c r="G121" s="5">
        <v>0</v>
      </c>
      <c r="H121" s="5">
        <v>0</v>
      </c>
      <c r="I121" s="5">
        <v>3</v>
      </c>
      <c r="J121" s="5">
        <v>3457.392</v>
      </c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126</v>
      </c>
      <c r="B123" s="5">
        <v>0</v>
      </c>
      <c r="C123" s="5">
        <v>0</v>
      </c>
      <c r="D123" s="5">
        <v>0</v>
      </c>
      <c r="E123" s="5">
        <v>9</v>
      </c>
      <c r="F123" s="5">
        <v>162</v>
      </c>
      <c r="G123" s="5">
        <v>0</v>
      </c>
      <c r="H123" s="5">
        <v>0</v>
      </c>
      <c r="I123" s="5">
        <v>3</v>
      </c>
      <c r="J123" s="5">
        <v>1151.825</v>
      </c>
    </row>
    <row r="124" s="5" customFormat="1" ht="12.75"/>
    <row r="125" spans="1:10" s="5" customFormat="1" ht="12.75">
      <c r="A125" s="5" t="s">
        <v>127</v>
      </c>
      <c r="B125" s="5">
        <v>3</v>
      </c>
      <c r="C125" s="5">
        <v>118</v>
      </c>
      <c r="D125" s="5">
        <v>1320.048</v>
      </c>
      <c r="E125" s="5">
        <v>6</v>
      </c>
      <c r="F125" s="5">
        <v>11049.165</v>
      </c>
      <c r="G125" s="5">
        <v>0</v>
      </c>
      <c r="H125" s="5">
        <v>0</v>
      </c>
      <c r="I125" s="5">
        <v>17</v>
      </c>
      <c r="J125" s="5">
        <v>18919.427</v>
      </c>
    </row>
    <row r="126" spans="1:10" s="5" customFormat="1" ht="12.75">
      <c r="A126" s="28" t="s">
        <v>135</v>
      </c>
      <c r="B126" s="29">
        <f>B125/B$9*100</f>
        <v>1.094890510948905</v>
      </c>
      <c r="C126" s="29">
        <f aca="true" t="shared" si="15" ref="C126:I126">C125/C$9*100</f>
        <v>0.626859328516787</v>
      </c>
      <c r="D126" s="29">
        <f t="shared" si="15"/>
        <v>0.8003450186166822</v>
      </c>
      <c r="E126" s="29">
        <f t="shared" si="15"/>
        <v>0.53475935828877</v>
      </c>
      <c r="F126" s="29">
        <f t="shared" si="15"/>
        <v>0.46106574173222026</v>
      </c>
      <c r="G126" s="29">
        <f t="shared" si="15"/>
        <v>0</v>
      </c>
      <c r="H126" s="29">
        <f t="shared" si="15"/>
        <v>0</v>
      </c>
      <c r="I126" s="29">
        <f t="shared" si="15"/>
        <v>4.941860465116279</v>
      </c>
      <c r="J126" s="29">
        <f>J125/J$9*100</f>
        <v>4.287609062276711</v>
      </c>
    </row>
    <row r="127" spans="1:10" s="5" customFormat="1" ht="12.75">
      <c r="A127" s="5" t="s">
        <v>128</v>
      </c>
      <c r="B127" s="5">
        <v>3</v>
      </c>
      <c r="C127" s="5">
        <v>118</v>
      </c>
      <c r="D127" s="5">
        <v>1320.048</v>
      </c>
      <c r="E127" s="5">
        <v>5</v>
      </c>
      <c r="F127" s="5">
        <v>10432.755</v>
      </c>
      <c r="G127" s="5">
        <v>0</v>
      </c>
      <c r="H127" s="5">
        <v>0</v>
      </c>
      <c r="I127" s="5">
        <v>17</v>
      </c>
      <c r="J127" s="5">
        <v>18919.427</v>
      </c>
    </row>
    <row r="128" spans="1:10" s="5" customFormat="1" ht="12.75">
      <c r="A128" s="5" t="s">
        <v>129</v>
      </c>
      <c r="B128" s="5">
        <v>0</v>
      </c>
      <c r="C128" s="5">
        <v>0</v>
      </c>
      <c r="D128" s="5">
        <v>0</v>
      </c>
      <c r="E128" s="5">
        <v>1</v>
      </c>
      <c r="F128" s="5">
        <v>616.41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28" t="s">
        <v>135</v>
      </c>
      <c r="B133" s="29">
        <f>B132/B$9*100</f>
        <v>0</v>
      </c>
      <c r="C133" s="29">
        <f aca="true" t="shared" si="16" ref="C133:I133">C132/C$9*100</f>
        <v>0</v>
      </c>
      <c r="D133" s="29">
        <f t="shared" si="16"/>
        <v>0</v>
      </c>
      <c r="E133" s="29">
        <f t="shared" si="16"/>
        <v>0</v>
      </c>
      <c r="F133" s="29">
        <f t="shared" si="16"/>
        <v>0</v>
      </c>
      <c r="G133" s="29">
        <f t="shared" si="16"/>
        <v>0</v>
      </c>
      <c r="H133" s="29">
        <f t="shared" si="16"/>
        <v>0</v>
      </c>
      <c r="I133" s="29">
        <f t="shared" si="16"/>
        <v>0</v>
      </c>
      <c r="J133" s="29">
        <f>J132/J$9*100</f>
        <v>0</v>
      </c>
    </row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s="5" customFormat="1" ht="12.75">
      <c r="A137" s="31" t="s">
        <v>136</v>
      </c>
      <c r="B137" s="32"/>
      <c r="C137" s="33"/>
      <c r="D137" s="34"/>
      <c r="E137" s="34"/>
      <c r="F137" s="34"/>
      <c r="G137" s="34"/>
      <c r="H137" s="34"/>
      <c r="I137" s="35"/>
      <c r="J137" s="36"/>
    </row>
    <row r="138" spans="1:10" s="5" customFormat="1" ht="12.75">
      <c r="A138" s="37" t="s">
        <v>137</v>
      </c>
      <c r="B138" s="32"/>
      <c r="C138" s="31"/>
      <c r="D138" s="31"/>
      <c r="E138" s="31"/>
      <c r="F138" s="31"/>
      <c r="G138" s="31"/>
      <c r="H138" s="31"/>
      <c r="I138" s="35"/>
      <c r="J138" s="36"/>
    </row>
    <row r="139" spans="1:10" s="5" customFormat="1" ht="12.75">
      <c r="A139" s="38" t="s">
        <v>138</v>
      </c>
      <c r="B139" s="32"/>
      <c r="C139" s="31"/>
      <c r="D139" s="31"/>
      <c r="E139" s="31"/>
      <c r="F139" s="31"/>
      <c r="G139" s="31"/>
      <c r="H139" s="31"/>
      <c r="I139" s="35"/>
      <c r="J139" s="36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2" t="s">
        <v>142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7</v>
      </c>
      <c r="F4" s="53"/>
      <c r="G4" s="53"/>
      <c r="H4" s="53" t="s">
        <v>8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7891</v>
      </c>
      <c r="C9" s="10">
        <v>1214966</v>
      </c>
      <c r="D9" s="10">
        <v>14237682.077</v>
      </c>
      <c r="E9" s="10">
        <v>6623</v>
      </c>
      <c r="F9" s="10">
        <v>696627</v>
      </c>
      <c r="G9" s="10">
        <v>6814741.069</v>
      </c>
      <c r="H9" s="10">
        <v>480</v>
      </c>
      <c r="I9" s="10">
        <v>37242</v>
      </c>
      <c r="J9" s="10">
        <v>360052.434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276</v>
      </c>
      <c r="C11" s="5">
        <v>384866</v>
      </c>
      <c r="D11" s="5">
        <v>6393610.954</v>
      </c>
      <c r="E11" s="5">
        <v>192</v>
      </c>
      <c r="F11" s="5">
        <v>50107</v>
      </c>
      <c r="G11" s="5">
        <v>571491.102</v>
      </c>
      <c r="H11" s="5">
        <v>5</v>
      </c>
      <c r="I11" s="5">
        <v>1867</v>
      </c>
      <c r="J11" s="5">
        <v>28135.958</v>
      </c>
    </row>
    <row r="12" spans="1:10" s="5" customFormat="1" ht="12.75">
      <c r="A12" s="28" t="s">
        <v>135</v>
      </c>
      <c r="B12" s="29">
        <f>B11/B$9*100</f>
        <v>3.4976555569636294</v>
      </c>
      <c r="C12" s="29">
        <f aca="true" t="shared" si="0" ref="C12:I12">C11/C$9*100</f>
        <v>31.677100429147814</v>
      </c>
      <c r="D12" s="29">
        <f t="shared" si="0"/>
        <v>44.90626296768096</v>
      </c>
      <c r="E12" s="29">
        <f t="shared" si="0"/>
        <v>2.898988373848709</v>
      </c>
      <c r="F12" s="29">
        <f t="shared" si="0"/>
        <v>7.192801886805995</v>
      </c>
      <c r="G12" s="29">
        <f t="shared" si="0"/>
        <v>8.38610148520083</v>
      </c>
      <c r="H12" s="29">
        <f t="shared" si="0"/>
        <v>1.0416666666666665</v>
      </c>
      <c r="I12" s="29">
        <f t="shared" si="0"/>
        <v>5.013157188120939</v>
      </c>
      <c r="J12" s="29">
        <f>J11/J$9*100</f>
        <v>7.814405720695669</v>
      </c>
    </row>
    <row r="13" spans="1:10" s="5" customFormat="1" ht="12.75">
      <c r="A13" s="5" t="s">
        <v>44</v>
      </c>
      <c r="B13" s="5">
        <v>16</v>
      </c>
      <c r="C13" s="5">
        <v>5614</v>
      </c>
      <c r="D13" s="5">
        <v>65430.31</v>
      </c>
      <c r="E13" s="5">
        <v>5</v>
      </c>
      <c r="F13" s="5">
        <v>1037</v>
      </c>
      <c r="G13" s="5">
        <v>11840.786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38</v>
      </c>
      <c r="C14" s="5">
        <v>15085</v>
      </c>
      <c r="D14" s="5">
        <v>215665.22199999998</v>
      </c>
      <c r="E14" s="5">
        <v>25</v>
      </c>
      <c r="F14" s="5">
        <v>8999</v>
      </c>
      <c r="G14" s="5">
        <v>116244.389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108</v>
      </c>
      <c r="C15" s="5">
        <v>18513</v>
      </c>
      <c r="D15" s="5">
        <v>175429.078</v>
      </c>
      <c r="E15" s="5">
        <v>98</v>
      </c>
      <c r="F15" s="5">
        <v>15267</v>
      </c>
      <c r="G15" s="5">
        <v>146599.241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114</v>
      </c>
      <c r="C16" s="5">
        <v>345654</v>
      </c>
      <c r="D16" s="5">
        <v>5937086.3440000005</v>
      </c>
      <c r="E16" s="5">
        <v>64</v>
      </c>
      <c r="F16" s="5">
        <v>24804</v>
      </c>
      <c r="G16" s="5">
        <v>296806.686</v>
      </c>
      <c r="H16" s="5">
        <v>5</v>
      </c>
      <c r="I16" s="5">
        <v>1867</v>
      </c>
      <c r="J16" s="5">
        <v>28135.958</v>
      </c>
    </row>
    <row r="17" s="5" customFormat="1" ht="12.75"/>
    <row r="18" spans="1:10" s="5" customFormat="1" ht="12.75">
      <c r="A18" s="5" t="s">
        <v>48</v>
      </c>
      <c r="B18" s="5">
        <v>108</v>
      </c>
      <c r="C18" s="5">
        <v>24069</v>
      </c>
      <c r="D18" s="5">
        <v>254573.926</v>
      </c>
      <c r="E18" s="5">
        <v>104</v>
      </c>
      <c r="F18" s="5">
        <v>21909</v>
      </c>
      <c r="G18" s="5">
        <v>236665.611</v>
      </c>
      <c r="H18" s="5">
        <v>0</v>
      </c>
      <c r="I18" s="5">
        <v>0</v>
      </c>
      <c r="J18" s="5">
        <v>0</v>
      </c>
    </row>
    <row r="19" spans="1:10" s="5" customFormat="1" ht="12.75">
      <c r="A19" s="28" t="s">
        <v>135</v>
      </c>
      <c r="B19" s="29">
        <f>B18/B$9*100</f>
        <v>1.368647826637942</v>
      </c>
      <c r="C19" s="29">
        <f aca="true" t="shared" si="1" ref="C19:I19">C18/C$9*100</f>
        <v>1.9810430909177705</v>
      </c>
      <c r="D19" s="29">
        <f t="shared" si="1"/>
        <v>1.7880292917289307</v>
      </c>
      <c r="E19" s="29">
        <f t="shared" si="1"/>
        <v>1.5702853691680507</v>
      </c>
      <c r="F19" s="29">
        <f t="shared" si="1"/>
        <v>3.145011605923974</v>
      </c>
      <c r="G19" s="29">
        <f t="shared" si="1"/>
        <v>3.472848177263593</v>
      </c>
      <c r="H19" s="29">
        <f t="shared" si="1"/>
        <v>0</v>
      </c>
      <c r="I19" s="29">
        <f t="shared" si="1"/>
        <v>0</v>
      </c>
      <c r="J19" s="29">
        <f>J18/J$9*100</f>
        <v>0</v>
      </c>
    </row>
    <row r="20" spans="1:10" s="5" customFormat="1" ht="12.75">
      <c r="A20" s="5" t="s">
        <v>49</v>
      </c>
      <c r="B20" s="5">
        <v>2</v>
      </c>
      <c r="C20" s="5">
        <v>623</v>
      </c>
      <c r="D20" s="5">
        <v>4989.607</v>
      </c>
      <c r="E20" s="5">
        <v>1</v>
      </c>
      <c r="F20" s="5">
        <v>287</v>
      </c>
      <c r="G20" s="5">
        <v>2298.583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48</v>
      </c>
      <c r="C21" s="5">
        <v>15221</v>
      </c>
      <c r="D21" s="5">
        <v>179583.728</v>
      </c>
      <c r="E21" s="5">
        <v>45</v>
      </c>
      <c r="F21" s="5">
        <v>13397</v>
      </c>
      <c r="G21" s="5">
        <v>164366.437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14</v>
      </c>
      <c r="C22" s="5">
        <v>4282</v>
      </c>
      <c r="D22" s="5">
        <v>33927.509</v>
      </c>
      <c r="E22" s="5">
        <v>14</v>
      </c>
      <c r="F22" s="5">
        <v>4282</v>
      </c>
      <c r="G22" s="5">
        <v>33927.509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2</v>
      </c>
      <c r="C23" s="5">
        <v>280</v>
      </c>
      <c r="D23" s="5">
        <v>4225.253</v>
      </c>
      <c r="E23" s="5">
        <v>2</v>
      </c>
      <c r="F23" s="5">
        <v>280</v>
      </c>
      <c r="G23" s="5">
        <v>4225.253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42</v>
      </c>
      <c r="C24" s="5">
        <v>3663</v>
      </c>
      <c r="D24" s="5">
        <v>31847.829</v>
      </c>
      <c r="E24" s="5">
        <v>42</v>
      </c>
      <c r="F24" s="5">
        <v>3663</v>
      </c>
      <c r="G24" s="5">
        <v>31847.829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55</v>
      </c>
      <c r="B26" s="5">
        <v>970</v>
      </c>
      <c r="C26" s="5">
        <v>95351</v>
      </c>
      <c r="D26" s="5">
        <v>933505.04</v>
      </c>
      <c r="E26" s="5">
        <v>955</v>
      </c>
      <c r="F26" s="5">
        <v>92123</v>
      </c>
      <c r="G26" s="5">
        <v>892100.591</v>
      </c>
      <c r="H26" s="5">
        <v>0</v>
      </c>
      <c r="I26" s="5">
        <v>0</v>
      </c>
      <c r="J26" s="5">
        <v>0</v>
      </c>
    </row>
    <row r="27" spans="1:10" s="5" customFormat="1" ht="12.75">
      <c r="A27" s="28" t="s">
        <v>135</v>
      </c>
      <c r="B27" s="29">
        <f>B26/B$9*100</f>
        <v>12.292485109618553</v>
      </c>
      <c r="C27" s="29">
        <f aca="true" t="shared" si="2" ref="C27:I27">C26/C$9*100</f>
        <v>7.848038545934618</v>
      </c>
      <c r="D27" s="29">
        <f t="shared" si="2"/>
        <v>6.556580171908835</v>
      </c>
      <c r="E27" s="29">
        <f t="shared" si="2"/>
        <v>14.419447380341236</v>
      </c>
      <c r="F27" s="29">
        <f t="shared" si="2"/>
        <v>13.224150083186553</v>
      </c>
      <c r="G27" s="29">
        <f t="shared" si="2"/>
        <v>13.090748158549001</v>
      </c>
      <c r="H27" s="29">
        <f t="shared" si="2"/>
        <v>0</v>
      </c>
      <c r="I27" s="29">
        <f t="shared" si="2"/>
        <v>0</v>
      </c>
      <c r="J27" s="29">
        <f>J26/J$9*100</f>
        <v>0</v>
      </c>
    </row>
    <row r="28" spans="1:10" s="5" customFormat="1" ht="12.75">
      <c r="A28" s="5" t="s">
        <v>56</v>
      </c>
      <c r="B28" s="5">
        <v>355</v>
      </c>
      <c r="C28" s="5">
        <v>30304</v>
      </c>
      <c r="D28" s="5">
        <v>288430.049</v>
      </c>
      <c r="E28" s="5">
        <v>353</v>
      </c>
      <c r="F28" s="5">
        <v>30034</v>
      </c>
      <c r="G28" s="5">
        <v>286197.563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57</v>
      </c>
      <c r="B29" s="5">
        <v>189</v>
      </c>
      <c r="C29" s="5">
        <v>18185</v>
      </c>
      <c r="D29" s="5">
        <v>157106.938</v>
      </c>
      <c r="E29" s="5">
        <v>189</v>
      </c>
      <c r="F29" s="5">
        <v>18185</v>
      </c>
      <c r="G29" s="5">
        <v>157106.938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100</v>
      </c>
      <c r="C30" s="5">
        <v>12097</v>
      </c>
      <c r="D30" s="5">
        <v>126392.997</v>
      </c>
      <c r="E30" s="5">
        <v>100</v>
      </c>
      <c r="F30" s="5">
        <v>12097</v>
      </c>
      <c r="G30" s="5">
        <v>126392.997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326</v>
      </c>
      <c r="C31" s="5">
        <v>34765</v>
      </c>
      <c r="D31" s="5">
        <v>361575.056</v>
      </c>
      <c r="E31" s="5">
        <v>313</v>
      </c>
      <c r="F31" s="5">
        <v>31807</v>
      </c>
      <c r="G31" s="5">
        <v>322403.093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60</v>
      </c>
      <c r="B33" s="5">
        <v>277</v>
      </c>
      <c r="C33" s="5">
        <v>26507</v>
      </c>
      <c r="D33" s="5">
        <v>270207.52400000003</v>
      </c>
      <c r="E33" s="5">
        <v>259</v>
      </c>
      <c r="F33" s="5">
        <v>24762</v>
      </c>
      <c r="G33" s="5">
        <v>254651.787</v>
      </c>
      <c r="H33" s="5">
        <v>1</v>
      </c>
      <c r="I33" s="5">
        <v>40</v>
      </c>
      <c r="J33" s="5">
        <v>653.662</v>
      </c>
    </row>
    <row r="34" spans="1:10" s="5" customFormat="1" ht="12.75">
      <c r="A34" s="28" t="s">
        <v>135</v>
      </c>
      <c r="B34" s="29">
        <f>B33/B$9*100</f>
        <v>3.510328222025092</v>
      </c>
      <c r="C34" s="29">
        <f aca="true" t="shared" si="3" ref="C34:I34">C33/C$9*100</f>
        <v>2.1817071424220926</v>
      </c>
      <c r="D34" s="29">
        <f t="shared" si="3"/>
        <v>1.897833667999244</v>
      </c>
      <c r="E34" s="29">
        <f t="shared" si="3"/>
        <v>3.910614525139665</v>
      </c>
      <c r="F34" s="29">
        <f t="shared" si="3"/>
        <v>3.554556455606803</v>
      </c>
      <c r="G34" s="29">
        <f t="shared" si="3"/>
        <v>3.7367786159682774</v>
      </c>
      <c r="H34" s="29">
        <f t="shared" si="3"/>
        <v>0.20833333333333334</v>
      </c>
      <c r="I34" s="29">
        <f t="shared" si="3"/>
        <v>0.1074056173137855</v>
      </c>
      <c r="J34" s="29">
        <f>J33/J$9*100</f>
        <v>0.18154633555400435</v>
      </c>
    </row>
    <row r="35" spans="1:10" s="5" customFormat="1" ht="12.75">
      <c r="A35" s="5" t="s">
        <v>61</v>
      </c>
      <c r="B35" s="5">
        <v>8</v>
      </c>
      <c r="C35" s="5">
        <v>870</v>
      </c>
      <c r="D35" s="5">
        <v>14781.735</v>
      </c>
      <c r="E35" s="5">
        <v>8</v>
      </c>
      <c r="F35" s="5">
        <v>870</v>
      </c>
      <c r="G35" s="5">
        <v>14781.735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141</v>
      </c>
      <c r="C36" s="5">
        <v>12017</v>
      </c>
      <c r="D36" s="5">
        <v>107089.736</v>
      </c>
      <c r="E36" s="5">
        <v>138</v>
      </c>
      <c r="F36" s="5">
        <v>11150</v>
      </c>
      <c r="G36" s="5">
        <v>98579.936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104</v>
      </c>
      <c r="C37" s="5">
        <v>10209</v>
      </c>
      <c r="D37" s="5">
        <v>108844.52</v>
      </c>
      <c r="E37" s="5">
        <v>89</v>
      </c>
      <c r="F37" s="5">
        <v>9331</v>
      </c>
      <c r="G37" s="5">
        <v>101798.583</v>
      </c>
      <c r="H37" s="5">
        <v>1</v>
      </c>
      <c r="I37" s="5">
        <v>40</v>
      </c>
      <c r="J37" s="5">
        <v>653.662</v>
      </c>
    </row>
    <row r="38" spans="1:10" s="5" customFormat="1" ht="12.75">
      <c r="A38" s="5" t="s">
        <v>64</v>
      </c>
      <c r="B38" s="5">
        <v>6</v>
      </c>
      <c r="C38" s="5">
        <v>1363</v>
      </c>
      <c r="D38" s="5">
        <v>19882.374</v>
      </c>
      <c r="E38" s="5">
        <v>6</v>
      </c>
      <c r="F38" s="5">
        <v>1363</v>
      </c>
      <c r="G38" s="5">
        <v>19882.374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18</v>
      </c>
      <c r="C39" s="5">
        <v>2048</v>
      </c>
      <c r="D39" s="5">
        <v>19609.159</v>
      </c>
      <c r="E39" s="5">
        <v>18</v>
      </c>
      <c r="F39" s="5">
        <v>2048</v>
      </c>
      <c r="G39" s="5">
        <v>19609.159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66</v>
      </c>
      <c r="B41" s="5">
        <v>876</v>
      </c>
      <c r="C41" s="5">
        <v>132953</v>
      </c>
      <c r="D41" s="5">
        <v>1271575.554</v>
      </c>
      <c r="E41" s="5">
        <v>643</v>
      </c>
      <c r="F41" s="5">
        <v>84645</v>
      </c>
      <c r="G41" s="5">
        <v>888279.592</v>
      </c>
      <c r="H41" s="5">
        <v>5</v>
      </c>
      <c r="I41" s="5">
        <v>520</v>
      </c>
      <c r="J41" s="5">
        <v>4595.093</v>
      </c>
    </row>
    <row r="42" spans="1:10" s="5" customFormat="1" ht="12.75">
      <c r="A42" s="28" t="s">
        <v>135</v>
      </c>
      <c r="B42" s="29">
        <f>B41/B$9*100</f>
        <v>11.101254593841086</v>
      </c>
      <c r="C42" s="29">
        <f aca="true" t="shared" si="4" ref="C42:I42">C41/C$9*100</f>
        <v>10.942939967044344</v>
      </c>
      <c r="D42" s="29">
        <f t="shared" si="4"/>
        <v>8.93105736680371</v>
      </c>
      <c r="E42" s="29">
        <f t="shared" si="4"/>
        <v>9.708591272837083</v>
      </c>
      <c r="F42" s="29">
        <f t="shared" si="4"/>
        <v>12.150691833649859</v>
      </c>
      <c r="G42" s="29">
        <f t="shared" si="4"/>
        <v>13.034678544732248</v>
      </c>
      <c r="H42" s="29">
        <f t="shared" si="4"/>
        <v>1.0416666666666665</v>
      </c>
      <c r="I42" s="29">
        <f t="shared" si="4"/>
        <v>1.3962730250792115</v>
      </c>
      <c r="J42" s="29">
        <f>J41/J$9*100</f>
        <v>1.2762288394917503</v>
      </c>
    </row>
    <row r="43" spans="1:10" s="5" customFormat="1" ht="12.75">
      <c r="A43" s="5" t="s">
        <v>67</v>
      </c>
      <c r="B43" s="5">
        <v>67</v>
      </c>
      <c r="C43" s="5">
        <v>8096</v>
      </c>
      <c r="D43" s="5">
        <v>89531.93000000001</v>
      </c>
      <c r="E43" s="5">
        <v>59</v>
      </c>
      <c r="F43" s="5">
        <v>6576</v>
      </c>
      <c r="G43" s="5">
        <v>74497.755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326</v>
      </c>
      <c r="C44" s="5">
        <v>55029</v>
      </c>
      <c r="D44" s="5">
        <v>462118.98500000004</v>
      </c>
      <c r="E44" s="5">
        <v>143</v>
      </c>
      <c r="F44" s="5">
        <v>17281</v>
      </c>
      <c r="G44" s="5">
        <v>183268.282</v>
      </c>
      <c r="H44" s="5">
        <v>3</v>
      </c>
      <c r="I44" s="5">
        <v>158</v>
      </c>
      <c r="J44" s="5">
        <v>1599.84</v>
      </c>
    </row>
    <row r="45" spans="1:10" s="5" customFormat="1" ht="12.75">
      <c r="A45" s="5" t="s">
        <v>69</v>
      </c>
      <c r="B45" s="5">
        <v>132</v>
      </c>
      <c r="C45" s="5">
        <v>13794</v>
      </c>
      <c r="D45" s="5">
        <v>135258.639</v>
      </c>
      <c r="E45" s="5">
        <v>129</v>
      </c>
      <c r="F45" s="5">
        <v>12867</v>
      </c>
      <c r="G45" s="5">
        <v>125207.488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70</v>
      </c>
      <c r="B46" s="5">
        <v>177</v>
      </c>
      <c r="C46" s="5">
        <v>30517</v>
      </c>
      <c r="D46" s="5">
        <v>341963.32</v>
      </c>
      <c r="E46" s="5">
        <v>151</v>
      </c>
      <c r="F46" s="5">
        <v>25293</v>
      </c>
      <c r="G46" s="5">
        <v>284197.602</v>
      </c>
      <c r="H46" s="5">
        <v>2</v>
      </c>
      <c r="I46" s="5">
        <v>362</v>
      </c>
      <c r="J46" s="5">
        <v>2995.253</v>
      </c>
    </row>
    <row r="47" spans="1:10" s="5" customFormat="1" ht="12.75">
      <c r="A47" s="5" t="s">
        <v>71</v>
      </c>
      <c r="B47" s="5">
        <v>79</v>
      </c>
      <c r="C47" s="5">
        <v>12306</v>
      </c>
      <c r="D47" s="5">
        <v>112843.931</v>
      </c>
      <c r="E47" s="5">
        <v>76</v>
      </c>
      <c r="F47" s="5">
        <v>11131</v>
      </c>
      <c r="G47" s="5">
        <v>106321.22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72</v>
      </c>
      <c r="B48" s="5">
        <v>49</v>
      </c>
      <c r="C48" s="5">
        <v>9522</v>
      </c>
      <c r="D48" s="5">
        <v>92006.628</v>
      </c>
      <c r="E48" s="5">
        <v>41</v>
      </c>
      <c r="F48" s="5">
        <v>8186</v>
      </c>
      <c r="G48" s="5">
        <v>79551.173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73</v>
      </c>
      <c r="B49" s="5">
        <v>46</v>
      </c>
      <c r="C49" s="5">
        <v>3689</v>
      </c>
      <c r="D49" s="5">
        <v>37852.121</v>
      </c>
      <c r="E49" s="5">
        <v>44</v>
      </c>
      <c r="F49" s="5">
        <v>3311</v>
      </c>
      <c r="G49" s="5">
        <v>35236.072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74</v>
      </c>
      <c r="B51" s="5">
        <v>1748</v>
      </c>
      <c r="C51" s="5">
        <v>225540</v>
      </c>
      <c r="D51" s="5">
        <v>2217725.058</v>
      </c>
      <c r="E51" s="5">
        <v>965</v>
      </c>
      <c r="F51" s="5">
        <v>127477</v>
      </c>
      <c r="G51" s="5">
        <v>1348861.276</v>
      </c>
      <c r="H51" s="5">
        <v>463</v>
      </c>
      <c r="I51" s="5">
        <v>33814</v>
      </c>
      <c r="J51" s="5">
        <v>316595.648</v>
      </c>
    </row>
    <row r="52" spans="1:10" s="5" customFormat="1" ht="12.75">
      <c r="A52" s="28" t="s">
        <v>135</v>
      </c>
      <c r="B52" s="29">
        <f>B51/B$9*100</f>
        <v>22.15181852743632</v>
      </c>
      <c r="C52" s="29">
        <f aca="true" t="shared" si="5" ref="C52:I52">C51/C$9*100</f>
        <v>18.563482434899413</v>
      </c>
      <c r="D52" s="29">
        <f t="shared" si="5"/>
        <v>15.576447388037854</v>
      </c>
      <c r="E52" s="29">
        <f t="shared" si="5"/>
        <v>14.570436358145855</v>
      </c>
      <c r="F52" s="29">
        <f t="shared" si="5"/>
        <v>18.29917588609112</v>
      </c>
      <c r="G52" s="29">
        <f t="shared" si="5"/>
        <v>19.793287262753374</v>
      </c>
      <c r="H52" s="29">
        <f t="shared" si="5"/>
        <v>96.45833333333333</v>
      </c>
      <c r="I52" s="29">
        <f t="shared" si="5"/>
        <v>90.79533859620858</v>
      </c>
      <c r="J52" s="29">
        <f>J51/J$9*100</f>
        <v>87.93042848864617</v>
      </c>
    </row>
    <row r="53" spans="1:10" s="5" customFormat="1" ht="12.75">
      <c r="A53" s="5" t="s">
        <v>75</v>
      </c>
      <c r="B53" s="5">
        <v>758</v>
      </c>
      <c r="C53" s="5">
        <v>70409</v>
      </c>
      <c r="D53" s="5">
        <v>696465.853</v>
      </c>
      <c r="E53" s="5">
        <v>316</v>
      </c>
      <c r="F53" s="5">
        <v>38777</v>
      </c>
      <c r="G53" s="5">
        <v>405970.833</v>
      </c>
      <c r="H53" s="5">
        <v>440</v>
      </c>
      <c r="I53" s="5">
        <v>29506</v>
      </c>
      <c r="J53" s="5">
        <v>270605.175</v>
      </c>
    </row>
    <row r="54" spans="1:10" s="5" customFormat="1" ht="12.75">
      <c r="A54" s="5" t="s">
        <v>76</v>
      </c>
      <c r="B54" s="5">
        <v>480</v>
      </c>
      <c r="C54" s="5">
        <v>80485</v>
      </c>
      <c r="D54" s="5">
        <v>701004.169</v>
      </c>
      <c r="E54" s="5">
        <v>215</v>
      </c>
      <c r="F54" s="5">
        <v>34375</v>
      </c>
      <c r="G54" s="5">
        <v>319860.774</v>
      </c>
      <c r="H54" s="5">
        <v>3</v>
      </c>
      <c r="I54" s="5">
        <v>804</v>
      </c>
      <c r="J54" s="5">
        <v>8391.81</v>
      </c>
    </row>
    <row r="55" spans="1:10" s="5" customFormat="1" ht="12.75">
      <c r="A55" s="5" t="s">
        <v>77</v>
      </c>
      <c r="B55" s="5">
        <v>243</v>
      </c>
      <c r="C55" s="5">
        <v>28512</v>
      </c>
      <c r="D55" s="5">
        <v>307265.402</v>
      </c>
      <c r="E55" s="5">
        <v>218</v>
      </c>
      <c r="F55" s="5">
        <v>24038</v>
      </c>
      <c r="G55" s="5">
        <v>264538.598</v>
      </c>
      <c r="H55" s="5">
        <v>5</v>
      </c>
      <c r="I55" s="5">
        <v>1037</v>
      </c>
      <c r="J55" s="5">
        <v>7387.08</v>
      </c>
    </row>
    <row r="56" spans="1:10" s="5" customFormat="1" ht="12.75">
      <c r="A56" s="5" t="s">
        <v>78</v>
      </c>
      <c r="B56" s="5">
        <v>117</v>
      </c>
      <c r="C56" s="5">
        <v>15971</v>
      </c>
      <c r="D56" s="5">
        <v>178623.882</v>
      </c>
      <c r="E56" s="5">
        <v>97</v>
      </c>
      <c r="F56" s="5">
        <v>11640</v>
      </c>
      <c r="G56" s="5">
        <v>135555.701</v>
      </c>
      <c r="H56" s="5">
        <v>3</v>
      </c>
      <c r="I56" s="5">
        <v>272</v>
      </c>
      <c r="J56" s="5">
        <v>2819.813</v>
      </c>
    </row>
    <row r="57" spans="1:10" s="5" customFormat="1" ht="12.75">
      <c r="A57" s="5" t="s">
        <v>79</v>
      </c>
      <c r="B57" s="5">
        <v>150</v>
      </c>
      <c r="C57" s="5">
        <v>30163</v>
      </c>
      <c r="D57" s="5">
        <v>334365.752</v>
      </c>
      <c r="E57" s="5">
        <v>119</v>
      </c>
      <c r="F57" s="5">
        <v>18647</v>
      </c>
      <c r="G57" s="5">
        <v>222935.37</v>
      </c>
      <c r="H57" s="5">
        <v>12</v>
      </c>
      <c r="I57" s="5">
        <v>2195</v>
      </c>
      <c r="J57" s="5">
        <v>27391.77</v>
      </c>
    </row>
    <row r="58" s="5" customFormat="1" ht="12.75"/>
    <row r="59" spans="1:10" s="5" customFormat="1" ht="12.75">
      <c r="A59" s="5" t="s">
        <v>80</v>
      </c>
      <c r="B59" s="5">
        <v>228</v>
      </c>
      <c r="C59" s="5">
        <v>23060</v>
      </c>
      <c r="D59" s="5">
        <v>212639.275</v>
      </c>
      <c r="E59" s="5">
        <v>226</v>
      </c>
      <c r="F59" s="5">
        <v>21916</v>
      </c>
      <c r="G59" s="5">
        <v>202130.52</v>
      </c>
      <c r="H59" s="5">
        <v>0</v>
      </c>
      <c r="I59" s="5">
        <v>0</v>
      </c>
      <c r="J59" s="5">
        <v>0</v>
      </c>
    </row>
    <row r="60" spans="1:10" s="5" customFormat="1" ht="12.75">
      <c r="A60" s="28" t="s">
        <v>135</v>
      </c>
      <c r="B60" s="29">
        <f>B59/B$9*100</f>
        <v>2.889367634013433</v>
      </c>
      <c r="C60" s="29">
        <f aca="true" t="shared" si="6" ref="C60:I60">C59/C$9*100</f>
        <v>1.8979954994625365</v>
      </c>
      <c r="D60" s="29">
        <f t="shared" si="6"/>
        <v>1.4934964402913884</v>
      </c>
      <c r="E60" s="29">
        <f t="shared" si="6"/>
        <v>3.4123508983844175</v>
      </c>
      <c r="F60" s="29">
        <f t="shared" si="6"/>
        <v>3.1460164478264554</v>
      </c>
      <c r="G60" s="29">
        <f t="shared" si="6"/>
        <v>2.9660777710173623</v>
      </c>
      <c r="H60" s="29">
        <f t="shared" si="6"/>
        <v>0</v>
      </c>
      <c r="I60" s="29">
        <f t="shared" si="6"/>
        <v>0</v>
      </c>
      <c r="J60" s="29">
        <f>J59/J$9*100</f>
        <v>0</v>
      </c>
    </row>
    <row r="61" spans="1:10" s="5" customFormat="1" ht="12.75">
      <c r="A61" s="5" t="s">
        <v>81</v>
      </c>
      <c r="B61" s="5">
        <v>46</v>
      </c>
      <c r="C61" s="5">
        <v>3134</v>
      </c>
      <c r="D61" s="5">
        <v>29503.088</v>
      </c>
      <c r="E61" s="5">
        <v>46</v>
      </c>
      <c r="F61" s="5">
        <v>3134</v>
      </c>
      <c r="G61" s="5">
        <v>29503.088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19</v>
      </c>
      <c r="C62" s="5">
        <v>4254</v>
      </c>
      <c r="D62" s="5">
        <v>38219.95</v>
      </c>
      <c r="E62" s="5">
        <v>18</v>
      </c>
      <c r="F62" s="5">
        <v>3654</v>
      </c>
      <c r="G62" s="5">
        <v>33311.195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79</v>
      </c>
      <c r="C63" s="5">
        <v>8115</v>
      </c>
      <c r="D63" s="5">
        <v>62443.907</v>
      </c>
      <c r="E63" s="5">
        <v>78</v>
      </c>
      <c r="F63" s="5">
        <v>7571</v>
      </c>
      <c r="G63" s="5">
        <v>56843.907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84</v>
      </c>
      <c r="C64" s="5">
        <v>7557</v>
      </c>
      <c r="D64" s="5">
        <v>82472.33</v>
      </c>
      <c r="E64" s="5">
        <v>84</v>
      </c>
      <c r="F64" s="5">
        <v>7557</v>
      </c>
      <c r="G64" s="5">
        <v>82472.33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72</v>
      </c>
      <c r="C66" s="5">
        <v>11783</v>
      </c>
      <c r="D66" s="5">
        <v>106472.529</v>
      </c>
      <c r="E66" s="5">
        <v>72</v>
      </c>
      <c r="F66" s="5">
        <v>11783</v>
      </c>
      <c r="G66" s="5">
        <v>106472.529</v>
      </c>
      <c r="H66" s="5">
        <v>0</v>
      </c>
      <c r="I66" s="5">
        <v>0</v>
      </c>
      <c r="J66" s="5">
        <v>0</v>
      </c>
    </row>
    <row r="67" spans="1:10" s="5" customFormat="1" ht="12.75">
      <c r="A67" s="28" t="s">
        <v>135</v>
      </c>
      <c r="B67" s="29">
        <f>B66/B$9*100</f>
        <v>0.9124318844252947</v>
      </c>
      <c r="C67" s="29">
        <f aca="true" t="shared" si="7" ref="C67:I67">C66/C$9*100</f>
        <v>0.9698213777175658</v>
      </c>
      <c r="D67" s="29">
        <f t="shared" si="7"/>
        <v>0.7478220712063733</v>
      </c>
      <c r="E67" s="29">
        <f t="shared" si="7"/>
        <v>1.0871206401932658</v>
      </c>
      <c r="F67" s="29">
        <f t="shared" si="7"/>
        <v>1.6914360195628364</v>
      </c>
      <c r="G67" s="29">
        <f t="shared" si="7"/>
        <v>1.5623855392589971</v>
      </c>
      <c r="H67" s="29">
        <f t="shared" si="7"/>
        <v>0</v>
      </c>
      <c r="I67" s="29">
        <f t="shared" si="7"/>
        <v>0</v>
      </c>
      <c r="J67" s="29">
        <f>J66/J$9*100</f>
        <v>0</v>
      </c>
    </row>
    <row r="68" spans="1:10" s="5" customFormat="1" ht="12.75">
      <c r="A68" s="5" t="s">
        <v>86</v>
      </c>
      <c r="B68" s="5">
        <v>40</v>
      </c>
      <c r="C68" s="5">
        <v>7622</v>
      </c>
      <c r="D68" s="5">
        <v>65822.707</v>
      </c>
      <c r="E68" s="5">
        <v>40</v>
      </c>
      <c r="F68" s="5">
        <v>7622</v>
      </c>
      <c r="G68" s="5">
        <v>65822.707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23</v>
      </c>
      <c r="C69" s="5">
        <v>2130</v>
      </c>
      <c r="D69" s="5">
        <v>25410.233</v>
      </c>
      <c r="E69" s="5">
        <v>23</v>
      </c>
      <c r="F69" s="5">
        <v>2130</v>
      </c>
      <c r="G69" s="5">
        <v>25410.233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9</v>
      </c>
      <c r="C70" s="5">
        <v>2031</v>
      </c>
      <c r="D70" s="5">
        <v>15239.589</v>
      </c>
      <c r="E70" s="5">
        <v>9</v>
      </c>
      <c r="F70" s="5">
        <v>2031</v>
      </c>
      <c r="G70" s="5">
        <v>15239.589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453</v>
      </c>
      <c r="C72" s="5">
        <v>48350</v>
      </c>
      <c r="D72" s="5">
        <v>537512.562</v>
      </c>
      <c r="E72" s="5">
        <v>420</v>
      </c>
      <c r="F72" s="5">
        <v>42154</v>
      </c>
      <c r="G72" s="5">
        <v>455582.058</v>
      </c>
      <c r="H72" s="5">
        <v>0</v>
      </c>
      <c r="I72" s="5">
        <v>0</v>
      </c>
      <c r="J72" s="5">
        <v>0</v>
      </c>
    </row>
    <row r="73" spans="1:10" s="5" customFormat="1" ht="12.75">
      <c r="A73" s="28" t="s">
        <v>135</v>
      </c>
      <c r="B73" s="29">
        <f>B72/B$9*100</f>
        <v>5.7407172728424785</v>
      </c>
      <c r="C73" s="29">
        <f aca="true" t="shared" si="8" ref="C73:I73">C72/C$9*100</f>
        <v>3.9795352297924387</v>
      </c>
      <c r="D73" s="29">
        <f t="shared" si="8"/>
        <v>3.7752813912618177</v>
      </c>
      <c r="E73" s="29">
        <f t="shared" si="8"/>
        <v>6.341537067794051</v>
      </c>
      <c r="F73" s="29">
        <f t="shared" si="8"/>
        <v>6.051157936743767</v>
      </c>
      <c r="G73" s="29">
        <f t="shared" si="8"/>
        <v>6.685243846936835</v>
      </c>
      <c r="H73" s="29">
        <f t="shared" si="8"/>
        <v>0</v>
      </c>
      <c r="I73" s="29">
        <f t="shared" si="8"/>
        <v>0</v>
      </c>
      <c r="J73" s="29">
        <f>J72/J$9*100</f>
        <v>0</v>
      </c>
    </row>
    <row r="74" spans="1:10" s="5" customFormat="1" ht="12.75">
      <c r="A74" s="5" t="s">
        <v>90</v>
      </c>
      <c r="B74" s="5">
        <v>59</v>
      </c>
      <c r="C74" s="5">
        <v>10442</v>
      </c>
      <c r="D74" s="5">
        <v>137756.49</v>
      </c>
      <c r="E74" s="5">
        <v>26</v>
      </c>
      <c r="F74" s="5">
        <v>4246</v>
      </c>
      <c r="G74" s="5">
        <v>55825.986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11</v>
      </c>
      <c r="C75" s="5">
        <v>1415</v>
      </c>
      <c r="D75" s="5">
        <v>14218.269</v>
      </c>
      <c r="E75" s="5">
        <v>11</v>
      </c>
      <c r="F75" s="5">
        <v>1415</v>
      </c>
      <c r="G75" s="5">
        <v>14218.269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25</v>
      </c>
      <c r="C76" s="5">
        <v>4145</v>
      </c>
      <c r="D76" s="5">
        <v>36102.798</v>
      </c>
      <c r="E76" s="5">
        <v>25</v>
      </c>
      <c r="F76" s="5">
        <v>4145</v>
      </c>
      <c r="G76" s="5">
        <v>36102.798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133</v>
      </c>
      <c r="C77" s="5">
        <v>15920</v>
      </c>
      <c r="D77" s="5">
        <v>170634.895</v>
      </c>
      <c r="E77" s="5">
        <v>133</v>
      </c>
      <c r="F77" s="5">
        <v>15920</v>
      </c>
      <c r="G77" s="5">
        <v>170634.895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221</v>
      </c>
      <c r="C78" s="5">
        <v>15778</v>
      </c>
      <c r="D78" s="5">
        <v>173857.312</v>
      </c>
      <c r="E78" s="5">
        <v>221</v>
      </c>
      <c r="F78" s="5">
        <v>15778</v>
      </c>
      <c r="G78" s="5">
        <v>173857.312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4</v>
      </c>
      <c r="C79" s="5">
        <v>650</v>
      </c>
      <c r="D79" s="5">
        <v>4942.798</v>
      </c>
      <c r="E79" s="5">
        <v>4</v>
      </c>
      <c r="F79" s="5">
        <v>650</v>
      </c>
      <c r="G79" s="5">
        <v>4942.798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1044</v>
      </c>
      <c r="C81" s="5">
        <v>97437</v>
      </c>
      <c r="D81" s="5">
        <v>814821.787</v>
      </c>
      <c r="E81" s="5">
        <v>972</v>
      </c>
      <c r="F81" s="5">
        <v>81274</v>
      </c>
      <c r="G81" s="5">
        <v>695725.061</v>
      </c>
      <c r="H81" s="5">
        <v>3</v>
      </c>
      <c r="I81" s="5">
        <v>604</v>
      </c>
      <c r="J81" s="5">
        <v>6816.337</v>
      </c>
    </row>
    <row r="82" spans="1:10" s="5" customFormat="1" ht="12.75">
      <c r="A82" s="28" t="s">
        <v>135</v>
      </c>
      <c r="B82" s="29">
        <f>B81/B$9*100</f>
        <v>13.230262324166771</v>
      </c>
      <c r="C82" s="29">
        <f aca="true" t="shared" si="9" ref="C82:I82">C81/C$9*100</f>
        <v>8.019730593284091</v>
      </c>
      <c r="D82" s="29">
        <f t="shared" si="9"/>
        <v>5.722994674226423</v>
      </c>
      <c r="E82" s="29">
        <f t="shared" si="9"/>
        <v>14.67612864260909</v>
      </c>
      <c r="F82" s="29">
        <f t="shared" si="9"/>
        <v>11.666788683183396</v>
      </c>
      <c r="G82" s="29">
        <f t="shared" si="9"/>
        <v>10.209119524215337</v>
      </c>
      <c r="H82" s="29">
        <f t="shared" si="9"/>
        <v>0.625</v>
      </c>
      <c r="I82" s="29">
        <f t="shared" si="9"/>
        <v>1.621824821438161</v>
      </c>
      <c r="J82" s="29">
        <f>J81/J$9*100</f>
        <v>1.8931512069711491</v>
      </c>
    </row>
    <row r="83" spans="1:10" s="5" customFormat="1" ht="12.75">
      <c r="A83" s="5" t="s">
        <v>97</v>
      </c>
      <c r="B83" s="5">
        <v>381</v>
      </c>
      <c r="C83" s="5">
        <v>38210</v>
      </c>
      <c r="D83" s="5">
        <v>378565.83999999997</v>
      </c>
      <c r="E83" s="5">
        <v>375</v>
      </c>
      <c r="F83" s="5">
        <v>33614</v>
      </c>
      <c r="G83" s="5">
        <v>318056.897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98</v>
      </c>
      <c r="B84" s="5">
        <v>248</v>
      </c>
      <c r="C84" s="5">
        <v>35870</v>
      </c>
      <c r="D84" s="5">
        <v>276005.19299999997</v>
      </c>
      <c r="E84" s="5">
        <v>195</v>
      </c>
      <c r="F84" s="5">
        <v>25563</v>
      </c>
      <c r="G84" s="5">
        <v>228379.324</v>
      </c>
      <c r="H84" s="5">
        <v>1</v>
      </c>
      <c r="I84" s="5">
        <v>172</v>
      </c>
      <c r="J84" s="5">
        <v>2809.023</v>
      </c>
    </row>
    <row r="85" spans="1:10" s="5" customFormat="1" ht="12.75">
      <c r="A85" s="5" t="s">
        <v>99</v>
      </c>
      <c r="B85" s="5">
        <v>400</v>
      </c>
      <c r="C85" s="5">
        <v>21663</v>
      </c>
      <c r="D85" s="5">
        <v>144581.354</v>
      </c>
      <c r="E85" s="5">
        <v>387</v>
      </c>
      <c r="F85" s="5">
        <v>20403</v>
      </c>
      <c r="G85" s="5">
        <v>133619.44</v>
      </c>
      <c r="H85" s="5">
        <v>2</v>
      </c>
      <c r="I85" s="5">
        <v>432</v>
      </c>
      <c r="J85" s="5">
        <v>4007.314</v>
      </c>
    </row>
    <row r="86" spans="1:10" s="5" customFormat="1" ht="12.75">
      <c r="A86" s="5" t="s">
        <v>100</v>
      </c>
      <c r="B86" s="5">
        <v>15</v>
      </c>
      <c r="C86" s="5">
        <v>1694</v>
      </c>
      <c r="D86" s="5">
        <v>15669.4</v>
      </c>
      <c r="E86" s="5">
        <v>15</v>
      </c>
      <c r="F86" s="5">
        <v>1694</v>
      </c>
      <c r="G86" s="5">
        <v>15669.4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254</v>
      </c>
      <c r="C88" s="5">
        <v>30815</v>
      </c>
      <c r="D88" s="5">
        <v>326894.021</v>
      </c>
      <c r="E88" s="5">
        <v>245</v>
      </c>
      <c r="F88" s="5">
        <v>29485</v>
      </c>
      <c r="G88" s="5">
        <v>313323.169</v>
      </c>
      <c r="H88" s="5">
        <v>3</v>
      </c>
      <c r="I88" s="5">
        <v>397</v>
      </c>
      <c r="J88" s="5">
        <v>3255.736</v>
      </c>
    </row>
    <row r="89" spans="1:10" s="5" customFormat="1" ht="12.75">
      <c r="A89" s="28" t="s">
        <v>135</v>
      </c>
      <c r="B89" s="29">
        <f>B88/B$9*100</f>
        <v>3.218856925611456</v>
      </c>
      <c r="C89" s="29">
        <f aca="true" t="shared" si="10" ref="C89:I89">C88/C$9*100</f>
        <v>2.5362849659990485</v>
      </c>
      <c r="D89" s="29">
        <f t="shared" si="10"/>
        <v>2.295977808972676</v>
      </c>
      <c r="E89" s="29">
        <f t="shared" si="10"/>
        <v>3.6992299562131965</v>
      </c>
      <c r="F89" s="29">
        <f t="shared" si="10"/>
        <v>4.232537642095411</v>
      </c>
      <c r="G89" s="29">
        <f t="shared" si="10"/>
        <v>4.597726690237656</v>
      </c>
      <c r="H89" s="29">
        <f t="shared" si="10"/>
        <v>0.625</v>
      </c>
      <c r="I89" s="29">
        <f t="shared" si="10"/>
        <v>1.066000751839321</v>
      </c>
      <c r="J89" s="29">
        <f>J88/J$9*100</f>
        <v>0.9042394086412424</v>
      </c>
    </row>
    <row r="90" spans="1:10" s="5" customFormat="1" ht="12.75">
      <c r="A90" s="5" t="s">
        <v>102</v>
      </c>
      <c r="B90" s="5">
        <v>19</v>
      </c>
      <c r="C90" s="5">
        <v>2374</v>
      </c>
      <c r="D90" s="5">
        <v>27292.505</v>
      </c>
      <c r="E90" s="5">
        <v>17</v>
      </c>
      <c r="F90" s="5">
        <v>2116</v>
      </c>
      <c r="G90" s="5">
        <v>24473.774</v>
      </c>
      <c r="H90" s="5">
        <v>1</v>
      </c>
      <c r="I90" s="5">
        <v>89</v>
      </c>
      <c r="J90" s="5">
        <v>607.687</v>
      </c>
    </row>
    <row r="91" spans="1:10" s="5" customFormat="1" ht="12.75">
      <c r="A91" s="5" t="s">
        <v>103</v>
      </c>
      <c r="B91" s="5">
        <v>95</v>
      </c>
      <c r="C91" s="5">
        <v>11395</v>
      </c>
      <c r="D91" s="5">
        <v>111523.859</v>
      </c>
      <c r="E91" s="5">
        <v>89</v>
      </c>
      <c r="F91" s="5">
        <v>10467</v>
      </c>
      <c r="G91" s="5">
        <v>102285.238</v>
      </c>
      <c r="H91" s="5">
        <v>1</v>
      </c>
      <c r="I91" s="5">
        <v>164</v>
      </c>
      <c r="J91" s="5">
        <v>1134.549</v>
      </c>
    </row>
    <row r="92" spans="1:10" s="5" customFormat="1" ht="12.75">
      <c r="A92" s="5" t="s">
        <v>104</v>
      </c>
      <c r="B92" s="5">
        <v>40</v>
      </c>
      <c r="C92" s="5">
        <v>5131</v>
      </c>
      <c r="D92" s="5">
        <v>58855.16</v>
      </c>
      <c r="E92" s="5">
        <v>40</v>
      </c>
      <c r="F92" s="5">
        <v>5131</v>
      </c>
      <c r="G92" s="5">
        <v>58855.16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24</v>
      </c>
      <c r="C93" s="5">
        <v>3772</v>
      </c>
      <c r="D93" s="5">
        <v>52217.819</v>
      </c>
      <c r="E93" s="5">
        <v>23</v>
      </c>
      <c r="F93" s="5">
        <v>3628</v>
      </c>
      <c r="G93" s="5">
        <v>50704.319</v>
      </c>
      <c r="H93" s="5">
        <v>1</v>
      </c>
      <c r="I93" s="5">
        <v>144</v>
      </c>
      <c r="J93" s="5">
        <v>1513.5</v>
      </c>
    </row>
    <row r="94" spans="1:10" s="5" customFormat="1" ht="12.75">
      <c r="A94" s="5" t="s">
        <v>106</v>
      </c>
      <c r="B94" s="5">
        <v>52</v>
      </c>
      <c r="C94" s="5">
        <v>4611</v>
      </c>
      <c r="D94" s="5">
        <v>42577</v>
      </c>
      <c r="E94" s="5">
        <v>52</v>
      </c>
      <c r="F94" s="5">
        <v>4611</v>
      </c>
      <c r="G94" s="5">
        <v>42577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24</v>
      </c>
      <c r="C95" s="5">
        <v>3532</v>
      </c>
      <c r="D95" s="5">
        <v>34427.678</v>
      </c>
      <c r="E95" s="5">
        <v>24</v>
      </c>
      <c r="F95" s="5">
        <v>3532</v>
      </c>
      <c r="G95" s="5">
        <v>34427.678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144</v>
      </c>
      <c r="C97" s="5">
        <v>26355</v>
      </c>
      <c r="D97" s="5">
        <v>241057.55800000002</v>
      </c>
      <c r="E97" s="5">
        <v>143</v>
      </c>
      <c r="F97" s="5">
        <v>24673</v>
      </c>
      <c r="G97" s="5">
        <v>231600.657</v>
      </c>
      <c r="H97" s="5">
        <v>0</v>
      </c>
      <c r="I97" s="5">
        <v>0</v>
      </c>
      <c r="J97" s="5">
        <v>0</v>
      </c>
    </row>
    <row r="98" spans="1:10" s="5" customFormat="1" ht="12.75">
      <c r="A98" s="28" t="s">
        <v>135</v>
      </c>
      <c r="B98" s="29">
        <f>B97/B$9*100</f>
        <v>1.8248637688505893</v>
      </c>
      <c r="C98" s="29">
        <f aca="true" t="shared" si="11" ref="C98:I98">C97/C$9*100</f>
        <v>2.169196504264317</v>
      </c>
      <c r="D98" s="29">
        <f t="shared" si="11"/>
        <v>1.693095524231518</v>
      </c>
      <c r="E98" s="29">
        <f t="shared" si="11"/>
        <v>2.1591423826060696</v>
      </c>
      <c r="F98" s="29">
        <f t="shared" si="11"/>
        <v>3.541780608560966</v>
      </c>
      <c r="G98" s="29">
        <f t="shared" si="11"/>
        <v>3.3985246784143075</v>
      </c>
      <c r="H98" s="29">
        <f t="shared" si="11"/>
        <v>0</v>
      </c>
      <c r="I98" s="29">
        <f t="shared" si="11"/>
        <v>0</v>
      </c>
      <c r="J98" s="29">
        <f>J97/J$9*100</f>
        <v>0</v>
      </c>
    </row>
    <row r="99" spans="1:10" s="5" customFormat="1" ht="12.75">
      <c r="A99" s="5" t="s">
        <v>109</v>
      </c>
      <c r="B99" s="5">
        <v>51</v>
      </c>
      <c r="C99" s="5">
        <v>5121</v>
      </c>
      <c r="D99" s="5">
        <v>41393.717</v>
      </c>
      <c r="E99" s="5">
        <v>51</v>
      </c>
      <c r="F99" s="5">
        <v>5121</v>
      </c>
      <c r="G99" s="5">
        <v>41393.717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91</v>
      </c>
      <c r="C100" s="5">
        <v>21076</v>
      </c>
      <c r="D100" s="5">
        <v>198163.47</v>
      </c>
      <c r="E100" s="5">
        <v>90</v>
      </c>
      <c r="F100" s="5">
        <v>19394</v>
      </c>
      <c r="G100" s="5">
        <v>188706.569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2</v>
      </c>
      <c r="C101" s="5">
        <v>158</v>
      </c>
      <c r="D101" s="5">
        <v>1500.371</v>
      </c>
      <c r="E101" s="5">
        <v>2</v>
      </c>
      <c r="F101" s="5">
        <v>158</v>
      </c>
      <c r="G101" s="5">
        <v>1500.371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629</v>
      </c>
      <c r="C103" s="5">
        <v>34776</v>
      </c>
      <c r="D103" s="5">
        <v>243925.916</v>
      </c>
      <c r="E103" s="5">
        <v>626</v>
      </c>
      <c r="F103" s="5">
        <v>34146</v>
      </c>
      <c r="G103" s="5">
        <v>237262.568</v>
      </c>
      <c r="H103" s="5">
        <v>0</v>
      </c>
      <c r="I103" s="5">
        <v>0</v>
      </c>
      <c r="J103" s="5">
        <v>0</v>
      </c>
    </row>
    <row r="104" spans="1:10" s="5" customFormat="1" ht="12.75">
      <c r="A104" s="28" t="s">
        <v>135</v>
      </c>
      <c r="B104" s="29">
        <f>B103/B$9*100</f>
        <v>7.971106323659866</v>
      </c>
      <c r="C104" s="29">
        <f aca="true" t="shared" si="12" ref="C104:I104">C103/C$9*100</f>
        <v>2.8623023195710826</v>
      </c>
      <c r="D104" s="29">
        <f t="shared" si="12"/>
        <v>1.7132417670292388</v>
      </c>
      <c r="E104" s="29">
        <f t="shared" si="12"/>
        <v>9.451910010569229</v>
      </c>
      <c r="F104" s="29">
        <f t="shared" si="12"/>
        <v>4.901618800304898</v>
      </c>
      <c r="G104" s="29">
        <f t="shared" si="12"/>
        <v>3.4816079671654503</v>
      </c>
      <c r="H104" s="29">
        <f t="shared" si="12"/>
        <v>0</v>
      </c>
      <c r="I104" s="29">
        <f t="shared" si="12"/>
        <v>0</v>
      </c>
      <c r="J104" s="29">
        <f>J103/J$9*100</f>
        <v>0</v>
      </c>
    </row>
    <row r="105" spans="1:10" s="5" customFormat="1" ht="12.75">
      <c r="A105" s="5" t="s">
        <v>113</v>
      </c>
      <c r="B105" s="5">
        <v>174</v>
      </c>
      <c r="C105" s="5">
        <v>11186</v>
      </c>
      <c r="D105" s="5">
        <v>73806.436</v>
      </c>
      <c r="E105" s="5">
        <v>174</v>
      </c>
      <c r="F105" s="5">
        <v>11186</v>
      </c>
      <c r="G105" s="5">
        <v>73806.436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87</v>
      </c>
      <c r="C106" s="5">
        <v>2461</v>
      </c>
      <c r="D106" s="5">
        <v>10118.067</v>
      </c>
      <c r="E106" s="5">
        <v>87</v>
      </c>
      <c r="F106" s="5">
        <v>2461</v>
      </c>
      <c r="G106" s="5">
        <v>10118.067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2</v>
      </c>
      <c r="C107" s="5">
        <v>153</v>
      </c>
      <c r="D107" s="5">
        <v>1116.259</v>
      </c>
      <c r="E107" s="5">
        <v>2</v>
      </c>
      <c r="F107" s="5">
        <v>153</v>
      </c>
      <c r="G107" s="5">
        <v>1116.259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155</v>
      </c>
      <c r="C108" s="5">
        <v>10496</v>
      </c>
      <c r="D108" s="5">
        <v>69509.445</v>
      </c>
      <c r="E108" s="5">
        <v>153</v>
      </c>
      <c r="F108" s="5">
        <v>9962</v>
      </c>
      <c r="G108" s="5">
        <v>63806.097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211</v>
      </c>
      <c r="C109" s="5">
        <v>10480</v>
      </c>
      <c r="D109" s="5">
        <v>89375.709</v>
      </c>
      <c r="E109" s="5">
        <v>210</v>
      </c>
      <c r="F109" s="5">
        <v>10384</v>
      </c>
      <c r="G109" s="5">
        <v>88415.709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118</v>
      </c>
      <c r="B111" s="5">
        <v>503</v>
      </c>
      <c r="C111" s="5">
        <v>26419</v>
      </c>
      <c r="D111" s="5">
        <v>181386.58500000002</v>
      </c>
      <c r="E111" s="5">
        <v>500</v>
      </c>
      <c r="F111" s="5">
        <v>25901</v>
      </c>
      <c r="G111" s="5">
        <v>177909.855</v>
      </c>
      <c r="H111" s="5">
        <v>0</v>
      </c>
      <c r="I111" s="5">
        <v>0</v>
      </c>
      <c r="J111" s="5">
        <v>0</v>
      </c>
    </row>
    <row r="112" spans="1:10" s="5" customFormat="1" ht="12.75">
      <c r="A112" s="28" t="s">
        <v>135</v>
      </c>
      <c r="B112" s="29">
        <f>B111/B$9*100</f>
        <v>6.3743505259156</v>
      </c>
      <c r="C112" s="29">
        <f aca="true" t="shared" si="13" ref="C112:I112">C111/C$9*100</f>
        <v>2.17446414138338</v>
      </c>
      <c r="D112" s="29">
        <f t="shared" si="13"/>
        <v>1.2739895723126</v>
      </c>
      <c r="E112" s="29">
        <f t="shared" si="13"/>
        <v>7.549448890231012</v>
      </c>
      <c r="F112" s="29">
        <f t="shared" si="13"/>
        <v>3.718058588024868</v>
      </c>
      <c r="G112" s="29">
        <f t="shared" si="13"/>
        <v>2.6106619928570027</v>
      </c>
      <c r="H112" s="29">
        <f t="shared" si="13"/>
        <v>0</v>
      </c>
      <c r="I112" s="29">
        <f t="shared" si="13"/>
        <v>0</v>
      </c>
      <c r="J112" s="29">
        <f>J111/J$9*100</f>
        <v>0</v>
      </c>
    </row>
    <row r="113" spans="1:10" s="5" customFormat="1" ht="12.75">
      <c r="A113" s="5" t="s">
        <v>119</v>
      </c>
      <c r="B113" s="5">
        <v>296</v>
      </c>
      <c r="C113" s="5">
        <v>17742</v>
      </c>
      <c r="D113" s="5">
        <v>122437.555</v>
      </c>
      <c r="E113" s="5">
        <v>293</v>
      </c>
      <c r="F113" s="5">
        <v>17224</v>
      </c>
      <c r="G113" s="5">
        <v>118960.825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33</v>
      </c>
      <c r="C114" s="5">
        <v>2493</v>
      </c>
      <c r="D114" s="5">
        <v>26868.474</v>
      </c>
      <c r="E114" s="5">
        <v>33</v>
      </c>
      <c r="F114" s="5">
        <v>2493</v>
      </c>
      <c r="G114" s="5">
        <v>26868.474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167</v>
      </c>
      <c r="C115" s="5">
        <v>5787</v>
      </c>
      <c r="D115" s="5">
        <v>29013.835</v>
      </c>
      <c r="E115" s="5">
        <v>167</v>
      </c>
      <c r="F115" s="5">
        <v>5787</v>
      </c>
      <c r="G115" s="5">
        <v>29013.835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7</v>
      </c>
      <c r="C116" s="5">
        <v>397</v>
      </c>
      <c r="D116" s="5">
        <v>3066.721</v>
      </c>
      <c r="E116" s="5">
        <v>7</v>
      </c>
      <c r="F116" s="5">
        <v>397</v>
      </c>
      <c r="G116" s="5">
        <v>3066.721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123</v>
      </c>
      <c r="B118" s="5">
        <v>148</v>
      </c>
      <c r="C118" s="5">
        <v>15639</v>
      </c>
      <c r="D118" s="5">
        <v>145883.575</v>
      </c>
      <c r="E118" s="5">
        <v>145</v>
      </c>
      <c r="F118" s="5">
        <v>14721</v>
      </c>
      <c r="G118" s="5">
        <v>137372.122</v>
      </c>
      <c r="H118" s="5">
        <v>0</v>
      </c>
      <c r="I118" s="5">
        <v>0</v>
      </c>
      <c r="J118" s="5">
        <v>0</v>
      </c>
    </row>
    <row r="119" spans="1:10" s="5" customFormat="1" ht="12.75">
      <c r="A119" s="28" t="s">
        <v>135</v>
      </c>
      <c r="B119" s="29">
        <f>B118/B$9*100</f>
        <v>1.875554429096439</v>
      </c>
      <c r="C119" s="29">
        <f aca="true" t="shared" si="14" ref="C119:I119">C118/C$9*100</f>
        <v>1.2871965141411363</v>
      </c>
      <c r="D119" s="29">
        <f t="shared" si="14"/>
        <v>1.0246300922512166</v>
      </c>
      <c r="E119" s="29">
        <f t="shared" si="14"/>
        <v>2.1893401781669937</v>
      </c>
      <c r="F119" s="29">
        <f t="shared" si="14"/>
        <v>2.1131825209186554</v>
      </c>
      <c r="G119" s="29">
        <f t="shared" si="14"/>
        <v>2.0158083866883896</v>
      </c>
      <c r="H119" s="29">
        <f t="shared" si="14"/>
        <v>0</v>
      </c>
      <c r="I119" s="29">
        <f t="shared" si="14"/>
        <v>0</v>
      </c>
      <c r="J119" s="29">
        <f>J118/J$9*100</f>
        <v>0</v>
      </c>
    </row>
    <row r="120" spans="1:10" s="5" customFormat="1" ht="12.75">
      <c r="A120" s="5" t="s">
        <v>124</v>
      </c>
      <c r="B120" s="5">
        <v>75</v>
      </c>
      <c r="C120" s="5">
        <v>9992</v>
      </c>
      <c r="D120" s="5">
        <v>106171.59</v>
      </c>
      <c r="E120" s="5">
        <v>72</v>
      </c>
      <c r="F120" s="5">
        <v>9074</v>
      </c>
      <c r="G120" s="5">
        <v>97660.137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37</v>
      </c>
      <c r="C121" s="5">
        <v>3069</v>
      </c>
      <c r="D121" s="5">
        <v>20895.757</v>
      </c>
      <c r="E121" s="5">
        <v>37</v>
      </c>
      <c r="F121" s="5">
        <v>3069</v>
      </c>
      <c r="G121" s="5">
        <v>20895.757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36</v>
      </c>
      <c r="C122" s="5">
        <v>2578</v>
      </c>
      <c r="D122" s="5">
        <v>18816.228</v>
      </c>
      <c r="E122" s="5">
        <v>36</v>
      </c>
      <c r="F122" s="5">
        <v>2578</v>
      </c>
      <c r="G122" s="5">
        <v>18816.228</v>
      </c>
      <c r="H122" s="5">
        <v>0</v>
      </c>
      <c r="I122" s="5">
        <v>0</v>
      </c>
      <c r="J122" s="5">
        <v>0</v>
      </c>
    </row>
    <row r="123" s="5" customFormat="1" ht="12.75"/>
    <row r="124" spans="1:10" s="5" customFormat="1" ht="12.75">
      <c r="A124" s="5" t="s">
        <v>127</v>
      </c>
      <c r="B124" s="5">
        <v>159</v>
      </c>
      <c r="C124" s="5">
        <v>10915</v>
      </c>
      <c r="D124" s="5">
        <v>85327.213</v>
      </c>
      <c r="E124" s="5">
        <v>154</v>
      </c>
      <c r="F124" s="5">
        <v>9420</v>
      </c>
      <c r="G124" s="5">
        <v>64749.571</v>
      </c>
      <c r="H124" s="5">
        <v>0</v>
      </c>
      <c r="I124" s="5">
        <v>0</v>
      </c>
      <c r="J124" s="5">
        <v>0</v>
      </c>
    </row>
    <row r="125" spans="1:10" s="5" customFormat="1" ht="12.75">
      <c r="A125" s="28" t="s">
        <v>135</v>
      </c>
      <c r="B125" s="29">
        <f>B124/B$9*100</f>
        <v>2.0149537447725256</v>
      </c>
      <c r="C125" s="29">
        <f aca="true" t="shared" si="15" ref="C125:I125">C124/C$9*100</f>
        <v>0.8983790492902682</v>
      </c>
      <c r="D125" s="29">
        <f t="shared" si="15"/>
        <v>0.5993055087094569</v>
      </c>
      <c r="E125" s="29">
        <f t="shared" si="15"/>
        <v>2.3252302581911524</v>
      </c>
      <c r="F125" s="29">
        <f t="shared" si="15"/>
        <v>1.3522301030537147</v>
      </c>
      <c r="G125" s="29">
        <f t="shared" si="15"/>
        <v>0.9501398562968644</v>
      </c>
      <c r="H125" s="29">
        <f t="shared" si="15"/>
        <v>0</v>
      </c>
      <c r="I125" s="29">
        <f t="shared" si="15"/>
        <v>0</v>
      </c>
      <c r="J125" s="29">
        <f>J124/J$9*100</f>
        <v>0</v>
      </c>
    </row>
    <row r="126" spans="1:10" s="5" customFormat="1" ht="12.75">
      <c r="A126" s="5" t="s">
        <v>128</v>
      </c>
      <c r="B126" s="5">
        <v>124</v>
      </c>
      <c r="C126" s="5">
        <v>8422</v>
      </c>
      <c r="D126" s="5">
        <v>67850.035</v>
      </c>
      <c r="E126" s="5">
        <v>119</v>
      </c>
      <c r="F126" s="5">
        <v>6927</v>
      </c>
      <c r="G126" s="5">
        <v>47272.393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9</v>
      </c>
      <c r="C127" s="5">
        <v>607</v>
      </c>
      <c r="D127" s="5">
        <v>4157.256</v>
      </c>
      <c r="E127" s="5">
        <v>9</v>
      </c>
      <c r="F127" s="5">
        <v>607</v>
      </c>
      <c r="G127" s="5">
        <v>4157.256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19</v>
      </c>
      <c r="C128" s="5">
        <v>1428</v>
      </c>
      <c r="D128" s="5">
        <v>10170.98</v>
      </c>
      <c r="E128" s="5">
        <v>19</v>
      </c>
      <c r="F128" s="5">
        <v>1428</v>
      </c>
      <c r="G128" s="5">
        <v>10170.98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7</v>
      </c>
      <c r="C129" s="5">
        <v>458</v>
      </c>
      <c r="D129" s="5">
        <v>3148.942</v>
      </c>
      <c r="E129" s="5">
        <v>7</v>
      </c>
      <c r="F129" s="5">
        <v>458</v>
      </c>
      <c r="G129" s="5">
        <v>3148.942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132</v>
      </c>
      <c r="B131" s="5">
        <v>2</v>
      </c>
      <c r="C131" s="5">
        <v>131</v>
      </c>
      <c r="D131" s="5">
        <v>563</v>
      </c>
      <c r="E131" s="5">
        <v>2</v>
      </c>
      <c r="F131" s="5">
        <v>131</v>
      </c>
      <c r="G131" s="5">
        <v>563</v>
      </c>
      <c r="H131" s="5">
        <v>0</v>
      </c>
      <c r="I131" s="5">
        <v>0</v>
      </c>
      <c r="J131" s="5">
        <v>0</v>
      </c>
    </row>
    <row r="132" spans="1:10" s="5" customFormat="1" ht="12.75">
      <c r="A132" s="28" t="s">
        <v>135</v>
      </c>
      <c r="B132" s="29">
        <f>B131/B$9*100</f>
        <v>0.025345330122924854</v>
      </c>
      <c r="C132" s="29">
        <f aca="true" t="shared" si="16" ref="C132:I132">C131/C$9*100</f>
        <v>0.010782194728082926</v>
      </c>
      <c r="D132" s="29">
        <f t="shared" si="16"/>
        <v>0.0039542953477623155</v>
      </c>
      <c r="E132" s="29">
        <f t="shared" si="16"/>
        <v>0.030197795560924053</v>
      </c>
      <c r="F132" s="29">
        <f t="shared" si="16"/>
        <v>0.018804898460725757</v>
      </c>
      <c r="G132" s="29">
        <f t="shared" si="16"/>
        <v>0.008261502444473873</v>
      </c>
      <c r="H132" s="29">
        <f t="shared" si="16"/>
        <v>0</v>
      </c>
      <c r="I132" s="29">
        <f t="shared" si="16"/>
        <v>0</v>
      </c>
      <c r="J132" s="29">
        <f>J131/J$9*100</f>
        <v>0</v>
      </c>
    </row>
    <row r="133" spans="1:10" s="5" customFormat="1" ht="12.75">
      <c r="A133" s="5" t="s">
        <v>133</v>
      </c>
      <c r="B133" s="5">
        <v>2</v>
      </c>
      <c r="C133" s="5">
        <v>131</v>
      </c>
      <c r="D133" s="5">
        <v>563</v>
      </c>
      <c r="E133" s="5">
        <v>2</v>
      </c>
      <c r="F133" s="5">
        <v>131</v>
      </c>
      <c r="G133" s="5">
        <v>563</v>
      </c>
      <c r="H133" s="5">
        <v>0</v>
      </c>
      <c r="I133" s="5">
        <v>0</v>
      </c>
      <c r="J133" s="5">
        <v>0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6" t="s">
        <v>143</v>
      </c>
      <c r="B1" s="46"/>
      <c r="C1" s="46"/>
      <c r="D1" s="46"/>
      <c r="E1" s="46"/>
      <c r="F1" s="46"/>
      <c r="G1" s="46"/>
      <c r="H1" s="46"/>
      <c r="I1" s="46"/>
      <c r="J1" s="4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9</v>
      </c>
      <c r="C4" s="53"/>
      <c r="D4" s="53"/>
      <c r="E4" s="53" t="s">
        <v>10</v>
      </c>
      <c r="F4" s="53"/>
      <c r="G4" s="53"/>
      <c r="H4" s="53" t="s">
        <v>29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42</v>
      </c>
      <c r="B9" s="10">
        <v>776</v>
      </c>
      <c r="C9" s="10">
        <v>194547</v>
      </c>
      <c r="D9" s="10">
        <v>1826436.887</v>
      </c>
      <c r="E9" s="10">
        <v>8</v>
      </c>
      <c r="F9" s="10">
        <v>286324</v>
      </c>
      <c r="G9" s="10">
        <v>5233421.664</v>
      </c>
      <c r="H9" s="10">
        <v>4</v>
      </c>
      <c r="I9" s="10">
        <v>226</v>
      </c>
      <c r="J9" s="10">
        <v>3030.023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71</v>
      </c>
      <c r="C11" s="5">
        <v>46568</v>
      </c>
      <c r="D11" s="5">
        <v>560562.23</v>
      </c>
      <c r="E11" s="5">
        <v>8</v>
      </c>
      <c r="F11" s="5">
        <v>286324</v>
      </c>
      <c r="G11" s="5">
        <v>5233421.664</v>
      </c>
      <c r="H11" s="5">
        <v>0</v>
      </c>
      <c r="I11" s="5">
        <v>0</v>
      </c>
      <c r="J11" s="5">
        <v>0</v>
      </c>
    </row>
    <row r="12" spans="1:10" s="5" customFormat="1" ht="12.75">
      <c r="A12" s="28" t="s">
        <v>135</v>
      </c>
      <c r="B12" s="29">
        <f>B11/B$9*100</f>
        <v>9.149484536082474</v>
      </c>
      <c r="C12" s="29">
        <f aca="true" t="shared" si="0" ref="C12:I12">C11/C$9*100</f>
        <v>23.93663227908937</v>
      </c>
      <c r="D12" s="29">
        <f t="shared" si="0"/>
        <v>30.69157406915643</v>
      </c>
      <c r="E12" s="29">
        <f t="shared" si="0"/>
        <v>100</v>
      </c>
      <c r="F12" s="29">
        <f t="shared" si="0"/>
        <v>100</v>
      </c>
      <c r="G12" s="29">
        <f t="shared" si="0"/>
        <v>100</v>
      </c>
      <c r="H12" s="29">
        <f t="shared" si="0"/>
        <v>0</v>
      </c>
      <c r="I12" s="29">
        <f t="shared" si="0"/>
        <v>0</v>
      </c>
      <c r="J12" s="29">
        <f>J11/J$9*100</f>
        <v>0</v>
      </c>
    </row>
    <row r="13" spans="1:10" s="5" customFormat="1" ht="12.75">
      <c r="A13" s="5" t="s">
        <v>44</v>
      </c>
      <c r="B13" s="5">
        <v>11</v>
      </c>
      <c r="C13" s="5">
        <v>4577</v>
      </c>
      <c r="D13" s="5">
        <v>53589.524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12</v>
      </c>
      <c r="C14" s="5">
        <v>4666</v>
      </c>
      <c r="D14" s="5">
        <v>81431.033</v>
      </c>
      <c r="E14" s="5">
        <v>1</v>
      </c>
      <c r="F14" s="5">
        <v>1420</v>
      </c>
      <c r="G14" s="5">
        <v>17989.8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10</v>
      </c>
      <c r="C15" s="5">
        <v>3246</v>
      </c>
      <c r="D15" s="5">
        <v>28829.837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38</v>
      </c>
      <c r="C16" s="5">
        <v>34079</v>
      </c>
      <c r="D16" s="5">
        <v>396711.836</v>
      </c>
      <c r="E16" s="5">
        <v>7</v>
      </c>
      <c r="F16" s="5">
        <v>284904</v>
      </c>
      <c r="G16" s="5">
        <v>5215431.864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48</v>
      </c>
      <c r="B18" s="5">
        <v>4</v>
      </c>
      <c r="C18" s="5">
        <v>2160</v>
      </c>
      <c r="D18" s="5">
        <v>17908.315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8" t="s">
        <v>135</v>
      </c>
      <c r="B19" s="29">
        <f>B18/B$9*100</f>
        <v>0.5154639175257731</v>
      </c>
      <c r="C19" s="29">
        <f aca="true" t="shared" si="1" ref="C19:I19">C18/C$9*100</f>
        <v>1.1102715539175623</v>
      </c>
      <c r="D19" s="29">
        <f t="shared" si="1"/>
        <v>0.9805055475754852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>J18/J$9*100</f>
        <v>0</v>
      </c>
    </row>
    <row r="20" spans="1:10" s="5" customFormat="1" ht="12.75">
      <c r="A20" s="5" t="s">
        <v>49</v>
      </c>
      <c r="B20" s="5">
        <v>1</v>
      </c>
      <c r="C20" s="5">
        <v>336</v>
      </c>
      <c r="D20" s="5">
        <v>2691.024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3</v>
      </c>
      <c r="C21" s="5">
        <v>1824</v>
      </c>
      <c r="D21" s="5">
        <v>15217.291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55</v>
      </c>
      <c r="B26" s="5">
        <v>15</v>
      </c>
      <c r="C26" s="5">
        <v>3228</v>
      </c>
      <c r="D26" s="5">
        <v>41404.449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28" t="s">
        <v>135</v>
      </c>
      <c r="B27" s="29">
        <f>B26/B$9*100</f>
        <v>1.9329896907216495</v>
      </c>
      <c r="C27" s="29">
        <f aca="true" t="shared" si="2" ref="C27:I27">C26/C$9*100</f>
        <v>1.6592391555768016</v>
      </c>
      <c r="D27" s="29">
        <f t="shared" si="2"/>
        <v>2.2669520800145775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9">
        <f t="shared" si="2"/>
        <v>0</v>
      </c>
      <c r="J27" s="29">
        <f>J26/J$9*100</f>
        <v>0</v>
      </c>
    </row>
    <row r="28" spans="1:10" s="5" customFormat="1" ht="12.75">
      <c r="A28" s="5" t="s">
        <v>56</v>
      </c>
      <c r="B28" s="5">
        <v>2</v>
      </c>
      <c r="C28" s="5">
        <v>270</v>
      </c>
      <c r="D28" s="5">
        <v>2232.486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13</v>
      </c>
      <c r="C31" s="5">
        <v>2958</v>
      </c>
      <c r="D31" s="5">
        <v>39171.963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60</v>
      </c>
      <c r="B33" s="5">
        <v>17</v>
      </c>
      <c r="C33" s="5">
        <v>1705</v>
      </c>
      <c r="D33" s="5">
        <v>14902.075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8" t="s">
        <v>135</v>
      </c>
      <c r="B34" s="29">
        <f>B33/B$9*100</f>
        <v>2.190721649484536</v>
      </c>
      <c r="C34" s="29">
        <f aca="true" t="shared" si="3" ref="C34:I34">C33/C$9*100</f>
        <v>0.876394907143261</v>
      </c>
      <c r="D34" s="29">
        <f t="shared" si="3"/>
        <v>0.8159096602827207</v>
      </c>
      <c r="E34" s="29">
        <f t="shared" si="3"/>
        <v>0</v>
      </c>
      <c r="F34" s="29">
        <f t="shared" si="3"/>
        <v>0</v>
      </c>
      <c r="G34" s="29">
        <f t="shared" si="3"/>
        <v>0</v>
      </c>
      <c r="H34" s="29">
        <f t="shared" si="3"/>
        <v>0</v>
      </c>
      <c r="I34" s="29">
        <f t="shared" si="3"/>
        <v>0</v>
      </c>
      <c r="J34" s="29">
        <f>J33/J$9*100</f>
        <v>0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3</v>
      </c>
      <c r="C36" s="5">
        <v>867</v>
      </c>
      <c r="D36" s="5">
        <v>8509.8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14</v>
      </c>
      <c r="C37" s="5">
        <v>838</v>
      </c>
      <c r="D37" s="5">
        <v>6392.275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66</v>
      </c>
      <c r="B41" s="5">
        <v>227</v>
      </c>
      <c r="C41" s="5">
        <v>47758</v>
      </c>
      <c r="D41" s="5">
        <v>378355.585</v>
      </c>
      <c r="E41" s="5">
        <v>0</v>
      </c>
      <c r="F41" s="5">
        <v>0</v>
      </c>
      <c r="G41" s="5">
        <v>0</v>
      </c>
      <c r="H41" s="5">
        <v>1</v>
      </c>
      <c r="I41" s="5">
        <v>30</v>
      </c>
      <c r="J41" s="5">
        <v>345.284</v>
      </c>
    </row>
    <row r="42" spans="1:10" s="5" customFormat="1" ht="12.75">
      <c r="A42" s="28" t="s">
        <v>135</v>
      </c>
      <c r="B42" s="29">
        <f>B41/B$9*100</f>
        <v>29.25257731958763</v>
      </c>
      <c r="C42" s="29">
        <f aca="true" t="shared" si="4" ref="C42:I42">C41/C$9*100</f>
        <v>24.54830966296062</v>
      </c>
      <c r="D42" s="29">
        <f t="shared" si="4"/>
        <v>20.715502829197952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25</v>
      </c>
      <c r="I42" s="29">
        <f t="shared" si="4"/>
        <v>13.274336283185843</v>
      </c>
      <c r="J42" s="29">
        <f>J41/J$9*100</f>
        <v>11.395425051228983</v>
      </c>
    </row>
    <row r="43" spans="1:10" s="5" customFormat="1" ht="12.75">
      <c r="A43" s="5" t="s">
        <v>67</v>
      </c>
      <c r="B43" s="5">
        <v>8</v>
      </c>
      <c r="C43" s="5">
        <v>1520</v>
      </c>
      <c r="D43" s="5">
        <v>15034.175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180</v>
      </c>
      <c r="C44" s="5">
        <v>37590</v>
      </c>
      <c r="D44" s="5">
        <v>277250.863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69</v>
      </c>
      <c r="B45" s="5">
        <v>3</v>
      </c>
      <c r="C45" s="5">
        <v>927</v>
      </c>
      <c r="D45" s="5">
        <v>10051.151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70</v>
      </c>
      <c r="B46" s="5">
        <v>24</v>
      </c>
      <c r="C46" s="5">
        <v>4862</v>
      </c>
      <c r="D46" s="5">
        <v>54770.465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71</v>
      </c>
      <c r="B47" s="5">
        <v>3</v>
      </c>
      <c r="C47" s="5">
        <v>1175</v>
      </c>
      <c r="D47" s="5">
        <v>6522.711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72</v>
      </c>
      <c r="B48" s="5">
        <v>8</v>
      </c>
      <c r="C48" s="5">
        <v>1336</v>
      </c>
      <c r="D48" s="5">
        <v>12455.455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73</v>
      </c>
      <c r="B49" s="5">
        <v>1</v>
      </c>
      <c r="C49" s="5">
        <v>348</v>
      </c>
      <c r="D49" s="5">
        <v>2270.765</v>
      </c>
      <c r="E49" s="5">
        <v>0</v>
      </c>
      <c r="F49" s="5">
        <v>0</v>
      </c>
      <c r="G49" s="5">
        <v>0</v>
      </c>
      <c r="H49" s="5">
        <v>1</v>
      </c>
      <c r="I49" s="5">
        <v>30</v>
      </c>
      <c r="J49" s="5">
        <v>345.284</v>
      </c>
    </row>
    <row r="50" s="5" customFormat="1" ht="12.75"/>
    <row r="51" spans="1:10" s="5" customFormat="1" ht="12.75">
      <c r="A51" s="5" t="s">
        <v>74</v>
      </c>
      <c r="B51" s="5">
        <v>318</v>
      </c>
      <c r="C51" s="5">
        <v>64076</v>
      </c>
      <c r="D51" s="5">
        <v>549722.136</v>
      </c>
      <c r="E51" s="5">
        <v>0</v>
      </c>
      <c r="F51" s="5">
        <v>0</v>
      </c>
      <c r="G51" s="5">
        <v>0</v>
      </c>
      <c r="H51" s="5">
        <v>2</v>
      </c>
      <c r="I51" s="5">
        <v>173</v>
      </c>
      <c r="J51" s="5">
        <v>2545.998</v>
      </c>
    </row>
    <row r="52" spans="1:10" s="5" customFormat="1" ht="12.75">
      <c r="A52" s="28" t="s">
        <v>135</v>
      </c>
      <c r="B52" s="29">
        <f>B51/B$9*100</f>
        <v>40.97938144329897</v>
      </c>
      <c r="C52" s="29">
        <f aca="true" t="shared" si="5" ref="C52:I52">C51/C$9*100</f>
        <v>32.93600004112117</v>
      </c>
      <c r="D52" s="29">
        <f t="shared" si="5"/>
        <v>30.098063607494367</v>
      </c>
      <c r="E52" s="29">
        <f t="shared" si="5"/>
        <v>0</v>
      </c>
      <c r="F52" s="29">
        <f t="shared" si="5"/>
        <v>0</v>
      </c>
      <c r="G52" s="29">
        <f t="shared" si="5"/>
        <v>0</v>
      </c>
      <c r="H52" s="29">
        <f t="shared" si="5"/>
        <v>50</v>
      </c>
      <c r="I52" s="29">
        <f t="shared" si="5"/>
        <v>76.54867256637168</v>
      </c>
      <c r="J52" s="29">
        <f>J51/J$9*100</f>
        <v>84.02569881482748</v>
      </c>
    </row>
    <row r="53" spans="1:10" s="5" customFormat="1" ht="12.75">
      <c r="A53" s="5" t="s">
        <v>75</v>
      </c>
      <c r="B53" s="5">
        <v>2</v>
      </c>
      <c r="C53" s="5">
        <v>2126</v>
      </c>
      <c r="D53" s="5">
        <v>19889.845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76</v>
      </c>
      <c r="B54" s="5">
        <v>262</v>
      </c>
      <c r="C54" s="5">
        <v>45306</v>
      </c>
      <c r="D54" s="5">
        <v>372751.585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77</v>
      </c>
      <c r="B55" s="5">
        <v>19</v>
      </c>
      <c r="C55" s="5">
        <v>3392</v>
      </c>
      <c r="D55" s="5">
        <v>35244.927</v>
      </c>
      <c r="E55" s="5">
        <v>0</v>
      </c>
      <c r="F55" s="5">
        <v>0</v>
      </c>
      <c r="G55" s="5">
        <v>0</v>
      </c>
      <c r="H55" s="5">
        <v>1</v>
      </c>
      <c r="I55" s="5">
        <v>45</v>
      </c>
      <c r="J55" s="5">
        <v>94.797</v>
      </c>
    </row>
    <row r="56" spans="1:10" s="5" customFormat="1" ht="12.75">
      <c r="A56" s="5" t="s">
        <v>78</v>
      </c>
      <c r="B56" s="5">
        <v>17</v>
      </c>
      <c r="C56" s="5">
        <v>4059</v>
      </c>
      <c r="D56" s="5">
        <v>40248.368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79</v>
      </c>
      <c r="B57" s="5">
        <v>18</v>
      </c>
      <c r="C57" s="5">
        <v>9193</v>
      </c>
      <c r="D57" s="5">
        <v>81587.411</v>
      </c>
      <c r="E57" s="5">
        <v>0</v>
      </c>
      <c r="F57" s="5">
        <v>0</v>
      </c>
      <c r="G57" s="5">
        <v>0</v>
      </c>
      <c r="H57" s="5">
        <v>1</v>
      </c>
      <c r="I57" s="5">
        <v>128</v>
      </c>
      <c r="J57" s="5">
        <v>2451.201</v>
      </c>
    </row>
    <row r="58" s="5" customFormat="1" ht="12.75"/>
    <row r="59" spans="1:10" s="5" customFormat="1" ht="12.75">
      <c r="A59" s="5" t="s">
        <v>80</v>
      </c>
      <c r="B59" s="5">
        <v>2</v>
      </c>
      <c r="C59" s="5">
        <v>1144</v>
      </c>
      <c r="D59" s="5">
        <v>10508.755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28" t="s">
        <v>135</v>
      </c>
      <c r="B60" s="29">
        <f>B59/B$9*100</f>
        <v>0.25773195876288657</v>
      </c>
      <c r="C60" s="29">
        <f aca="true" t="shared" si="6" ref="C60:I60">C59/C$9*100</f>
        <v>0.5880327118896719</v>
      </c>
      <c r="D60" s="29">
        <f t="shared" si="6"/>
        <v>0.5753691832878537</v>
      </c>
      <c r="E60" s="29">
        <f t="shared" si="6"/>
        <v>0</v>
      </c>
      <c r="F60" s="29">
        <f t="shared" si="6"/>
        <v>0</v>
      </c>
      <c r="G60" s="29">
        <f t="shared" si="6"/>
        <v>0</v>
      </c>
      <c r="H60" s="29">
        <f t="shared" si="6"/>
        <v>0</v>
      </c>
      <c r="I60" s="29">
        <f t="shared" si="6"/>
        <v>0</v>
      </c>
      <c r="J60" s="29">
        <f>J59/J$9*100</f>
        <v>0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1</v>
      </c>
      <c r="C62" s="5">
        <v>600</v>
      </c>
      <c r="D62" s="5">
        <v>4908.755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1</v>
      </c>
      <c r="C63" s="5">
        <v>544</v>
      </c>
      <c r="D63" s="5">
        <v>5600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28" t="s">
        <v>135</v>
      </c>
      <c r="B67" s="29">
        <f>B66/B$9*100</f>
        <v>0</v>
      </c>
      <c r="C67" s="29">
        <f aca="true" t="shared" si="7" ref="C67:I67">C66/C$9*100</f>
        <v>0</v>
      </c>
      <c r="D67" s="29">
        <f t="shared" si="7"/>
        <v>0</v>
      </c>
      <c r="E67" s="29">
        <f t="shared" si="7"/>
        <v>0</v>
      </c>
      <c r="F67" s="29">
        <f t="shared" si="7"/>
        <v>0</v>
      </c>
      <c r="G67" s="29">
        <f t="shared" si="7"/>
        <v>0</v>
      </c>
      <c r="H67" s="29">
        <f t="shared" si="7"/>
        <v>0</v>
      </c>
      <c r="I67" s="29">
        <f t="shared" si="7"/>
        <v>0</v>
      </c>
      <c r="J67" s="29">
        <f>J66/J$9*100</f>
        <v>0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33</v>
      </c>
      <c r="C72" s="5">
        <v>6196</v>
      </c>
      <c r="D72" s="5">
        <v>81930.504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28" t="s">
        <v>135</v>
      </c>
      <c r="B73" s="29">
        <f>B72/B$9*100</f>
        <v>4.252577319587629</v>
      </c>
      <c r="C73" s="29">
        <f aca="true" t="shared" si="8" ref="C73:I73">C72/C$9*100</f>
        <v>3.184834512996859</v>
      </c>
      <c r="D73" s="29">
        <f t="shared" si="8"/>
        <v>4.485810847511645</v>
      </c>
      <c r="E73" s="29">
        <f t="shared" si="8"/>
        <v>0</v>
      </c>
      <c r="F73" s="29">
        <f t="shared" si="8"/>
        <v>0</v>
      </c>
      <c r="G73" s="29">
        <f t="shared" si="8"/>
        <v>0</v>
      </c>
      <c r="H73" s="29">
        <f t="shared" si="8"/>
        <v>0</v>
      </c>
      <c r="I73" s="29">
        <f t="shared" si="8"/>
        <v>0</v>
      </c>
      <c r="J73" s="29">
        <f>J72/J$9*100</f>
        <v>0</v>
      </c>
    </row>
    <row r="74" spans="1:10" s="5" customFormat="1" ht="12.75">
      <c r="A74" s="5" t="s">
        <v>90</v>
      </c>
      <c r="B74" s="5">
        <v>33</v>
      </c>
      <c r="C74" s="5">
        <v>6196</v>
      </c>
      <c r="D74" s="5">
        <v>81930.504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69</v>
      </c>
      <c r="C81" s="5">
        <v>15559</v>
      </c>
      <c r="D81" s="5">
        <v>112280.389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28" t="s">
        <v>135</v>
      </c>
      <c r="B82" s="29">
        <f>B81/B$9*100</f>
        <v>8.891752577319588</v>
      </c>
      <c r="C82" s="29">
        <f aca="true" t="shared" si="9" ref="C82:I82">C81/C$9*100</f>
        <v>7.9975532904645155</v>
      </c>
      <c r="D82" s="29">
        <f t="shared" si="9"/>
        <v>6.147509930355452</v>
      </c>
      <c r="E82" s="29">
        <f t="shared" si="9"/>
        <v>0</v>
      </c>
      <c r="F82" s="29">
        <f t="shared" si="9"/>
        <v>0</v>
      </c>
      <c r="G82" s="29">
        <f t="shared" si="9"/>
        <v>0</v>
      </c>
      <c r="H82" s="29">
        <f t="shared" si="9"/>
        <v>0</v>
      </c>
      <c r="I82" s="29">
        <f t="shared" si="9"/>
        <v>0</v>
      </c>
      <c r="J82" s="29">
        <f>J81/J$9*100</f>
        <v>0</v>
      </c>
    </row>
    <row r="83" spans="1:10" s="5" customFormat="1" ht="12.75">
      <c r="A83" s="5" t="s">
        <v>97</v>
      </c>
      <c r="B83" s="5">
        <v>6</v>
      </c>
      <c r="C83" s="5">
        <v>4596</v>
      </c>
      <c r="D83" s="5">
        <v>60508.943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98</v>
      </c>
      <c r="B84" s="5">
        <v>52</v>
      </c>
      <c r="C84" s="5">
        <v>10135</v>
      </c>
      <c r="D84" s="5">
        <v>44816.846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99</v>
      </c>
      <c r="B85" s="5">
        <v>11</v>
      </c>
      <c r="C85" s="5">
        <v>828</v>
      </c>
      <c r="D85" s="5">
        <v>6954.6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6</v>
      </c>
      <c r="C88" s="5">
        <v>933</v>
      </c>
      <c r="D88" s="5">
        <v>10315.116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28" t="s">
        <v>135</v>
      </c>
      <c r="B89" s="29">
        <f>B88/B$9*100</f>
        <v>0.7731958762886598</v>
      </c>
      <c r="C89" s="29">
        <f aca="true" t="shared" si="10" ref="C89:I89">C88/C$9*100</f>
        <v>0.4795756295393915</v>
      </c>
      <c r="D89" s="29">
        <f t="shared" si="10"/>
        <v>0.5647671744597216</v>
      </c>
      <c r="E89" s="29">
        <f t="shared" si="10"/>
        <v>0</v>
      </c>
      <c r="F89" s="29">
        <f t="shared" si="10"/>
        <v>0</v>
      </c>
      <c r="G89" s="29">
        <f t="shared" si="10"/>
        <v>0</v>
      </c>
      <c r="H89" s="29">
        <f t="shared" si="10"/>
        <v>0</v>
      </c>
      <c r="I89" s="29">
        <f t="shared" si="10"/>
        <v>0</v>
      </c>
      <c r="J89" s="29">
        <f>J88/J$9*100</f>
        <v>0</v>
      </c>
    </row>
    <row r="90" spans="1:10" s="5" customFormat="1" ht="12.75">
      <c r="A90" s="5" t="s">
        <v>102</v>
      </c>
      <c r="B90" s="5">
        <v>1</v>
      </c>
      <c r="C90" s="5">
        <v>169</v>
      </c>
      <c r="D90" s="5">
        <v>2211.044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5</v>
      </c>
      <c r="C91" s="5">
        <v>764</v>
      </c>
      <c r="D91" s="5">
        <v>8104.072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1</v>
      </c>
      <c r="C97" s="5">
        <v>1682</v>
      </c>
      <c r="D97" s="5">
        <v>9456.901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28" t="s">
        <v>135</v>
      </c>
      <c r="B98" s="29">
        <f>B97/B$9*100</f>
        <v>0.12886597938144329</v>
      </c>
      <c r="C98" s="29">
        <f aca="true" t="shared" si="11" ref="C98:I98">C97/C$9*100</f>
        <v>0.8645725711524721</v>
      </c>
      <c r="D98" s="29">
        <f t="shared" si="11"/>
        <v>0.5177786907016184</v>
      </c>
      <c r="E98" s="29">
        <f t="shared" si="11"/>
        <v>0</v>
      </c>
      <c r="F98" s="29">
        <f t="shared" si="11"/>
        <v>0</v>
      </c>
      <c r="G98" s="29">
        <f t="shared" si="11"/>
        <v>0</v>
      </c>
      <c r="H98" s="29">
        <f t="shared" si="11"/>
        <v>0</v>
      </c>
      <c r="I98" s="29">
        <f t="shared" si="11"/>
        <v>0</v>
      </c>
      <c r="J98" s="29">
        <f>J97/J$9*100</f>
        <v>0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1</v>
      </c>
      <c r="C100" s="5">
        <v>1682</v>
      </c>
      <c r="D100" s="5">
        <v>9456.901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3</v>
      </c>
      <c r="C103" s="5">
        <v>630</v>
      </c>
      <c r="D103" s="5">
        <v>6663.348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28" t="s">
        <v>135</v>
      </c>
      <c r="B104" s="29">
        <f>B103/B$9*100</f>
        <v>0.3865979381443299</v>
      </c>
      <c r="C104" s="29">
        <f aca="true" t="shared" si="12" ref="C104:I104">C103/C$9*100</f>
        <v>0.3238292032259557</v>
      </c>
      <c r="D104" s="29">
        <f t="shared" si="12"/>
        <v>0.36482771714848744</v>
      </c>
      <c r="E104" s="29">
        <f t="shared" si="12"/>
        <v>0</v>
      </c>
      <c r="F104" s="29">
        <f t="shared" si="12"/>
        <v>0</v>
      </c>
      <c r="G104" s="29">
        <f t="shared" si="12"/>
        <v>0</v>
      </c>
      <c r="H104" s="29">
        <f t="shared" si="12"/>
        <v>0</v>
      </c>
      <c r="I104" s="29">
        <f t="shared" si="12"/>
        <v>0</v>
      </c>
      <c r="J104" s="29">
        <f>J103/J$9*100</f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2</v>
      </c>
      <c r="C108" s="5">
        <v>534</v>
      </c>
      <c r="D108" s="5">
        <v>5703.348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1</v>
      </c>
      <c r="C109" s="5">
        <v>96</v>
      </c>
      <c r="D109" s="5">
        <v>960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118</v>
      </c>
      <c r="B111" s="5">
        <v>3</v>
      </c>
      <c r="C111" s="5">
        <v>518</v>
      </c>
      <c r="D111" s="5">
        <v>3476.73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28" t="s">
        <v>135</v>
      </c>
      <c r="B112" s="29">
        <f>B111/B$9*100</f>
        <v>0.3865979381443299</v>
      </c>
      <c r="C112" s="29">
        <f aca="true" t="shared" si="13" ref="C112:I112">C111/C$9*100</f>
        <v>0.2662595670968969</v>
      </c>
      <c r="D112" s="29">
        <f t="shared" si="13"/>
        <v>0.19035587951307073</v>
      </c>
      <c r="E112" s="29">
        <f t="shared" si="13"/>
        <v>0</v>
      </c>
      <c r="F112" s="29">
        <f t="shared" si="13"/>
        <v>0</v>
      </c>
      <c r="G112" s="29">
        <f t="shared" si="13"/>
        <v>0</v>
      </c>
      <c r="H112" s="29">
        <f t="shared" si="13"/>
        <v>0</v>
      </c>
      <c r="I112" s="29">
        <f t="shared" si="13"/>
        <v>0</v>
      </c>
      <c r="J112" s="29">
        <f>J111/J$9*100</f>
        <v>0</v>
      </c>
    </row>
    <row r="113" spans="1:10" s="5" customFormat="1" ht="12.75">
      <c r="A113" s="5" t="s">
        <v>119</v>
      </c>
      <c r="B113" s="5">
        <v>3</v>
      </c>
      <c r="C113" s="5">
        <v>518</v>
      </c>
      <c r="D113" s="5">
        <v>3476.73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123</v>
      </c>
      <c r="B118" s="5">
        <v>3</v>
      </c>
      <c r="C118" s="5">
        <v>918</v>
      </c>
      <c r="D118" s="5">
        <v>8511.453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28" t="s">
        <v>135</v>
      </c>
      <c r="B119" s="29">
        <f>B118/B$9*100</f>
        <v>0.3865979381443299</v>
      </c>
      <c r="C119" s="29">
        <f aca="true" t="shared" si="14" ref="C119:I119">C118/C$9*100</f>
        <v>0.47186541041496394</v>
      </c>
      <c r="D119" s="29">
        <f t="shared" si="14"/>
        <v>0.46601407694850167</v>
      </c>
      <c r="E119" s="29">
        <f t="shared" si="14"/>
        <v>0</v>
      </c>
      <c r="F119" s="29">
        <f t="shared" si="14"/>
        <v>0</v>
      </c>
      <c r="G119" s="29">
        <f t="shared" si="14"/>
        <v>0</v>
      </c>
      <c r="H119" s="29">
        <f t="shared" si="14"/>
        <v>0</v>
      </c>
      <c r="I119" s="29">
        <f t="shared" si="14"/>
        <v>0</v>
      </c>
      <c r="J119" s="29">
        <f>J118/J$9*100</f>
        <v>0</v>
      </c>
    </row>
    <row r="120" spans="1:10" s="5" customFormat="1" ht="12.75">
      <c r="A120" s="5" t="s">
        <v>124</v>
      </c>
      <c r="B120" s="5">
        <v>3</v>
      </c>
      <c r="C120" s="5">
        <v>918</v>
      </c>
      <c r="D120" s="5">
        <v>8511.453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="5" customFormat="1" ht="12.75"/>
    <row r="124" spans="1:10" s="5" customFormat="1" ht="12.75">
      <c r="A124" s="5" t="s">
        <v>127</v>
      </c>
      <c r="B124" s="5">
        <v>4</v>
      </c>
      <c r="C124" s="5">
        <v>1472</v>
      </c>
      <c r="D124" s="5">
        <v>20438.901</v>
      </c>
      <c r="E124" s="5">
        <v>0</v>
      </c>
      <c r="F124" s="5">
        <v>0</v>
      </c>
      <c r="G124" s="5">
        <v>0</v>
      </c>
      <c r="H124" s="5">
        <v>1</v>
      </c>
      <c r="I124" s="5">
        <v>23</v>
      </c>
      <c r="J124" s="5">
        <v>138.741</v>
      </c>
    </row>
    <row r="125" spans="1:10" s="5" customFormat="1" ht="12.75">
      <c r="A125" s="28" t="s">
        <v>135</v>
      </c>
      <c r="B125" s="29">
        <f>B124/B$9*100</f>
        <v>0.5154639175257731</v>
      </c>
      <c r="C125" s="29">
        <f aca="true" t="shared" si="15" ref="C125:I125">C124/C$9*100</f>
        <v>0.7566295034104868</v>
      </c>
      <c r="D125" s="29">
        <f t="shared" si="15"/>
        <v>1.1190587063521127</v>
      </c>
      <c r="E125" s="29">
        <f t="shared" si="15"/>
        <v>0</v>
      </c>
      <c r="F125" s="29">
        <f t="shared" si="15"/>
        <v>0</v>
      </c>
      <c r="G125" s="29">
        <f t="shared" si="15"/>
        <v>0</v>
      </c>
      <c r="H125" s="29">
        <f t="shared" si="15"/>
        <v>25</v>
      </c>
      <c r="I125" s="29">
        <f t="shared" si="15"/>
        <v>10.176991150442479</v>
      </c>
      <c r="J125" s="29">
        <f>J124/J$9*100</f>
        <v>4.578876133943538</v>
      </c>
    </row>
    <row r="126" spans="1:10" s="5" customFormat="1" ht="12.75">
      <c r="A126" s="5" t="s">
        <v>128</v>
      </c>
      <c r="B126" s="5">
        <v>4</v>
      </c>
      <c r="C126" s="5">
        <v>1472</v>
      </c>
      <c r="D126" s="5">
        <v>20438.901</v>
      </c>
      <c r="E126" s="5">
        <v>0</v>
      </c>
      <c r="F126" s="5">
        <v>0</v>
      </c>
      <c r="G126" s="5">
        <v>0</v>
      </c>
      <c r="H126" s="5">
        <v>1</v>
      </c>
      <c r="I126" s="5">
        <v>23</v>
      </c>
      <c r="J126" s="5">
        <v>138.741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8" t="s">
        <v>135</v>
      </c>
      <c r="B132" s="29">
        <f>B131/B$9*100</f>
        <v>0</v>
      </c>
      <c r="C132" s="29">
        <f aca="true" t="shared" si="16" ref="C132:I132">C131/C$9*100</f>
        <v>0</v>
      </c>
      <c r="D132" s="29">
        <f t="shared" si="16"/>
        <v>0</v>
      </c>
      <c r="E132" s="29">
        <f t="shared" si="16"/>
        <v>0</v>
      </c>
      <c r="F132" s="29">
        <f t="shared" si="16"/>
        <v>0</v>
      </c>
      <c r="G132" s="29">
        <f t="shared" si="16"/>
        <v>0</v>
      </c>
      <c r="H132" s="29">
        <f t="shared" si="16"/>
        <v>0</v>
      </c>
      <c r="I132" s="29">
        <f t="shared" si="16"/>
        <v>0</v>
      </c>
      <c r="J132" s="29">
        <f>J131/J$9*100</f>
        <v>0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s="5" customFormat="1" ht="12.75">
      <c r="A135" s="31" t="s">
        <v>136</v>
      </c>
      <c r="B135" s="32"/>
      <c r="C135" s="33"/>
      <c r="D135" s="34"/>
      <c r="E135" s="34"/>
      <c r="F135" s="34"/>
      <c r="G135" s="34"/>
      <c r="H135" s="34"/>
      <c r="I135" s="35"/>
      <c r="J135" s="36"/>
    </row>
    <row r="136" spans="1:10" s="5" customFormat="1" ht="12.75">
      <c r="A136" s="37" t="s">
        <v>137</v>
      </c>
      <c r="B136" s="32"/>
      <c r="C136" s="31"/>
      <c r="D136" s="31"/>
      <c r="E136" s="31"/>
      <c r="F136" s="31"/>
      <c r="G136" s="31"/>
      <c r="H136" s="31"/>
      <c r="I136" s="35"/>
      <c r="J136" s="36"/>
    </row>
    <row r="137" spans="1:10" s="5" customFormat="1" ht="12.75">
      <c r="A137" s="38" t="s">
        <v>138</v>
      </c>
      <c r="B137" s="32"/>
      <c r="C137" s="31"/>
      <c r="D137" s="31"/>
      <c r="E137" s="31"/>
      <c r="F137" s="31"/>
      <c r="G137" s="31"/>
      <c r="H137" s="31"/>
      <c r="I137" s="35"/>
      <c r="J137" s="36"/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11</v>
      </c>
      <c r="F4" s="53"/>
      <c r="G4" s="53"/>
      <c r="H4" s="53" t="s">
        <v>12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1626</v>
      </c>
      <c r="C9" s="10">
        <v>943765</v>
      </c>
      <c r="D9" s="10">
        <v>8859090.824000001</v>
      </c>
      <c r="E9" s="10">
        <v>1038</v>
      </c>
      <c r="F9" s="10">
        <v>435464</v>
      </c>
      <c r="G9" s="10">
        <v>3969159.217</v>
      </c>
      <c r="H9" s="10">
        <v>168</v>
      </c>
      <c r="I9" s="10">
        <v>272305</v>
      </c>
      <c r="J9" s="10">
        <v>2171055.009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46</v>
      </c>
      <c r="C11" s="5">
        <v>174161</v>
      </c>
      <c r="D11" s="5">
        <v>1753488.522</v>
      </c>
      <c r="E11" s="5">
        <v>35</v>
      </c>
      <c r="F11" s="5">
        <v>156108</v>
      </c>
      <c r="G11" s="5">
        <v>1557560.367</v>
      </c>
      <c r="H11" s="5">
        <v>7</v>
      </c>
      <c r="I11" s="5">
        <v>13664</v>
      </c>
      <c r="J11" s="5">
        <v>103625.975</v>
      </c>
    </row>
    <row r="12" spans="1:10" s="5" customFormat="1" ht="12.75">
      <c r="A12" s="28" t="s">
        <v>135</v>
      </c>
      <c r="B12" s="29">
        <f>B11/B$9*100</f>
        <v>2.8290282902829027</v>
      </c>
      <c r="C12" s="29">
        <f aca="true" t="shared" si="0" ref="C12:I12">C11/C$9*100</f>
        <v>18.4538523891011</v>
      </c>
      <c r="D12" s="29">
        <f t="shared" si="0"/>
        <v>19.79309792433391</v>
      </c>
      <c r="E12" s="29">
        <f t="shared" si="0"/>
        <v>3.371868978805395</v>
      </c>
      <c r="F12" s="29">
        <f t="shared" si="0"/>
        <v>35.84865798320872</v>
      </c>
      <c r="G12" s="29">
        <f t="shared" si="0"/>
        <v>39.24156935627408</v>
      </c>
      <c r="H12" s="29">
        <f t="shared" si="0"/>
        <v>4.166666666666666</v>
      </c>
      <c r="I12" s="29">
        <f t="shared" si="0"/>
        <v>5.017902719377169</v>
      </c>
      <c r="J12" s="29">
        <f>J11/J$9*100</f>
        <v>4.773069985349229</v>
      </c>
    </row>
    <row r="13" spans="1:10" s="5" customFormat="1" ht="12.75">
      <c r="A13" s="5" t="s">
        <v>44</v>
      </c>
      <c r="B13" s="5">
        <v>1</v>
      </c>
      <c r="C13" s="5">
        <v>575</v>
      </c>
      <c r="D13" s="5">
        <v>6557.875</v>
      </c>
      <c r="E13" s="5">
        <v>1</v>
      </c>
      <c r="F13" s="5">
        <v>575</v>
      </c>
      <c r="G13" s="5">
        <v>6557.875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13</v>
      </c>
      <c r="C14" s="5">
        <v>30138</v>
      </c>
      <c r="D14" s="5">
        <v>505911.973</v>
      </c>
      <c r="E14" s="5">
        <v>10</v>
      </c>
      <c r="F14" s="5">
        <v>25081</v>
      </c>
      <c r="G14" s="5">
        <v>417110.483</v>
      </c>
      <c r="H14" s="5">
        <v>1</v>
      </c>
      <c r="I14" s="5">
        <v>3521</v>
      </c>
      <c r="J14" s="5">
        <v>39653.459</v>
      </c>
    </row>
    <row r="15" spans="1:10" s="5" customFormat="1" ht="12.75">
      <c r="A15" s="5" t="s">
        <v>46</v>
      </c>
      <c r="B15" s="5">
        <v>20</v>
      </c>
      <c r="C15" s="5">
        <v>14733</v>
      </c>
      <c r="D15" s="5">
        <v>98996.874</v>
      </c>
      <c r="E15" s="5">
        <v>15</v>
      </c>
      <c r="F15" s="5">
        <v>5005</v>
      </c>
      <c r="G15" s="5">
        <v>36062.044</v>
      </c>
      <c r="H15" s="5">
        <v>4</v>
      </c>
      <c r="I15" s="5">
        <v>9085</v>
      </c>
      <c r="J15" s="5">
        <v>58653.143</v>
      </c>
    </row>
    <row r="16" spans="1:10" s="5" customFormat="1" ht="12.75">
      <c r="A16" s="5" t="s">
        <v>47</v>
      </c>
      <c r="B16" s="5">
        <v>12</v>
      </c>
      <c r="C16" s="5">
        <v>128715</v>
      </c>
      <c r="D16" s="5">
        <v>1142021.8</v>
      </c>
      <c r="E16" s="5">
        <v>9</v>
      </c>
      <c r="F16" s="5">
        <v>125447</v>
      </c>
      <c r="G16" s="5">
        <v>1097829.965</v>
      </c>
      <c r="H16" s="5">
        <v>2</v>
      </c>
      <c r="I16" s="5">
        <v>1058</v>
      </c>
      <c r="J16" s="5">
        <v>5319.373</v>
      </c>
    </row>
    <row r="17" s="5" customFormat="1" ht="12.75"/>
    <row r="18" spans="1:10" s="5" customFormat="1" ht="12.75">
      <c r="A18" s="5" t="s">
        <v>48</v>
      </c>
      <c r="B18" s="5">
        <v>28</v>
      </c>
      <c r="C18" s="5">
        <v>11800</v>
      </c>
      <c r="D18" s="5">
        <v>157183.467</v>
      </c>
      <c r="E18" s="5">
        <v>11</v>
      </c>
      <c r="F18" s="5">
        <v>2657</v>
      </c>
      <c r="G18" s="5">
        <v>25280.74</v>
      </c>
      <c r="H18" s="5">
        <v>1</v>
      </c>
      <c r="I18" s="5">
        <v>218</v>
      </c>
      <c r="J18" s="5">
        <v>4989.727</v>
      </c>
    </row>
    <row r="19" spans="1:10" s="5" customFormat="1" ht="12.75">
      <c r="A19" s="28" t="s">
        <v>135</v>
      </c>
      <c r="B19" s="29">
        <f>B18/B$9*100</f>
        <v>1.7220172201722017</v>
      </c>
      <c r="C19" s="29">
        <f aca="true" t="shared" si="1" ref="C19:I19">C18/C$9*100</f>
        <v>1.250311253331073</v>
      </c>
      <c r="D19" s="29">
        <f t="shared" si="1"/>
        <v>1.7742618302792106</v>
      </c>
      <c r="E19" s="29">
        <f t="shared" si="1"/>
        <v>1.0597302504816954</v>
      </c>
      <c r="F19" s="29">
        <f t="shared" si="1"/>
        <v>0.6101537670163321</v>
      </c>
      <c r="G19" s="29">
        <f t="shared" si="1"/>
        <v>0.6369293499671671</v>
      </c>
      <c r="H19" s="29">
        <f t="shared" si="1"/>
        <v>0.5952380952380952</v>
      </c>
      <c r="I19" s="29">
        <f t="shared" si="1"/>
        <v>0.08005728870200694</v>
      </c>
      <c r="J19" s="29">
        <f>J18/J$9*100</f>
        <v>0.22982959802102368</v>
      </c>
    </row>
    <row r="20" spans="1:10" s="5" customFormat="1" ht="12.75">
      <c r="A20" s="5" t="s">
        <v>49</v>
      </c>
      <c r="B20" s="5">
        <v>2</v>
      </c>
      <c r="C20" s="5">
        <v>892</v>
      </c>
      <c r="D20" s="5">
        <v>7902.277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3</v>
      </c>
      <c r="C21" s="5">
        <v>2927</v>
      </c>
      <c r="D21" s="5">
        <v>29065.122</v>
      </c>
      <c r="E21" s="5">
        <v>0</v>
      </c>
      <c r="F21" s="5">
        <v>0</v>
      </c>
      <c r="G21" s="5">
        <v>0</v>
      </c>
      <c r="H21" s="5">
        <v>1</v>
      </c>
      <c r="I21" s="5">
        <v>218</v>
      </c>
      <c r="J21" s="5">
        <v>4989.727</v>
      </c>
    </row>
    <row r="22" spans="1:10" s="5" customFormat="1" ht="12.75">
      <c r="A22" s="5" t="s">
        <v>51</v>
      </c>
      <c r="B22" s="5">
        <v>2</v>
      </c>
      <c r="C22" s="5">
        <v>692</v>
      </c>
      <c r="D22" s="5">
        <v>5853.967</v>
      </c>
      <c r="E22" s="5">
        <v>1</v>
      </c>
      <c r="F22" s="5">
        <v>636</v>
      </c>
      <c r="G22" s="5">
        <v>5254.553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8</v>
      </c>
      <c r="C23" s="5">
        <v>2583</v>
      </c>
      <c r="D23" s="5">
        <v>24590.040999999997</v>
      </c>
      <c r="E23" s="5">
        <v>6</v>
      </c>
      <c r="F23" s="5">
        <v>1650</v>
      </c>
      <c r="G23" s="5">
        <v>15090.041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5</v>
      </c>
      <c r="C24" s="5">
        <v>3158</v>
      </c>
      <c r="D24" s="5">
        <v>50829.453</v>
      </c>
      <c r="E24" s="5">
        <v>1</v>
      </c>
      <c r="F24" s="5">
        <v>24</v>
      </c>
      <c r="G24" s="5">
        <v>691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54</v>
      </c>
      <c r="B25" s="5">
        <v>8</v>
      </c>
      <c r="C25" s="5">
        <v>1548</v>
      </c>
      <c r="D25" s="5">
        <v>38942.607</v>
      </c>
      <c r="E25" s="5">
        <v>3</v>
      </c>
      <c r="F25" s="5">
        <v>347</v>
      </c>
      <c r="G25" s="5">
        <v>4245.146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55</v>
      </c>
      <c r="B27" s="5">
        <v>131</v>
      </c>
      <c r="C27" s="5">
        <v>38040</v>
      </c>
      <c r="D27" s="5">
        <v>468346.65</v>
      </c>
      <c r="E27" s="5">
        <v>81</v>
      </c>
      <c r="F27" s="5">
        <v>21813</v>
      </c>
      <c r="G27" s="5">
        <v>206248.178</v>
      </c>
      <c r="H27" s="5">
        <v>12</v>
      </c>
      <c r="I27" s="5">
        <v>3404</v>
      </c>
      <c r="J27" s="5">
        <v>24178.432</v>
      </c>
    </row>
    <row r="28" spans="1:10" s="5" customFormat="1" ht="12.75">
      <c r="A28" s="28" t="s">
        <v>135</v>
      </c>
      <c r="B28" s="29">
        <f>B27/B$9*100</f>
        <v>8.056580565805659</v>
      </c>
      <c r="C28" s="29">
        <f aca="true" t="shared" si="2" ref="C28:I28">C27/C$9*100</f>
        <v>4.0306644132808485</v>
      </c>
      <c r="D28" s="29">
        <f t="shared" si="2"/>
        <v>5.286622062065451</v>
      </c>
      <c r="E28" s="29">
        <f t="shared" si="2"/>
        <v>7.803468208092486</v>
      </c>
      <c r="F28" s="29">
        <f t="shared" si="2"/>
        <v>5.009139676299304</v>
      </c>
      <c r="G28" s="29">
        <f t="shared" si="2"/>
        <v>5.1962686988376365</v>
      </c>
      <c r="H28" s="29">
        <f t="shared" si="2"/>
        <v>7.142857142857142</v>
      </c>
      <c r="I28" s="29">
        <f t="shared" si="2"/>
        <v>1.2500688566129892</v>
      </c>
      <c r="J28" s="29">
        <f>J27/J$9*100</f>
        <v>1.1136720119835526</v>
      </c>
    </row>
    <row r="29" spans="1:10" s="5" customFormat="1" ht="12.75">
      <c r="A29" s="5" t="s">
        <v>56</v>
      </c>
      <c r="B29" s="5">
        <v>10</v>
      </c>
      <c r="C29" s="5">
        <v>2393</v>
      </c>
      <c r="D29" s="5">
        <v>35692.31</v>
      </c>
      <c r="E29" s="5">
        <v>7</v>
      </c>
      <c r="F29" s="5">
        <v>905</v>
      </c>
      <c r="G29" s="5">
        <v>8441.056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21</v>
      </c>
      <c r="C30" s="5">
        <v>8386</v>
      </c>
      <c r="D30" s="5">
        <v>60753.246</v>
      </c>
      <c r="E30" s="5">
        <v>16</v>
      </c>
      <c r="F30" s="5">
        <v>5677</v>
      </c>
      <c r="G30" s="5">
        <v>42402.988</v>
      </c>
      <c r="H30" s="5">
        <v>3</v>
      </c>
      <c r="I30" s="5">
        <v>2068</v>
      </c>
      <c r="J30" s="5">
        <v>14498.504</v>
      </c>
    </row>
    <row r="31" spans="1:10" s="5" customFormat="1" ht="12.75">
      <c r="A31" s="5" t="s">
        <v>58</v>
      </c>
      <c r="B31" s="5">
        <v>17</v>
      </c>
      <c r="C31" s="5">
        <v>6203</v>
      </c>
      <c r="D31" s="5">
        <v>58081.408</v>
      </c>
      <c r="E31" s="5">
        <v>13</v>
      </c>
      <c r="F31" s="5">
        <v>2857</v>
      </c>
      <c r="G31" s="5">
        <v>27845.629</v>
      </c>
      <c r="H31" s="5">
        <v>1</v>
      </c>
      <c r="I31" s="5">
        <v>550</v>
      </c>
      <c r="J31" s="5">
        <v>2893.038</v>
      </c>
    </row>
    <row r="32" spans="1:10" s="5" customFormat="1" ht="12.75">
      <c r="A32" s="5" t="s">
        <v>59</v>
      </c>
      <c r="B32" s="5">
        <v>83</v>
      </c>
      <c r="C32" s="5">
        <v>21058</v>
      </c>
      <c r="D32" s="5">
        <v>313819.686</v>
      </c>
      <c r="E32" s="5">
        <v>45</v>
      </c>
      <c r="F32" s="5">
        <v>12374</v>
      </c>
      <c r="G32" s="5">
        <v>127558.505</v>
      </c>
      <c r="H32" s="5">
        <v>8</v>
      </c>
      <c r="I32" s="5">
        <v>786</v>
      </c>
      <c r="J32" s="5">
        <v>6786.89</v>
      </c>
    </row>
    <row r="33" s="5" customFormat="1" ht="12.75"/>
    <row r="34" spans="1:10" s="5" customFormat="1" ht="12.75">
      <c r="A34" s="5" t="s">
        <v>60</v>
      </c>
      <c r="B34" s="5">
        <v>58</v>
      </c>
      <c r="C34" s="5">
        <v>34474</v>
      </c>
      <c r="D34" s="5">
        <v>227165.435</v>
      </c>
      <c r="E34" s="5">
        <v>43</v>
      </c>
      <c r="F34" s="5">
        <v>15904</v>
      </c>
      <c r="G34" s="5">
        <v>136578.21</v>
      </c>
      <c r="H34" s="5">
        <v>2</v>
      </c>
      <c r="I34" s="5">
        <v>1315</v>
      </c>
      <c r="J34" s="5">
        <v>9363.743</v>
      </c>
    </row>
    <row r="35" spans="1:10" s="5" customFormat="1" ht="12.75">
      <c r="A35" s="28" t="s">
        <v>135</v>
      </c>
      <c r="B35" s="29">
        <f>B34/B$9*100</f>
        <v>3.5670356703567037</v>
      </c>
      <c r="C35" s="29">
        <f aca="true" t="shared" si="3" ref="C35:I35">C34/C$9*100</f>
        <v>3.6528161141809665</v>
      </c>
      <c r="D35" s="29">
        <f t="shared" si="3"/>
        <v>2.5642070897906395</v>
      </c>
      <c r="E35" s="29">
        <f t="shared" si="3"/>
        <v>4.142581888246628</v>
      </c>
      <c r="F35" s="29">
        <f t="shared" si="3"/>
        <v>3.652196277993129</v>
      </c>
      <c r="G35" s="29">
        <f t="shared" si="3"/>
        <v>3.4409859250551698</v>
      </c>
      <c r="H35" s="29">
        <f t="shared" si="3"/>
        <v>1.1904761904761905</v>
      </c>
      <c r="I35" s="29">
        <f t="shared" si="3"/>
        <v>0.4829143790969685</v>
      </c>
      <c r="J35" s="29">
        <f>J34/J$9*100</f>
        <v>0.43129920527960236</v>
      </c>
    </row>
    <row r="36" spans="1:10" s="5" customFormat="1" ht="12.75">
      <c r="A36" s="5" t="s">
        <v>62</v>
      </c>
      <c r="B36" s="5">
        <v>13</v>
      </c>
      <c r="C36" s="5">
        <v>5048</v>
      </c>
      <c r="D36" s="5">
        <v>35803.702000000005</v>
      </c>
      <c r="E36" s="5">
        <v>12</v>
      </c>
      <c r="F36" s="5">
        <v>4952</v>
      </c>
      <c r="G36" s="5">
        <v>35288.512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39</v>
      </c>
      <c r="C37" s="5">
        <v>28302</v>
      </c>
      <c r="D37" s="5">
        <v>162620.426</v>
      </c>
      <c r="E37" s="5">
        <v>25</v>
      </c>
      <c r="F37" s="5">
        <v>9828</v>
      </c>
      <c r="G37" s="5">
        <v>72548.391</v>
      </c>
      <c r="H37" s="5">
        <v>2</v>
      </c>
      <c r="I37" s="5">
        <v>1315</v>
      </c>
      <c r="J37" s="5">
        <v>9363.743</v>
      </c>
    </row>
    <row r="38" spans="1:10" s="5" customFormat="1" ht="12.75">
      <c r="A38" s="5" t="s">
        <v>64</v>
      </c>
      <c r="B38" s="5">
        <v>4</v>
      </c>
      <c r="C38" s="5">
        <v>1009</v>
      </c>
      <c r="D38" s="5">
        <v>27154.534</v>
      </c>
      <c r="E38" s="5">
        <v>4</v>
      </c>
      <c r="F38" s="5">
        <v>1009</v>
      </c>
      <c r="G38" s="5">
        <v>27154.534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2</v>
      </c>
      <c r="C39" s="5">
        <v>115</v>
      </c>
      <c r="D39" s="5">
        <v>1586.773</v>
      </c>
      <c r="E39" s="5">
        <v>2</v>
      </c>
      <c r="F39" s="5">
        <v>115</v>
      </c>
      <c r="G39" s="5">
        <v>1586.773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66</v>
      </c>
      <c r="B41" s="5">
        <v>254</v>
      </c>
      <c r="C41" s="5">
        <v>264511</v>
      </c>
      <c r="D41" s="5">
        <v>2273539.996</v>
      </c>
      <c r="E41" s="5">
        <v>130</v>
      </c>
      <c r="F41" s="5">
        <v>34340</v>
      </c>
      <c r="G41" s="5">
        <v>250141.106</v>
      </c>
      <c r="H41" s="5">
        <v>71</v>
      </c>
      <c r="I41" s="5">
        <v>178857</v>
      </c>
      <c r="J41" s="5">
        <v>1516428.737</v>
      </c>
    </row>
    <row r="42" spans="1:10" s="5" customFormat="1" ht="12.75">
      <c r="A42" s="28" t="s">
        <v>135</v>
      </c>
      <c r="B42" s="29">
        <f>B41/B$9*100</f>
        <v>15.621156211562115</v>
      </c>
      <c r="C42" s="29">
        <f aca="true" t="shared" si="4" ref="C42:I42">C41/C$9*100</f>
        <v>28.027210163547068</v>
      </c>
      <c r="D42" s="29">
        <f t="shared" si="4"/>
        <v>25.663355768300672</v>
      </c>
      <c r="E42" s="29">
        <f t="shared" si="4"/>
        <v>12.524084778420038</v>
      </c>
      <c r="F42" s="29">
        <f t="shared" si="4"/>
        <v>7.885841309499753</v>
      </c>
      <c r="G42" s="29">
        <f t="shared" si="4"/>
        <v>6.302118215077892</v>
      </c>
      <c r="H42" s="29">
        <f t="shared" si="4"/>
        <v>42.26190476190476</v>
      </c>
      <c r="I42" s="29">
        <f t="shared" si="4"/>
        <v>65.6825985567654</v>
      </c>
      <c r="J42" s="29">
        <f>J41/J$9*100</f>
        <v>69.84755018706207</v>
      </c>
    </row>
    <row r="43" spans="1:10" s="5" customFormat="1" ht="12.75">
      <c r="A43" s="5" t="s">
        <v>67</v>
      </c>
      <c r="B43" s="5">
        <v>15</v>
      </c>
      <c r="C43" s="5">
        <v>134800</v>
      </c>
      <c r="D43" s="5">
        <v>1196644.9349999998</v>
      </c>
      <c r="E43" s="5">
        <v>11</v>
      </c>
      <c r="F43" s="5">
        <v>2080</v>
      </c>
      <c r="G43" s="5">
        <v>16199.074</v>
      </c>
      <c r="H43" s="5">
        <v>2</v>
      </c>
      <c r="I43" s="5">
        <v>131747</v>
      </c>
      <c r="J43" s="5">
        <v>1171924.893</v>
      </c>
    </row>
    <row r="44" spans="1:10" s="5" customFormat="1" ht="12.75">
      <c r="A44" s="5" t="s">
        <v>68</v>
      </c>
      <c r="B44" s="5">
        <v>89</v>
      </c>
      <c r="C44" s="5">
        <v>60564</v>
      </c>
      <c r="D44" s="5">
        <v>435359.849</v>
      </c>
      <c r="E44" s="5">
        <v>25</v>
      </c>
      <c r="F44" s="5">
        <v>9240</v>
      </c>
      <c r="G44" s="5">
        <v>62722.095</v>
      </c>
      <c r="H44" s="5">
        <v>52</v>
      </c>
      <c r="I44" s="5">
        <v>36032</v>
      </c>
      <c r="J44" s="5">
        <v>255602.138</v>
      </c>
    </row>
    <row r="45" spans="1:10" s="5" customFormat="1" ht="12.75">
      <c r="A45" s="5" t="s">
        <v>69</v>
      </c>
      <c r="B45" s="5">
        <v>31</v>
      </c>
      <c r="C45" s="5">
        <v>10895</v>
      </c>
      <c r="D45" s="5">
        <v>84831.227</v>
      </c>
      <c r="E45" s="5">
        <v>19</v>
      </c>
      <c r="F45" s="5">
        <v>4082</v>
      </c>
      <c r="G45" s="5">
        <v>35731.824</v>
      </c>
      <c r="H45" s="5">
        <v>4</v>
      </c>
      <c r="I45" s="5">
        <v>3678</v>
      </c>
      <c r="J45" s="5">
        <v>21451.314</v>
      </c>
    </row>
    <row r="46" spans="1:10" s="5" customFormat="1" ht="12.75">
      <c r="A46" s="5" t="s">
        <v>70</v>
      </c>
      <c r="B46" s="5">
        <v>46</v>
      </c>
      <c r="C46" s="5">
        <v>20829</v>
      </c>
      <c r="D46" s="5">
        <v>239462.563</v>
      </c>
      <c r="E46" s="5">
        <v>34</v>
      </c>
      <c r="F46" s="5">
        <v>10309</v>
      </c>
      <c r="G46" s="5">
        <v>68522.957</v>
      </c>
      <c r="H46" s="5">
        <v>5</v>
      </c>
      <c r="I46" s="5">
        <v>4361</v>
      </c>
      <c r="J46" s="5">
        <v>31471.598</v>
      </c>
    </row>
    <row r="47" spans="1:10" s="5" customFormat="1" ht="12.75">
      <c r="A47" s="5" t="s">
        <v>71</v>
      </c>
      <c r="B47" s="5">
        <v>52</v>
      </c>
      <c r="C47" s="5">
        <v>34492</v>
      </c>
      <c r="D47" s="5">
        <v>286144.861</v>
      </c>
      <c r="E47" s="5">
        <v>26</v>
      </c>
      <c r="F47" s="5">
        <v>6848</v>
      </c>
      <c r="G47" s="5">
        <v>53331.573</v>
      </c>
      <c r="H47" s="5">
        <v>7</v>
      </c>
      <c r="I47" s="5">
        <v>2923</v>
      </c>
      <c r="J47" s="5">
        <v>32063.767</v>
      </c>
    </row>
    <row r="48" spans="1:10" s="5" customFormat="1" ht="12.75">
      <c r="A48" s="5" t="s">
        <v>72</v>
      </c>
      <c r="B48" s="5">
        <v>12</v>
      </c>
      <c r="C48" s="5">
        <v>1803</v>
      </c>
      <c r="D48" s="5">
        <v>17437.032</v>
      </c>
      <c r="E48" s="5">
        <v>10</v>
      </c>
      <c r="F48" s="5">
        <v>1488</v>
      </c>
      <c r="G48" s="5">
        <v>11922.089</v>
      </c>
      <c r="H48" s="5">
        <v>1</v>
      </c>
      <c r="I48" s="5">
        <v>116</v>
      </c>
      <c r="J48" s="5">
        <v>3915.027</v>
      </c>
    </row>
    <row r="49" spans="1:10" s="5" customFormat="1" ht="12.75">
      <c r="A49" s="5" t="s">
        <v>73</v>
      </c>
      <c r="B49" s="5">
        <v>9</v>
      </c>
      <c r="C49" s="5">
        <v>1128</v>
      </c>
      <c r="D49" s="5">
        <v>13659.529</v>
      </c>
      <c r="E49" s="5">
        <v>5</v>
      </c>
      <c r="F49" s="5">
        <v>293</v>
      </c>
      <c r="G49" s="5">
        <v>1711.494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74</v>
      </c>
      <c r="B51" s="5">
        <v>155</v>
      </c>
      <c r="C51" s="5">
        <v>104247</v>
      </c>
      <c r="D51" s="5">
        <v>959154.354</v>
      </c>
      <c r="E51" s="5">
        <v>106</v>
      </c>
      <c r="F51" s="5">
        <v>49830</v>
      </c>
      <c r="G51" s="5">
        <v>520174.004</v>
      </c>
      <c r="H51" s="5">
        <v>20</v>
      </c>
      <c r="I51" s="5">
        <v>38598</v>
      </c>
      <c r="J51" s="5">
        <v>243182.746</v>
      </c>
    </row>
    <row r="52" spans="1:10" s="5" customFormat="1" ht="12.75">
      <c r="A52" s="28" t="s">
        <v>135</v>
      </c>
      <c r="B52" s="29">
        <f>B51/B$9*100</f>
        <v>9.53259532595326</v>
      </c>
      <c r="C52" s="29">
        <f aca="true" t="shared" si="5" ref="C52:I52">C51/C$9*100</f>
        <v>11.045864171695284</v>
      </c>
      <c r="D52" s="29">
        <f t="shared" si="5"/>
        <v>10.82678090850556</v>
      </c>
      <c r="E52" s="29">
        <f t="shared" si="5"/>
        <v>10.211946050096339</v>
      </c>
      <c r="F52" s="29">
        <f t="shared" si="5"/>
        <v>11.44296658277148</v>
      </c>
      <c r="G52" s="29">
        <f t="shared" si="5"/>
        <v>13.105395262857755</v>
      </c>
      <c r="H52" s="29">
        <f t="shared" si="5"/>
        <v>11.904761904761903</v>
      </c>
      <c r="I52" s="29">
        <f t="shared" si="5"/>
        <v>14.174546923486531</v>
      </c>
      <c r="J52" s="29">
        <f>J51/J$9*100</f>
        <v>11.201132398391477</v>
      </c>
    </row>
    <row r="53" spans="1:10" s="5" customFormat="1" ht="12.75">
      <c r="A53" s="5" t="s">
        <v>75</v>
      </c>
      <c r="B53" s="5">
        <v>37</v>
      </c>
      <c r="C53" s="5">
        <v>11585</v>
      </c>
      <c r="D53" s="5">
        <v>105570.98300000001</v>
      </c>
      <c r="E53" s="5">
        <v>21</v>
      </c>
      <c r="F53" s="5">
        <v>3918</v>
      </c>
      <c r="G53" s="5">
        <v>37438.131</v>
      </c>
      <c r="H53" s="5">
        <v>5</v>
      </c>
      <c r="I53" s="5">
        <v>793</v>
      </c>
      <c r="J53" s="5">
        <v>10318.523</v>
      </c>
    </row>
    <row r="54" spans="1:10" s="5" customFormat="1" ht="12.75">
      <c r="A54" s="5" t="s">
        <v>76</v>
      </c>
      <c r="B54" s="5">
        <v>34</v>
      </c>
      <c r="C54" s="5">
        <v>36149</v>
      </c>
      <c r="D54" s="5">
        <v>376844.747</v>
      </c>
      <c r="E54" s="5">
        <v>23</v>
      </c>
      <c r="F54" s="5">
        <v>29687</v>
      </c>
      <c r="G54" s="5">
        <v>310350.202</v>
      </c>
      <c r="H54" s="5">
        <v>4</v>
      </c>
      <c r="I54" s="5">
        <v>5872</v>
      </c>
      <c r="J54" s="5">
        <v>59401.545</v>
      </c>
    </row>
    <row r="55" spans="1:10" s="5" customFormat="1" ht="12.75">
      <c r="A55" s="5" t="s">
        <v>77</v>
      </c>
      <c r="B55" s="5">
        <v>40</v>
      </c>
      <c r="C55" s="5">
        <v>13048</v>
      </c>
      <c r="D55" s="5">
        <v>94524.779</v>
      </c>
      <c r="E55" s="5">
        <v>33</v>
      </c>
      <c r="F55" s="5">
        <v>5506</v>
      </c>
      <c r="G55" s="5">
        <v>71517.179</v>
      </c>
      <c r="H55" s="5">
        <v>6</v>
      </c>
      <c r="I55" s="5">
        <v>7454</v>
      </c>
      <c r="J55" s="5">
        <v>21957.509</v>
      </c>
    </row>
    <row r="56" spans="1:10" s="5" customFormat="1" ht="12.75">
      <c r="A56" s="5" t="s">
        <v>78</v>
      </c>
      <c r="B56" s="5">
        <v>24</v>
      </c>
      <c r="C56" s="5">
        <v>12215</v>
      </c>
      <c r="D56" s="5">
        <v>151962.144</v>
      </c>
      <c r="E56" s="5">
        <v>15</v>
      </c>
      <c r="F56" s="5">
        <v>4854</v>
      </c>
      <c r="G56" s="5">
        <v>39194.258</v>
      </c>
      <c r="H56" s="5">
        <v>3</v>
      </c>
      <c r="I56" s="5">
        <v>3762</v>
      </c>
      <c r="J56" s="5">
        <v>22297.609</v>
      </c>
    </row>
    <row r="57" spans="1:10" s="5" customFormat="1" ht="12.75">
      <c r="A57" s="5" t="s">
        <v>79</v>
      </c>
      <c r="B57" s="5">
        <v>20</v>
      </c>
      <c r="C57" s="5">
        <v>31250</v>
      </c>
      <c r="D57" s="5">
        <v>230251.701</v>
      </c>
      <c r="E57" s="5">
        <v>14</v>
      </c>
      <c r="F57" s="5">
        <v>5865</v>
      </c>
      <c r="G57" s="5">
        <v>61674.234</v>
      </c>
      <c r="H57" s="5">
        <v>2</v>
      </c>
      <c r="I57" s="5">
        <v>20717</v>
      </c>
      <c r="J57" s="5">
        <v>129207.56</v>
      </c>
    </row>
    <row r="58" s="5" customFormat="1" ht="12.75"/>
    <row r="59" spans="1:10" s="5" customFormat="1" ht="12.75">
      <c r="A59" s="5" t="s">
        <v>80</v>
      </c>
      <c r="B59" s="5">
        <v>75</v>
      </c>
      <c r="C59" s="5">
        <v>20129</v>
      </c>
      <c r="D59" s="5">
        <v>125469.69499999999</v>
      </c>
      <c r="E59" s="5">
        <v>65</v>
      </c>
      <c r="F59" s="5">
        <v>17248</v>
      </c>
      <c r="G59" s="5">
        <v>109654.54</v>
      </c>
      <c r="H59" s="5">
        <v>2</v>
      </c>
      <c r="I59" s="5">
        <v>1114</v>
      </c>
      <c r="J59" s="5">
        <v>1654.511</v>
      </c>
    </row>
    <row r="60" spans="1:10" s="5" customFormat="1" ht="12.75">
      <c r="A60" s="28" t="s">
        <v>135</v>
      </c>
      <c r="B60" s="29">
        <f>B59/B$9*100</f>
        <v>4.612546125461255</v>
      </c>
      <c r="C60" s="29">
        <f aca="true" t="shared" si="6" ref="C60:I60">C59/C$9*100</f>
        <v>2.1328402727373867</v>
      </c>
      <c r="D60" s="29">
        <f t="shared" si="6"/>
        <v>1.41628184531185</v>
      </c>
      <c r="E60" s="29">
        <f t="shared" si="6"/>
        <v>6.262042389210019</v>
      </c>
      <c r="F60" s="29">
        <f t="shared" si="6"/>
        <v>3.960832583175647</v>
      </c>
      <c r="G60" s="29">
        <f t="shared" si="6"/>
        <v>2.762664181631895</v>
      </c>
      <c r="H60" s="29">
        <f t="shared" si="6"/>
        <v>1.1904761904761905</v>
      </c>
      <c r="I60" s="29">
        <f t="shared" si="6"/>
        <v>0.40910008997264097</v>
      </c>
      <c r="J60" s="29">
        <f>J59/J$9*100</f>
        <v>0.07620769594235555</v>
      </c>
    </row>
    <row r="61" spans="1:10" s="5" customFormat="1" ht="12.75">
      <c r="A61" s="5" t="s">
        <v>81</v>
      </c>
      <c r="B61" s="5">
        <v>6</v>
      </c>
      <c r="C61" s="5">
        <v>1639</v>
      </c>
      <c r="D61" s="5">
        <v>5254.716</v>
      </c>
      <c r="E61" s="5">
        <v>4</v>
      </c>
      <c r="F61" s="5">
        <v>261</v>
      </c>
      <c r="G61" s="5">
        <v>1994.034</v>
      </c>
      <c r="H61" s="5">
        <v>1</v>
      </c>
      <c r="I61" s="5">
        <v>880</v>
      </c>
      <c r="J61" s="5">
        <v>1310</v>
      </c>
    </row>
    <row r="62" spans="1:10" s="5" customFormat="1" ht="12.75">
      <c r="A62" s="5" t="s">
        <v>82</v>
      </c>
      <c r="B62" s="5">
        <v>19</v>
      </c>
      <c r="C62" s="5">
        <v>12518</v>
      </c>
      <c r="D62" s="5">
        <v>71523.808</v>
      </c>
      <c r="E62" s="5">
        <v>18</v>
      </c>
      <c r="F62" s="5">
        <v>12284</v>
      </c>
      <c r="G62" s="5">
        <v>71179.297</v>
      </c>
      <c r="H62" s="5">
        <v>1</v>
      </c>
      <c r="I62" s="5">
        <v>234</v>
      </c>
      <c r="J62" s="5">
        <v>344.511</v>
      </c>
    </row>
    <row r="63" spans="1:10" s="5" customFormat="1" ht="12.75">
      <c r="A63" s="5" t="s">
        <v>83</v>
      </c>
      <c r="B63" s="5">
        <v>45</v>
      </c>
      <c r="C63" s="5">
        <v>5201</v>
      </c>
      <c r="D63" s="5">
        <v>44570.371</v>
      </c>
      <c r="E63" s="5">
        <v>40</v>
      </c>
      <c r="F63" s="5">
        <v>4282</v>
      </c>
      <c r="G63" s="5">
        <v>33399.409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5</v>
      </c>
      <c r="C64" s="5">
        <v>771</v>
      </c>
      <c r="D64" s="5">
        <v>4120.8</v>
      </c>
      <c r="E64" s="5">
        <v>3</v>
      </c>
      <c r="F64" s="5">
        <v>421</v>
      </c>
      <c r="G64" s="5">
        <v>3081.8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33</v>
      </c>
      <c r="C66" s="5">
        <v>8513</v>
      </c>
      <c r="D66" s="5">
        <v>146156.56399999998</v>
      </c>
      <c r="E66" s="5">
        <v>25</v>
      </c>
      <c r="F66" s="5">
        <v>3779</v>
      </c>
      <c r="G66" s="5">
        <v>25743.163</v>
      </c>
      <c r="H66" s="5">
        <v>0</v>
      </c>
      <c r="I66" s="5">
        <v>0</v>
      </c>
      <c r="J66" s="5">
        <v>0</v>
      </c>
    </row>
    <row r="67" spans="1:10" s="5" customFormat="1" ht="12.75">
      <c r="A67" s="28" t="s">
        <v>135</v>
      </c>
      <c r="B67" s="29">
        <f>B66/B$9*100</f>
        <v>2.029520295202952</v>
      </c>
      <c r="C67" s="29">
        <f aca="true" t="shared" si="7" ref="C67:I67">C66/C$9*100</f>
        <v>0.9020253982718156</v>
      </c>
      <c r="D67" s="29">
        <f t="shared" si="7"/>
        <v>1.6497919132294017</v>
      </c>
      <c r="E67" s="29">
        <f t="shared" si="7"/>
        <v>2.4084778420038537</v>
      </c>
      <c r="F67" s="29">
        <f t="shared" si="7"/>
        <v>0.867809968217809</v>
      </c>
      <c r="G67" s="29">
        <f t="shared" si="7"/>
        <v>0.6485797518462207</v>
      </c>
      <c r="H67" s="29">
        <f t="shared" si="7"/>
        <v>0</v>
      </c>
      <c r="I67" s="29">
        <f t="shared" si="7"/>
        <v>0</v>
      </c>
      <c r="J67" s="29">
        <f>J66/J$9*100</f>
        <v>0</v>
      </c>
    </row>
    <row r="68" spans="1:10" s="5" customFormat="1" ht="12.75">
      <c r="A68" s="5" t="s">
        <v>86</v>
      </c>
      <c r="B68" s="5">
        <v>17</v>
      </c>
      <c r="C68" s="5">
        <v>5158</v>
      </c>
      <c r="D68" s="5">
        <v>89730.579</v>
      </c>
      <c r="E68" s="5">
        <v>14</v>
      </c>
      <c r="F68" s="5">
        <v>1750</v>
      </c>
      <c r="G68" s="5">
        <v>12681.982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4</v>
      </c>
      <c r="C69" s="5">
        <v>1137</v>
      </c>
      <c r="D69" s="5">
        <v>40364.804000000004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12</v>
      </c>
      <c r="C70" s="5">
        <v>2218</v>
      </c>
      <c r="D70" s="5">
        <v>16061.181</v>
      </c>
      <c r="E70" s="5">
        <v>11</v>
      </c>
      <c r="F70" s="5">
        <v>2029</v>
      </c>
      <c r="G70" s="5">
        <v>13061.181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167</v>
      </c>
      <c r="C72" s="5">
        <v>74124</v>
      </c>
      <c r="D72" s="5">
        <v>726781.095</v>
      </c>
      <c r="E72" s="5">
        <v>106</v>
      </c>
      <c r="F72" s="5">
        <v>48006</v>
      </c>
      <c r="G72" s="5">
        <v>357561.555</v>
      </c>
      <c r="H72" s="5">
        <v>8</v>
      </c>
      <c r="I72" s="5">
        <v>4480</v>
      </c>
      <c r="J72" s="5">
        <v>33996.366</v>
      </c>
    </row>
    <row r="73" spans="1:10" s="5" customFormat="1" ht="12.75">
      <c r="A73" s="28" t="s">
        <v>135</v>
      </c>
      <c r="B73" s="29">
        <f>B72/B$9*100</f>
        <v>10.27060270602706</v>
      </c>
      <c r="C73" s="29">
        <f aca="true" t="shared" si="8" ref="C73:I73">C72/C$9*100</f>
        <v>7.854073842534953</v>
      </c>
      <c r="D73" s="29">
        <f t="shared" si="8"/>
        <v>8.203788734517662</v>
      </c>
      <c r="E73" s="29">
        <f t="shared" si="8"/>
        <v>10.211946050096339</v>
      </c>
      <c r="F73" s="29">
        <f t="shared" si="8"/>
        <v>11.024103025738064</v>
      </c>
      <c r="G73" s="29">
        <f t="shared" si="8"/>
        <v>9.0084961436809</v>
      </c>
      <c r="H73" s="29">
        <f t="shared" si="8"/>
        <v>4.761904761904762</v>
      </c>
      <c r="I73" s="29">
        <f t="shared" si="8"/>
        <v>1.6452140063531702</v>
      </c>
      <c r="J73" s="29">
        <f>J72/J$9*100</f>
        <v>1.5658915070815693</v>
      </c>
    </row>
    <row r="74" spans="1:10" s="5" customFormat="1" ht="12.75">
      <c r="A74" s="5" t="s">
        <v>90</v>
      </c>
      <c r="B74" s="5">
        <v>44</v>
      </c>
      <c r="C74" s="5">
        <v>32300</v>
      </c>
      <c r="D74" s="5">
        <v>295136.05</v>
      </c>
      <c r="E74" s="5">
        <v>29</v>
      </c>
      <c r="F74" s="5">
        <v>25696</v>
      </c>
      <c r="G74" s="5">
        <v>208233.084</v>
      </c>
      <c r="H74" s="5">
        <v>2</v>
      </c>
      <c r="I74" s="5">
        <v>539</v>
      </c>
      <c r="J74" s="5">
        <v>6217.376</v>
      </c>
    </row>
    <row r="75" spans="1:10" s="5" customFormat="1" ht="12.75">
      <c r="A75" s="5" t="s">
        <v>91</v>
      </c>
      <c r="B75" s="5">
        <v>7</v>
      </c>
      <c r="C75" s="5">
        <v>831</v>
      </c>
      <c r="D75" s="5">
        <v>16662.699</v>
      </c>
      <c r="E75" s="5">
        <v>4</v>
      </c>
      <c r="F75" s="5">
        <v>427</v>
      </c>
      <c r="G75" s="5">
        <v>6792.83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5</v>
      </c>
      <c r="C76" s="5">
        <v>1906</v>
      </c>
      <c r="D76" s="5">
        <v>31854.988</v>
      </c>
      <c r="E76" s="5">
        <v>4</v>
      </c>
      <c r="F76" s="5">
        <v>466</v>
      </c>
      <c r="G76" s="5">
        <v>4976.252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60</v>
      </c>
      <c r="C77" s="5">
        <v>14429</v>
      </c>
      <c r="D77" s="5">
        <v>181682.23</v>
      </c>
      <c r="E77" s="5">
        <v>32</v>
      </c>
      <c r="F77" s="5">
        <v>4657</v>
      </c>
      <c r="G77" s="5">
        <v>57172.393</v>
      </c>
      <c r="H77" s="5">
        <v>3</v>
      </c>
      <c r="I77" s="5">
        <v>988</v>
      </c>
      <c r="J77" s="5">
        <v>7707.131</v>
      </c>
    </row>
    <row r="78" spans="1:10" s="5" customFormat="1" ht="12.75">
      <c r="A78" s="5" t="s">
        <v>94</v>
      </c>
      <c r="B78" s="5">
        <v>50</v>
      </c>
      <c r="C78" s="5">
        <v>24658</v>
      </c>
      <c r="D78" s="5">
        <v>201133.128</v>
      </c>
      <c r="E78" s="5">
        <v>37</v>
      </c>
      <c r="F78" s="5">
        <v>16760</v>
      </c>
      <c r="G78" s="5">
        <v>80386.996</v>
      </c>
      <c r="H78" s="5">
        <v>3</v>
      </c>
      <c r="I78" s="5">
        <v>2953</v>
      </c>
      <c r="J78" s="5">
        <v>20071.859</v>
      </c>
    </row>
    <row r="79" spans="1:10" s="5" customFormat="1" ht="12.75">
      <c r="A79" s="5" t="s">
        <v>95</v>
      </c>
      <c r="B79" s="5">
        <v>1</v>
      </c>
      <c r="C79" s="5">
        <v>0</v>
      </c>
      <c r="D79" s="5">
        <v>312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175</v>
      </c>
      <c r="C81" s="5">
        <v>59440</v>
      </c>
      <c r="D81" s="5">
        <v>481299.877</v>
      </c>
      <c r="E81" s="5">
        <v>112</v>
      </c>
      <c r="F81" s="5">
        <v>23698</v>
      </c>
      <c r="G81" s="5">
        <v>210410.436</v>
      </c>
      <c r="H81" s="5">
        <v>17</v>
      </c>
      <c r="I81" s="5">
        <v>13461</v>
      </c>
      <c r="J81" s="5">
        <v>121224.999</v>
      </c>
    </row>
    <row r="82" spans="1:10" s="5" customFormat="1" ht="12.75">
      <c r="A82" s="28" t="s">
        <v>135</v>
      </c>
      <c r="B82" s="29">
        <f>B81/B$9*100</f>
        <v>10.76260762607626</v>
      </c>
      <c r="C82" s="29">
        <f aca="true" t="shared" si="9" ref="C82:I82">C81/C$9*100</f>
        <v>6.298178042203302</v>
      </c>
      <c r="D82" s="29">
        <f t="shared" si="9"/>
        <v>5.432836016266131</v>
      </c>
      <c r="E82" s="29">
        <f t="shared" si="9"/>
        <v>10.789980732177264</v>
      </c>
      <c r="F82" s="29">
        <f t="shared" si="9"/>
        <v>5.442011279922107</v>
      </c>
      <c r="G82" s="29">
        <f t="shared" si="9"/>
        <v>5.30113367835705</v>
      </c>
      <c r="H82" s="29">
        <f t="shared" si="9"/>
        <v>10.119047619047619</v>
      </c>
      <c r="I82" s="29">
        <f t="shared" si="9"/>
        <v>4.943353959714291</v>
      </c>
      <c r="J82" s="29">
        <f>J81/J$9*100</f>
        <v>5.5836908091903625</v>
      </c>
    </row>
    <row r="83" spans="1:10" s="5" customFormat="1" ht="12.75">
      <c r="A83" s="5" t="s">
        <v>97</v>
      </c>
      <c r="B83" s="5">
        <v>58</v>
      </c>
      <c r="C83" s="5">
        <v>22229</v>
      </c>
      <c r="D83" s="5">
        <v>204663.005</v>
      </c>
      <c r="E83" s="5">
        <v>40</v>
      </c>
      <c r="F83" s="5">
        <v>11135</v>
      </c>
      <c r="G83" s="5">
        <v>114418.687</v>
      </c>
      <c r="H83" s="5">
        <v>3</v>
      </c>
      <c r="I83" s="5">
        <v>5442</v>
      </c>
      <c r="J83" s="5">
        <v>36169.3</v>
      </c>
    </row>
    <row r="84" spans="1:10" s="5" customFormat="1" ht="12.75">
      <c r="A84" s="5" t="s">
        <v>98</v>
      </c>
      <c r="B84" s="5">
        <v>62</v>
      </c>
      <c r="C84" s="5">
        <v>27335</v>
      </c>
      <c r="D84" s="5">
        <v>136263.551</v>
      </c>
      <c r="E84" s="5">
        <v>40</v>
      </c>
      <c r="F84" s="5">
        <v>6294</v>
      </c>
      <c r="G84" s="5">
        <v>52261.594</v>
      </c>
      <c r="H84" s="5">
        <v>8</v>
      </c>
      <c r="I84" s="5">
        <v>6406</v>
      </c>
      <c r="J84" s="5">
        <v>25257.699</v>
      </c>
    </row>
    <row r="85" spans="1:10" s="5" customFormat="1" ht="12.75">
      <c r="A85" s="5" t="s">
        <v>99</v>
      </c>
      <c r="B85" s="5">
        <v>41</v>
      </c>
      <c r="C85" s="5">
        <v>7034</v>
      </c>
      <c r="D85" s="5">
        <v>95280.52100000001</v>
      </c>
      <c r="E85" s="5">
        <v>24</v>
      </c>
      <c r="F85" s="5">
        <v>5379</v>
      </c>
      <c r="G85" s="5">
        <v>33502.955</v>
      </c>
      <c r="H85" s="5">
        <v>4</v>
      </c>
      <c r="I85" s="5">
        <v>673</v>
      </c>
      <c r="J85" s="5">
        <v>50398</v>
      </c>
    </row>
    <row r="86" spans="1:10" s="5" customFormat="1" ht="12.75">
      <c r="A86" s="5" t="s">
        <v>100</v>
      </c>
      <c r="B86" s="5">
        <v>14</v>
      </c>
      <c r="C86" s="5">
        <v>2842</v>
      </c>
      <c r="D86" s="5">
        <v>45092.8</v>
      </c>
      <c r="E86" s="5">
        <v>8</v>
      </c>
      <c r="F86" s="5">
        <v>890</v>
      </c>
      <c r="G86" s="5">
        <v>10227.2</v>
      </c>
      <c r="H86" s="5">
        <v>2</v>
      </c>
      <c r="I86" s="5">
        <v>940</v>
      </c>
      <c r="J86" s="5">
        <v>9400</v>
      </c>
    </row>
    <row r="87" s="5" customFormat="1" ht="12.75"/>
    <row r="88" spans="1:10" s="5" customFormat="1" ht="12.75">
      <c r="A88" s="5" t="s">
        <v>101</v>
      </c>
      <c r="B88" s="5">
        <v>75</v>
      </c>
      <c r="C88" s="5">
        <v>15822</v>
      </c>
      <c r="D88" s="5">
        <v>160826.771</v>
      </c>
      <c r="E88" s="5">
        <v>49</v>
      </c>
      <c r="F88" s="5">
        <v>6855</v>
      </c>
      <c r="G88" s="5">
        <v>69984.535</v>
      </c>
      <c r="H88" s="5">
        <v>6</v>
      </c>
      <c r="I88" s="5">
        <v>1526</v>
      </c>
      <c r="J88" s="5">
        <v>19379.102</v>
      </c>
    </row>
    <row r="89" spans="1:10" s="5" customFormat="1" ht="12.75">
      <c r="A89" s="28" t="s">
        <v>135</v>
      </c>
      <c r="B89" s="29">
        <f>B88/B$9*100</f>
        <v>4.612546125461255</v>
      </c>
      <c r="C89" s="29">
        <f aca="true" t="shared" si="10" ref="C89:I89">C88/C$9*100</f>
        <v>1.6764766652715455</v>
      </c>
      <c r="D89" s="29">
        <f t="shared" si="10"/>
        <v>1.8153868629984822</v>
      </c>
      <c r="E89" s="29">
        <f t="shared" si="10"/>
        <v>4.720616570327553</v>
      </c>
      <c r="F89" s="29">
        <f t="shared" si="10"/>
        <v>1.5741829404956553</v>
      </c>
      <c r="G89" s="29">
        <f t="shared" si="10"/>
        <v>1.763208054246215</v>
      </c>
      <c r="H89" s="29">
        <f t="shared" si="10"/>
        <v>3.571428571428571</v>
      </c>
      <c r="I89" s="29">
        <f t="shared" si="10"/>
        <v>0.5604010209140485</v>
      </c>
      <c r="J89" s="29">
        <f>J88/J$9*100</f>
        <v>0.8926122055712499</v>
      </c>
    </row>
    <row r="90" spans="1:10" s="5" customFormat="1" ht="12.75">
      <c r="A90" s="5" t="s">
        <v>102</v>
      </c>
      <c r="B90" s="5">
        <v>12</v>
      </c>
      <c r="C90" s="5">
        <v>1530</v>
      </c>
      <c r="D90" s="5">
        <v>25874.751</v>
      </c>
      <c r="E90" s="5">
        <v>6</v>
      </c>
      <c r="F90" s="5">
        <v>419</v>
      </c>
      <c r="G90" s="5">
        <v>2820.908</v>
      </c>
      <c r="H90" s="5">
        <v>3</v>
      </c>
      <c r="I90" s="5">
        <v>566</v>
      </c>
      <c r="J90" s="5">
        <v>10545.35</v>
      </c>
    </row>
    <row r="91" spans="1:10" s="5" customFormat="1" ht="12.75">
      <c r="A91" s="5" t="s">
        <v>103</v>
      </c>
      <c r="B91" s="5">
        <v>37</v>
      </c>
      <c r="C91" s="5">
        <v>9411</v>
      </c>
      <c r="D91" s="5">
        <v>82367.991</v>
      </c>
      <c r="E91" s="5">
        <v>25</v>
      </c>
      <c r="F91" s="5">
        <v>4114</v>
      </c>
      <c r="G91" s="5">
        <v>43353.405</v>
      </c>
      <c r="H91" s="5">
        <v>1</v>
      </c>
      <c r="I91" s="5">
        <v>12</v>
      </c>
      <c r="J91" s="5">
        <v>80</v>
      </c>
    </row>
    <row r="92" spans="1:10" s="5" customFormat="1" ht="12.75">
      <c r="A92" s="5" t="s">
        <v>104</v>
      </c>
      <c r="B92" s="5">
        <v>5</v>
      </c>
      <c r="C92" s="5">
        <v>556</v>
      </c>
      <c r="D92" s="5">
        <v>3839.12</v>
      </c>
      <c r="E92" s="5">
        <v>4</v>
      </c>
      <c r="F92" s="5">
        <v>181</v>
      </c>
      <c r="G92" s="5">
        <v>1586.46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7</v>
      </c>
      <c r="C93" s="5">
        <v>2223</v>
      </c>
      <c r="D93" s="5">
        <v>25625.042</v>
      </c>
      <c r="E93" s="5">
        <v>4</v>
      </c>
      <c r="F93" s="5">
        <v>825</v>
      </c>
      <c r="G93" s="5">
        <v>6610.559</v>
      </c>
      <c r="H93" s="5">
        <v>1</v>
      </c>
      <c r="I93" s="5">
        <v>660</v>
      </c>
      <c r="J93" s="5">
        <v>8042.319</v>
      </c>
    </row>
    <row r="94" spans="1:10" s="5" customFormat="1" ht="12.75">
      <c r="A94" s="5" t="s">
        <v>106</v>
      </c>
      <c r="B94" s="5">
        <v>5</v>
      </c>
      <c r="C94" s="5">
        <v>561</v>
      </c>
      <c r="D94" s="5">
        <v>7690</v>
      </c>
      <c r="E94" s="5">
        <v>5</v>
      </c>
      <c r="F94" s="5">
        <v>561</v>
      </c>
      <c r="G94" s="5">
        <v>7690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9</v>
      </c>
      <c r="C95" s="5">
        <v>1541</v>
      </c>
      <c r="D95" s="5">
        <v>15429.867</v>
      </c>
      <c r="E95" s="5">
        <v>5</v>
      </c>
      <c r="F95" s="5">
        <v>755</v>
      </c>
      <c r="G95" s="5">
        <v>7923.203</v>
      </c>
      <c r="H95" s="5">
        <v>1</v>
      </c>
      <c r="I95" s="5">
        <v>288</v>
      </c>
      <c r="J95" s="5">
        <v>711.433</v>
      </c>
    </row>
    <row r="96" s="5" customFormat="1" ht="12.75"/>
    <row r="97" spans="1:10" s="5" customFormat="1" ht="12.75">
      <c r="A97" s="5" t="s">
        <v>108</v>
      </c>
      <c r="B97" s="5">
        <v>28</v>
      </c>
      <c r="C97" s="5">
        <v>8331</v>
      </c>
      <c r="D97" s="5">
        <v>107314.832</v>
      </c>
      <c r="E97" s="5">
        <v>19</v>
      </c>
      <c r="F97" s="5">
        <v>2991</v>
      </c>
      <c r="G97" s="5">
        <v>35261.352</v>
      </c>
      <c r="H97" s="5">
        <v>1</v>
      </c>
      <c r="I97" s="5">
        <v>4500</v>
      </c>
      <c r="J97" s="5">
        <v>50000</v>
      </c>
    </row>
    <row r="98" spans="1:10" s="5" customFormat="1" ht="12.75">
      <c r="A98" s="28" t="s">
        <v>135</v>
      </c>
      <c r="B98" s="29">
        <f>B97/B$9*100</f>
        <v>1.7220172201722017</v>
      </c>
      <c r="C98" s="29">
        <f aca="true" t="shared" si="11" ref="C98:I98">C97/C$9*100</f>
        <v>0.8827409365678955</v>
      </c>
      <c r="D98" s="29">
        <f t="shared" si="11"/>
        <v>1.2113526560679944</v>
      </c>
      <c r="E98" s="29">
        <f t="shared" si="11"/>
        <v>1.8304431599229287</v>
      </c>
      <c r="F98" s="29">
        <f t="shared" si="11"/>
        <v>0.686853563095916</v>
      </c>
      <c r="G98" s="29">
        <f t="shared" si="11"/>
        <v>0.8883834099920915</v>
      </c>
      <c r="H98" s="29">
        <f t="shared" si="11"/>
        <v>0.5952380952380952</v>
      </c>
      <c r="I98" s="29">
        <f t="shared" si="11"/>
        <v>1.6525587117386755</v>
      </c>
      <c r="J98" s="29">
        <f>J97/J$9*100</f>
        <v>2.3030277810892628</v>
      </c>
    </row>
    <row r="99" spans="1:10" s="5" customFormat="1" ht="12.75">
      <c r="A99" s="5" t="s">
        <v>109</v>
      </c>
      <c r="B99" s="5">
        <v>10</v>
      </c>
      <c r="C99" s="5">
        <v>1022</v>
      </c>
      <c r="D99" s="5">
        <v>11439.506</v>
      </c>
      <c r="E99" s="5">
        <v>5</v>
      </c>
      <c r="F99" s="5">
        <v>675</v>
      </c>
      <c r="G99" s="5">
        <v>3189.352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17</v>
      </c>
      <c r="C100" s="5">
        <v>7005</v>
      </c>
      <c r="D100" s="5">
        <v>83874</v>
      </c>
      <c r="E100" s="5">
        <v>14</v>
      </c>
      <c r="F100" s="5">
        <v>2316</v>
      </c>
      <c r="G100" s="5">
        <v>32072</v>
      </c>
      <c r="H100" s="5">
        <v>1</v>
      </c>
      <c r="I100" s="5">
        <v>4500</v>
      </c>
      <c r="J100" s="5">
        <v>50000</v>
      </c>
    </row>
    <row r="101" spans="1:10" s="5" customFormat="1" ht="12.75">
      <c r="A101" s="5" t="s">
        <v>111</v>
      </c>
      <c r="B101" s="5">
        <v>1</v>
      </c>
      <c r="C101" s="5">
        <v>304</v>
      </c>
      <c r="D101" s="5">
        <v>12001.326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97</v>
      </c>
      <c r="C103" s="5">
        <v>42504</v>
      </c>
      <c r="D103" s="5">
        <v>482934.605</v>
      </c>
      <c r="E103" s="5">
        <v>57</v>
      </c>
      <c r="F103" s="5">
        <v>17494</v>
      </c>
      <c r="G103" s="5">
        <v>225986.783</v>
      </c>
      <c r="H103" s="5">
        <v>3</v>
      </c>
      <c r="I103" s="5">
        <v>130</v>
      </c>
      <c r="J103" s="5">
        <v>699.747</v>
      </c>
    </row>
    <row r="104" spans="1:10" s="5" customFormat="1" ht="12.75">
      <c r="A104" s="28" t="s">
        <v>135</v>
      </c>
      <c r="B104" s="29">
        <f>B103/B$9*100</f>
        <v>5.9655596555965555</v>
      </c>
      <c r="C104" s="29">
        <f aca="true" t="shared" si="12" ref="C104:I104">C103/C$9*100</f>
        <v>4.503663517930841</v>
      </c>
      <c r="D104" s="29">
        <f t="shared" si="12"/>
        <v>5.451288564416686</v>
      </c>
      <c r="E104" s="29">
        <f t="shared" si="12"/>
        <v>5.491329479768786</v>
      </c>
      <c r="F104" s="29">
        <f t="shared" si="12"/>
        <v>4.0173240497492335</v>
      </c>
      <c r="G104" s="29">
        <f t="shared" si="12"/>
        <v>5.69356809956359</v>
      </c>
      <c r="H104" s="29">
        <f t="shared" si="12"/>
        <v>1.7857142857142856</v>
      </c>
      <c r="I104" s="29">
        <f t="shared" si="12"/>
        <v>0.04774058500578396</v>
      </c>
      <c r="J104" s="29">
        <f>J103/J$9*100</f>
        <v>0.03223073561467737</v>
      </c>
    </row>
    <row r="105" spans="1:10" s="5" customFormat="1" ht="12.75">
      <c r="A105" s="5" t="s">
        <v>113</v>
      </c>
      <c r="B105" s="5">
        <v>41</v>
      </c>
      <c r="C105" s="5">
        <v>14145</v>
      </c>
      <c r="D105" s="5">
        <v>128230.68800000001</v>
      </c>
      <c r="E105" s="5">
        <v>28</v>
      </c>
      <c r="F105" s="5">
        <v>5119</v>
      </c>
      <c r="G105" s="5">
        <v>44574.408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6</v>
      </c>
      <c r="C106" s="5">
        <v>1373</v>
      </c>
      <c r="D106" s="5">
        <v>21320.522</v>
      </c>
      <c r="E106" s="5">
        <v>5</v>
      </c>
      <c r="F106" s="5">
        <v>1331</v>
      </c>
      <c r="G106" s="5">
        <v>20570.522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1</v>
      </c>
      <c r="C107" s="5">
        <v>84</v>
      </c>
      <c r="D107" s="5">
        <v>1998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21</v>
      </c>
      <c r="C108" s="5">
        <v>5464</v>
      </c>
      <c r="D108" s="5">
        <v>77139.717</v>
      </c>
      <c r="E108" s="5">
        <v>9</v>
      </c>
      <c r="F108" s="5">
        <v>1505</v>
      </c>
      <c r="G108" s="5">
        <v>14154.881</v>
      </c>
      <c r="H108" s="5">
        <v>1</v>
      </c>
      <c r="I108" s="5">
        <v>46</v>
      </c>
      <c r="J108" s="5">
        <v>228.5</v>
      </c>
    </row>
    <row r="109" spans="1:10" s="5" customFormat="1" ht="12.75">
      <c r="A109" s="5" t="s">
        <v>117</v>
      </c>
      <c r="B109" s="5">
        <v>28</v>
      </c>
      <c r="C109" s="5">
        <v>21438</v>
      </c>
      <c r="D109" s="5">
        <v>254245.678</v>
      </c>
      <c r="E109" s="5">
        <v>15</v>
      </c>
      <c r="F109" s="5">
        <v>9539</v>
      </c>
      <c r="G109" s="5">
        <v>146686.972</v>
      </c>
      <c r="H109" s="5">
        <v>2</v>
      </c>
      <c r="I109" s="5">
        <v>84</v>
      </c>
      <c r="J109" s="5">
        <v>471.247</v>
      </c>
    </row>
    <row r="110" s="5" customFormat="1" ht="12.75"/>
    <row r="111" spans="1:10" s="5" customFormat="1" ht="12.75">
      <c r="A111" s="5" t="s">
        <v>118</v>
      </c>
      <c r="B111" s="5">
        <v>138</v>
      </c>
      <c r="C111" s="5">
        <v>39833</v>
      </c>
      <c r="D111" s="5">
        <v>470466.414</v>
      </c>
      <c r="E111" s="5">
        <v>85</v>
      </c>
      <c r="F111" s="5">
        <v>14651</v>
      </c>
      <c r="G111" s="5">
        <v>93503.161</v>
      </c>
      <c r="H111" s="5">
        <v>5</v>
      </c>
      <c r="I111" s="5">
        <v>2537</v>
      </c>
      <c r="J111" s="5">
        <v>18468.981</v>
      </c>
    </row>
    <row r="112" spans="1:10" s="5" customFormat="1" ht="12.75">
      <c r="A112" s="28" t="s">
        <v>135</v>
      </c>
      <c r="B112" s="29">
        <f>B111/B$9*100</f>
        <v>8.487084870848708</v>
      </c>
      <c r="C112" s="29">
        <f aca="true" t="shared" si="13" ref="C112:I112">C111/C$9*100</f>
        <v>4.220648148638697</v>
      </c>
      <c r="D112" s="29">
        <f t="shared" si="13"/>
        <v>5.310549618991015</v>
      </c>
      <c r="E112" s="29">
        <f t="shared" si="13"/>
        <v>8.188824662813103</v>
      </c>
      <c r="F112" s="29">
        <f t="shared" si="13"/>
        <v>3.3644572226406773</v>
      </c>
      <c r="G112" s="29">
        <f t="shared" si="13"/>
        <v>2.355742258953075</v>
      </c>
      <c r="H112" s="29">
        <f t="shared" si="13"/>
        <v>2.976190476190476</v>
      </c>
      <c r="I112" s="29">
        <f t="shared" si="13"/>
        <v>0.9316758781513377</v>
      </c>
      <c r="J112" s="29">
        <f>J111/J$9*100</f>
        <v>0.8506915266281951</v>
      </c>
    </row>
    <row r="113" spans="1:10" s="5" customFormat="1" ht="12.75">
      <c r="A113" s="5" t="s">
        <v>119</v>
      </c>
      <c r="B113" s="5">
        <v>65</v>
      </c>
      <c r="C113" s="5">
        <v>17265</v>
      </c>
      <c r="D113" s="5">
        <v>266314.78</v>
      </c>
      <c r="E113" s="5">
        <v>55</v>
      </c>
      <c r="F113" s="5">
        <v>9575</v>
      </c>
      <c r="G113" s="5">
        <v>51861.702</v>
      </c>
      <c r="H113" s="5">
        <v>3</v>
      </c>
      <c r="I113" s="5">
        <v>298</v>
      </c>
      <c r="J113" s="5">
        <v>3761.36</v>
      </c>
    </row>
    <row r="114" spans="1:10" s="5" customFormat="1" ht="12.75">
      <c r="A114" s="5" t="s">
        <v>120</v>
      </c>
      <c r="B114" s="5">
        <v>20</v>
      </c>
      <c r="C114" s="5">
        <v>10143</v>
      </c>
      <c r="D114" s="5">
        <v>55658.182</v>
      </c>
      <c r="E114" s="5">
        <v>11</v>
      </c>
      <c r="F114" s="5">
        <v>1056</v>
      </c>
      <c r="G114" s="5">
        <v>7805.94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51</v>
      </c>
      <c r="C115" s="5">
        <v>11964</v>
      </c>
      <c r="D115" s="5">
        <v>145904.54499999998</v>
      </c>
      <c r="E115" s="5">
        <v>17</v>
      </c>
      <c r="F115" s="5">
        <v>3559</v>
      </c>
      <c r="G115" s="5">
        <v>31246.612</v>
      </c>
      <c r="H115" s="5">
        <v>2</v>
      </c>
      <c r="I115" s="5">
        <v>2239</v>
      </c>
      <c r="J115" s="5">
        <v>14707.621</v>
      </c>
    </row>
    <row r="116" spans="1:10" s="5" customFormat="1" ht="12.75">
      <c r="A116" s="5" t="s">
        <v>122</v>
      </c>
      <c r="B116" s="5">
        <v>2</v>
      </c>
      <c r="C116" s="5">
        <v>461</v>
      </c>
      <c r="D116" s="5">
        <v>2588.907</v>
      </c>
      <c r="E116" s="5">
        <v>2</v>
      </c>
      <c r="F116" s="5">
        <v>461</v>
      </c>
      <c r="G116" s="5">
        <v>2588.907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123</v>
      </c>
      <c r="B118" s="5">
        <v>110</v>
      </c>
      <c r="C118" s="5">
        <v>40185</v>
      </c>
      <c r="D118" s="5">
        <v>251066.329</v>
      </c>
      <c r="E118" s="5">
        <v>75</v>
      </c>
      <c r="F118" s="5">
        <v>15759</v>
      </c>
      <c r="G118" s="5">
        <v>106614.335</v>
      </c>
      <c r="H118" s="5">
        <v>9</v>
      </c>
      <c r="I118" s="5">
        <v>7383</v>
      </c>
      <c r="J118" s="5">
        <v>20219.8</v>
      </c>
    </row>
    <row r="119" spans="1:10" s="5" customFormat="1" ht="12.75">
      <c r="A119" s="28" t="s">
        <v>135</v>
      </c>
      <c r="B119" s="29">
        <f>B118/B$9*100</f>
        <v>6.765067650676507</v>
      </c>
      <c r="C119" s="29">
        <f aca="true" t="shared" si="14" ref="C119:I119">C118/C$9*100</f>
        <v>4.257945569077048</v>
      </c>
      <c r="D119" s="29">
        <f t="shared" si="14"/>
        <v>2.8339965577488018</v>
      </c>
      <c r="E119" s="29">
        <f t="shared" si="14"/>
        <v>7.225433526011561</v>
      </c>
      <c r="F119" s="29">
        <f t="shared" si="14"/>
        <v>3.6188984623298364</v>
      </c>
      <c r="G119" s="29">
        <f t="shared" si="14"/>
        <v>2.6860684888469164</v>
      </c>
      <c r="H119" s="29">
        <f t="shared" si="14"/>
        <v>5.357142857142857</v>
      </c>
      <c r="I119" s="29">
        <f t="shared" si="14"/>
        <v>2.711297993059253</v>
      </c>
      <c r="J119" s="29">
        <f>J118/J$9*100</f>
        <v>0.9313352225613735</v>
      </c>
    </row>
    <row r="120" spans="1:10" s="5" customFormat="1" ht="12.75">
      <c r="A120" s="5" t="s">
        <v>124</v>
      </c>
      <c r="B120" s="5">
        <v>83</v>
      </c>
      <c r="C120" s="5">
        <v>30092</v>
      </c>
      <c r="D120" s="5">
        <v>180266.063</v>
      </c>
      <c r="E120" s="5">
        <v>61</v>
      </c>
      <c r="F120" s="5">
        <v>12283</v>
      </c>
      <c r="G120" s="5">
        <v>82847.03</v>
      </c>
      <c r="H120" s="5">
        <v>6</v>
      </c>
      <c r="I120" s="5">
        <v>4283</v>
      </c>
      <c r="J120" s="5">
        <v>15659.388</v>
      </c>
    </row>
    <row r="121" spans="1:10" s="5" customFormat="1" ht="12.75">
      <c r="A121" s="5" t="s">
        <v>125</v>
      </c>
      <c r="B121" s="5">
        <v>17</v>
      </c>
      <c r="C121" s="5">
        <v>3823</v>
      </c>
      <c r="D121" s="5">
        <v>26825.621</v>
      </c>
      <c r="E121" s="5">
        <v>10</v>
      </c>
      <c r="F121" s="5">
        <v>2945</v>
      </c>
      <c r="G121" s="5">
        <v>20783.002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10</v>
      </c>
      <c r="C122" s="5">
        <v>6270</v>
      </c>
      <c r="D122" s="5">
        <v>43974.645000000004</v>
      </c>
      <c r="E122" s="5">
        <v>4</v>
      </c>
      <c r="F122" s="5">
        <v>531</v>
      </c>
      <c r="G122" s="5">
        <v>2984.303</v>
      </c>
      <c r="H122" s="5">
        <v>3</v>
      </c>
      <c r="I122" s="5">
        <v>3100</v>
      </c>
      <c r="J122" s="5">
        <v>4560.412</v>
      </c>
    </row>
    <row r="123" s="5" customFormat="1" ht="12.75"/>
    <row r="124" spans="1:10" s="5" customFormat="1" ht="12.75">
      <c r="A124" s="5" t="s">
        <v>127</v>
      </c>
      <c r="B124" s="5">
        <v>54</v>
      </c>
      <c r="C124" s="5">
        <v>6355</v>
      </c>
      <c r="D124" s="5">
        <v>63666.075</v>
      </c>
      <c r="E124" s="5">
        <v>39</v>
      </c>
      <c r="F124" s="5">
        <v>4331</v>
      </c>
      <c r="G124" s="5">
        <v>38456.752</v>
      </c>
      <c r="H124" s="5">
        <v>3</v>
      </c>
      <c r="I124" s="5">
        <v>52</v>
      </c>
      <c r="J124" s="5">
        <v>662</v>
      </c>
    </row>
    <row r="125" spans="1:10" s="5" customFormat="1" ht="12.75">
      <c r="A125" s="28" t="s">
        <v>135</v>
      </c>
      <c r="B125" s="29">
        <f>B124/B$9*100</f>
        <v>3.3210332103321036</v>
      </c>
      <c r="C125" s="29">
        <f aca="true" t="shared" si="15" ref="C125:I125">C124/C$9*100</f>
        <v>0.6733667809253363</v>
      </c>
      <c r="D125" s="29">
        <f t="shared" si="15"/>
        <v>0.71865246970404</v>
      </c>
      <c r="E125" s="29">
        <f t="shared" si="15"/>
        <v>3.7572254335260116</v>
      </c>
      <c r="F125" s="29">
        <f t="shared" si="15"/>
        <v>0.9945713078463432</v>
      </c>
      <c r="G125" s="29">
        <f t="shared" si="15"/>
        <v>0.9688891248123493</v>
      </c>
      <c r="H125" s="29">
        <f t="shared" si="15"/>
        <v>1.7857142857142856</v>
      </c>
      <c r="I125" s="29">
        <f t="shared" si="15"/>
        <v>0.019096234002313583</v>
      </c>
      <c r="J125" s="29">
        <f>J124/J$9*100</f>
        <v>0.03049208782162184</v>
      </c>
    </row>
    <row r="126" spans="1:10" s="5" customFormat="1" ht="12.75">
      <c r="A126" s="5" t="s">
        <v>128</v>
      </c>
      <c r="B126" s="5">
        <v>36</v>
      </c>
      <c r="C126" s="5">
        <v>4144</v>
      </c>
      <c r="D126" s="5">
        <v>51950.043000000005</v>
      </c>
      <c r="E126" s="5">
        <v>30</v>
      </c>
      <c r="F126" s="5">
        <v>2900</v>
      </c>
      <c r="G126" s="5">
        <v>31585.43</v>
      </c>
      <c r="H126" s="5">
        <v>1</v>
      </c>
      <c r="I126" s="5">
        <v>40</v>
      </c>
      <c r="J126" s="5">
        <v>342</v>
      </c>
    </row>
    <row r="127" spans="1:10" s="5" customFormat="1" ht="12.75">
      <c r="A127" s="5" t="s">
        <v>129</v>
      </c>
      <c r="B127" s="5">
        <v>2</v>
      </c>
      <c r="C127" s="5">
        <v>280</v>
      </c>
      <c r="D127" s="5">
        <v>1979.32</v>
      </c>
      <c r="E127" s="5">
        <v>2</v>
      </c>
      <c r="F127" s="5">
        <v>280</v>
      </c>
      <c r="G127" s="5">
        <v>1979.32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12</v>
      </c>
      <c r="C128" s="5">
        <v>1640</v>
      </c>
      <c r="D128" s="5">
        <v>7261.843999999999</v>
      </c>
      <c r="E128" s="5">
        <v>5</v>
      </c>
      <c r="F128" s="5">
        <v>1112</v>
      </c>
      <c r="G128" s="5">
        <v>4616.311</v>
      </c>
      <c r="H128" s="5">
        <v>2</v>
      </c>
      <c r="I128" s="5">
        <v>12</v>
      </c>
      <c r="J128" s="5">
        <v>320</v>
      </c>
    </row>
    <row r="129" spans="1:10" s="5" customFormat="1" ht="12.75">
      <c r="A129" s="5" t="s">
        <v>131</v>
      </c>
      <c r="B129" s="5">
        <v>4</v>
      </c>
      <c r="C129" s="5">
        <v>291</v>
      </c>
      <c r="D129" s="5">
        <v>2474.868</v>
      </c>
      <c r="E129" s="5">
        <v>2</v>
      </c>
      <c r="F129" s="5">
        <v>39</v>
      </c>
      <c r="G129" s="5">
        <v>275.691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132</v>
      </c>
      <c r="B131" s="5">
        <v>2</v>
      </c>
      <c r="C131" s="5">
        <v>1296</v>
      </c>
      <c r="D131" s="5">
        <v>4230.143</v>
      </c>
      <c r="E131" s="5">
        <v>0</v>
      </c>
      <c r="F131" s="5">
        <v>0</v>
      </c>
      <c r="G131" s="5">
        <v>0</v>
      </c>
      <c r="H131" s="5">
        <v>1</v>
      </c>
      <c r="I131" s="5">
        <v>1066</v>
      </c>
      <c r="J131" s="5">
        <v>2980.143</v>
      </c>
    </row>
    <row r="132" spans="1:10" s="5" customFormat="1" ht="12.75">
      <c r="A132" s="28" t="s">
        <v>135</v>
      </c>
      <c r="B132" s="29">
        <f>B131/B$9*100</f>
        <v>0.12300123001230012</v>
      </c>
      <c r="C132" s="29">
        <f aca="true" t="shared" si="16" ref="C132:I132">C131/C$9*100</f>
        <v>0.1373223207048365</v>
      </c>
      <c r="D132" s="29">
        <f t="shared" si="16"/>
        <v>0.04774917747248055</v>
      </c>
      <c r="E132" s="29">
        <f t="shared" si="16"/>
        <v>0</v>
      </c>
      <c r="F132" s="29">
        <f t="shared" si="16"/>
        <v>0</v>
      </c>
      <c r="G132" s="29">
        <f t="shared" si="16"/>
        <v>0</v>
      </c>
      <c r="H132" s="29">
        <f t="shared" si="16"/>
        <v>0.5952380952380952</v>
      </c>
      <c r="I132" s="29">
        <f t="shared" si="16"/>
        <v>0.39147279704742843</v>
      </c>
      <c r="J132" s="29">
        <f>J131/J$9*100</f>
        <v>0.137267042412374</v>
      </c>
    </row>
    <row r="133" spans="1:10" s="5" customFormat="1" ht="12.75">
      <c r="A133" s="5" t="s">
        <v>133</v>
      </c>
      <c r="B133" s="5">
        <v>1</v>
      </c>
      <c r="C133" s="5">
        <v>230</v>
      </c>
      <c r="D133" s="5">
        <v>1250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1</v>
      </c>
      <c r="C134" s="5">
        <v>1066</v>
      </c>
      <c r="D134" s="5">
        <v>2980.143</v>
      </c>
      <c r="E134" s="5">
        <v>0</v>
      </c>
      <c r="F134" s="5">
        <v>0</v>
      </c>
      <c r="G134" s="5">
        <v>0</v>
      </c>
      <c r="H134" s="5">
        <v>1</v>
      </c>
      <c r="I134" s="5">
        <v>1066</v>
      </c>
      <c r="J134" s="5">
        <v>2980.143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6" t="s">
        <v>145</v>
      </c>
      <c r="B1" s="46"/>
      <c r="C1" s="46"/>
      <c r="D1" s="46"/>
      <c r="E1" s="46"/>
      <c r="F1" s="46"/>
      <c r="G1" s="46"/>
      <c r="H1" s="46"/>
      <c r="I1" s="46"/>
      <c r="J1" s="2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2"/>
    </row>
    <row r="4" spans="1:10" ht="13.5" customHeight="1">
      <c r="A4" s="14"/>
      <c r="B4" s="53" t="s">
        <v>13</v>
      </c>
      <c r="C4" s="53"/>
      <c r="D4" s="53"/>
      <c r="E4" s="53" t="s">
        <v>14</v>
      </c>
      <c r="F4" s="53"/>
      <c r="G4" s="53"/>
      <c r="H4" s="53" t="s">
        <v>28</v>
      </c>
      <c r="I4" s="54"/>
      <c r="J4" s="13"/>
    </row>
    <row r="5" spans="1:10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6" t="s">
        <v>2</v>
      </c>
      <c r="J5" s="25"/>
    </row>
    <row r="6" spans="1:10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8" t="s">
        <v>41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42</v>
      </c>
      <c r="B9" s="10">
        <v>307</v>
      </c>
      <c r="C9" s="10">
        <v>160211</v>
      </c>
      <c r="D9" s="10">
        <v>2338929.937</v>
      </c>
      <c r="E9" s="10">
        <v>75</v>
      </c>
      <c r="F9" s="10">
        <v>75785</v>
      </c>
      <c r="G9" s="10">
        <v>354572.017</v>
      </c>
      <c r="H9" s="10">
        <v>38</v>
      </c>
      <c r="I9" s="10">
        <v>25374.644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43</v>
      </c>
      <c r="B11" s="5">
        <v>4</v>
      </c>
      <c r="C11" s="5">
        <v>4389</v>
      </c>
      <c r="D11" s="5">
        <v>92302.18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 s="5" customFormat="1" ht="12.75">
      <c r="A12" s="28" t="s">
        <v>135</v>
      </c>
      <c r="B12" s="29">
        <f>B11/B$9*100</f>
        <v>1.3029315960912053</v>
      </c>
      <c r="C12" s="29">
        <f aca="true" t="shared" si="0" ref="C12:I12">C11/C$9*100</f>
        <v>2.739512268196316</v>
      </c>
      <c r="D12" s="29">
        <f t="shared" si="0"/>
        <v>3.946342237099683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/>
    </row>
    <row r="13" spans="1:9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45</v>
      </c>
      <c r="B14" s="5">
        <v>2</v>
      </c>
      <c r="C14" s="5">
        <v>1536</v>
      </c>
      <c r="D14" s="5">
        <v>49148.031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46</v>
      </c>
      <c r="B15" s="5">
        <v>1</v>
      </c>
      <c r="C15" s="5">
        <v>643</v>
      </c>
      <c r="D15" s="5">
        <v>4281.687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47</v>
      </c>
      <c r="B16" s="5">
        <v>1</v>
      </c>
      <c r="C16" s="5">
        <v>2210</v>
      </c>
      <c r="D16" s="5">
        <v>38872.462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48</v>
      </c>
      <c r="B18" s="5">
        <v>14</v>
      </c>
      <c r="C18" s="5">
        <v>8700</v>
      </c>
      <c r="D18" s="5">
        <v>125046.414</v>
      </c>
      <c r="E18" s="5">
        <v>2</v>
      </c>
      <c r="F18" s="5">
        <v>225</v>
      </c>
      <c r="G18" s="5">
        <v>1866.586</v>
      </c>
      <c r="H18" s="5">
        <v>0</v>
      </c>
      <c r="I18" s="5">
        <v>0</v>
      </c>
    </row>
    <row r="19" spans="1:10" s="5" customFormat="1" ht="12.75">
      <c r="A19" s="28" t="s">
        <v>135</v>
      </c>
      <c r="B19" s="29">
        <f>B18/B$9*100</f>
        <v>4.5602605863192185</v>
      </c>
      <c r="C19" s="29">
        <f aca="true" t="shared" si="1" ref="C19:I19">C18/C$9*100</f>
        <v>5.430338740785589</v>
      </c>
      <c r="D19" s="29">
        <f t="shared" si="1"/>
        <v>5.346308669698301</v>
      </c>
      <c r="E19" s="29">
        <f t="shared" si="1"/>
        <v>2.666666666666667</v>
      </c>
      <c r="F19" s="29">
        <f t="shared" si="1"/>
        <v>0.29689252490598406</v>
      </c>
      <c r="G19" s="29">
        <f t="shared" si="1"/>
        <v>0.5264335340935831</v>
      </c>
      <c r="H19" s="29">
        <f t="shared" si="1"/>
        <v>0</v>
      </c>
      <c r="I19" s="29">
        <f t="shared" si="1"/>
        <v>0</v>
      </c>
      <c r="J19" s="29"/>
    </row>
    <row r="20" spans="1:9" s="5" customFormat="1" ht="12.75">
      <c r="A20" s="5" t="s">
        <v>49</v>
      </c>
      <c r="B20" s="5">
        <v>1</v>
      </c>
      <c r="C20" s="5">
        <v>697</v>
      </c>
      <c r="D20" s="5">
        <v>6185.691</v>
      </c>
      <c r="E20" s="5">
        <v>1</v>
      </c>
      <c r="F20" s="5">
        <v>195</v>
      </c>
      <c r="G20" s="5">
        <v>1716.586</v>
      </c>
      <c r="H20" s="5">
        <v>0</v>
      </c>
      <c r="I20" s="5">
        <v>0</v>
      </c>
    </row>
    <row r="21" spans="1:9" s="5" customFormat="1" ht="12.75">
      <c r="A21" s="5" t="s">
        <v>50</v>
      </c>
      <c r="B21" s="5">
        <v>2</v>
      </c>
      <c r="C21" s="5">
        <v>2709</v>
      </c>
      <c r="D21" s="5">
        <v>24075.395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51</v>
      </c>
      <c r="B22" s="5">
        <v>1</v>
      </c>
      <c r="C22" s="5">
        <v>56</v>
      </c>
      <c r="D22" s="5">
        <v>599.414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52</v>
      </c>
      <c r="B23" s="5">
        <v>2</v>
      </c>
      <c r="C23" s="5">
        <v>933</v>
      </c>
      <c r="D23" s="5">
        <v>9500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53</v>
      </c>
      <c r="B24" s="5">
        <v>3</v>
      </c>
      <c r="C24" s="5">
        <v>3104</v>
      </c>
      <c r="D24" s="5">
        <v>49988.453</v>
      </c>
      <c r="E24" s="5">
        <v>1</v>
      </c>
      <c r="F24" s="5">
        <v>30</v>
      </c>
      <c r="G24" s="5">
        <v>150</v>
      </c>
      <c r="H24" s="5">
        <v>0</v>
      </c>
      <c r="I24" s="5">
        <v>0</v>
      </c>
    </row>
    <row r="25" spans="1:9" s="5" customFormat="1" ht="12.75">
      <c r="A25" s="5" t="s">
        <v>54</v>
      </c>
      <c r="B25" s="5">
        <v>5</v>
      </c>
      <c r="C25" s="5">
        <v>1201</v>
      </c>
      <c r="D25" s="5">
        <v>34697.461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="5" customFormat="1" ht="12.75"/>
    <row r="27" spans="1:9" s="5" customFormat="1" ht="12.75">
      <c r="A27" s="5" t="s">
        <v>55</v>
      </c>
      <c r="B27" s="5">
        <v>29</v>
      </c>
      <c r="C27" s="5">
        <v>11710</v>
      </c>
      <c r="D27" s="5">
        <v>229499.476</v>
      </c>
      <c r="E27" s="5">
        <v>6</v>
      </c>
      <c r="F27" s="5">
        <v>1113</v>
      </c>
      <c r="G27" s="5">
        <v>7425.842</v>
      </c>
      <c r="H27" s="5">
        <v>3</v>
      </c>
      <c r="I27" s="5">
        <v>994.722</v>
      </c>
    </row>
    <row r="28" spans="1:10" s="5" customFormat="1" ht="12.75">
      <c r="A28" s="28" t="s">
        <v>135</v>
      </c>
      <c r="B28" s="29">
        <f>B27/B$9*100</f>
        <v>9.446254071661238</v>
      </c>
      <c r="C28" s="29">
        <f aca="true" t="shared" si="2" ref="C28:I28">C27/C$9*100</f>
        <v>7.309111109724051</v>
      </c>
      <c r="D28" s="29">
        <f t="shared" si="2"/>
        <v>9.812156934224577</v>
      </c>
      <c r="E28" s="29">
        <f t="shared" si="2"/>
        <v>8</v>
      </c>
      <c r="F28" s="29">
        <f t="shared" si="2"/>
        <v>1.4686283565349343</v>
      </c>
      <c r="G28" s="29">
        <f t="shared" si="2"/>
        <v>2.094311351140832</v>
      </c>
      <c r="H28" s="29">
        <f t="shared" si="2"/>
        <v>7.894736842105263</v>
      </c>
      <c r="I28" s="29">
        <f t="shared" si="2"/>
        <v>3.9201416973574092</v>
      </c>
      <c r="J28" s="29"/>
    </row>
    <row r="29" spans="1:9" s="5" customFormat="1" ht="12.75">
      <c r="A29" s="5" t="s">
        <v>56</v>
      </c>
      <c r="B29" s="5">
        <v>3</v>
      </c>
      <c r="C29" s="5">
        <v>1488</v>
      </c>
      <c r="D29" s="5">
        <v>27251.254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2</v>
      </c>
      <c r="F30" s="5">
        <v>641</v>
      </c>
      <c r="G30" s="5">
        <v>3851.754</v>
      </c>
      <c r="H30" s="5">
        <v>0</v>
      </c>
      <c r="I30" s="5">
        <v>0</v>
      </c>
    </row>
    <row r="31" spans="1:9" s="5" customFormat="1" ht="12.75">
      <c r="A31" s="5" t="s">
        <v>58</v>
      </c>
      <c r="B31" s="5">
        <v>3</v>
      </c>
      <c r="C31" s="5">
        <v>2796</v>
      </c>
      <c r="D31" s="5">
        <v>27342.741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s="5" customFormat="1" ht="12.75">
      <c r="A32" s="5" t="s">
        <v>59</v>
      </c>
      <c r="B32" s="5">
        <v>23</v>
      </c>
      <c r="C32" s="5">
        <v>7426</v>
      </c>
      <c r="D32" s="5">
        <v>174905.481</v>
      </c>
      <c r="E32" s="5">
        <v>4</v>
      </c>
      <c r="F32" s="5">
        <v>472</v>
      </c>
      <c r="G32" s="5">
        <v>3574.088</v>
      </c>
      <c r="H32" s="5">
        <v>3</v>
      </c>
      <c r="I32" s="5">
        <v>994.722</v>
      </c>
    </row>
    <row r="33" s="5" customFormat="1" ht="12.75"/>
    <row r="34" spans="1:9" s="5" customFormat="1" ht="12.75">
      <c r="A34" s="5" t="s">
        <v>60</v>
      </c>
      <c r="B34" s="5">
        <v>8</v>
      </c>
      <c r="C34" s="5">
        <v>2939</v>
      </c>
      <c r="D34" s="5">
        <v>20395.225</v>
      </c>
      <c r="E34" s="5">
        <v>5</v>
      </c>
      <c r="F34" s="5">
        <v>14316</v>
      </c>
      <c r="G34" s="5">
        <v>60828.257</v>
      </c>
      <c r="H34" s="5">
        <v>0</v>
      </c>
      <c r="I34" s="5">
        <v>0</v>
      </c>
    </row>
    <row r="35" spans="1:10" s="5" customFormat="1" ht="12.75">
      <c r="A35" s="28" t="s">
        <v>135</v>
      </c>
      <c r="B35" s="29">
        <f>B34/B$9*100</f>
        <v>2.6058631921824107</v>
      </c>
      <c r="C35" s="29">
        <f aca="true" t="shared" si="3" ref="C35:I35">C34/C$9*100</f>
        <v>1.8344558113987177</v>
      </c>
      <c r="D35" s="29">
        <f t="shared" si="3"/>
        <v>0.8719895657139558</v>
      </c>
      <c r="E35" s="29">
        <f t="shared" si="3"/>
        <v>6.666666666666667</v>
      </c>
      <c r="F35" s="29">
        <f t="shared" si="3"/>
        <v>18.89028171801808</v>
      </c>
      <c r="G35" s="29">
        <f t="shared" si="3"/>
        <v>17.155402593431393</v>
      </c>
      <c r="H35" s="29">
        <f t="shared" si="3"/>
        <v>0</v>
      </c>
      <c r="I35" s="29">
        <f t="shared" si="3"/>
        <v>0</v>
      </c>
      <c r="J35" s="29"/>
    </row>
    <row r="36" spans="1:9" s="5" customFormat="1" ht="12.75">
      <c r="A36" s="5" t="s">
        <v>62</v>
      </c>
      <c r="B36" s="5">
        <v>1</v>
      </c>
      <c r="C36" s="5">
        <v>96</v>
      </c>
      <c r="D36" s="5">
        <v>515.19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s="5" customFormat="1" ht="12.75">
      <c r="A37" s="5" t="s">
        <v>63</v>
      </c>
      <c r="B37" s="5">
        <v>7</v>
      </c>
      <c r="C37" s="5">
        <v>2843</v>
      </c>
      <c r="D37" s="5">
        <v>19880.035</v>
      </c>
      <c r="E37" s="5">
        <v>5</v>
      </c>
      <c r="F37" s="5">
        <v>14316</v>
      </c>
      <c r="G37" s="5">
        <v>60828.257</v>
      </c>
      <c r="H37" s="5">
        <v>0</v>
      </c>
      <c r="I37" s="5">
        <v>0</v>
      </c>
    </row>
    <row r="38" spans="1:9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="5" customFormat="1" ht="12.75"/>
    <row r="41" spans="1:9" s="5" customFormat="1" ht="12.75">
      <c r="A41" s="5" t="s">
        <v>66</v>
      </c>
      <c r="B41" s="5">
        <v>38</v>
      </c>
      <c r="C41" s="5">
        <v>33414</v>
      </c>
      <c r="D41" s="5">
        <v>424062.156</v>
      </c>
      <c r="E41" s="5">
        <v>8</v>
      </c>
      <c r="F41" s="5">
        <v>17900</v>
      </c>
      <c r="G41" s="5">
        <v>77817.836</v>
      </c>
      <c r="H41" s="5">
        <v>7</v>
      </c>
      <c r="I41" s="5">
        <v>5090.161</v>
      </c>
    </row>
    <row r="42" spans="1:10" s="5" customFormat="1" ht="12.75">
      <c r="A42" s="28" t="s">
        <v>135</v>
      </c>
      <c r="B42" s="29">
        <f>B41/B$9*100</f>
        <v>12.37785016286645</v>
      </c>
      <c r="C42" s="29">
        <f aca="true" t="shared" si="4" ref="C42:I42">C41/C$9*100</f>
        <v>20.856245825817204</v>
      </c>
      <c r="D42" s="29">
        <f t="shared" si="4"/>
        <v>18.130605337580917</v>
      </c>
      <c r="E42" s="29">
        <f t="shared" si="4"/>
        <v>10.666666666666668</v>
      </c>
      <c r="F42" s="29">
        <f t="shared" si="4"/>
        <v>23.619449759187177</v>
      </c>
      <c r="G42" s="29">
        <f t="shared" si="4"/>
        <v>21.9469761484308</v>
      </c>
      <c r="H42" s="29">
        <f t="shared" si="4"/>
        <v>18.421052631578945</v>
      </c>
      <c r="I42" s="29">
        <f t="shared" si="4"/>
        <v>20.060029216567532</v>
      </c>
      <c r="J42" s="29"/>
    </row>
    <row r="43" spans="1:9" s="5" customFormat="1" ht="12.75">
      <c r="A43" s="5" t="s">
        <v>67</v>
      </c>
      <c r="B43" s="5">
        <v>1</v>
      </c>
      <c r="C43" s="5">
        <v>813</v>
      </c>
      <c r="D43" s="5">
        <v>7320.968</v>
      </c>
      <c r="E43" s="5">
        <v>1</v>
      </c>
      <c r="F43" s="5">
        <v>160</v>
      </c>
      <c r="G43" s="5">
        <v>1200</v>
      </c>
      <c r="H43" s="5">
        <v>0</v>
      </c>
      <c r="I43" s="5">
        <v>0</v>
      </c>
    </row>
    <row r="44" spans="1:9" s="5" customFormat="1" ht="12.75">
      <c r="A44" s="5" t="s">
        <v>68</v>
      </c>
      <c r="B44" s="5">
        <v>7</v>
      </c>
      <c r="C44" s="5">
        <v>15292</v>
      </c>
      <c r="D44" s="5">
        <v>113600.531</v>
      </c>
      <c r="E44" s="5">
        <v>0</v>
      </c>
      <c r="F44" s="5">
        <v>0</v>
      </c>
      <c r="G44" s="5">
        <v>0</v>
      </c>
      <c r="H44" s="5">
        <v>5</v>
      </c>
      <c r="I44" s="5">
        <v>3435.085</v>
      </c>
    </row>
    <row r="45" spans="1:9" s="5" customFormat="1" ht="12.75">
      <c r="A45" s="5" t="s">
        <v>69</v>
      </c>
      <c r="B45" s="5">
        <v>6</v>
      </c>
      <c r="C45" s="5">
        <v>1560</v>
      </c>
      <c r="D45" s="5">
        <v>22704.177</v>
      </c>
      <c r="E45" s="5">
        <v>1</v>
      </c>
      <c r="F45" s="5">
        <v>1575</v>
      </c>
      <c r="G45" s="5">
        <v>4624.757</v>
      </c>
      <c r="H45" s="5">
        <v>1</v>
      </c>
      <c r="I45" s="5">
        <v>319.155</v>
      </c>
    </row>
    <row r="46" spans="1:9" s="5" customFormat="1" ht="12.75">
      <c r="A46" s="5" t="s">
        <v>70</v>
      </c>
      <c r="B46" s="5">
        <v>6</v>
      </c>
      <c r="C46" s="5">
        <v>6089</v>
      </c>
      <c r="D46" s="5">
        <v>139341.68</v>
      </c>
      <c r="E46" s="5">
        <v>1</v>
      </c>
      <c r="F46" s="5">
        <v>70</v>
      </c>
      <c r="G46" s="5">
        <v>126.328</v>
      </c>
      <c r="H46" s="5">
        <v>0</v>
      </c>
      <c r="I46" s="5">
        <v>0</v>
      </c>
    </row>
    <row r="47" spans="1:9" s="5" customFormat="1" ht="12.75">
      <c r="A47" s="5" t="s">
        <v>71</v>
      </c>
      <c r="B47" s="5">
        <v>14</v>
      </c>
      <c r="C47" s="5">
        <v>8825</v>
      </c>
      <c r="D47" s="5">
        <v>129146.765</v>
      </c>
      <c r="E47" s="5">
        <v>4</v>
      </c>
      <c r="F47" s="5">
        <v>15896</v>
      </c>
      <c r="G47" s="5">
        <v>70266.835</v>
      </c>
      <c r="H47" s="5">
        <v>1</v>
      </c>
      <c r="I47" s="5">
        <v>1335.921</v>
      </c>
    </row>
    <row r="48" spans="1:9" s="5" customFormat="1" ht="12.75">
      <c r="A48" s="5" t="s">
        <v>72</v>
      </c>
      <c r="B48" s="5">
        <v>0</v>
      </c>
      <c r="C48" s="5">
        <v>0</v>
      </c>
      <c r="D48" s="5">
        <v>0</v>
      </c>
      <c r="E48" s="5">
        <v>1</v>
      </c>
      <c r="F48" s="5">
        <v>199</v>
      </c>
      <c r="G48" s="5">
        <v>1599.916</v>
      </c>
      <c r="H48" s="5">
        <v>0</v>
      </c>
      <c r="I48" s="5">
        <v>0</v>
      </c>
    </row>
    <row r="49" spans="1:9" s="5" customFormat="1" ht="12.75">
      <c r="A49" s="5" t="s">
        <v>73</v>
      </c>
      <c r="B49" s="5">
        <v>4</v>
      </c>
      <c r="C49" s="5">
        <v>835</v>
      </c>
      <c r="D49" s="5">
        <v>11948.035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="5" customFormat="1" ht="12.75"/>
    <row r="51" spans="1:9" s="5" customFormat="1" ht="12.75">
      <c r="A51" s="5" t="s">
        <v>74</v>
      </c>
      <c r="B51" s="5">
        <v>16</v>
      </c>
      <c r="C51" s="5">
        <v>12181</v>
      </c>
      <c r="D51" s="5">
        <v>159730.314</v>
      </c>
      <c r="E51" s="5">
        <v>9</v>
      </c>
      <c r="F51" s="5">
        <v>3638</v>
      </c>
      <c r="G51" s="5">
        <v>32375.916</v>
      </c>
      <c r="H51" s="5">
        <v>4</v>
      </c>
      <c r="I51" s="5">
        <v>3691.374</v>
      </c>
    </row>
    <row r="52" spans="1:10" s="5" customFormat="1" ht="12.75">
      <c r="A52" s="28" t="s">
        <v>135</v>
      </c>
      <c r="B52" s="29">
        <f>B51/B$9*100</f>
        <v>5.211726384364821</v>
      </c>
      <c r="C52" s="29">
        <f aca="true" t="shared" si="5" ref="C52:I52">C51/C$9*100</f>
        <v>7.603098413966582</v>
      </c>
      <c r="D52" s="29">
        <f t="shared" si="5"/>
        <v>6.829204734746187</v>
      </c>
      <c r="E52" s="29">
        <f t="shared" si="5"/>
        <v>12</v>
      </c>
      <c r="F52" s="29">
        <f t="shared" si="5"/>
        <v>4.800422247146533</v>
      </c>
      <c r="G52" s="29">
        <f t="shared" si="5"/>
        <v>9.130984524365328</v>
      </c>
      <c r="H52" s="29">
        <f t="shared" si="5"/>
        <v>10.526315789473683</v>
      </c>
      <c r="I52" s="29">
        <f t="shared" si="5"/>
        <v>14.547490794353607</v>
      </c>
      <c r="J52" s="29"/>
    </row>
    <row r="53" spans="1:9" s="5" customFormat="1" ht="12.75">
      <c r="A53" s="5" t="s">
        <v>75</v>
      </c>
      <c r="B53" s="5">
        <v>4</v>
      </c>
      <c r="C53" s="5">
        <v>3410</v>
      </c>
      <c r="D53" s="5">
        <v>27131.148</v>
      </c>
      <c r="E53" s="5">
        <v>7</v>
      </c>
      <c r="F53" s="5">
        <v>3464</v>
      </c>
      <c r="G53" s="5">
        <v>30683.181</v>
      </c>
      <c r="H53" s="5">
        <v>0</v>
      </c>
      <c r="I53" s="5">
        <v>0</v>
      </c>
    </row>
    <row r="54" spans="1:9" s="5" customFormat="1" ht="12.75">
      <c r="A54" s="5" t="s">
        <v>76</v>
      </c>
      <c r="B54" s="5">
        <v>4</v>
      </c>
      <c r="C54" s="5">
        <v>590</v>
      </c>
      <c r="D54" s="5">
        <v>6001.023</v>
      </c>
      <c r="E54" s="5">
        <v>0</v>
      </c>
      <c r="F54" s="5">
        <v>0</v>
      </c>
      <c r="G54" s="5">
        <v>0</v>
      </c>
      <c r="H54" s="5">
        <v>3</v>
      </c>
      <c r="I54" s="5">
        <v>1091.977</v>
      </c>
    </row>
    <row r="55" spans="1:9" s="5" customFormat="1" ht="12.75">
      <c r="A55" s="5" t="s">
        <v>77</v>
      </c>
      <c r="B55" s="5">
        <v>0</v>
      </c>
      <c r="C55" s="5">
        <v>0</v>
      </c>
      <c r="D55" s="5">
        <v>0</v>
      </c>
      <c r="E55" s="5">
        <v>1</v>
      </c>
      <c r="F55" s="5">
        <v>88</v>
      </c>
      <c r="G55" s="5">
        <v>1050.091</v>
      </c>
      <c r="H55" s="5">
        <v>0</v>
      </c>
      <c r="I55" s="5">
        <v>0</v>
      </c>
    </row>
    <row r="56" spans="1:9" s="5" customFormat="1" ht="12.75">
      <c r="A56" s="5" t="s">
        <v>78</v>
      </c>
      <c r="B56" s="5">
        <v>4</v>
      </c>
      <c r="C56" s="5">
        <v>3513</v>
      </c>
      <c r="D56" s="5">
        <v>87228.236</v>
      </c>
      <c r="E56" s="5">
        <v>1</v>
      </c>
      <c r="F56" s="5">
        <v>86</v>
      </c>
      <c r="G56" s="5">
        <v>642.644</v>
      </c>
      <c r="H56" s="5">
        <v>1</v>
      </c>
      <c r="I56" s="5">
        <v>2599.397</v>
      </c>
    </row>
    <row r="57" spans="1:9" s="5" customFormat="1" ht="12.75">
      <c r="A57" s="5" t="s">
        <v>79</v>
      </c>
      <c r="B57" s="5">
        <v>4</v>
      </c>
      <c r="C57" s="5">
        <v>4668</v>
      </c>
      <c r="D57" s="5">
        <v>39369.907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="5" customFormat="1" ht="12.75"/>
    <row r="59" spans="1:9" s="5" customFormat="1" ht="12.75">
      <c r="A59" s="5" t="s">
        <v>80</v>
      </c>
      <c r="B59" s="5">
        <v>7</v>
      </c>
      <c r="C59" s="5">
        <v>1767</v>
      </c>
      <c r="D59" s="5">
        <v>14121.644</v>
      </c>
      <c r="E59" s="5">
        <v>0</v>
      </c>
      <c r="F59" s="5">
        <v>0</v>
      </c>
      <c r="G59" s="5">
        <v>0</v>
      </c>
      <c r="H59" s="5">
        <v>1</v>
      </c>
      <c r="I59" s="5">
        <v>39</v>
      </c>
    </row>
    <row r="60" spans="1:10" s="5" customFormat="1" ht="12.75">
      <c r="A60" s="28" t="s">
        <v>135</v>
      </c>
      <c r="B60" s="29">
        <f>B59/B$9*100</f>
        <v>2.2801302931596092</v>
      </c>
      <c r="C60" s="29">
        <f aca="true" t="shared" si="6" ref="C60:I60">C59/C$9*100</f>
        <v>1.1029205235595558</v>
      </c>
      <c r="D60" s="29">
        <f t="shared" si="6"/>
        <v>0.6037651567328671</v>
      </c>
      <c r="E60" s="29">
        <f t="shared" si="6"/>
        <v>0</v>
      </c>
      <c r="F60" s="29">
        <f t="shared" si="6"/>
        <v>0</v>
      </c>
      <c r="G60" s="29">
        <f t="shared" si="6"/>
        <v>0</v>
      </c>
      <c r="H60" s="29">
        <f t="shared" si="6"/>
        <v>2.631578947368421</v>
      </c>
      <c r="I60" s="29">
        <f t="shared" si="6"/>
        <v>0.153696737577875</v>
      </c>
      <c r="J60" s="29"/>
    </row>
    <row r="61" spans="1:9" s="5" customFormat="1" ht="12.75">
      <c r="A61" s="5" t="s">
        <v>81</v>
      </c>
      <c r="B61" s="5">
        <v>1</v>
      </c>
      <c r="C61" s="5">
        <v>498</v>
      </c>
      <c r="D61" s="5">
        <v>1950.682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83</v>
      </c>
      <c r="B63" s="5">
        <v>5</v>
      </c>
      <c r="C63" s="5">
        <v>919</v>
      </c>
      <c r="D63" s="5">
        <v>11170.962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84</v>
      </c>
      <c r="B64" s="5">
        <v>1</v>
      </c>
      <c r="C64" s="5">
        <v>350</v>
      </c>
      <c r="D64" s="5">
        <v>1000</v>
      </c>
      <c r="E64" s="5">
        <v>0</v>
      </c>
      <c r="F64" s="5">
        <v>0</v>
      </c>
      <c r="G64" s="5">
        <v>0</v>
      </c>
      <c r="H64" s="5">
        <v>1</v>
      </c>
      <c r="I64" s="5">
        <v>39</v>
      </c>
    </row>
    <row r="65" s="5" customFormat="1" ht="12.75"/>
    <row r="66" spans="1:9" s="5" customFormat="1" ht="12.75">
      <c r="A66" s="5" t="s">
        <v>85</v>
      </c>
      <c r="B66" s="5">
        <v>7</v>
      </c>
      <c r="C66" s="5">
        <v>4734</v>
      </c>
      <c r="D66" s="5">
        <v>119950.132</v>
      </c>
      <c r="E66" s="5">
        <v>0</v>
      </c>
      <c r="F66" s="5">
        <v>0</v>
      </c>
      <c r="G66" s="5">
        <v>0</v>
      </c>
      <c r="H66" s="5">
        <v>1</v>
      </c>
      <c r="I66" s="5">
        <v>463.269</v>
      </c>
    </row>
    <row r="67" spans="1:10" s="5" customFormat="1" ht="12.75">
      <c r="A67" s="28" t="s">
        <v>135</v>
      </c>
      <c r="B67" s="29">
        <f>B66/B$9*100</f>
        <v>2.2801302931596092</v>
      </c>
      <c r="C67" s="29">
        <f aca="true" t="shared" si="7" ref="C67:I67">C66/C$9*100</f>
        <v>2.954853287227469</v>
      </c>
      <c r="D67" s="29">
        <f t="shared" si="7"/>
        <v>5.128419201553877</v>
      </c>
      <c r="E67" s="29">
        <f t="shared" si="7"/>
        <v>0</v>
      </c>
      <c r="F67" s="29">
        <f t="shared" si="7"/>
        <v>0</v>
      </c>
      <c r="G67" s="29">
        <f t="shared" si="7"/>
        <v>0</v>
      </c>
      <c r="H67" s="29">
        <f t="shared" si="7"/>
        <v>2.631578947368421</v>
      </c>
      <c r="I67" s="29">
        <f t="shared" si="7"/>
        <v>1.8257162543837069</v>
      </c>
      <c r="J67" s="29"/>
    </row>
    <row r="68" spans="1:9" s="5" customFormat="1" ht="12.75">
      <c r="A68" s="5" t="s">
        <v>86</v>
      </c>
      <c r="B68" s="5">
        <v>3</v>
      </c>
      <c r="C68" s="5">
        <v>3408</v>
      </c>
      <c r="D68" s="5">
        <v>77048.597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87</v>
      </c>
      <c r="B69" s="5">
        <v>3</v>
      </c>
      <c r="C69" s="5">
        <v>1137</v>
      </c>
      <c r="D69" s="5">
        <v>39901.535</v>
      </c>
      <c r="E69" s="5">
        <v>0</v>
      </c>
      <c r="F69" s="5">
        <v>0</v>
      </c>
      <c r="G69" s="5">
        <v>0</v>
      </c>
      <c r="H69" s="5">
        <v>1</v>
      </c>
      <c r="I69" s="5">
        <v>463.269</v>
      </c>
    </row>
    <row r="70" spans="1:9" s="5" customFormat="1" ht="12.75">
      <c r="A70" s="5" t="s">
        <v>88</v>
      </c>
      <c r="B70" s="5">
        <v>1</v>
      </c>
      <c r="C70" s="5">
        <v>189</v>
      </c>
      <c r="D70" s="5">
        <v>3000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="5" customFormat="1" ht="12.75"/>
    <row r="72" spans="1:9" s="5" customFormat="1" ht="12.75">
      <c r="A72" s="5" t="s">
        <v>89</v>
      </c>
      <c r="B72" s="5">
        <v>44</v>
      </c>
      <c r="C72" s="5">
        <v>19839</v>
      </c>
      <c r="D72" s="5">
        <v>321748.679</v>
      </c>
      <c r="E72" s="5">
        <v>4</v>
      </c>
      <c r="F72" s="5">
        <v>1799</v>
      </c>
      <c r="G72" s="5">
        <v>11521.964</v>
      </c>
      <c r="H72" s="5">
        <v>5</v>
      </c>
      <c r="I72" s="5">
        <v>1952.531</v>
      </c>
    </row>
    <row r="73" spans="1:10" s="5" customFormat="1" ht="12.75">
      <c r="A73" s="28" t="s">
        <v>135</v>
      </c>
      <c r="B73" s="29">
        <f>B72/B$9*100</f>
        <v>14.332247557003258</v>
      </c>
      <c r="C73" s="29">
        <f aca="true" t="shared" si="8" ref="C73:I73">C72/C$9*100</f>
        <v>12.383044859591413</v>
      </c>
      <c r="D73" s="29">
        <f t="shared" si="8"/>
        <v>13.756234161194545</v>
      </c>
      <c r="E73" s="29">
        <f t="shared" si="8"/>
        <v>5.333333333333334</v>
      </c>
      <c r="F73" s="29">
        <f t="shared" si="8"/>
        <v>2.373820676914957</v>
      </c>
      <c r="G73" s="29">
        <f t="shared" si="8"/>
        <v>3.249541263150498</v>
      </c>
      <c r="H73" s="29">
        <f t="shared" si="8"/>
        <v>13.157894736842104</v>
      </c>
      <c r="I73" s="29">
        <f t="shared" si="8"/>
        <v>7.694811403068353</v>
      </c>
      <c r="J73" s="29"/>
    </row>
    <row r="74" spans="1:9" s="5" customFormat="1" ht="12.75">
      <c r="A74" s="5" t="s">
        <v>90</v>
      </c>
      <c r="B74" s="5">
        <v>10</v>
      </c>
      <c r="C74" s="5">
        <v>5861</v>
      </c>
      <c r="D74" s="5">
        <v>78144.534</v>
      </c>
      <c r="E74" s="5">
        <v>2</v>
      </c>
      <c r="F74" s="5">
        <v>204</v>
      </c>
      <c r="G74" s="5">
        <v>2141.056</v>
      </c>
      <c r="H74" s="5">
        <v>1</v>
      </c>
      <c r="I74" s="5">
        <v>400</v>
      </c>
    </row>
    <row r="75" spans="1:9" s="5" customFormat="1" ht="12.75">
      <c r="A75" s="5" t="s">
        <v>91</v>
      </c>
      <c r="B75" s="5">
        <v>3</v>
      </c>
      <c r="C75" s="5">
        <v>404</v>
      </c>
      <c r="D75" s="5">
        <v>9869.869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92</v>
      </c>
      <c r="B76" s="5">
        <v>1</v>
      </c>
      <c r="C76" s="5">
        <v>1440</v>
      </c>
      <c r="D76" s="5">
        <v>26878.736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93</v>
      </c>
      <c r="B77" s="5">
        <v>21</v>
      </c>
      <c r="C77" s="5">
        <v>7261</v>
      </c>
      <c r="D77" s="5">
        <v>106937.077</v>
      </c>
      <c r="E77" s="5">
        <v>1</v>
      </c>
      <c r="F77" s="5">
        <v>1523</v>
      </c>
      <c r="G77" s="5">
        <v>8625.098</v>
      </c>
      <c r="H77" s="5">
        <v>3</v>
      </c>
      <c r="I77" s="5">
        <v>1240.531</v>
      </c>
    </row>
    <row r="78" spans="1:9" s="5" customFormat="1" ht="12.75">
      <c r="A78" s="5" t="s">
        <v>94</v>
      </c>
      <c r="B78" s="5">
        <v>9</v>
      </c>
      <c r="C78" s="5">
        <v>4873</v>
      </c>
      <c r="D78" s="5">
        <v>99918.463</v>
      </c>
      <c r="E78" s="5">
        <v>1</v>
      </c>
      <c r="F78" s="5">
        <v>72</v>
      </c>
      <c r="G78" s="5">
        <v>755.81</v>
      </c>
      <c r="H78" s="5">
        <v>0</v>
      </c>
      <c r="I78" s="5">
        <v>0</v>
      </c>
    </row>
    <row r="79" spans="1:9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312</v>
      </c>
    </row>
    <row r="80" s="5" customFormat="1" ht="12.75"/>
    <row r="81" spans="1:9" s="5" customFormat="1" ht="12.75">
      <c r="A81" s="5" t="s">
        <v>96</v>
      </c>
      <c r="B81" s="5">
        <v>32</v>
      </c>
      <c r="C81" s="5">
        <v>12049</v>
      </c>
      <c r="D81" s="5">
        <v>112375.438</v>
      </c>
      <c r="E81" s="5">
        <v>9</v>
      </c>
      <c r="F81" s="5">
        <v>10232</v>
      </c>
      <c r="G81" s="5">
        <v>35549.004</v>
      </c>
      <c r="H81" s="5">
        <v>5</v>
      </c>
      <c r="I81" s="5">
        <v>1740</v>
      </c>
    </row>
    <row r="82" spans="1:10" s="5" customFormat="1" ht="12.75">
      <c r="A82" s="28" t="s">
        <v>135</v>
      </c>
      <c r="B82" s="29">
        <f>B81/B$9*100</f>
        <v>10.423452768729643</v>
      </c>
      <c r="C82" s="29">
        <f aca="true" t="shared" si="9" ref="C82:I82">C81/C$9*100</f>
        <v>7.520707067554662</v>
      </c>
      <c r="D82" s="29">
        <f t="shared" si="9"/>
        <v>4.804566234426713</v>
      </c>
      <c r="E82" s="29">
        <f t="shared" si="9"/>
        <v>12</v>
      </c>
      <c r="F82" s="29">
        <f t="shared" si="9"/>
        <v>13.501352510391238</v>
      </c>
      <c r="G82" s="29">
        <f t="shared" si="9"/>
        <v>10.025891016661927</v>
      </c>
      <c r="H82" s="29">
        <f t="shared" si="9"/>
        <v>13.157894736842104</v>
      </c>
      <c r="I82" s="29">
        <f t="shared" si="9"/>
        <v>6.857239061166729</v>
      </c>
      <c r="J82" s="29"/>
    </row>
    <row r="83" spans="1:9" s="5" customFormat="1" ht="12.75">
      <c r="A83" s="5" t="s">
        <v>97</v>
      </c>
      <c r="B83" s="5">
        <v>13</v>
      </c>
      <c r="C83" s="5">
        <v>5589</v>
      </c>
      <c r="D83" s="5">
        <v>53417.197</v>
      </c>
      <c r="E83" s="5">
        <v>1</v>
      </c>
      <c r="F83" s="5">
        <v>63</v>
      </c>
      <c r="G83" s="5">
        <v>367.821</v>
      </c>
      <c r="H83" s="5">
        <v>1</v>
      </c>
      <c r="I83" s="5">
        <v>290</v>
      </c>
    </row>
    <row r="84" spans="1:9" s="5" customFormat="1" ht="12.75">
      <c r="A84" s="5" t="s">
        <v>98</v>
      </c>
      <c r="B84" s="5">
        <v>6</v>
      </c>
      <c r="C84" s="5">
        <v>4466</v>
      </c>
      <c r="D84" s="5">
        <v>23563.075</v>
      </c>
      <c r="E84" s="5">
        <v>8</v>
      </c>
      <c r="F84" s="5">
        <v>10169</v>
      </c>
      <c r="G84" s="5">
        <v>35181.183</v>
      </c>
      <c r="H84" s="5">
        <v>0</v>
      </c>
      <c r="I84" s="5">
        <v>0</v>
      </c>
    </row>
    <row r="85" spans="1:9" s="5" customFormat="1" ht="12.75">
      <c r="A85" s="5" t="s">
        <v>99</v>
      </c>
      <c r="B85" s="5">
        <v>9</v>
      </c>
      <c r="C85" s="5">
        <v>982</v>
      </c>
      <c r="D85" s="5">
        <v>9929.566</v>
      </c>
      <c r="E85" s="5">
        <v>0</v>
      </c>
      <c r="F85" s="5">
        <v>0</v>
      </c>
      <c r="G85" s="5">
        <v>0</v>
      </c>
      <c r="H85" s="5">
        <v>4</v>
      </c>
      <c r="I85" s="5">
        <v>1450</v>
      </c>
    </row>
    <row r="86" spans="1:9" s="5" customFormat="1" ht="12.75">
      <c r="A86" s="5" t="s">
        <v>100</v>
      </c>
      <c r="B86" s="5">
        <v>4</v>
      </c>
      <c r="C86" s="5">
        <v>1012</v>
      </c>
      <c r="D86" s="5">
        <v>25465.6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="5" customFormat="1" ht="12.75"/>
    <row r="88" spans="1:9" s="5" customFormat="1" ht="12.75">
      <c r="A88" s="5" t="s">
        <v>101</v>
      </c>
      <c r="B88" s="5">
        <v>15</v>
      </c>
      <c r="C88" s="5">
        <v>6881</v>
      </c>
      <c r="D88" s="5">
        <v>68252.341</v>
      </c>
      <c r="E88" s="5">
        <v>4</v>
      </c>
      <c r="F88" s="5">
        <v>560</v>
      </c>
      <c r="G88" s="5">
        <v>1960.793</v>
      </c>
      <c r="H88" s="5">
        <v>1</v>
      </c>
      <c r="I88" s="5">
        <v>1250</v>
      </c>
    </row>
    <row r="89" spans="1:10" s="5" customFormat="1" ht="12.75">
      <c r="A89" s="28" t="s">
        <v>135</v>
      </c>
      <c r="B89" s="29">
        <f>B88/B$9*100</f>
        <v>4.88599348534202</v>
      </c>
      <c r="C89" s="29">
        <f aca="true" t="shared" si="10" ref="C89:I89">C88/C$9*100</f>
        <v>4.294961020154671</v>
      </c>
      <c r="D89" s="29">
        <f t="shared" si="10"/>
        <v>2.9181011333560094</v>
      </c>
      <c r="E89" s="29">
        <f t="shared" si="10"/>
        <v>5.333333333333334</v>
      </c>
      <c r="F89" s="29">
        <f t="shared" si="10"/>
        <v>0.7389325064326714</v>
      </c>
      <c r="G89" s="29">
        <f t="shared" si="10"/>
        <v>0.5530027486630452</v>
      </c>
      <c r="H89" s="29">
        <f t="shared" si="10"/>
        <v>2.631578947368421</v>
      </c>
      <c r="I89" s="29">
        <f t="shared" si="10"/>
        <v>4.926177486470352</v>
      </c>
      <c r="J89" s="29"/>
    </row>
    <row r="90" spans="1:9" s="5" customFormat="1" ht="12.75">
      <c r="A90" s="5" t="s">
        <v>102</v>
      </c>
      <c r="B90" s="5">
        <v>3</v>
      </c>
      <c r="C90" s="5">
        <v>545</v>
      </c>
      <c r="D90" s="5">
        <v>12508.493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103</v>
      </c>
      <c r="B91" s="5">
        <v>6</v>
      </c>
      <c r="C91" s="5">
        <v>4725</v>
      </c>
      <c r="D91" s="5">
        <v>35723.793</v>
      </c>
      <c r="E91" s="5">
        <v>4</v>
      </c>
      <c r="F91" s="5">
        <v>560</v>
      </c>
      <c r="G91" s="5">
        <v>1960.793</v>
      </c>
      <c r="H91" s="5">
        <v>1</v>
      </c>
      <c r="I91" s="5">
        <v>1250</v>
      </c>
    </row>
    <row r="92" spans="1:9" s="5" customFormat="1" ht="12.75">
      <c r="A92" s="5" t="s">
        <v>104</v>
      </c>
      <c r="B92" s="5">
        <v>1</v>
      </c>
      <c r="C92" s="5">
        <v>375</v>
      </c>
      <c r="D92" s="5">
        <v>2252.66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105</v>
      </c>
      <c r="B93" s="5">
        <v>2</v>
      </c>
      <c r="C93" s="5">
        <v>738</v>
      </c>
      <c r="D93" s="5">
        <v>10972.164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107</v>
      </c>
      <c r="B95" s="5">
        <v>3</v>
      </c>
      <c r="C95" s="5">
        <v>498</v>
      </c>
      <c r="D95" s="5">
        <v>6795.231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="5" customFormat="1" ht="12.75"/>
    <row r="97" spans="1:9" s="5" customFormat="1" ht="12.75">
      <c r="A97" s="5" t="s">
        <v>108</v>
      </c>
      <c r="B97" s="5">
        <v>6</v>
      </c>
      <c r="C97" s="5">
        <v>840</v>
      </c>
      <c r="D97" s="5">
        <v>20626.068</v>
      </c>
      <c r="E97" s="5">
        <v>0</v>
      </c>
      <c r="F97" s="5">
        <v>0</v>
      </c>
      <c r="G97" s="5">
        <v>0</v>
      </c>
      <c r="H97" s="5">
        <v>2</v>
      </c>
      <c r="I97" s="5">
        <v>1427.412</v>
      </c>
    </row>
    <row r="98" spans="1:10" s="5" customFormat="1" ht="12.75">
      <c r="A98" s="28" t="s">
        <v>135</v>
      </c>
      <c r="B98" s="29">
        <f>B97/B$9*100</f>
        <v>1.9543973941368076</v>
      </c>
      <c r="C98" s="29">
        <f aca="true" t="shared" si="11" ref="C98:I98">C97/C$9*100</f>
        <v>0.5243085680758499</v>
      </c>
      <c r="D98" s="29">
        <f t="shared" si="11"/>
        <v>0.8818591644714152</v>
      </c>
      <c r="E98" s="29">
        <f t="shared" si="11"/>
        <v>0</v>
      </c>
      <c r="F98" s="29">
        <f t="shared" si="11"/>
        <v>0</v>
      </c>
      <c r="G98" s="29">
        <f t="shared" si="11"/>
        <v>0</v>
      </c>
      <c r="H98" s="29">
        <f t="shared" si="11"/>
        <v>5.263157894736842</v>
      </c>
      <c r="I98" s="29">
        <f t="shared" si="11"/>
        <v>5.625347886654095</v>
      </c>
      <c r="J98" s="29"/>
    </row>
    <row r="99" spans="1:9" s="5" customFormat="1" ht="12.75">
      <c r="A99" s="5" t="s">
        <v>109</v>
      </c>
      <c r="B99" s="5">
        <v>4</v>
      </c>
      <c r="C99" s="5">
        <v>347</v>
      </c>
      <c r="D99" s="5">
        <v>7449.742</v>
      </c>
      <c r="E99" s="5">
        <v>0</v>
      </c>
      <c r="F99" s="5">
        <v>0</v>
      </c>
      <c r="G99" s="5">
        <v>0</v>
      </c>
      <c r="H99" s="5">
        <v>1</v>
      </c>
      <c r="I99" s="5">
        <v>800.412</v>
      </c>
    </row>
    <row r="100" spans="1:9" s="5" customFormat="1" ht="12.75">
      <c r="A100" s="5" t="s">
        <v>110</v>
      </c>
      <c r="B100" s="5">
        <v>1</v>
      </c>
      <c r="C100" s="5">
        <v>189</v>
      </c>
      <c r="D100" s="5">
        <v>1175</v>
      </c>
      <c r="E100" s="5">
        <v>0</v>
      </c>
      <c r="F100" s="5">
        <v>0</v>
      </c>
      <c r="G100" s="5">
        <v>0</v>
      </c>
      <c r="H100" s="5">
        <v>1</v>
      </c>
      <c r="I100" s="5">
        <v>627</v>
      </c>
    </row>
    <row r="101" spans="1:9" s="5" customFormat="1" ht="12.75">
      <c r="A101" s="5" t="s">
        <v>111</v>
      </c>
      <c r="B101" s="5">
        <v>1</v>
      </c>
      <c r="C101" s="5">
        <v>304</v>
      </c>
      <c r="D101" s="5">
        <v>12001.326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/>
    <row r="103" spans="1:9" s="5" customFormat="1" ht="12.75">
      <c r="A103" s="5" t="s">
        <v>112</v>
      </c>
      <c r="B103" s="5">
        <v>26</v>
      </c>
      <c r="C103" s="5">
        <v>17550</v>
      </c>
      <c r="D103" s="5">
        <v>207472.322</v>
      </c>
      <c r="E103" s="5">
        <v>10</v>
      </c>
      <c r="F103" s="5">
        <v>7330</v>
      </c>
      <c r="G103" s="5">
        <v>48559.753</v>
      </c>
      <c r="H103" s="5">
        <v>1</v>
      </c>
      <c r="I103" s="5">
        <v>216</v>
      </c>
    </row>
    <row r="104" spans="1:10" s="5" customFormat="1" ht="12.75">
      <c r="A104" s="28" t="s">
        <v>135</v>
      </c>
      <c r="B104" s="29">
        <f>B103/B$9*100</f>
        <v>8.469055374592834</v>
      </c>
      <c r="C104" s="29">
        <f aca="true" t="shared" si="12" ref="C104:I104">C103/C$9*100</f>
        <v>10.954304011584723</v>
      </c>
      <c r="D104" s="29">
        <f t="shared" si="12"/>
        <v>8.870394906574749</v>
      </c>
      <c r="E104" s="29">
        <f t="shared" si="12"/>
        <v>13.333333333333334</v>
      </c>
      <c r="F104" s="29">
        <f t="shared" si="12"/>
        <v>9.672098700270503</v>
      </c>
      <c r="G104" s="29">
        <f t="shared" si="12"/>
        <v>13.69531454028985</v>
      </c>
      <c r="H104" s="29">
        <f t="shared" si="12"/>
        <v>2.631578947368421</v>
      </c>
      <c r="I104" s="29">
        <f t="shared" si="12"/>
        <v>0.8512434696620769</v>
      </c>
      <c r="J104" s="29"/>
    </row>
    <row r="105" spans="1:9" s="5" customFormat="1" ht="12.75">
      <c r="A105" s="5" t="s">
        <v>113</v>
      </c>
      <c r="B105" s="5">
        <v>10</v>
      </c>
      <c r="C105" s="5">
        <v>4430</v>
      </c>
      <c r="D105" s="5">
        <v>55095.427</v>
      </c>
      <c r="E105" s="5">
        <v>3</v>
      </c>
      <c r="F105" s="5">
        <v>4596</v>
      </c>
      <c r="G105" s="5">
        <v>28560.853</v>
      </c>
      <c r="H105" s="5">
        <v>0</v>
      </c>
      <c r="I105" s="5">
        <v>0</v>
      </c>
    </row>
    <row r="106" spans="1:9" s="5" customFormat="1" ht="12.75">
      <c r="A106" s="5" t="s">
        <v>114</v>
      </c>
      <c r="B106" s="5">
        <v>1</v>
      </c>
      <c r="C106" s="5">
        <v>42</v>
      </c>
      <c r="D106" s="5">
        <v>750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1</v>
      </c>
      <c r="C107" s="5">
        <v>84</v>
      </c>
      <c r="D107" s="5">
        <v>1998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</row>
    <row r="108" spans="1:9" s="5" customFormat="1" ht="12.75">
      <c r="A108" s="5" t="s">
        <v>116</v>
      </c>
      <c r="B108" s="5">
        <v>10</v>
      </c>
      <c r="C108" s="5">
        <v>3843</v>
      </c>
      <c r="D108" s="5">
        <v>62400.436</v>
      </c>
      <c r="E108" s="5">
        <v>1</v>
      </c>
      <c r="F108" s="5">
        <v>70</v>
      </c>
      <c r="G108" s="5">
        <v>355.9</v>
      </c>
      <c r="H108" s="5">
        <v>0</v>
      </c>
      <c r="I108" s="5">
        <v>0</v>
      </c>
    </row>
    <row r="109" spans="1:9" s="5" customFormat="1" ht="12.75">
      <c r="A109" s="5" t="s">
        <v>117</v>
      </c>
      <c r="B109" s="5">
        <v>4</v>
      </c>
      <c r="C109" s="5">
        <v>9151</v>
      </c>
      <c r="D109" s="5">
        <v>87228.459</v>
      </c>
      <c r="E109" s="5">
        <v>6</v>
      </c>
      <c r="F109" s="5">
        <v>2664</v>
      </c>
      <c r="G109" s="5">
        <v>19643</v>
      </c>
      <c r="H109" s="5">
        <v>1</v>
      </c>
      <c r="I109" s="5">
        <v>216</v>
      </c>
    </row>
    <row r="110" s="5" customFormat="1" ht="12.75"/>
    <row r="111" spans="1:9" s="5" customFormat="1" ht="12.75">
      <c r="A111" s="5" t="s">
        <v>118</v>
      </c>
      <c r="B111" s="5">
        <v>37</v>
      </c>
      <c r="C111" s="5">
        <v>16555</v>
      </c>
      <c r="D111" s="5">
        <v>343184.187</v>
      </c>
      <c r="E111" s="5">
        <v>6</v>
      </c>
      <c r="F111" s="5">
        <v>6090</v>
      </c>
      <c r="G111" s="5">
        <v>8608.116</v>
      </c>
      <c r="H111" s="5">
        <v>5</v>
      </c>
      <c r="I111" s="5">
        <v>6701.969</v>
      </c>
    </row>
    <row r="112" spans="1:10" s="5" customFormat="1" ht="12.75">
      <c r="A112" s="28" t="s">
        <v>135</v>
      </c>
      <c r="B112" s="29">
        <f>B111/B$9*100</f>
        <v>12.052117263843648</v>
      </c>
      <c r="C112" s="29">
        <f aca="true" t="shared" si="13" ref="C112:I112">C111/C$9*100</f>
        <v>10.333248029161544</v>
      </c>
      <c r="D112" s="29">
        <f t="shared" si="13"/>
        <v>14.672700604284925</v>
      </c>
      <c r="E112" s="29">
        <f t="shared" si="13"/>
        <v>8</v>
      </c>
      <c r="F112" s="29">
        <f t="shared" si="13"/>
        <v>8.035891007455302</v>
      </c>
      <c r="G112" s="29">
        <f t="shared" si="13"/>
        <v>2.427748267568447</v>
      </c>
      <c r="H112" s="29">
        <f t="shared" si="13"/>
        <v>13.157894736842104</v>
      </c>
      <c r="I112" s="29">
        <f t="shared" si="13"/>
        <v>26.41207104225777</v>
      </c>
      <c r="J112" s="29"/>
    </row>
    <row r="113" spans="1:9" s="5" customFormat="1" ht="12.75">
      <c r="A113" s="5" t="s">
        <v>119</v>
      </c>
      <c r="B113" s="5">
        <v>5</v>
      </c>
      <c r="C113" s="5">
        <v>7392</v>
      </c>
      <c r="D113" s="5">
        <v>210042.559</v>
      </c>
      <c r="E113" s="5">
        <v>0</v>
      </c>
      <c r="F113" s="5">
        <v>0</v>
      </c>
      <c r="G113" s="5">
        <v>0</v>
      </c>
      <c r="H113" s="5">
        <v>2</v>
      </c>
      <c r="I113" s="5">
        <v>649.159</v>
      </c>
    </row>
    <row r="114" spans="1:9" s="5" customFormat="1" ht="12.75">
      <c r="A114" s="5" t="s">
        <v>120</v>
      </c>
      <c r="B114" s="5">
        <v>4</v>
      </c>
      <c r="C114" s="5">
        <v>3087</v>
      </c>
      <c r="D114" s="5">
        <v>39670.334</v>
      </c>
      <c r="E114" s="5">
        <v>5</v>
      </c>
      <c r="F114" s="5">
        <v>6000</v>
      </c>
      <c r="G114" s="5">
        <v>8181.908</v>
      </c>
      <c r="H114" s="5">
        <v>0</v>
      </c>
      <c r="I114" s="5">
        <v>0</v>
      </c>
    </row>
    <row r="115" spans="1:9" s="5" customFormat="1" ht="12.75">
      <c r="A115" s="5" t="s">
        <v>121</v>
      </c>
      <c r="B115" s="5">
        <v>28</v>
      </c>
      <c r="C115" s="5">
        <v>6076</v>
      </c>
      <c r="D115" s="5">
        <v>93471.294</v>
      </c>
      <c r="E115" s="5">
        <v>1</v>
      </c>
      <c r="F115" s="5">
        <v>90</v>
      </c>
      <c r="G115" s="5">
        <v>426.208</v>
      </c>
      <c r="H115" s="5">
        <v>3</v>
      </c>
      <c r="I115" s="5">
        <v>6052.81</v>
      </c>
    </row>
    <row r="116" spans="1:9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="5" customFormat="1" ht="12.75"/>
    <row r="118" spans="1:9" s="5" customFormat="1" ht="12.75">
      <c r="A118" s="5" t="s">
        <v>123</v>
      </c>
      <c r="B118" s="5">
        <v>15</v>
      </c>
      <c r="C118" s="5">
        <v>4710</v>
      </c>
      <c r="D118" s="5">
        <v>55503.454</v>
      </c>
      <c r="E118" s="5">
        <v>9</v>
      </c>
      <c r="F118" s="5">
        <v>12333</v>
      </c>
      <c r="G118" s="5">
        <v>67338.323</v>
      </c>
      <c r="H118" s="5">
        <v>2</v>
      </c>
      <c r="I118" s="5">
        <v>1390.417</v>
      </c>
    </row>
    <row r="119" spans="1:10" s="5" customFormat="1" ht="12.75">
      <c r="A119" s="28" t="s">
        <v>135</v>
      </c>
      <c r="B119" s="29">
        <f>B118/B$9*100</f>
        <v>4.88599348534202</v>
      </c>
      <c r="C119" s="29">
        <f aca="true" t="shared" si="14" ref="C119:I119">C118/C$9*100</f>
        <v>2.9398730424253015</v>
      </c>
      <c r="D119" s="29">
        <f t="shared" si="14"/>
        <v>2.3730276449063212</v>
      </c>
      <c r="E119" s="29">
        <f t="shared" si="14"/>
        <v>12</v>
      </c>
      <c r="F119" s="29">
        <f t="shared" si="14"/>
        <v>16.27366893184667</v>
      </c>
      <c r="G119" s="29">
        <f t="shared" si="14"/>
        <v>18.99143749970546</v>
      </c>
      <c r="H119" s="29">
        <f t="shared" si="14"/>
        <v>5.263157894736842</v>
      </c>
      <c r="I119" s="29">
        <f t="shared" si="14"/>
        <v>5.479552737764518</v>
      </c>
      <c r="J119" s="29"/>
    </row>
    <row r="120" spans="1:9" s="5" customFormat="1" ht="12.75">
      <c r="A120" s="5" t="s">
        <v>124</v>
      </c>
      <c r="B120" s="5">
        <v>7</v>
      </c>
      <c r="C120" s="5">
        <v>1706</v>
      </c>
      <c r="D120" s="5">
        <v>14201.944</v>
      </c>
      <c r="E120" s="5">
        <v>8</v>
      </c>
      <c r="F120" s="5">
        <v>11820</v>
      </c>
      <c r="G120" s="5">
        <v>66567.284</v>
      </c>
      <c r="H120" s="5">
        <v>1</v>
      </c>
      <c r="I120" s="5">
        <v>990.417</v>
      </c>
    </row>
    <row r="121" spans="1:9" s="5" customFormat="1" ht="12.75">
      <c r="A121" s="5" t="s">
        <v>125</v>
      </c>
      <c r="B121" s="5">
        <v>5</v>
      </c>
      <c r="C121" s="5">
        <v>365</v>
      </c>
      <c r="D121" s="5">
        <v>4871.58</v>
      </c>
      <c r="E121" s="5">
        <v>1</v>
      </c>
      <c r="F121" s="5">
        <v>513</v>
      </c>
      <c r="G121" s="5">
        <v>771.039</v>
      </c>
      <c r="H121" s="5">
        <v>1</v>
      </c>
      <c r="I121" s="5">
        <v>400</v>
      </c>
    </row>
    <row r="122" spans="1:9" s="5" customFormat="1" ht="12.75">
      <c r="A122" s="5" t="s">
        <v>126</v>
      </c>
      <c r="B122" s="5">
        <v>3</v>
      </c>
      <c r="C122" s="5">
        <v>2639</v>
      </c>
      <c r="D122" s="5">
        <v>36429.93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="5" customFormat="1" ht="12.75"/>
    <row r="124" spans="1:9" s="5" customFormat="1" ht="12.75">
      <c r="A124" s="5" t="s">
        <v>127</v>
      </c>
      <c r="B124" s="5">
        <v>8</v>
      </c>
      <c r="C124" s="5">
        <v>1723</v>
      </c>
      <c r="D124" s="5">
        <v>23409.907</v>
      </c>
      <c r="E124" s="5">
        <v>3</v>
      </c>
      <c r="F124" s="5">
        <v>249</v>
      </c>
      <c r="G124" s="5">
        <v>719.627</v>
      </c>
      <c r="H124" s="5">
        <v>1</v>
      </c>
      <c r="I124" s="5">
        <v>417.789</v>
      </c>
    </row>
    <row r="125" spans="1:10" s="5" customFormat="1" ht="12.75">
      <c r="A125" s="28" t="s">
        <v>135</v>
      </c>
      <c r="B125" s="29">
        <f>B124/B$9*100</f>
        <v>2.6058631921824107</v>
      </c>
      <c r="C125" s="29">
        <f aca="true" t="shared" si="15" ref="C125:I125">C124/C$9*100</f>
        <v>1.0754567414222493</v>
      </c>
      <c r="D125" s="29">
        <f t="shared" si="15"/>
        <v>1.000881070855266</v>
      </c>
      <c r="E125" s="29">
        <f t="shared" si="15"/>
        <v>4</v>
      </c>
      <c r="F125" s="29">
        <f t="shared" si="15"/>
        <v>0.32856106089595566</v>
      </c>
      <c r="G125" s="29">
        <f t="shared" si="15"/>
        <v>0.20295651249884164</v>
      </c>
      <c r="H125" s="29">
        <f t="shared" si="15"/>
        <v>2.631578947368421</v>
      </c>
      <c r="I125" s="29">
        <f t="shared" si="15"/>
        <v>1.6464822127159693</v>
      </c>
      <c r="J125" s="29"/>
    </row>
    <row r="126" spans="1:9" s="5" customFormat="1" ht="12.75">
      <c r="A126" s="5" t="s">
        <v>128</v>
      </c>
      <c r="B126" s="5">
        <v>5</v>
      </c>
      <c r="C126" s="5">
        <v>1204</v>
      </c>
      <c r="D126" s="5">
        <v>20022.613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s="5" customFormat="1" ht="12.75">
      <c r="A128" s="5" t="s">
        <v>130</v>
      </c>
      <c r="B128" s="5">
        <v>2</v>
      </c>
      <c r="C128" s="5">
        <v>267</v>
      </c>
      <c r="D128" s="5">
        <v>1605.906</v>
      </c>
      <c r="E128" s="5">
        <v>3</v>
      </c>
      <c r="F128" s="5">
        <v>249</v>
      </c>
      <c r="G128" s="5">
        <v>719.627</v>
      </c>
      <c r="H128" s="5">
        <v>0</v>
      </c>
      <c r="I128" s="5">
        <v>0</v>
      </c>
    </row>
    <row r="129" spans="1:9" s="5" customFormat="1" ht="12.75">
      <c r="A129" s="5" t="s">
        <v>131</v>
      </c>
      <c r="B129" s="5">
        <v>1</v>
      </c>
      <c r="C129" s="5">
        <v>252</v>
      </c>
      <c r="D129" s="5">
        <v>1781.388</v>
      </c>
      <c r="E129" s="5">
        <v>0</v>
      </c>
      <c r="F129" s="5">
        <v>0</v>
      </c>
      <c r="G129" s="5">
        <v>0</v>
      </c>
      <c r="H129" s="5">
        <v>1</v>
      </c>
      <c r="I129" s="5">
        <v>417.789</v>
      </c>
    </row>
    <row r="130" s="5" customFormat="1" ht="12.75"/>
    <row r="131" spans="1:9" s="5" customFormat="1" ht="12.75">
      <c r="A131" s="5" t="s">
        <v>132</v>
      </c>
      <c r="B131" s="5">
        <v>1</v>
      </c>
      <c r="C131" s="5">
        <v>230</v>
      </c>
      <c r="D131" s="5">
        <v>1250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pans="1:10" s="5" customFormat="1" ht="12.75">
      <c r="A132" s="28" t="s">
        <v>135</v>
      </c>
      <c r="B132" s="29">
        <f>B131/B$9*100</f>
        <v>0.32573289902280134</v>
      </c>
      <c r="C132" s="29">
        <f aca="true" t="shared" si="16" ref="C132:I132">C131/C$9*100</f>
        <v>0.14356067935410177</v>
      </c>
      <c r="D132" s="29">
        <f t="shared" si="16"/>
        <v>0.05344324257969426</v>
      </c>
      <c r="E132" s="29">
        <f t="shared" si="16"/>
        <v>0</v>
      </c>
      <c r="F132" s="29">
        <f t="shared" si="16"/>
        <v>0</v>
      </c>
      <c r="G132" s="29">
        <f t="shared" si="16"/>
        <v>0</v>
      </c>
      <c r="H132" s="29">
        <f t="shared" si="16"/>
        <v>0</v>
      </c>
      <c r="I132" s="29">
        <f t="shared" si="16"/>
        <v>0</v>
      </c>
      <c r="J132" s="29"/>
    </row>
    <row r="133" spans="1:9" s="5" customFormat="1" ht="12.75">
      <c r="A133" s="5" t="s">
        <v>133</v>
      </c>
      <c r="B133" s="5">
        <v>1</v>
      </c>
      <c r="C133" s="5">
        <v>230</v>
      </c>
      <c r="D133" s="5">
        <v>1250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10" s="5" customFormat="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s="5" customFormat="1" ht="12.75">
      <c r="A136" s="31" t="s">
        <v>136</v>
      </c>
      <c r="B136" s="32"/>
      <c r="C136" s="33"/>
      <c r="D136" s="34"/>
      <c r="E136" s="34"/>
      <c r="F136" s="34"/>
      <c r="G136" s="34"/>
      <c r="H136" s="34"/>
      <c r="I136" s="35"/>
      <c r="J136" s="36"/>
    </row>
    <row r="137" spans="1:10" s="5" customFormat="1" ht="12.75">
      <c r="A137" s="37" t="s">
        <v>137</v>
      </c>
      <c r="B137" s="32"/>
      <c r="C137" s="31"/>
      <c r="D137" s="31"/>
      <c r="E137" s="31"/>
      <c r="F137" s="31"/>
      <c r="G137" s="31"/>
      <c r="H137" s="31"/>
      <c r="I137" s="35"/>
      <c r="J137" s="36"/>
    </row>
    <row r="138" spans="1:10" s="5" customFormat="1" ht="12.75">
      <c r="A138" s="38" t="s">
        <v>138</v>
      </c>
      <c r="B138" s="32"/>
      <c r="C138" s="31"/>
      <c r="D138" s="31"/>
      <c r="E138" s="31"/>
      <c r="F138" s="31"/>
      <c r="G138" s="31"/>
      <c r="H138" s="31"/>
      <c r="I138" s="35"/>
      <c r="J138" s="36"/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34</v>
      </c>
      <c r="F4" s="53"/>
      <c r="G4" s="53"/>
      <c r="H4" s="53" t="s">
        <v>36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1038</v>
      </c>
      <c r="C9" s="10">
        <v>435464</v>
      </c>
      <c r="D9" s="10">
        <v>3969159.217</v>
      </c>
      <c r="E9" s="10">
        <v>11</v>
      </c>
      <c r="F9" s="10">
        <v>2998</v>
      </c>
      <c r="G9" s="10">
        <v>25617.513</v>
      </c>
      <c r="H9" s="10">
        <v>72</v>
      </c>
      <c r="I9" s="10">
        <v>35296</v>
      </c>
      <c r="J9" s="10">
        <v>359702.096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35</v>
      </c>
      <c r="C11" s="5">
        <v>156108</v>
      </c>
      <c r="D11" s="5">
        <v>1557560.367</v>
      </c>
      <c r="E11" s="5">
        <v>1</v>
      </c>
      <c r="F11" s="5">
        <v>510</v>
      </c>
      <c r="G11" s="5">
        <v>3547.05</v>
      </c>
      <c r="H11" s="5">
        <v>3</v>
      </c>
      <c r="I11" s="5">
        <v>2868</v>
      </c>
      <c r="J11" s="5">
        <v>31830.614</v>
      </c>
    </row>
    <row r="12" spans="1:10" s="5" customFormat="1" ht="12.75">
      <c r="A12" s="28" t="s">
        <v>135</v>
      </c>
      <c r="B12" s="29">
        <f>B11/B$9*100</f>
        <v>3.371868978805395</v>
      </c>
      <c r="C12" s="29">
        <f aca="true" t="shared" si="0" ref="C12:I12">C11/C$9*100</f>
        <v>35.84865798320872</v>
      </c>
      <c r="D12" s="29">
        <f t="shared" si="0"/>
        <v>39.24156935627408</v>
      </c>
      <c r="E12" s="29">
        <f t="shared" si="0"/>
        <v>9.090909090909092</v>
      </c>
      <c r="F12" s="29">
        <f t="shared" si="0"/>
        <v>17.011340893929287</v>
      </c>
      <c r="G12" s="29">
        <f t="shared" si="0"/>
        <v>13.846191861013207</v>
      </c>
      <c r="H12" s="29">
        <f t="shared" si="0"/>
        <v>4.166666666666666</v>
      </c>
      <c r="I12" s="29">
        <f t="shared" si="0"/>
        <v>8.125566636446056</v>
      </c>
      <c r="J12" s="29">
        <f>J11/J$9*100</f>
        <v>8.849160000446592</v>
      </c>
    </row>
    <row r="13" spans="1:10" s="5" customFormat="1" ht="12.75">
      <c r="A13" s="5" t="s">
        <v>44</v>
      </c>
      <c r="B13" s="5">
        <v>1</v>
      </c>
      <c r="C13" s="5">
        <v>575</v>
      </c>
      <c r="D13" s="5">
        <v>6557.875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10</v>
      </c>
      <c r="C14" s="5">
        <v>25081</v>
      </c>
      <c r="D14" s="5">
        <v>417110.483</v>
      </c>
      <c r="E14" s="5">
        <v>0</v>
      </c>
      <c r="F14" s="5">
        <v>0</v>
      </c>
      <c r="G14" s="5">
        <v>0</v>
      </c>
      <c r="H14" s="5">
        <v>2</v>
      </c>
      <c r="I14" s="5">
        <v>2348</v>
      </c>
      <c r="J14" s="5">
        <v>22976.614</v>
      </c>
    </row>
    <row r="15" spans="1:10" s="5" customFormat="1" ht="12.75">
      <c r="A15" s="5" t="s">
        <v>46</v>
      </c>
      <c r="B15" s="5">
        <v>15</v>
      </c>
      <c r="C15" s="5">
        <v>5005</v>
      </c>
      <c r="D15" s="5">
        <v>36062.044</v>
      </c>
      <c r="E15" s="5">
        <v>1</v>
      </c>
      <c r="F15" s="5">
        <v>510</v>
      </c>
      <c r="G15" s="5">
        <v>3547.05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9</v>
      </c>
      <c r="C16" s="5">
        <v>125447</v>
      </c>
      <c r="D16" s="5">
        <v>1097829.965</v>
      </c>
      <c r="E16" s="5">
        <v>0</v>
      </c>
      <c r="F16" s="5">
        <v>0</v>
      </c>
      <c r="G16" s="5">
        <v>0</v>
      </c>
      <c r="H16" s="5">
        <v>1</v>
      </c>
      <c r="I16" s="5">
        <v>520</v>
      </c>
      <c r="J16" s="5">
        <v>8854</v>
      </c>
    </row>
    <row r="17" s="5" customFormat="1" ht="12.75"/>
    <row r="18" spans="1:10" s="5" customFormat="1" ht="12.75">
      <c r="A18" s="5" t="s">
        <v>48</v>
      </c>
      <c r="B18" s="5">
        <v>11</v>
      </c>
      <c r="C18" s="5">
        <v>2657</v>
      </c>
      <c r="D18" s="5">
        <v>25280.74</v>
      </c>
      <c r="E18" s="5">
        <v>0</v>
      </c>
      <c r="F18" s="5">
        <v>0</v>
      </c>
      <c r="G18" s="5">
        <v>0</v>
      </c>
      <c r="H18" s="5">
        <v>2</v>
      </c>
      <c r="I18" s="5">
        <v>356</v>
      </c>
      <c r="J18" s="5">
        <v>3306.72</v>
      </c>
    </row>
    <row r="19" spans="1:10" s="5" customFormat="1" ht="12.75">
      <c r="A19" s="28" t="s">
        <v>135</v>
      </c>
      <c r="B19" s="29">
        <f>B18/B$9*100</f>
        <v>1.0597302504816954</v>
      </c>
      <c r="C19" s="29">
        <f aca="true" t="shared" si="1" ref="C19:I19">C18/C$9*100</f>
        <v>0.6101537670163321</v>
      </c>
      <c r="D19" s="29">
        <f t="shared" si="1"/>
        <v>0.6369293499671671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2.7777777777777777</v>
      </c>
      <c r="I19" s="29">
        <f t="shared" si="1"/>
        <v>1.0086128739800544</v>
      </c>
      <c r="J19" s="29">
        <f>J18/J$9*100</f>
        <v>0.9192940593818502</v>
      </c>
    </row>
    <row r="20" spans="1:10" s="5" customFormat="1" ht="12.75">
      <c r="A20" s="5" t="s">
        <v>51</v>
      </c>
      <c r="B20" s="5">
        <v>1</v>
      </c>
      <c r="C20" s="5">
        <v>636</v>
      </c>
      <c r="D20" s="5">
        <v>5254.553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6</v>
      </c>
      <c r="C21" s="5">
        <v>1650</v>
      </c>
      <c r="D21" s="5">
        <v>15090.041</v>
      </c>
      <c r="E21" s="5">
        <v>0</v>
      </c>
      <c r="F21" s="5">
        <v>0</v>
      </c>
      <c r="G21" s="5">
        <v>0</v>
      </c>
      <c r="H21" s="5">
        <v>2</v>
      </c>
      <c r="I21" s="5">
        <v>356</v>
      </c>
      <c r="J21" s="5">
        <v>3306.72</v>
      </c>
    </row>
    <row r="22" spans="1:10" s="5" customFormat="1" ht="12.75">
      <c r="A22" s="5" t="s">
        <v>53</v>
      </c>
      <c r="B22" s="5">
        <v>1</v>
      </c>
      <c r="C22" s="5">
        <v>24</v>
      </c>
      <c r="D22" s="5">
        <v>691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54</v>
      </c>
      <c r="B23" s="5">
        <v>3</v>
      </c>
      <c r="C23" s="5">
        <v>347</v>
      </c>
      <c r="D23" s="5">
        <v>4245.146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55</v>
      </c>
      <c r="B25" s="5">
        <v>81</v>
      </c>
      <c r="C25" s="5">
        <v>21813</v>
      </c>
      <c r="D25" s="5">
        <v>206248.17799999999</v>
      </c>
      <c r="E25" s="5">
        <v>1</v>
      </c>
      <c r="F25" s="5">
        <v>547</v>
      </c>
      <c r="G25" s="5">
        <v>3286.8</v>
      </c>
      <c r="H25" s="5">
        <v>6</v>
      </c>
      <c r="I25" s="5">
        <v>2601</v>
      </c>
      <c r="J25" s="5">
        <v>26011.13</v>
      </c>
    </row>
    <row r="26" spans="1:10" s="5" customFormat="1" ht="12.75">
      <c r="A26" s="28" t="s">
        <v>135</v>
      </c>
      <c r="B26" s="29">
        <f>B25/B$9*100</f>
        <v>7.803468208092486</v>
      </c>
      <c r="C26" s="29">
        <f aca="true" t="shared" si="2" ref="C26:I26">C25/C$9*100</f>
        <v>5.009139676299304</v>
      </c>
      <c r="D26" s="29">
        <f t="shared" si="2"/>
        <v>5.196268698837636</v>
      </c>
      <c r="E26" s="29">
        <f t="shared" si="2"/>
        <v>9.090909090909092</v>
      </c>
      <c r="F26" s="29">
        <f t="shared" si="2"/>
        <v>18.245496997998668</v>
      </c>
      <c r="G26" s="29">
        <f t="shared" si="2"/>
        <v>12.830285281791406</v>
      </c>
      <c r="H26" s="29">
        <f t="shared" si="2"/>
        <v>8.333333333333332</v>
      </c>
      <c r="I26" s="29">
        <f t="shared" si="2"/>
        <v>7.369106980961016</v>
      </c>
      <c r="J26" s="29">
        <f>J25/J$9*100</f>
        <v>7.2312978682225975</v>
      </c>
    </row>
    <row r="27" spans="1:10" s="5" customFormat="1" ht="12.75">
      <c r="A27" s="5" t="s">
        <v>56</v>
      </c>
      <c r="B27" s="5">
        <v>7</v>
      </c>
      <c r="C27" s="5">
        <v>905</v>
      </c>
      <c r="D27" s="5">
        <v>8441.056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57</v>
      </c>
      <c r="B28" s="5">
        <v>16</v>
      </c>
      <c r="C28" s="5">
        <v>5677</v>
      </c>
      <c r="D28" s="5">
        <v>42402.988</v>
      </c>
      <c r="E28" s="5">
        <v>1</v>
      </c>
      <c r="F28" s="5">
        <v>547</v>
      </c>
      <c r="G28" s="5">
        <v>3286.8</v>
      </c>
      <c r="H28" s="5">
        <v>3</v>
      </c>
      <c r="I28" s="5">
        <v>1610</v>
      </c>
      <c r="J28" s="5">
        <v>18211.1</v>
      </c>
    </row>
    <row r="29" spans="1:10" s="5" customFormat="1" ht="12.75">
      <c r="A29" s="5" t="s">
        <v>58</v>
      </c>
      <c r="B29" s="5">
        <v>13</v>
      </c>
      <c r="C29" s="5">
        <v>2857</v>
      </c>
      <c r="D29" s="5">
        <v>27845.629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59</v>
      </c>
      <c r="B30" s="5">
        <v>45</v>
      </c>
      <c r="C30" s="5">
        <v>12374</v>
      </c>
      <c r="D30" s="5">
        <v>127558.505</v>
      </c>
      <c r="E30" s="5">
        <v>0</v>
      </c>
      <c r="F30" s="5">
        <v>0</v>
      </c>
      <c r="G30" s="5">
        <v>0</v>
      </c>
      <c r="H30" s="5">
        <v>3</v>
      </c>
      <c r="I30" s="5">
        <v>991</v>
      </c>
      <c r="J30" s="5">
        <v>7800.03</v>
      </c>
    </row>
    <row r="31" s="5" customFormat="1" ht="12.75"/>
    <row r="32" spans="1:10" s="5" customFormat="1" ht="12.75">
      <c r="A32" s="5" t="s">
        <v>60</v>
      </c>
      <c r="B32" s="5">
        <v>43</v>
      </c>
      <c r="C32" s="5">
        <v>15904</v>
      </c>
      <c r="D32" s="5">
        <v>136578.21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28" t="s">
        <v>135</v>
      </c>
      <c r="B33" s="29">
        <f>B32/B$9*100</f>
        <v>4.142581888246628</v>
      </c>
      <c r="C33" s="29">
        <f aca="true" t="shared" si="3" ref="C33:I33">C32/C$9*100</f>
        <v>3.652196277993129</v>
      </c>
      <c r="D33" s="29">
        <f t="shared" si="3"/>
        <v>3.4409859250551698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>J32/J$9*100</f>
        <v>0</v>
      </c>
    </row>
    <row r="34" spans="1:10" s="5" customFormat="1" ht="12.75">
      <c r="A34" s="5" t="s">
        <v>62</v>
      </c>
      <c r="B34" s="5">
        <v>12</v>
      </c>
      <c r="C34" s="5">
        <v>4952</v>
      </c>
      <c r="D34" s="5">
        <v>35288.512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63</v>
      </c>
      <c r="B35" s="5">
        <v>25</v>
      </c>
      <c r="C35" s="5">
        <v>9828</v>
      </c>
      <c r="D35" s="5">
        <v>72548.391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64</v>
      </c>
      <c r="B36" s="5">
        <v>4</v>
      </c>
      <c r="C36" s="5">
        <v>1009</v>
      </c>
      <c r="D36" s="5">
        <v>27154.534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65</v>
      </c>
      <c r="B37" s="5">
        <v>2</v>
      </c>
      <c r="C37" s="5">
        <v>115</v>
      </c>
      <c r="D37" s="5">
        <v>1586.7730000000001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66</v>
      </c>
      <c r="B39" s="5">
        <v>130</v>
      </c>
      <c r="C39" s="5">
        <v>34340</v>
      </c>
      <c r="D39" s="5">
        <v>250141.106</v>
      </c>
      <c r="E39" s="5">
        <v>3</v>
      </c>
      <c r="F39" s="5">
        <v>535</v>
      </c>
      <c r="G39" s="5">
        <v>4128.702</v>
      </c>
      <c r="H39" s="5">
        <v>4</v>
      </c>
      <c r="I39" s="5">
        <v>824</v>
      </c>
      <c r="J39" s="5">
        <v>10836.728</v>
      </c>
    </row>
    <row r="40" spans="1:10" s="5" customFormat="1" ht="12.75">
      <c r="A40" s="28" t="s">
        <v>135</v>
      </c>
      <c r="B40" s="29">
        <f>B39/B$9*100</f>
        <v>12.524084778420038</v>
      </c>
      <c r="C40" s="29">
        <f aca="true" t="shared" si="4" ref="C40:I40">C39/C$9*100</f>
        <v>7.885841309499753</v>
      </c>
      <c r="D40" s="29">
        <f t="shared" si="4"/>
        <v>6.302118215077892</v>
      </c>
      <c r="E40" s="29">
        <f t="shared" si="4"/>
        <v>27.27272727272727</v>
      </c>
      <c r="F40" s="29">
        <f t="shared" si="4"/>
        <v>17.845230153435622</v>
      </c>
      <c r="G40" s="29">
        <f t="shared" si="4"/>
        <v>16.116716716411933</v>
      </c>
      <c r="H40" s="29">
        <f t="shared" si="4"/>
        <v>5.555555555555555</v>
      </c>
      <c r="I40" s="29">
        <f t="shared" si="4"/>
        <v>2.334542157751587</v>
      </c>
      <c r="J40" s="29">
        <f>J39/J$9*100</f>
        <v>3.012695261025112</v>
      </c>
    </row>
    <row r="41" spans="1:10" s="5" customFormat="1" ht="12.75">
      <c r="A41" s="5" t="s">
        <v>67</v>
      </c>
      <c r="B41" s="5">
        <v>11</v>
      </c>
      <c r="C41" s="5">
        <v>2080</v>
      </c>
      <c r="D41" s="5">
        <v>16199.074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68</v>
      </c>
      <c r="B42" s="5">
        <v>25</v>
      </c>
      <c r="C42" s="5">
        <v>9240</v>
      </c>
      <c r="D42" s="5">
        <v>62722.095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69</v>
      </c>
      <c r="B43" s="5">
        <v>19</v>
      </c>
      <c r="C43" s="5">
        <v>4082</v>
      </c>
      <c r="D43" s="5">
        <v>35731.824</v>
      </c>
      <c r="E43" s="5">
        <v>0</v>
      </c>
      <c r="F43" s="5">
        <v>0</v>
      </c>
      <c r="G43" s="5">
        <v>0</v>
      </c>
      <c r="H43" s="5">
        <v>1</v>
      </c>
      <c r="I43" s="5">
        <v>80</v>
      </c>
      <c r="J43" s="5">
        <v>1651.814</v>
      </c>
    </row>
    <row r="44" spans="1:10" s="5" customFormat="1" ht="12.75">
      <c r="A44" s="5" t="s">
        <v>70</v>
      </c>
      <c r="B44" s="5">
        <v>34</v>
      </c>
      <c r="C44" s="5">
        <v>10309</v>
      </c>
      <c r="D44" s="5">
        <v>68522.957</v>
      </c>
      <c r="E44" s="5">
        <v>2</v>
      </c>
      <c r="F44" s="5">
        <v>285</v>
      </c>
      <c r="G44" s="5">
        <v>2820</v>
      </c>
      <c r="H44" s="5">
        <v>1</v>
      </c>
      <c r="I44" s="5">
        <v>169</v>
      </c>
      <c r="J44" s="5">
        <v>5006.984</v>
      </c>
    </row>
    <row r="45" spans="1:10" s="5" customFormat="1" ht="12.75">
      <c r="A45" s="5" t="s">
        <v>71</v>
      </c>
      <c r="B45" s="5">
        <v>26</v>
      </c>
      <c r="C45" s="5">
        <v>6848</v>
      </c>
      <c r="D45" s="5">
        <v>53331.573</v>
      </c>
      <c r="E45" s="5">
        <v>1</v>
      </c>
      <c r="F45" s="5">
        <v>250</v>
      </c>
      <c r="G45" s="5">
        <v>1308.702</v>
      </c>
      <c r="H45" s="5">
        <v>1</v>
      </c>
      <c r="I45" s="5">
        <v>75</v>
      </c>
      <c r="J45" s="5">
        <v>665.63</v>
      </c>
    </row>
    <row r="46" spans="1:10" s="5" customFormat="1" ht="12.75">
      <c r="A46" s="5" t="s">
        <v>72</v>
      </c>
      <c r="B46" s="5">
        <v>10</v>
      </c>
      <c r="C46" s="5">
        <v>1488</v>
      </c>
      <c r="D46" s="5">
        <v>11922.089</v>
      </c>
      <c r="E46" s="5">
        <v>0</v>
      </c>
      <c r="F46" s="5">
        <v>0</v>
      </c>
      <c r="G46" s="5">
        <v>0</v>
      </c>
      <c r="H46" s="5">
        <v>1</v>
      </c>
      <c r="I46" s="5">
        <v>500</v>
      </c>
      <c r="J46" s="5">
        <v>3512.3</v>
      </c>
    </row>
    <row r="47" spans="1:10" s="5" customFormat="1" ht="12.75">
      <c r="A47" s="5" t="s">
        <v>73</v>
      </c>
      <c r="B47" s="5">
        <v>5</v>
      </c>
      <c r="C47" s="5">
        <v>293</v>
      </c>
      <c r="D47" s="5">
        <v>1711.494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74</v>
      </c>
      <c r="B49" s="5">
        <v>106</v>
      </c>
      <c r="C49" s="5">
        <v>49830</v>
      </c>
      <c r="D49" s="5">
        <v>520174.004</v>
      </c>
      <c r="E49" s="5">
        <v>2</v>
      </c>
      <c r="F49" s="5">
        <v>473</v>
      </c>
      <c r="G49" s="5">
        <v>4650.668</v>
      </c>
      <c r="H49" s="5">
        <v>7</v>
      </c>
      <c r="I49" s="5">
        <v>10498</v>
      </c>
      <c r="J49" s="5">
        <v>91678.718</v>
      </c>
    </row>
    <row r="50" spans="1:10" s="5" customFormat="1" ht="12.75">
      <c r="A50" s="28" t="s">
        <v>135</v>
      </c>
      <c r="B50" s="29">
        <f>B49/B$9*100</f>
        <v>10.211946050096339</v>
      </c>
      <c r="C50" s="29">
        <f aca="true" t="shared" si="5" ref="C50:I50">C49/C$9*100</f>
        <v>11.44296658277148</v>
      </c>
      <c r="D50" s="29">
        <f t="shared" si="5"/>
        <v>13.105395262857755</v>
      </c>
      <c r="E50" s="29">
        <f t="shared" si="5"/>
        <v>18.181818181818183</v>
      </c>
      <c r="F50" s="29">
        <f t="shared" si="5"/>
        <v>15.777184789859907</v>
      </c>
      <c r="G50" s="29">
        <f t="shared" si="5"/>
        <v>18.15425252248335</v>
      </c>
      <c r="H50" s="29">
        <f t="shared" si="5"/>
        <v>9.722222222222223</v>
      </c>
      <c r="I50" s="29">
        <f t="shared" si="5"/>
        <v>29.742747053490483</v>
      </c>
      <c r="J50" s="29">
        <f>J49/J$9*100</f>
        <v>25.487401663625555</v>
      </c>
    </row>
    <row r="51" spans="1:10" s="5" customFormat="1" ht="12.75">
      <c r="A51" s="5" t="s">
        <v>75</v>
      </c>
      <c r="B51" s="5">
        <v>21</v>
      </c>
      <c r="C51" s="5">
        <v>3918</v>
      </c>
      <c r="D51" s="5">
        <v>37438.131</v>
      </c>
      <c r="E51" s="5">
        <v>1</v>
      </c>
      <c r="F51" s="5">
        <v>185</v>
      </c>
      <c r="G51" s="5">
        <v>1074.447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76</v>
      </c>
      <c r="B52" s="5">
        <v>23</v>
      </c>
      <c r="C52" s="5">
        <v>29687</v>
      </c>
      <c r="D52" s="5">
        <v>310350.202</v>
      </c>
      <c r="E52" s="5">
        <v>0</v>
      </c>
      <c r="F52" s="5">
        <v>0</v>
      </c>
      <c r="G52" s="5">
        <v>0</v>
      </c>
      <c r="H52" s="5">
        <v>2</v>
      </c>
      <c r="I52" s="5">
        <v>6278</v>
      </c>
      <c r="J52" s="5">
        <v>61000</v>
      </c>
    </row>
    <row r="53" spans="1:10" s="5" customFormat="1" ht="12.75">
      <c r="A53" s="5" t="s">
        <v>77</v>
      </c>
      <c r="B53" s="5">
        <v>33</v>
      </c>
      <c r="C53" s="5">
        <v>5506</v>
      </c>
      <c r="D53" s="5">
        <v>71517.179</v>
      </c>
      <c r="E53" s="5">
        <v>0</v>
      </c>
      <c r="F53" s="5">
        <v>0</v>
      </c>
      <c r="G53" s="5">
        <v>0</v>
      </c>
      <c r="H53" s="5">
        <v>2</v>
      </c>
      <c r="I53" s="5">
        <v>621</v>
      </c>
      <c r="J53" s="5">
        <v>7623.621</v>
      </c>
    </row>
    <row r="54" spans="1:10" s="5" customFormat="1" ht="12.75">
      <c r="A54" s="5" t="s">
        <v>78</v>
      </c>
      <c r="B54" s="5">
        <v>15</v>
      </c>
      <c r="C54" s="5">
        <v>4854</v>
      </c>
      <c r="D54" s="5">
        <v>39194.258</v>
      </c>
      <c r="E54" s="5">
        <v>1</v>
      </c>
      <c r="F54" s="5">
        <v>288</v>
      </c>
      <c r="G54" s="5">
        <v>3576.221</v>
      </c>
      <c r="H54" s="5">
        <v>2</v>
      </c>
      <c r="I54" s="5">
        <v>3270</v>
      </c>
      <c r="J54" s="5">
        <v>20097.681</v>
      </c>
    </row>
    <row r="55" spans="1:10" s="5" customFormat="1" ht="12.75">
      <c r="A55" s="5" t="s">
        <v>79</v>
      </c>
      <c r="B55" s="5">
        <v>14</v>
      </c>
      <c r="C55" s="5">
        <v>5865</v>
      </c>
      <c r="D55" s="5">
        <v>61674.234</v>
      </c>
      <c r="E55" s="5">
        <v>0</v>
      </c>
      <c r="F55" s="5">
        <v>0</v>
      </c>
      <c r="G55" s="5">
        <v>0</v>
      </c>
      <c r="H55" s="5">
        <v>1</v>
      </c>
      <c r="I55" s="5">
        <v>329</v>
      </c>
      <c r="J55" s="5">
        <v>2957.416</v>
      </c>
    </row>
    <row r="56" s="5" customFormat="1" ht="12.75"/>
    <row r="57" spans="1:10" s="5" customFormat="1" ht="12.75">
      <c r="A57" s="5" t="s">
        <v>80</v>
      </c>
      <c r="B57" s="5">
        <v>65</v>
      </c>
      <c r="C57" s="5">
        <v>17248</v>
      </c>
      <c r="D57" s="5">
        <v>109654.54</v>
      </c>
      <c r="E57" s="5">
        <v>0</v>
      </c>
      <c r="F57" s="5">
        <v>0</v>
      </c>
      <c r="G57" s="5">
        <v>0</v>
      </c>
      <c r="H57" s="5">
        <v>1</v>
      </c>
      <c r="I57" s="5">
        <v>573</v>
      </c>
      <c r="J57" s="5">
        <v>6043.658</v>
      </c>
    </row>
    <row r="58" spans="1:10" s="5" customFormat="1" ht="12.75">
      <c r="A58" s="28" t="s">
        <v>135</v>
      </c>
      <c r="B58" s="29">
        <f>B57/B$9*100</f>
        <v>6.262042389210019</v>
      </c>
      <c r="C58" s="29">
        <f aca="true" t="shared" si="6" ref="C58:I58">C57/C$9*100</f>
        <v>3.960832583175647</v>
      </c>
      <c r="D58" s="29">
        <f t="shared" si="6"/>
        <v>2.762664181631895</v>
      </c>
      <c r="E58" s="29">
        <f t="shared" si="6"/>
        <v>0</v>
      </c>
      <c r="F58" s="29">
        <f t="shared" si="6"/>
        <v>0</v>
      </c>
      <c r="G58" s="29">
        <f t="shared" si="6"/>
        <v>0</v>
      </c>
      <c r="H58" s="29">
        <f t="shared" si="6"/>
        <v>1.3888888888888888</v>
      </c>
      <c r="I58" s="29">
        <f t="shared" si="6"/>
        <v>1.6234134179510424</v>
      </c>
      <c r="J58" s="29">
        <f>J57/J$9*100</f>
        <v>1.6801842600327799</v>
      </c>
    </row>
    <row r="59" spans="1:10" s="5" customFormat="1" ht="12.75">
      <c r="A59" s="5" t="s">
        <v>81</v>
      </c>
      <c r="B59" s="5">
        <v>4</v>
      </c>
      <c r="C59" s="5">
        <v>261</v>
      </c>
      <c r="D59" s="5">
        <v>1994.034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82</v>
      </c>
      <c r="B60" s="5">
        <v>18</v>
      </c>
      <c r="C60" s="5">
        <v>12284</v>
      </c>
      <c r="D60" s="5">
        <v>71179.29699999999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83</v>
      </c>
      <c r="B61" s="5">
        <v>40</v>
      </c>
      <c r="C61" s="5">
        <v>4282</v>
      </c>
      <c r="D61" s="5">
        <v>33399.409</v>
      </c>
      <c r="E61" s="5">
        <v>0</v>
      </c>
      <c r="F61" s="5">
        <v>0</v>
      </c>
      <c r="G61" s="5">
        <v>0</v>
      </c>
      <c r="H61" s="5">
        <v>1</v>
      </c>
      <c r="I61" s="5">
        <v>573</v>
      </c>
      <c r="J61" s="5">
        <v>6043.658</v>
      </c>
    </row>
    <row r="62" spans="1:10" s="5" customFormat="1" ht="12.75">
      <c r="A62" s="5" t="s">
        <v>84</v>
      </c>
      <c r="B62" s="5">
        <v>3</v>
      </c>
      <c r="C62" s="5">
        <v>421</v>
      </c>
      <c r="D62" s="5">
        <v>3081.8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85</v>
      </c>
      <c r="B64" s="5">
        <v>25</v>
      </c>
      <c r="C64" s="5">
        <v>3779</v>
      </c>
      <c r="D64" s="5">
        <v>25743.163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28" t="s">
        <v>135</v>
      </c>
      <c r="B65" s="29">
        <f>B64/B$9*100</f>
        <v>2.4084778420038537</v>
      </c>
      <c r="C65" s="29">
        <f aca="true" t="shared" si="7" ref="C65:I65">C64/C$9*100</f>
        <v>0.867809968217809</v>
      </c>
      <c r="D65" s="29">
        <f t="shared" si="7"/>
        <v>0.6485797518462207</v>
      </c>
      <c r="E65" s="29">
        <f t="shared" si="7"/>
        <v>0</v>
      </c>
      <c r="F65" s="29">
        <f t="shared" si="7"/>
        <v>0</v>
      </c>
      <c r="G65" s="29">
        <f t="shared" si="7"/>
        <v>0</v>
      </c>
      <c r="H65" s="29">
        <f t="shared" si="7"/>
        <v>0</v>
      </c>
      <c r="I65" s="29">
        <f t="shared" si="7"/>
        <v>0</v>
      </c>
      <c r="J65" s="29">
        <f>J64/J$9*100</f>
        <v>0</v>
      </c>
    </row>
    <row r="66" spans="1:10" s="5" customFormat="1" ht="12.75">
      <c r="A66" s="5" t="s">
        <v>86</v>
      </c>
      <c r="B66" s="5">
        <v>14</v>
      </c>
      <c r="C66" s="5">
        <v>1750</v>
      </c>
      <c r="D66" s="5">
        <v>12681.982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88</v>
      </c>
      <c r="B67" s="5">
        <v>11</v>
      </c>
      <c r="C67" s="5">
        <v>2029</v>
      </c>
      <c r="D67" s="5">
        <v>13061.181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89</v>
      </c>
      <c r="B69" s="5">
        <v>106</v>
      </c>
      <c r="C69" s="5">
        <v>48006</v>
      </c>
      <c r="D69" s="5">
        <v>357561.555</v>
      </c>
      <c r="E69" s="5">
        <v>3</v>
      </c>
      <c r="F69" s="5">
        <v>733</v>
      </c>
      <c r="G69" s="5">
        <v>9504.293</v>
      </c>
      <c r="H69" s="5">
        <v>7</v>
      </c>
      <c r="I69" s="5">
        <v>3477</v>
      </c>
      <c r="J69" s="5">
        <v>46267.051</v>
      </c>
    </row>
    <row r="70" spans="1:10" s="5" customFormat="1" ht="12.75">
      <c r="A70" s="28" t="s">
        <v>135</v>
      </c>
      <c r="B70" s="29">
        <f>B69/B$9*100</f>
        <v>10.211946050096339</v>
      </c>
      <c r="C70" s="29">
        <f aca="true" t="shared" si="8" ref="C70:I70">C69/C$9*100</f>
        <v>11.024103025738064</v>
      </c>
      <c r="D70" s="29">
        <f t="shared" si="8"/>
        <v>9.0084961436809</v>
      </c>
      <c r="E70" s="29">
        <f t="shared" si="8"/>
        <v>27.27272727272727</v>
      </c>
      <c r="F70" s="29">
        <f t="shared" si="8"/>
        <v>24.449633088725818</v>
      </c>
      <c r="G70" s="29">
        <f t="shared" si="8"/>
        <v>37.10076384073661</v>
      </c>
      <c r="H70" s="29">
        <f t="shared" si="8"/>
        <v>9.722222222222223</v>
      </c>
      <c r="I70" s="29">
        <f t="shared" si="8"/>
        <v>9.850974614687216</v>
      </c>
      <c r="J70" s="29">
        <f>J69/J$9*100</f>
        <v>12.862602557645367</v>
      </c>
    </row>
    <row r="71" spans="1:10" s="5" customFormat="1" ht="12.75">
      <c r="A71" s="5" t="s">
        <v>90</v>
      </c>
      <c r="B71" s="5">
        <v>29</v>
      </c>
      <c r="C71" s="5">
        <v>25696</v>
      </c>
      <c r="D71" s="5">
        <v>208233.084</v>
      </c>
      <c r="E71" s="5">
        <v>0</v>
      </c>
      <c r="F71" s="5">
        <v>0</v>
      </c>
      <c r="G71" s="5">
        <v>0</v>
      </c>
      <c r="H71" s="5">
        <v>4</v>
      </c>
      <c r="I71" s="5">
        <v>3040</v>
      </c>
      <c r="J71" s="5">
        <v>42234.238</v>
      </c>
    </row>
    <row r="72" spans="1:10" s="5" customFormat="1" ht="12.75">
      <c r="A72" s="5" t="s">
        <v>91</v>
      </c>
      <c r="B72" s="5">
        <v>4</v>
      </c>
      <c r="C72" s="5">
        <v>427</v>
      </c>
      <c r="D72" s="5">
        <v>6792.83</v>
      </c>
      <c r="E72" s="5">
        <v>1</v>
      </c>
      <c r="F72" s="5">
        <v>176</v>
      </c>
      <c r="G72" s="5">
        <v>2923.149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92</v>
      </c>
      <c r="B73" s="5">
        <v>4</v>
      </c>
      <c r="C73" s="5">
        <v>466</v>
      </c>
      <c r="D73" s="5">
        <v>4976.252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93</v>
      </c>
      <c r="B74" s="5">
        <v>32</v>
      </c>
      <c r="C74" s="5">
        <v>4657</v>
      </c>
      <c r="D74" s="5">
        <v>57172.393000000004</v>
      </c>
      <c r="E74" s="5">
        <v>1</v>
      </c>
      <c r="F74" s="5">
        <v>459</v>
      </c>
      <c r="G74" s="5">
        <v>4300</v>
      </c>
      <c r="H74" s="5">
        <v>3</v>
      </c>
      <c r="I74" s="5">
        <v>437</v>
      </c>
      <c r="J74" s="5">
        <v>4032.813</v>
      </c>
    </row>
    <row r="75" spans="1:10" s="5" customFormat="1" ht="12.75">
      <c r="A75" s="5" t="s">
        <v>94</v>
      </c>
      <c r="B75" s="5">
        <v>37</v>
      </c>
      <c r="C75" s="5">
        <v>16760</v>
      </c>
      <c r="D75" s="5">
        <v>80386.996</v>
      </c>
      <c r="E75" s="5">
        <v>1</v>
      </c>
      <c r="F75" s="5">
        <v>98</v>
      </c>
      <c r="G75" s="5">
        <v>2281.144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96</v>
      </c>
      <c r="B77" s="5">
        <v>112</v>
      </c>
      <c r="C77" s="5">
        <v>23698</v>
      </c>
      <c r="D77" s="5">
        <v>210410.436</v>
      </c>
      <c r="E77" s="5">
        <v>1</v>
      </c>
      <c r="F77" s="5">
        <v>200</v>
      </c>
      <c r="G77" s="5">
        <v>500</v>
      </c>
      <c r="H77" s="5">
        <v>17</v>
      </c>
      <c r="I77" s="5">
        <v>6019</v>
      </c>
      <c r="J77" s="5">
        <v>70411.014</v>
      </c>
    </row>
    <row r="78" spans="1:10" s="5" customFormat="1" ht="12.75">
      <c r="A78" s="28" t="s">
        <v>135</v>
      </c>
      <c r="B78" s="29">
        <f>B77/B$9*100</f>
        <v>10.789980732177264</v>
      </c>
      <c r="C78" s="29">
        <f aca="true" t="shared" si="9" ref="C78:I78">C77/C$9*100</f>
        <v>5.442011279922107</v>
      </c>
      <c r="D78" s="29">
        <f t="shared" si="9"/>
        <v>5.30113367835705</v>
      </c>
      <c r="E78" s="29">
        <f t="shared" si="9"/>
        <v>9.090909090909092</v>
      </c>
      <c r="F78" s="29">
        <f t="shared" si="9"/>
        <v>6.671114076050701</v>
      </c>
      <c r="G78" s="29">
        <f t="shared" si="9"/>
        <v>1.9517897775634971</v>
      </c>
      <c r="H78" s="29">
        <f t="shared" si="9"/>
        <v>23.61111111111111</v>
      </c>
      <c r="I78" s="29">
        <f t="shared" si="9"/>
        <v>17.05292384406165</v>
      </c>
      <c r="J78" s="29">
        <f>J77/J$9*100</f>
        <v>19.574813375566205</v>
      </c>
    </row>
    <row r="79" spans="1:10" s="5" customFormat="1" ht="12.75">
      <c r="A79" s="5" t="s">
        <v>97</v>
      </c>
      <c r="B79" s="5">
        <v>40</v>
      </c>
      <c r="C79" s="5">
        <v>11135</v>
      </c>
      <c r="D79" s="5">
        <v>114418.687</v>
      </c>
      <c r="E79" s="5">
        <v>0</v>
      </c>
      <c r="F79" s="5">
        <v>0</v>
      </c>
      <c r="G79" s="5">
        <v>0</v>
      </c>
      <c r="H79" s="5">
        <v>5</v>
      </c>
      <c r="I79" s="5">
        <v>2443</v>
      </c>
      <c r="J79" s="5">
        <v>35951.025</v>
      </c>
    </row>
    <row r="80" spans="1:10" s="5" customFormat="1" ht="12.75">
      <c r="A80" s="5" t="s">
        <v>98</v>
      </c>
      <c r="B80" s="5">
        <v>40</v>
      </c>
      <c r="C80" s="5">
        <v>6294</v>
      </c>
      <c r="D80" s="5">
        <v>52261.594</v>
      </c>
      <c r="E80" s="5">
        <v>1</v>
      </c>
      <c r="F80" s="5">
        <v>200</v>
      </c>
      <c r="G80" s="5">
        <v>500</v>
      </c>
      <c r="H80" s="5">
        <v>6</v>
      </c>
      <c r="I80" s="5">
        <v>1719</v>
      </c>
      <c r="J80" s="5">
        <v>17500.889</v>
      </c>
    </row>
    <row r="81" spans="1:10" s="5" customFormat="1" ht="12.75">
      <c r="A81" s="5" t="s">
        <v>99</v>
      </c>
      <c r="B81" s="5">
        <v>24</v>
      </c>
      <c r="C81" s="5">
        <v>5379</v>
      </c>
      <c r="D81" s="5">
        <v>33502.955</v>
      </c>
      <c r="E81" s="5">
        <v>0</v>
      </c>
      <c r="F81" s="5">
        <v>0</v>
      </c>
      <c r="G81" s="5">
        <v>0</v>
      </c>
      <c r="H81" s="5">
        <v>2</v>
      </c>
      <c r="I81" s="5">
        <v>1120</v>
      </c>
      <c r="J81" s="5">
        <v>9830</v>
      </c>
    </row>
    <row r="82" spans="1:10" s="5" customFormat="1" ht="12.75">
      <c r="A82" s="5" t="s">
        <v>100</v>
      </c>
      <c r="B82" s="5">
        <v>8</v>
      </c>
      <c r="C82" s="5">
        <v>890</v>
      </c>
      <c r="D82" s="5">
        <v>10227.2</v>
      </c>
      <c r="E82" s="5">
        <v>0</v>
      </c>
      <c r="F82" s="5">
        <v>0</v>
      </c>
      <c r="G82" s="5">
        <v>0</v>
      </c>
      <c r="H82" s="5">
        <v>4</v>
      </c>
      <c r="I82" s="5">
        <v>737</v>
      </c>
      <c r="J82" s="5">
        <v>7129.1</v>
      </c>
    </row>
    <row r="83" s="5" customFormat="1" ht="12.75"/>
    <row r="84" spans="1:10" s="5" customFormat="1" ht="12.75">
      <c r="A84" s="5" t="s">
        <v>101</v>
      </c>
      <c r="B84" s="5">
        <v>49</v>
      </c>
      <c r="C84" s="5">
        <v>6855</v>
      </c>
      <c r="D84" s="5">
        <v>69984.535</v>
      </c>
      <c r="E84" s="5">
        <v>0</v>
      </c>
      <c r="F84" s="5">
        <v>0</v>
      </c>
      <c r="G84" s="5">
        <v>0</v>
      </c>
      <c r="H84" s="5">
        <v>3</v>
      </c>
      <c r="I84" s="5">
        <v>756</v>
      </c>
      <c r="J84" s="5">
        <v>8163.991</v>
      </c>
    </row>
    <row r="85" spans="1:10" s="5" customFormat="1" ht="12.75">
      <c r="A85" s="28" t="s">
        <v>135</v>
      </c>
      <c r="B85" s="29">
        <f>B84/B$9*100</f>
        <v>4.720616570327553</v>
      </c>
      <c r="C85" s="29">
        <f aca="true" t="shared" si="10" ref="C85:I85">C84/C$9*100</f>
        <v>1.5741829404956553</v>
      </c>
      <c r="D85" s="29">
        <f t="shared" si="10"/>
        <v>1.763208054246215</v>
      </c>
      <c r="E85" s="29">
        <f t="shared" si="10"/>
        <v>0</v>
      </c>
      <c r="F85" s="29">
        <f t="shared" si="10"/>
        <v>0</v>
      </c>
      <c r="G85" s="29">
        <f t="shared" si="10"/>
        <v>0</v>
      </c>
      <c r="H85" s="29">
        <f t="shared" si="10"/>
        <v>4.166666666666666</v>
      </c>
      <c r="I85" s="29">
        <f t="shared" si="10"/>
        <v>2.141885766092475</v>
      </c>
      <c r="J85" s="29">
        <f>J84/J$9*100</f>
        <v>2.2696534412187575</v>
      </c>
    </row>
    <row r="86" spans="1:10" s="5" customFormat="1" ht="12.75">
      <c r="A86" s="5" t="s">
        <v>102</v>
      </c>
      <c r="B86" s="5">
        <v>6</v>
      </c>
      <c r="C86" s="5">
        <v>419</v>
      </c>
      <c r="D86" s="5">
        <v>2820.908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103</v>
      </c>
      <c r="B87" s="5">
        <v>25</v>
      </c>
      <c r="C87" s="5">
        <v>4114</v>
      </c>
      <c r="D87" s="5">
        <v>43353.405</v>
      </c>
      <c r="E87" s="5">
        <v>0</v>
      </c>
      <c r="F87" s="5">
        <v>0</v>
      </c>
      <c r="G87" s="5">
        <v>0</v>
      </c>
      <c r="H87" s="5">
        <v>1</v>
      </c>
      <c r="I87" s="5">
        <v>54</v>
      </c>
      <c r="J87" s="5">
        <v>480.52</v>
      </c>
    </row>
    <row r="88" spans="1:10" s="5" customFormat="1" ht="12.75">
      <c r="A88" s="5" t="s">
        <v>104</v>
      </c>
      <c r="B88" s="5">
        <v>4</v>
      </c>
      <c r="C88" s="5">
        <v>181</v>
      </c>
      <c r="D88" s="5">
        <v>1586.46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105</v>
      </c>
      <c r="B89" s="5">
        <v>4</v>
      </c>
      <c r="C89" s="5">
        <v>825</v>
      </c>
      <c r="D89" s="5">
        <v>6610.559</v>
      </c>
      <c r="E89" s="5">
        <v>0</v>
      </c>
      <c r="F89" s="5">
        <v>0</v>
      </c>
      <c r="G89" s="5">
        <v>0</v>
      </c>
      <c r="H89" s="5">
        <v>1</v>
      </c>
      <c r="I89" s="5">
        <v>512</v>
      </c>
      <c r="J89" s="5">
        <v>3183.471</v>
      </c>
    </row>
    <row r="90" spans="1:10" s="5" customFormat="1" ht="12.75">
      <c r="A90" s="5" t="s">
        <v>106</v>
      </c>
      <c r="B90" s="5">
        <v>5</v>
      </c>
      <c r="C90" s="5">
        <v>561</v>
      </c>
      <c r="D90" s="5">
        <v>7690</v>
      </c>
      <c r="E90" s="5">
        <v>0</v>
      </c>
      <c r="F90" s="5">
        <v>0</v>
      </c>
      <c r="G90" s="5">
        <v>0</v>
      </c>
      <c r="H90" s="5">
        <v>1</v>
      </c>
      <c r="I90" s="5">
        <v>190</v>
      </c>
      <c r="J90" s="5">
        <v>4500</v>
      </c>
    </row>
    <row r="91" spans="1:10" s="5" customFormat="1" ht="12.75">
      <c r="A91" s="5" t="s">
        <v>107</v>
      </c>
      <c r="B91" s="5">
        <v>5</v>
      </c>
      <c r="C91" s="5">
        <v>755</v>
      </c>
      <c r="D91" s="5">
        <v>7923.203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108</v>
      </c>
      <c r="B93" s="5">
        <v>19</v>
      </c>
      <c r="C93" s="5">
        <v>2991</v>
      </c>
      <c r="D93" s="5">
        <v>35261.352</v>
      </c>
      <c r="E93" s="5">
        <v>0</v>
      </c>
      <c r="F93" s="5">
        <v>0</v>
      </c>
      <c r="G93" s="5">
        <v>0</v>
      </c>
      <c r="H93" s="5">
        <v>1</v>
      </c>
      <c r="I93" s="5">
        <v>215</v>
      </c>
      <c r="J93" s="5">
        <v>995.916</v>
      </c>
    </row>
    <row r="94" spans="1:10" s="5" customFormat="1" ht="12.75">
      <c r="A94" s="28" t="s">
        <v>135</v>
      </c>
      <c r="B94" s="29">
        <f>B93/B$9*100</f>
        <v>1.8304431599229287</v>
      </c>
      <c r="C94" s="29">
        <f aca="true" t="shared" si="11" ref="C94:I94">C93/C$9*100</f>
        <v>0.686853563095916</v>
      </c>
      <c r="D94" s="29">
        <f t="shared" si="11"/>
        <v>0.8883834099920915</v>
      </c>
      <c r="E94" s="29">
        <f t="shared" si="11"/>
        <v>0</v>
      </c>
      <c r="F94" s="29">
        <f t="shared" si="11"/>
        <v>0</v>
      </c>
      <c r="G94" s="29">
        <f t="shared" si="11"/>
        <v>0</v>
      </c>
      <c r="H94" s="29">
        <f t="shared" si="11"/>
        <v>1.3888888888888888</v>
      </c>
      <c r="I94" s="29">
        <f t="shared" si="11"/>
        <v>0.6091341795104261</v>
      </c>
      <c r="J94" s="29">
        <f>J93/J$9*100</f>
        <v>0.2768724483607124</v>
      </c>
    </row>
    <row r="95" spans="1:10" s="5" customFormat="1" ht="12.75">
      <c r="A95" s="5" t="s">
        <v>109</v>
      </c>
      <c r="B95" s="5">
        <v>5</v>
      </c>
      <c r="C95" s="5">
        <v>675</v>
      </c>
      <c r="D95" s="5">
        <v>3189.3520000000003</v>
      </c>
      <c r="E95" s="5">
        <v>0</v>
      </c>
      <c r="F95" s="5">
        <v>0</v>
      </c>
      <c r="G95" s="5">
        <v>0</v>
      </c>
      <c r="H95" s="5">
        <v>1</v>
      </c>
      <c r="I95" s="5">
        <v>215</v>
      </c>
      <c r="J95" s="5">
        <v>995.916</v>
      </c>
    </row>
    <row r="96" spans="1:10" s="5" customFormat="1" ht="12.75">
      <c r="A96" s="5" t="s">
        <v>110</v>
      </c>
      <c r="B96" s="5">
        <v>14</v>
      </c>
      <c r="C96" s="5">
        <v>2316</v>
      </c>
      <c r="D96" s="5">
        <v>32072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112</v>
      </c>
      <c r="B98" s="5">
        <v>57</v>
      </c>
      <c r="C98" s="5">
        <v>17494</v>
      </c>
      <c r="D98" s="5">
        <v>225986.783</v>
      </c>
      <c r="E98" s="5">
        <v>0</v>
      </c>
      <c r="F98" s="5">
        <v>0</v>
      </c>
      <c r="G98" s="5">
        <v>0</v>
      </c>
      <c r="H98" s="5">
        <v>4</v>
      </c>
      <c r="I98" s="5">
        <v>2802</v>
      </c>
      <c r="J98" s="5">
        <v>33043.342</v>
      </c>
    </row>
    <row r="99" spans="1:10" s="5" customFormat="1" ht="12.75">
      <c r="A99" s="28" t="s">
        <v>135</v>
      </c>
      <c r="B99" s="29">
        <f>B98/B$9*100</f>
        <v>5.491329479768786</v>
      </c>
      <c r="C99" s="29">
        <f aca="true" t="shared" si="12" ref="C99:I99">C98/C$9*100</f>
        <v>4.0173240497492335</v>
      </c>
      <c r="D99" s="29">
        <f t="shared" si="12"/>
        <v>5.69356809956359</v>
      </c>
      <c r="E99" s="29">
        <f t="shared" si="12"/>
        <v>0</v>
      </c>
      <c r="F99" s="29">
        <f t="shared" si="12"/>
        <v>0</v>
      </c>
      <c r="G99" s="29">
        <f t="shared" si="12"/>
        <v>0</v>
      </c>
      <c r="H99" s="29">
        <f t="shared" si="12"/>
        <v>5.555555555555555</v>
      </c>
      <c r="I99" s="29">
        <f t="shared" si="12"/>
        <v>7.938576609247507</v>
      </c>
      <c r="J99" s="29">
        <f>J98/J$9*100</f>
        <v>9.186307882954342</v>
      </c>
    </row>
    <row r="100" spans="1:10" s="5" customFormat="1" ht="12.75">
      <c r="A100" s="5" t="s">
        <v>113</v>
      </c>
      <c r="B100" s="5">
        <v>28</v>
      </c>
      <c r="C100" s="5">
        <v>5119</v>
      </c>
      <c r="D100" s="5">
        <v>44574.407999999996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114</v>
      </c>
      <c r="B101" s="5">
        <v>5</v>
      </c>
      <c r="C101" s="5">
        <v>1331</v>
      </c>
      <c r="D101" s="5">
        <v>20570.522</v>
      </c>
      <c r="E101" s="5">
        <v>0</v>
      </c>
      <c r="F101" s="5">
        <v>0</v>
      </c>
      <c r="G101" s="5">
        <v>0</v>
      </c>
      <c r="H101" s="5">
        <v>1</v>
      </c>
      <c r="I101" s="5">
        <v>1202</v>
      </c>
      <c r="J101" s="5">
        <v>19878.251</v>
      </c>
    </row>
    <row r="102" spans="1:10" s="5" customFormat="1" ht="12.75">
      <c r="A102" s="5" t="s">
        <v>116</v>
      </c>
      <c r="B102" s="5">
        <v>9</v>
      </c>
      <c r="C102" s="5">
        <v>1505</v>
      </c>
      <c r="D102" s="5">
        <v>14154.881</v>
      </c>
      <c r="E102" s="5">
        <v>0</v>
      </c>
      <c r="F102" s="5">
        <v>0</v>
      </c>
      <c r="G102" s="5">
        <v>0</v>
      </c>
      <c r="H102" s="5">
        <v>1</v>
      </c>
      <c r="I102" s="5">
        <v>830</v>
      </c>
      <c r="J102" s="5">
        <v>7889.71</v>
      </c>
    </row>
    <row r="103" spans="1:10" s="5" customFormat="1" ht="12.75">
      <c r="A103" s="5" t="s">
        <v>117</v>
      </c>
      <c r="B103" s="5">
        <v>15</v>
      </c>
      <c r="C103" s="5">
        <v>9539</v>
      </c>
      <c r="D103" s="5">
        <v>146686.97199999998</v>
      </c>
      <c r="E103" s="5">
        <v>0</v>
      </c>
      <c r="F103" s="5">
        <v>0</v>
      </c>
      <c r="G103" s="5">
        <v>0</v>
      </c>
      <c r="H103" s="5">
        <v>2</v>
      </c>
      <c r="I103" s="5">
        <v>770</v>
      </c>
      <c r="J103" s="5">
        <v>5275.381</v>
      </c>
    </row>
    <row r="104" s="5" customFormat="1" ht="12.75"/>
    <row r="105" spans="1:10" s="5" customFormat="1" ht="12.75">
      <c r="A105" s="5" t="s">
        <v>118</v>
      </c>
      <c r="B105" s="5">
        <v>85</v>
      </c>
      <c r="C105" s="5">
        <v>14651</v>
      </c>
      <c r="D105" s="5">
        <v>93503.161</v>
      </c>
      <c r="E105" s="5">
        <v>0</v>
      </c>
      <c r="F105" s="5">
        <v>0</v>
      </c>
      <c r="G105" s="5">
        <v>0</v>
      </c>
      <c r="H105" s="5">
        <v>14</v>
      </c>
      <c r="I105" s="5">
        <v>1878</v>
      </c>
      <c r="J105" s="5">
        <v>15494.23</v>
      </c>
    </row>
    <row r="106" spans="1:10" s="5" customFormat="1" ht="12.75">
      <c r="A106" s="28" t="s">
        <v>135</v>
      </c>
      <c r="B106" s="29">
        <f>B105/B$9*100</f>
        <v>8.188824662813103</v>
      </c>
      <c r="C106" s="29">
        <f aca="true" t="shared" si="13" ref="C106:I106">C105/C$9*100</f>
        <v>3.3644572226406773</v>
      </c>
      <c r="D106" s="29">
        <f t="shared" si="13"/>
        <v>2.355742258953075</v>
      </c>
      <c r="E106" s="29">
        <f t="shared" si="13"/>
        <v>0</v>
      </c>
      <c r="F106" s="29">
        <f t="shared" si="13"/>
        <v>0</v>
      </c>
      <c r="G106" s="29">
        <f t="shared" si="13"/>
        <v>0</v>
      </c>
      <c r="H106" s="29">
        <f t="shared" si="13"/>
        <v>19.444444444444446</v>
      </c>
      <c r="I106" s="29">
        <f t="shared" si="13"/>
        <v>5.320716228467815</v>
      </c>
      <c r="J106" s="29">
        <f>J105/J$9*100</f>
        <v>4.307517296201688</v>
      </c>
    </row>
    <row r="107" spans="1:10" s="5" customFormat="1" ht="12.75">
      <c r="A107" s="5" t="s">
        <v>119</v>
      </c>
      <c r="B107" s="5">
        <v>55</v>
      </c>
      <c r="C107" s="5">
        <v>9575</v>
      </c>
      <c r="D107" s="5">
        <v>51861.702</v>
      </c>
      <c r="E107" s="5">
        <v>0</v>
      </c>
      <c r="F107" s="5">
        <v>0</v>
      </c>
      <c r="G107" s="5">
        <v>0</v>
      </c>
      <c r="H107" s="5">
        <v>11</v>
      </c>
      <c r="I107" s="5">
        <v>1514</v>
      </c>
      <c r="J107" s="5">
        <v>12555.743</v>
      </c>
    </row>
    <row r="108" spans="1:10" s="5" customFormat="1" ht="12.75">
      <c r="A108" s="5" t="s">
        <v>120</v>
      </c>
      <c r="B108" s="5">
        <v>11</v>
      </c>
      <c r="C108" s="5">
        <v>1056</v>
      </c>
      <c r="D108" s="5">
        <v>7805.9400000000005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121</v>
      </c>
      <c r="B109" s="5">
        <v>17</v>
      </c>
      <c r="C109" s="5">
        <v>3559</v>
      </c>
      <c r="D109" s="5">
        <v>31246.612</v>
      </c>
      <c r="E109" s="5">
        <v>0</v>
      </c>
      <c r="F109" s="5">
        <v>0</v>
      </c>
      <c r="G109" s="5">
        <v>0</v>
      </c>
      <c r="H109" s="5">
        <v>2</v>
      </c>
      <c r="I109" s="5">
        <v>283</v>
      </c>
      <c r="J109" s="5">
        <v>1999.58</v>
      </c>
    </row>
    <row r="110" spans="1:10" s="5" customFormat="1" ht="12.75">
      <c r="A110" s="5" t="s">
        <v>122</v>
      </c>
      <c r="B110" s="5">
        <v>2</v>
      </c>
      <c r="C110" s="5">
        <v>461</v>
      </c>
      <c r="D110" s="5">
        <v>2588.907</v>
      </c>
      <c r="E110" s="5">
        <v>0</v>
      </c>
      <c r="F110" s="5">
        <v>0</v>
      </c>
      <c r="G110" s="5">
        <v>0</v>
      </c>
      <c r="H110" s="5">
        <v>1</v>
      </c>
      <c r="I110" s="5">
        <v>81</v>
      </c>
      <c r="J110" s="5">
        <v>938.907</v>
      </c>
    </row>
    <row r="111" s="5" customFormat="1" ht="12.75"/>
    <row r="112" spans="1:10" s="5" customFormat="1" ht="12.75">
      <c r="A112" s="5" t="s">
        <v>123</v>
      </c>
      <c r="B112" s="5">
        <v>75</v>
      </c>
      <c r="C112" s="5">
        <v>15759</v>
      </c>
      <c r="D112" s="5">
        <v>106614.335</v>
      </c>
      <c r="E112" s="5">
        <v>0</v>
      </c>
      <c r="F112" s="5">
        <v>0</v>
      </c>
      <c r="G112" s="5">
        <v>0</v>
      </c>
      <c r="H112" s="5">
        <v>3</v>
      </c>
      <c r="I112" s="5">
        <v>2429</v>
      </c>
      <c r="J112" s="5">
        <v>15618.984</v>
      </c>
    </row>
    <row r="113" spans="1:10" s="5" customFormat="1" ht="12.75">
      <c r="A113" s="28" t="s">
        <v>135</v>
      </c>
      <c r="B113" s="29">
        <f>B112/B$9*100</f>
        <v>7.225433526011561</v>
      </c>
      <c r="C113" s="29">
        <f aca="true" t="shared" si="14" ref="C113:I113">C112/C$9*100</f>
        <v>3.6188984623298364</v>
      </c>
      <c r="D113" s="29">
        <f t="shared" si="14"/>
        <v>2.6860684888469164</v>
      </c>
      <c r="E113" s="29">
        <f t="shared" si="14"/>
        <v>0</v>
      </c>
      <c r="F113" s="29">
        <f t="shared" si="14"/>
        <v>0</v>
      </c>
      <c r="G113" s="29">
        <f t="shared" si="14"/>
        <v>0</v>
      </c>
      <c r="H113" s="29">
        <f t="shared" si="14"/>
        <v>4.166666666666666</v>
      </c>
      <c r="I113" s="29">
        <f t="shared" si="14"/>
        <v>6.881799637352675</v>
      </c>
      <c r="J113" s="29">
        <f>J112/J$9*100</f>
        <v>4.342199885318434</v>
      </c>
    </row>
    <row r="114" spans="1:10" s="5" customFormat="1" ht="12.75">
      <c r="A114" s="5" t="s">
        <v>124</v>
      </c>
      <c r="B114" s="5">
        <v>61</v>
      </c>
      <c r="C114" s="5">
        <v>12283</v>
      </c>
      <c r="D114" s="5">
        <v>82847.03</v>
      </c>
      <c r="E114" s="5">
        <v>0</v>
      </c>
      <c r="F114" s="5">
        <v>0</v>
      </c>
      <c r="G114" s="5">
        <v>0</v>
      </c>
      <c r="H114" s="5">
        <v>1</v>
      </c>
      <c r="I114" s="5">
        <v>85</v>
      </c>
      <c r="J114" s="5">
        <v>284.745</v>
      </c>
    </row>
    <row r="115" spans="1:10" s="5" customFormat="1" ht="12.75">
      <c r="A115" s="5" t="s">
        <v>125</v>
      </c>
      <c r="B115" s="5">
        <v>10</v>
      </c>
      <c r="C115" s="5">
        <v>2945</v>
      </c>
      <c r="D115" s="5">
        <v>20783.002</v>
      </c>
      <c r="E115" s="5">
        <v>0</v>
      </c>
      <c r="F115" s="5">
        <v>0</v>
      </c>
      <c r="G115" s="5">
        <v>0</v>
      </c>
      <c r="H115" s="5">
        <v>1</v>
      </c>
      <c r="I115" s="5">
        <v>2248</v>
      </c>
      <c r="J115" s="5">
        <v>14673.65</v>
      </c>
    </row>
    <row r="116" spans="1:10" s="5" customFormat="1" ht="12.75">
      <c r="A116" s="5" t="s">
        <v>126</v>
      </c>
      <c r="B116" s="5">
        <v>4</v>
      </c>
      <c r="C116" s="5">
        <v>531</v>
      </c>
      <c r="D116" s="5">
        <v>2984.303</v>
      </c>
      <c r="E116" s="5">
        <v>0</v>
      </c>
      <c r="F116" s="5">
        <v>0</v>
      </c>
      <c r="G116" s="5">
        <v>0</v>
      </c>
      <c r="H116" s="5">
        <v>1</v>
      </c>
      <c r="I116" s="5">
        <v>96</v>
      </c>
      <c r="J116" s="5">
        <v>660.589</v>
      </c>
    </row>
    <row r="117" s="5" customFormat="1" ht="12.75"/>
    <row r="118" spans="1:10" s="5" customFormat="1" ht="12.75">
      <c r="A118" s="5" t="s">
        <v>127</v>
      </c>
      <c r="B118" s="5">
        <v>39</v>
      </c>
      <c r="C118" s="5">
        <v>4331</v>
      </c>
      <c r="D118" s="5">
        <v>38456.752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28" t="s">
        <v>135</v>
      </c>
      <c r="B119" s="29">
        <f>B118/B$9*100</f>
        <v>3.7572254335260116</v>
      </c>
      <c r="C119" s="29">
        <f aca="true" t="shared" si="15" ref="C119:I119">C118/C$9*100</f>
        <v>0.9945713078463432</v>
      </c>
      <c r="D119" s="29">
        <f t="shared" si="15"/>
        <v>0.9688891248123493</v>
      </c>
      <c r="E119" s="29">
        <f t="shared" si="15"/>
        <v>0</v>
      </c>
      <c r="F119" s="29">
        <f t="shared" si="15"/>
        <v>0</v>
      </c>
      <c r="G119" s="29">
        <f t="shared" si="15"/>
        <v>0</v>
      </c>
      <c r="H119" s="29">
        <f t="shared" si="15"/>
        <v>0</v>
      </c>
      <c r="I119" s="29">
        <f t="shared" si="15"/>
        <v>0</v>
      </c>
      <c r="J119" s="29">
        <f>J118/J$9*100</f>
        <v>0</v>
      </c>
    </row>
    <row r="120" spans="1:10" s="5" customFormat="1" ht="12.75">
      <c r="A120" s="5" t="s">
        <v>128</v>
      </c>
      <c r="B120" s="5">
        <v>30</v>
      </c>
      <c r="C120" s="5">
        <v>2900</v>
      </c>
      <c r="D120" s="5">
        <v>31585.43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129</v>
      </c>
      <c r="B121" s="5">
        <v>2</v>
      </c>
      <c r="C121" s="5">
        <v>280</v>
      </c>
      <c r="D121" s="5">
        <v>1979.32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130</v>
      </c>
      <c r="B122" s="5">
        <v>5</v>
      </c>
      <c r="C122" s="5">
        <v>1112</v>
      </c>
      <c r="D122" s="5">
        <v>4616.311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131</v>
      </c>
      <c r="B123" s="5">
        <v>2</v>
      </c>
      <c r="C123" s="5">
        <v>39</v>
      </c>
      <c r="D123" s="5">
        <v>275.69100000000003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15</v>
      </c>
      <c r="C4" s="53"/>
      <c r="D4" s="53"/>
      <c r="E4" s="53" t="s">
        <v>16</v>
      </c>
      <c r="F4" s="53"/>
      <c r="G4" s="53"/>
      <c r="H4" s="53" t="s">
        <v>27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81</v>
      </c>
      <c r="C9" s="10">
        <v>164691</v>
      </c>
      <c r="D9" s="10">
        <v>1655760.281</v>
      </c>
      <c r="E9" s="10">
        <v>728</v>
      </c>
      <c r="F9" s="10">
        <v>197355</v>
      </c>
      <c r="G9" s="10">
        <v>1614107.112</v>
      </c>
      <c r="H9" s="10">
        <v>146</v>
      </c>
      <c r="I9" s="10">
        <v>35124</v>
      </c>
      <c r="J9" s="10">
        <v>313972.215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13</v>
      </c>
      <c r="C11" s="5">
        <v>142284</v>
      </c>
      <c r="D11" s="5">
        <v>1437028.159</v>
      </c>
      <c r="E11" s="5">
        <v>17</v>
      </c>
      <c r="F11" s="5">
        <v>10180</v>
      </c>
      <c r="G11" s="5">
        <v>82929.939</v>
      </c>
      <c r="H11" s="5">
        <v>1</v>
      </c>
      <c r="I11" s="5">
        <v>266</v>
      </c>
      <c r="J11" s="5">
        <v>2224.605</v>
      </c>
    </row>
    <row r="12" spans="1:10" s="5" customFormat="1" ht="12.75">
      <c r="A12" s="28" t="s">
        <v>135</v>
      </c>
      <c r="B12" s="29">
        <f>B11/B$9*100</f>
        <v>16.049382716049383</v>
      </c>
      <c r="C12" s="29">
        <f aca="true" t="shared" si="0" ref="C12:I12">C11/C$9*100</f>
        <v>86.39452064775853</v>
      </c>
      <c r="D12" s="29">
        <f t="shared" si="0"/>
        <v>86.78962622126095</v>
      </c>
      <c r="E12" s="29">
        <f t="shared" si="0"/>
        <v>2.3351648351648353</v>
      </c>
      <c r="F12" s="29">
        <f t="shared" si="0"/>
        <v>5.158217425451597</v>
      </c>
      <c r="G12" s="29">
        <f t="shared" si="0"/>
        <v>5.137821299680885</v>
      </c>
      <c r="H12" s="29">
        <f t="shared" si="0"/>
        <v>0.684931506849315</v>
      </c>
      <c r="I12" s="29">
        <f t="shared" si="0"/>
        <v>0.7573169342899442</v>
      </c>
      <c r="J12" s="29">
        <f>J11/J$9*100</f>
        <v>0.7085356263133028</v>
      </c>
    </row>
    <row r="13" spans="1:10" s="5" customFormat="1" ht="12.75">
      <c r="A13" s="5" t="s">
        <v>44</v>
      </c>
      <c r="B13" s="5">
        <v>1</v>
      </c>
      <c r="C13" s="5">
        <v>575</v>
      </c>
      <c r="D13" s="5">
        <v>6557.875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6</v>
      </c>
      <c r="C14" s="5">
        <v>22342</v>
      </c>
      <c r="D14" s="5">
        <v>390913.174</v>
      </c>
      <c r="E14" s="5">
        <v>1</v>
      </c>
      <c r="F14" s="5">
        <v>125</v>
      </c>
      <c r="G14" s="5">
        <v>996.09</v>
      </c>
      <c r="H14" s="5">
        <v>1</v>
      </c>
      <c r="I14" s="5">
        <v>266</v>
      </c>
      <c r="J14" s="5">
        <v>2224.605</v>
      </c>
    </row>
    <row r="15" spans="1:10" s="5" customFormat="1" ht="12.75">
      <c r="A15" s="5" t="s">
        <v>46</v>
      </c>
      <c r="B15" s="5">
        <v>3</v>
      </c>
      <c r="C15" s="5">
        <v>548</v>
      </c>
      <c r="D15" s="5">
        <v>5779.438</v>
      </c>
      <c r="E15" s="5">
        <v>11</v>
      </c>
      <c r="F15" s="5">
        <v>3947</v>
      </c>
      <c r="G15" s="5">
        <v>26735.556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3</v>
      </c>
      <c r="C16" s="5">
        <v>118819</v>
      </c>
      <c r="D16" s="5">
        <v>1033777.672</v>
      </c>
      <c r="E16" s="5">
        <v>5</v>
      </c>
      <c r="F16" s="5">
        <v>6108</v>
      </c>
      <c r="G16" s="5">
        <v>55198.293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48</v>
      </c>
      <c r="B18" s="5">
        <v>1</v>
      </c>
      <c r="C18" s="5">
        <v>24</v>
      </c>
      <c r="D18" s="5">
        <v>691</v>
      </c>
      <c r="E18" s="5">
        <v>8</v>
      </c>
      <c r="F18" s="5">
        <v>2277</v>
      </c>
      <c r="G18" s="5">
        <v>21283.02</v>
      </c>
      <c r="H18" s="5">
        <v>0</v>
      </c>
      <c r="I18" s="5">
        <v>0</v>
      </c>
      <c r="J18" s="5">
        <v>0</v>
      </c>
    </row>
    <row r="19" spans="1:10" s="5" customFormat="1" ht="12.75">
      <c r="A19" s="28" t="s">
        <v>135</v>
      </c>
      <c r="B19" s="29">
        <f>B18/B$9*100</f>
        <v>1.2345679012345678</v>
      </c>
      <c r="C19" s="29">
        <f aca="true" t="shared" si="1" ref="C19:I19">C18/C$9*100</f>
        <v>0.014572745323059548</v>
      </c>
      <c r="D19" s="29">
        <f t="shared" si="1"/>
        <v>0.04173309433311621</v>
      </c>
      <c r="E19" s="29">
        <f t="shared" si="1"/>
        <v>1.098901098901099</v>
      </c>
      <c r="F19" s="29">
        <f t="shared" si="1"/>
        <v>1.1537584555749791</v>
      </c>
      <c r="G19" s="29">
        <f t="shared" si="1"/>
        <v>1.3185630520906844</v>
      </c>
      <c r="H19" s="29">
        <f t="shared" si="1"/>
        <v>0</v>
      </c>
      <c r="I19" s="29">
        <f t="shared" si="1"/>
        <v>0</v>
      </c>
      <c r="J19" s="29">
        <f>J18/J$9*100</f>
        <v>0</v>
      </c>
    </row>
    <row r="20" spans="1:10" s="5" customFormat="1" ht="12.75">
      <c r="A20" s="5" t="s">
        <v>51</v>
      </c>
      <c r="B20" s="5">
        <v>0</v>
      </c>
      <c r="C20" s="5">
        <v>0</v>
      </c>
      <c r="D20" s="5">
        <v>0</v>
      </c>
      <c r="E20" s="5">
        <v>1</v>
      </c>
      <c r="F20" s="5">
        <v>636</v>
      </c>
      <c r="G20" s="5">
        <v>5254.553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4</v>
      </c>
      <c r="F21" s="5">
        <v>1294</v>
      </c>
      <c r="G21" s="5">
        <v>11783.321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53</v>
      </c>
      <c r="B22" s="5">
        <v>1</v>
      </c>
      <c r="C22" s="5">
        <v>24</v>
      </c>
      <c r="D22" s="5">
        <v>691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54</v>
      </c>
      <c r="B23" s="5">
        <v>0</v>
      </c>
      <c r="C23" s="5">
        <v>0</v>
      </c>
      <c r="D23" s="5">
        <v>0</v>
      </c>
      <c r="E23" s="5">
        <v>3</v>
      </c>
      <c r="F23" s="5">
        <v>347</v>
      </c>
      <c r="G23" s="5">
        <v>4245.146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55</v>
      </c>
      <c r="B25" s="5">
        <v>1</v>
      </c>
      <c r="C25" s="5">
        <v>50</v>
      </c>
      <c r="D25" s="5">
        <v>1647.454</v>
      </c>
      <c r="E25" s="5">
        <v>61</v>
      </c>
      <c r="F25" s="5">
        <v>14776</v>
      </c>
      <c r="G25" s="5">
        <v>133146.082</v>
      </c>
      <c r="H25" s="5">
        <v>12</v>
      </c>
      <c r="I25" s="5">
        <v>3839</v>
      </c>
      <c r="J25" s="5">
        <v>42156.712</v>
      </c>
    </row>
    <row r="26" spans="1:10" s="5" customFormat="1" ht="12.75">
      <c r="A26" s="28" t="s">
        <v>135</v>
      </c>
      <c r="B26" s="29">
        <f>B25/B$9*100</f>
        <v>1.2345679012345678</v>
      </c>
      <c r="C26" s="29">
        <f aca="true" t="shared" si="2" ref="C26:I26">C25/C$9*100</f>
        <v>0.030359886089707393</v>
      </c>
      <c r="D26" s="29">
        <f t="shared" si="2"/>
        <v>0.0994983403639213</v>
      </c>
      <c r="E26" s="29">
        <f t="shared" si="2"/>
        <v>8.379120879120878</v>
      </c>
      <c r="F26" s="29">
        <f t="shared" si="2"/>
        <v>7.487015783739961</v>
      </c>
      <c r="G26" s="29">
        <f t="shared" si="2"/>
        <v>8.24890002715012</v>
      </c>
      <c r="H26" s="29">
        <f t="shared" si="2"/>
        <v>8.21917808219178</v>
      </c>
      <c r="I26" s="29">
        <f t="shared" si="2"/>
        <v>10.929848536613141</v>
      </c>
      <c r="J26" s="29">
        <f>J25/J$9*100</f>
        <v>13.426892567547736</v>
      </c>
    </row>
    <row r="27" spans="1:10" s="5" customFormat="1" ht="12.75">
      <c r="A27" s="5" t="s">
        <v>56</v>
      </c>
      <c r="B27" s="5">
        <v>1</v>
      </c>
      <c r="C27" s="5">
        <v>50</v>
      </c>
      <c r="D27" s="5">
        <v>1647.454</v>
      </c>
      <c r="E27" s="5">
        <v>6</v>
      </c>
      <c r="F27" s="5">
        <v>855</v>
      </c>
      <c r="G27" s="5">
        <v>6793.602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57</v>
      </c>
      <c r="B28" s="5">
        <v>0</v>
      </c>
      <c r="C28" s="5">
        <v>0</v>
      </c>
      <c r="D28" s="5">
        <v>0</v>
      </c>
      <c r="E28" s="5">
        <v>10</v>
      </c>
      <c r="F28" s="5">
        <v>3424</v>
      </c>
      <c r="G28" s="5">
        <v>20372.019</v>
      </c>
      <c r="H28" s="5">
        <v>2</v>
      </c>
      <c r="I28" s="5">
        <v>96</v>
      </c>
      <c r="J28" s="5">
        <v>533.069</v>
      </c>
    </row>
    <row r="29" spans="1:10" s="5" customFormat="1" ht="12.75">
      <c r="A29" s="5" t="s">
        <v>58</v>
      </c>
      <c r="B29" s="5">
        <v>0</v>
      </c>
      <c r="C29" s="5">
        <v>0</v>
      </c>
      <c r="D29" s="5">
        <v>0</v>
      </c>
      <c r="E29" s="5">
        <v>10</v>
      </c>
      <c r="F29" s="5">
        <v>1708</v>
      </c>
      <c r="G29" s="5">
        <v>18907.234</v>
      </c>
      <c r="H29" s="5">
        <v>3</v>
      </c>
      <c r="I29" s="5">
        <v>1149</v>
      </c>
      <c r="J29" s="5">
        <v>8938.395</v>
      </c>
    </row>
    <row r="30" spans="1:10" s="5" customFormat="1" ht="12.75">
      <c r="A30" s="5" t="s">
        <v>59</v>
      </c>
      <c r="B30" s="5">
        <v>0</v>
      </c>
      <c r="C30" s="5">
        <v>0</v>
      </c>
      <c r="D30" s="5">
        <v>0</v>
      </c>
      <c r="E30" s="5">
        <v>35</v>
      </c>
      <c r="F30" s="5">
        <v>8789</v>
      </c>
      <c r="G30" s="5">
        <v>87073.227</v>
      </c>
      <c r="H30" s="5">
        <v>7</v>
      </c>
      <c r="I30" s="5">
        <v>2594</v>
      </c>
      <c r="J30" s="5">
        <v>32685.248</v>
      </c>
    </row>
    <row r="31" s="5" customFormat="1" ht="12.75"/>
    <row r="32" spans="1:10" s="5" customFormat="1" ht="12.75">
      <c r="A32" s="5" t="s">
        <v>60</v>
      </c>
      <c r="B32" s="5">
        <v>2</v>
      </c>
      <c r="C32" s="5">
        <v>330</v>
      </c>
      <c r="D32" s="5">
        <v>3045.845</v>
      </c>
      <c r="E32" s="5">
        <v>36</v>
      </c>
      <c r="F32" s="5">
        <v>13802</v>
      </c>
      <c r="G32" s="5">
        <v>108499.157</v>
      </c>
      <c r="H32" s="5">
        <v>5</v>
      </c>
      <c r="I32" s="5">
        <v>1772</v>
      </c>
      <c r="J32" s="5">
        <v>25033.208</v>
      </c>
    </row>
    <row r="33" spans="1:10" s="5" customFormat="1" ht="12.75">
      <c r="A33" s="28" t="s">
        <v>135</v>
      </c>
      <c r="B33" s="29">
        <f>B32/B$9*100</f>
        <v>2.4691358024691357</v>
      </c>
      <c r="C33" s="29">
        <f aca="true" t="shared" si="3" ref="C33:I33">C32/C$9*100</f>
        <v>0.20037524819206878</v>
      </c>
      <c r="D33" s="29">
        <f t="shared" si="3"/>
        <v>0.18395446701743898</v>
      </c>
      <c r="E33" s="29">
        <f t="shared" si="3"/>
        <v>4.945054945054945</v>
      </c>
      <c r="F33" s="29">
        <f t="shared" si="3"/>
        <v>6.9934888905778925</v>
      </c>
      <c r="G33" s="29">
        <f t="shared" si="3"/>
        <v>6.721930421678237</v>
      </c>
      <c r="H33" s="29">
        <f t="shared" si="3"/>
        <v>3.4246575342465753</v>
      </c>
      <c r="I33" s="29">
        <f t="shared" si="3"/>
        <v>5.044983487074365</v>
      </c>
      <c r="J33" s="29">
        <f>J32/J$9*100</f>
        <v>7.973064750331489</v>
      </c>
    </row>
    <row r="34" spans="1:10" s="5" customFormat="1" ht="12.75">
      <c r="A34" s="5" t="s">
        <v>62</v>
      </c>
      <c r="B34" s="5">
        <v>0</v>
      </c>
      <c r="C34" s="5">
        <v>0</v>
      </c>
      <c r="D34" s="5">
        <v>0</v>
      </c>
      <c r="E34" s="5">
        <v>10</v>
      </c>
      <c r="F34" s="5">
        <v>3693</v>
      </c>
      <c r="G34" s="5">
        <v>31392.973</v>
      </c>
      <c r="H34" s="5">
        <v>2</v>
      </c>
      <c r="I34" s="5">
        <v>1259</v>
      </c>
      <c r="J34" s="5">
        <v>3895.539</v>
      </c>
    </row>
    <row r="35" spans="1:10" s="5" customFormat="1" ht="12.75">
      <c r="A35" s="5" t="s">
        <v>63</v>
      </c>
      <c r="B35" s="5">
        <v>2</v>
      </c>
      <c r="C35" s="5">
        <v>330</v>
      </c>
      <c r="D35" s="5">
        <v>3045.845</v>
      </c>
      <c r="E35" s="5">
        <v>22</v>
      </c>
      <c r="F35" s="5">
        <v>9443</v>
      </c>
      <c r="G35" s="5">
        <v>68362.254</v>
      </c>
      <c r="H35" s="5">
        <v>1</v>
      </c>
      <c r="I35" s="5">
        <v>55</v>
      </c>
      <c r="J35" s="5">
        <v>1140.292</v>
      </c>
    </row>
    <row r="36" spans="1:10" s="5" customFormat="1" ht="12.75">
      <c r="A36" s="5" t="s">
        <v>64</v>
      </c>
      <c r="B36" s="5">
        <v>0</v>
      </c>
      <c r="C36" s="5">
        <v>0</v>
      </c>
      <c r="D36" s="5">
        <v>0</v>
      </c>
      <c r="E36" s="5">
        <v>3</v>
      </c>
      <c r="F36" s="5">
        <v>626</v>
      </c>
      <c r="G36" s="5">
        <v>8432.627</v>
      </c>
      <c r="H36" s="5">
        <v>1</v>
      </c>
      <c r="I36" s="5">
        <v>383</v>
      </c>
      <c r="J36" s="5">
        <v>18721.907</v>
      </c>
    </row>
    <row r="37" spans="1:10" s="5" customFormat="1" ht="12.75">
      <c r="A37" s="5" t="s">
        <v>65</v>
      </c>
      <c r="B37" s="5">
        <v>0</v>
      </c>
      <c r="C37" s="5">
        <v>0</v>
      </c>
      <c r="D37" s="5">
        <v>0</v>
      </c>
      <c r="E37" s="5">
        <v>1</v>
      </c>
      <c r="F37" s="5">
        <v>40</v>
      </c>
      <c r="G37" s="5">
        <v>311.303</v>
      </c>
      <c r="H37" s="5">
        <v>1</v>
      </c>
      <c r="I37" s="5">
        <v>75</v>
      </c>
      <c r="J37" s="5">
        <v>1275.47</v>
      </c>
    </row>
    <row r="38" s="5" customFormat="1" ht="12.75"/>
    <row r="39" spans="1:10" s="5" customFormat="1" ht="12.75">
      <c r="A39" s="5" t="s">
        <v>66</v>
      </c>
      <c r="B39" s="5">
        <v>6</v>
      </c>
      <c r="C39" s="5">
        <v>5330</v>
      </c>
      <c r="D39" s="5">
        <v>40732.036</v>
      </c>
      <c r="E39" s="5">
        <v>86</v>
      </c>
      <c r="F39" s="5">
        <v>18608</v>
      </c>
      <c r="G39" s="5">
        <v>130830.94</v>
      </c>
      <c r="H39" s="5">
        <v>31</v>
      </c>
      <c r="I39" s="5">
        <v>9043</v>
      </c>
      <c r="J39" s="5">
        <v>63612.7</v>
      </c>
    </row>
    <row r="40" spans="1:10" s="5" customFormat="1" ht="12.75">
      <c r="A40" s="28" t="s">
        <v>135</v>
      </c>
      <c r="B40" s="29">
        <f>B39/B$9*100</f>
        <v>7.4074074074074066</v>
      </c>
      <c r="C40" s="29">
        <f aca="true" t="shared" si="4" ref="C40:I40">C39/C$9*100</f>
        <v>3.2363638571628077</v>
      </c>
      <c r="D40" s="29">
        <f t="shared" si="4"/>
        <v>2.460020116885507</v>
      </c>
      <c r="E40" s="29">
        <f t="shared" si="4"/>
        <v>11.813186813186812</v>
      </c>
      <c r="F40" s="29">
        <f t="shared" si="4"/>
        <v>9.428694484558283</v>
      </c>
      <c r="G40" s="29">
        <f t="shared" si="4"/>
        <v>8.105468281958727</v>
      </c>
      <c r="H40" s="29">
        <f t="shared" si="4"/>
        <v>21.232876712328768</v>
      </c>
      <c r="I40" s="29">
        <f t="shared" si="4"/>
        <v>25.745928709714157</v>
      </c>
      <c r="J40" s="29">
        <f>J39/J$9*100</f>
        <v>20.26061446233387</v>
      </c>
    </row>
    <row r="41" spans="1:10" s="5" customFormat="1" ht="12.75">
      <c r="A41" s="5" t="s">
        <v>67</v>
      </c>
      <c r="B41" s="5">
        <v>0</v>
      </c>
      <c r="C41" s="5">
        <v>0</v>
      </c>
      <c r="D41" s="5">
        <v>0</v>
      </c>
      <c r="E41" s="5">
        <v>2</v>
      </c>
      <c r="F41" s="5">
        <v>49</v>
      </c>
      <c r="G41" s="5">
        <v>326.455</v>
      </c>
      <c r="H41" s="5">
        <v>9</v>
      </c>
      <c r="I41" s="5">
        <v>2031</v>
      </c>
      <c r="J41" s="5">
        <v>15872.619</v>
      </c>
    </row>
    <row r="42" spans="1:10" s="5" customFormat="1" ht="12.75">
      <c r="A42" s="5" t="s">
        <v>68</v>
      </c>
      <c r="B42" s="5">
        <v>3</v>
      </c>
      <c r="C42" s="5">
        <v>4726</v>
      </c>
      <c r="D42" s="5">
        <v>32469.335</v>
      </c>
      <c r="E42" s="5">
        <v>19</v>
      </c>
      <c r="F42" s="5">
        <v>2773</v>
      </c>
      <c r="G42" s="5">
        <v>22844.423</v>
      </c>
      <c r="H42" s="5">
        <v>3</v>
      </c>
      <c r="I42" s="5">
        <v>1741</v>
      </c>
      <c r="J42" s="5">
        <v>7408.337</v>
      </c>
    </row>
    <row r="43" spans="1:10" s="5" customFormat="1" ht="12.75">
      <c r="A43" s="5" t="s">
        <v>69</v>
      </c>
      <c r="B43" s="5">
        <v>1</v>
      </c>
      <c r="C43" s="5">
        <v>225</v>
      </c>
      <c r="D43" s="5">
        <v>2054.439</v>
      </c>
      <c r="E43" s="5">
        <v>12</v>
      </c>
      <c r="F43" s="5">
        <v>3413</v>
      </c>
      <c r="G43" s="5">
        <v>26731.358</v>
      </c>
      <c r="H43" s="5">
        <v>5</v>
      </c>
      <c r="I43" s="5">
        <v>364</v>
      </c>
      <c r="J43" s="5">
        <v>5294.213</v>
      </c>
    </row>
    <row r="44" spans="1:10" s="5" customFormat="1" ht="12.75">
      <c r="A44" s="5" t="s">
        <v>70</v>
      </c>
      <c r="B44" s="5">
        <v>1</v>
      </c>
      <c r="C44" s="5">
        <v>49</v>
      </c>
      <c r="D44" s="5">
        <v>1159.157</v>
      </c>
      <c r="E44" s="5">
        <v>26</v>
      </c>
      <c r="F44" s="5">
        <v>9369</v>
      </c>
      <c r="G44" s="5">
        <v>56303.33</v>
      </c>
      <c r="H44" s="5">
        <v>4</v>
      </c>
      <c r="I44" s="5">
        <v>437</v>
      </c>
      <c r="J44" s="5">
        <v>3233.486</v>
      </c>
    </row>
    <row r="45" spans="1:10" s="5" customFormat="1" ht="12.75">
      <c r="A45" s="5" t="s">
        <v>71</v>
      </c>
      <c r="B45" s="5">
        <v>1</v>
      </c>
      <c r="C45" s="5">
        <v>330</v>
      </c>
      <c r="D45" s="5">
        <v>5049.105</v>
      </c>
      <c r="E45" s="5">
        <v>15</v>
      </c>
      <c r="F45" s="5">
        <v>2130</v>
      </c>
      <c r="G45" s="5">
        <v>16340.127</v>
      </c>
      <c r="H45" s="5">
        <v>8</v>
      </c>
      <c r="I45" s="5">
        <v>4063</v>
      </c>
      <c r="J45" s="5">
        <v>29968.009</v>
      </c>
    </row>
    <row r="46" spans="1:10" s="5" customFormat="1" ht="12.75">
      <c r="A46" s="5" t="s">
        <v>72</v>
      </c>
      <c r="B46" s="5">
        <v>0</v>
      </c>
      <c r="C46" s="5">
        <v>0</v>
      </c>
      <c r="D46" s="5">
        <v>0</v>
      </c>
      <c r="E46" s="5">
        <v>7</v>
      </c>
      <c r="F46" s="5">
        <v>581</v>
      </c>
      <c r="G46" s="5">
        <v>6573.753</v>
      </c>
      <c r="H46" s="5">
        <v>2</v>
      </c>
      <c r="I46" s="5">
        <v>407</v>
      </c>
      <c r="J46" s="5">
        <v>1836.036</v>
      </c>
    </row>
    <row r="47" spans="1:10" s="5" customFormat="1" ht="12.75">
      <c r="A47" s="5" t="s">
        <v>73</v>
      </c>
      <c r="B47" s="5">
        <v>0</v>
      </c>
      <c r="C47" s="5">
        <v>0</v>
      </c>
      <c r="D47" s="5">
        <v>0</v>
      </c>
      <c r="E47" s="5">
        <v>5</v>
      </c>
      <c r="F47" s="5">
        <v>293</v>
      </c>
      <c r="G47" s="5">
        <v>1711.494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74</v>
      </c>
      <c r="B49" s="5">
        <v>15</v>
      </c>
      <c r="C49" s="5">
        <v>7790</v>
      </c>
      <c r="D49" s="5">
        <v>93282.717</v>
      </c>
      <c r="E49" s="5">
        <v>58</v>
      </c>
      <c r="F49" s="5">
        <v>23579</v>
      </c>
      <c r="G49" s="5">
        <v>255967.228</v>
      </c>
      <c r="H49" s="5">
        <v>24</v>
      </c>
      <c r="I49" s="5">
        <v>7490</v>
      </c>
      <c r="J49" s="5">
        <v>74594.673</v>
      </c>
    </row>
    <row r="50" spans="1:10" s="5" customFormat="1" ht="12.75">
      <c r="A50" s="28" t="s">
        <v>135</v>
      </c>
      <c r="B50" s="29">
        <f>B49/B$9*100</f>
        <v>18.51851851851852</v>
      </c>
      <c r="C50" s="29">
        <f aca="true" t="shared" si="5" ref="C50:I50">C49/C$9*100</f>
        <v>4.730070252776412</v>
      </c>
      <c r="D50" s="29">
        <f t="shared" si="5"/>
        <v>5.633829852692306</v>
      </c>
      <c r="E50" s="29">
        <f t="shared" si="5"/>
        <v>7.967032967032966</v>
      </c>
      <c r="F50" s="29">
        <f t="shared" si="5"/>
        <v>11.947505763725266</v>
      </c>
      <c r="G50" s="29">
        <f t="shared" si="5"/>
        <v>15.858131476964832</v>
      </c>
      <c r="H50" s="29">
        <f t="shared" si="5"/>
        <v>16.43835616438356</v>
      </c>
      <c r="I50" s="29">
        <f t="shared" si="5"/>
        <v>21.324450518164216</v>
      </c>
      <c r="J50" s="29">
        <f>J49/J$9*100</f>
        <v>23.758367599502392</v>
      </c>
    </row>
    <row r="51" spans="1:10" s="5" customFormat="1" ht="12.75">
      <c r="A51" s="5" t="s">
        <v>75</v>
      </c>
      <c r="B51" s="5">
        <v>4</v>
      </c>
      <c r="C51" s="5">
        <v>541</v>
      </c>
      <c r="D51" s="5">
        <v>7985.172</v>
      </c>
      <c r="E51" s="5">
        <v>8</v>
      </c>
      <c r="F51" s="5">
        <v>983</v>
      </c>
      <c r="G51" s="5">
        <v>7009.563</v>
      </c>
      <c r="H51" s="5">
        <v>8</v>
      </c>
      <c r="I51" s="5">
        <v>2209</v>
      </c>
      <c r="J51" s="5">
        <v>21368.949</v>
      </c>
    </row>
    <row r="52" spans="1:10" s="5" customFormat="1" ht="12.75">
      <c r="A52" s="5" t="s">
        <v>76</v>
      </c>
      <c r="B52" s="5">
        <v>4</v>
      </c>
      <c r="C52" s="5">
        <v>5200</v>
      </c>
      <c r="D52" s="5">
        <v>52622.636</v>
      </c>
      <c r="E52" s="5">
        <v>6</v>
      </c>
      <c r="F52" s="5">
        <v>14243</v>
      </c>
      <c r="G52" s="5">
        <v>158478.339</v>
      </c>
      <c r="H52" s="5">
        <v>11</v>
      </c>
      <c r="I52" s="5">
        <v>3966</v>
      </c>
      <c r="J52" s="5">
        <v>38249.227</v>
      </c>
    </row>
    <row r="53" spans="1:10" s="5" customFormat="1" ht="12.75">
      <c r="A53" s="5" t="s">
        <v>77</v>
      </c>
      <c r="B53" s="5">
        <v>4</v>
      </c>
      <c r="C53" s="5">
        <v>1126</v>
      </c>
      <c r="D53" s="5">
        <v>23350.191</v>
      </c>
      <c r="E53" s="5">
        <v>25</v>
      </c>
      <c r="F53" s="5">
        <v>3523</v>
      </c>
      <c r="G53" s="5">
        <v>36946.315</v>
      </c>
      <c r="H53" s="5">
        <v>2</v>
      </c>
      <c r="I53" s="5">
        <v>236</v>
      </c>
      <c r="J53" s="5">
        <v>3597.052</v>
      </c>
    </row>
    <row r="54" spans="1:10" s="5" customFormat="1" ht="12.75">
      <c r="A54" s="5" t="s">
        <v>78</v>
      </c>
      <c r="B54" s="5">
        <v>1</v>
      </c>
      <c r="C54" s="5">
        <v>224</v>
      </c>
      <c r="D54" s="5">
        <v>2311.92</v>
      </c>
      <c r="E54" s="5">
        <v>10</v>
      </c>
      <c r="F54" s="5">
        <v>830</v>
      </c>
      <c r="G54" s="5">
        <v>9178.852</v>
      </c>
      <c r="H54" s="5">
        <v>1</v>
      </c>
      <c r="I54" s="5">
        <v>242</v>
      </c>
      <c r="J54" s="5">
        <v>4029.584</v>
      </c>
    </row>
    <row r="55" spans="1:10" s="5" customFormat="1" ht="12.75">
      <c r="A55" s="5" t="s">
        <v>79</v>
      </c>
      <c r="B55" s="5">
        <v>2</v>
      </c>
      <c r="C55" s="5">
        <v>699</v>
      </c>
      <c r="D55" s="5">
        <v>7012.798</v>
      </c>
      <c r="E55" s="5">
        <v>9</v>
      </c>
      <c r="F55" s="5">
        <v>4000</v>
      </c>
      <c r="G55" s="5">
        <v>44354.159</v>
      </c>
      <c r="H55" s="5">
        <v>2</v>
      </c>
      <c r="I55" s="5">
        <v>837</v>
      </c>
      <c r="J55" s="5">
        <v>7349.861</v>
      </c>
    </row>
    <row r="56" s="5" customFormat="1" ht="12.75"/>
    <row r="57" spans="1:10" s="5" customFormat="1" ht="12.75">
      <c r="A57" s="5" t="s">
        <v>80</v>
      </c>
      <c r="B57" s="5">
        <v>3</v>
      </c>
      <c r="C57" s="5">
        <v>281</v>
      </c>
      <c r="D57" s="5">
        <v>4219.711</v>
      </c>
      <c r="E57" s="5">
        <v>54</v>
      </c>
      <c r="F57" s="5">
        <v>15731</v>
      </c>
      <c r="G57" s="5">
        <v>96514.818</v>
      </c>
      <c r="H57" s="5">
        <v>7</v>
      </c>
      <c r="I57" s="5">
        <v>663</v>
      </c>
      <c r="J57" s="5">
        <v>2876.353</v>
      </c>
    </row>
    <row r="58" spans="1:10" s="5" customFormat="1" ht="12.75">
      <c r="A58" s="28" t="s">
        <v>135</v>
      </c>
      <c r="B58" s="29">
        <f>B57/B$9*100</f>
        <v>3.7037037037037033</v>
      </c>
      <c r="C58" s="29">
        <f aca="true" t="shared" si="6" ref="C58:I58">C57/C$9*100</f>
        <v>0.17062255982415556</v>
      </c>
      <c r="D58" s="29">
        <f t="shared" si="6"/>
        <v>0.2548503577734995</v>
      </c>
      <c r="E58" s="29">
        <f t="shared" si="6"/>
        <v>7.417582417582418</v>
      </c>
      <c r="F58" s="29">
        <f t="shared" si="6"/>
        <v>7.970915355577512</v>
      </c>
      <c r="G58" s="29">
        <f t="shared" si="6"/>
        <v>5.9794555938986536</v>
      </c>
      <c r="H58" s="29">
        <f t="shared" si="6"/>
        <v>4.794520547945205</v>
      </c>
      <c r="I58" s="29">
        <f t="shared" si="6"/>
        <v>1.8875982234369661</v>
      </c>
      <c r="J58" s="29">
        <f>J57/J$9*100</f>
        <v>0.9161170519499631</v>
      </c>
    </row>
    <row r="59" spans="1:10" s="5" customFormat="1" ht="12.75">
      <c r="A59" s="5" t="s">
        <v>81</v>
      </c>
      <c r="B59" s="5">
        <v>0</v>
      </c>
      <c r="C59" s="5">
        <v>0</v>
      </c>
      <c r="D59" s="5">
        <v>0</v>
      </c>
      <c r="E59" s="5">
        <v>4</v>
      </c>
      <c r="F59" s="5">
        <v>261</v>
      </c>
      <c r="G59" s="5">
        <v>1994.034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82</v>
      </c>
      <c r="B60" s="5">
        <v>2</v>
      </c>
      <c r="C60" s="5">
        <v>217</v>
      </c>
      <c r="D60" s="5">
        <v>3505.411</v>
      </c>
      <c r="E60" s="5">
        <v>16</v>
      </c>
      <c r="F60" s="5">
        <v>12067</v>
      </c>
      <c r="G60" s="5">
        <v>67673.886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83</v>
      </c>
      <c r="B61" s="5">
        <v>1</v>
      </c>
      <c r="C61" s="5">
        <v>64</v>
      </c>
      <c r="D61" s="5">
        <v>714.3</v>
      </c>
      <c r="E61" s="5">
        <v>31</v>
      </c>
      <c r="F61" s="5">
        <v>2982</v>
      </c>
      <c r="G61" s="5">
        <v>23765.098</v>
      </c>
      <c r="H61" s="5">
        <v>7</v>
      </c>
      <c r="I61" s="5">
        <v>663</v>
      </c>
      <c r="J61" s="5">
        <v>2876.353</v>
      </c>
    </row>
    <row r="62" spans="1:10" s="5" customFormat="1" ht="12.75">
      <c r="A62" s="5" t="s">
        <v>84</v>
      </c>
      <c r="B62" s="5">
        <v>0</v>
      </c>
      <c r="C62" s="5">
        <v>0</v>
      </c>
      <c r="D62" s="5">
        <v>0</v>
      </c>
      <c r="E62" s="5">
        <v>3</v>
      </c>
      <c r="F62" s="5">
        <v>421</v>
      </c>
      <c r="G62" s="5">
        <v>3081.8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85</v>
      </c>
      <c r="B64" s="5">
        <v>0</v>
      </c>
      <c r="C64" s="5">
        <v>0</v>
      </c>
      <c r="D64" s="5">
        <v>0</v>
      </c>
      <c r="E64" s="5">
        <v>23</v>
      </c>
      <c r="F64" s="5">
        <v>3558</v>
      </c>
      <c r="G64" s="5">
        <v>22547.436</v>
      </c>
      <c r="H64" s="5">
        <v>2</v>
      </c>
      <c r="I64" s="5">
        <v>221</v>
      </c>
      <c r="J64" s="5">
        <v>3195.727</v>
      </c>
    </row>
    <row r="65" spans="1:10" s="5" customFormat="1" ht="12.75">
      <c r="A65" s="28" t="s">
        <v>135</v>
      </c>
      <c r="B65" s="29">
        <f>B64/B$9*100</f>
        <v>0</v>
      </c>
      <c r="C65" s="29">
        <f aca="true" t="shared" si="7" ref="C65:I65">C64/C$9*100</f>
        <v>0</v>
      </c>
      <c r="D65" s="29">
        <f t="shared" si="7"/>
        <v>0</v>
      </c>
      <c r="E65" s="29">
        <f t="shared" si="7"/>
        <v>3.159340659340659</v>
      </c>
      <c r="F65" s="29">
        <f t="shared" si="7"/>
        <v>1.8028425932963439</v>
      </c>
      <c r="G65" s="29">
        <f t="shared" si="7"/>
        <v>1.396898373867025</v>
      </c>
      <c r="H65" s="29">
        <f t="shared" si="7"/>
        <v>1.36986301369863</v>
      </c>
      <c r="I65" s="29">
        <f t="shared" si="7"/>
        <v>0.6291994078123221</v>
      </c>
      <c r="J65" s="29">
        <f>J64/J$9*100</f>
        <v>1.017837517883549</v>
      </c>
    </row>
    <row r="66" spans="1:10" s="5" customFormat="1" ht="12.75">
      <c r="A66" s="5" t="s">
        <v>86</v>
      </c>
      <c r="B66" s="5">
        <v>0</v>
      </c>
      <c r="C66" s="5">
        <v>0</v>
      </c>
      <c r="D66" s="5">
        <v>0</v>
      </c>
      <c r="E66" s="5">
        <v>12</v>
      </c>
      <c r="F66" s="5">
        <v>1529</v>
      </c>
      <c r="G66" s="5">
        <v>9486.255</v>
      </c>
      <c r="H66" s="5">
        <v>2</v>
      </c>
      <c r="I66" s="5">
        <v>221</v>
      </c>
      <c r="J66" s="5">
        <v>3195.727</v>
      </c>
    </row>
    <row r="67" spans="1:10" s="5" customFormat="1" ht="12.75">
      <c r="A67" s="5" t="s">
        <v>88</v>
      </c>
      <c r="B67" s="5">
        <v>0</v>
      </c>
      <c r="C67" s="5">
        <v>0</v>
      </c>
      <c r="D67" s="5">
        <v>0</v>
      </c>
      <c r="E67" s="5">
        <v>11</v>
      </c>
      <c r="F67" s="5">
        <v>2029</v>
      </c>
      <c r="G67" s="5">
        <v>13061.181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89</v>
      </c>
      <c r="B69" s="5">
        <v>6</v>
      </c>
      <c r="C69" s="5">
        <v>1558</v>
      </c>
      <c r="D69" s="5">
        <v>23582.935</v>
      </c>
      <c r="E69" s="5">
        <v>70</v>
      </c>
      <c r="F69" s="5">
        <v>37681</v>
      </c>
      <c r="G69" s="5">
        <v>242682.599</v>
      </c>
      <c r="H69" s="5">
        <v>20</v>
      </c>
      <c r="I69" s="5">
        <v>4557</v>
      </c>
      <c r="J69" s="5">
        <v>35524.677</v>
      </c>
    </row>
    <row r="70" spans="1:10" s="5" customFormat="1" ht="12.75">
      <c r="A70" s="28" t="s">
        <v>135</v>
      </c>
      <c r="B70" s="29">
        <f>B69/B$9*100</f>
        <v>7.4074074074074066</v>
      </c>
      <c r="C70" s="29">
        <f aca="true" t="shared" si="8" ref="C70:I70">C69/C$9*100</f>
        <v>0.9460140505552822</v>
      </c>
      <c r="D70" s="29">
        <f t="shared" si="8"/>
        <v>1.4242964558708364</v>
      </c>
      <c r="E70" s="29">
        <f t="shared" si="8"/>
        <v>9.615384615384617</v>
      </c>
      <c r="F70" s="29">
        <f t="shared" si="8"/>
        <v>19.093004991006055</v>
      </c>
      <c r="G70" s="29">
        <f t="shared" si="8"/>
        <v>15.035098798325597</v>
      </c>
      <c r="H70" s="29">
        <f t="shared" si="8"/>
        <v>13.698630136986301</v>
      </c>
      <c r="I70" s="29">
        <f t="shared" si="8"/>
        <v>12.974034847967204</v>
      </c>
      <c r="J70" s="29">
        <f>J69/J$9*100</f>
        <v>11.314592598583923</v>
      </c>
    </row>
    <row r="71" spans="1:10" s="5" customFormat="1" ht="12.75">
      <c r="A71" s="5" t="s">
        <v>90</v>
      </c>
      <c r="B71" s="5">
        <v>0</v>
      </c>
      <c r="C71" s="5">
        <v>0</v>
      </c>
      <c r="D71" s="5">
        <v>0</v>
      </c>
      <c r="E71" s="5">
        <v>16</v>
      </c>
      <c r="F71" s="5">
        <v>20937</v>
      </c>
      <c r="G71" s="5">
        <v>145577.161</v>
      </c>
      <c r="H71" s="5">
        <v>9</v>
      </c>
      <c r="I71" s="5">
        <v>1719</v>
      </c>
      <c r="J71" s="5">
        <v>20421.685</v>
      </c>
    </row>
    <row r="72" spans="1:10" s="5" customFormat="1" ht="12.75">
      <c r="A72" s="5" t="s">
        <v>91</v>
      </c>
      <c r="B72" s="5">
        <v>0</v>
      </c>
      <c r="C72" s="5">
        <v>0</v>
      </c>
      <c r="D72" s="5">
        <v>0</v>
      </c>
      <c r="E72" s="5">
        <v>2</v>
      </c>
      <c r="F72" s="5">
        <v>221</v>
      </c>
      <c r="G72" s="5">
        <v>3009.653</v>
      </c>
      <c r="H72" s="5">
        <v>1</v>
      </c>
      <c r="I72" s="5">
        <v>30</v>
      </c>
      <c r="J72" s="5">
        <v>860.028</v>
      </c>
    </row>
    <row r="73" spans="1:10" s="5" customFormat="1" ht="12.75">
      <c r="A73" s="5" t="s">
        <v>92</v>
      </c>
      <c r="B73" s="5">
        <v>0</v>
      </c>
      <c r="C73" s="5">
        <v>0</v>
      </c>
      <c r="D73" s="5">
        <v>0</v>
      </c>
      <c r="E73" s="5">
        <v>4</v>
      </c>
      <c r="F73" s="5">
        <v>466</v>
      </c>
      <c r="G73" s="5">
        <v>4976.252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93</v>
      </c>
      <c r="B74" s="5">
        <v>5</v>
      </c>
      <c r="C74" s="5">
        <v>1470</v>
      </c>
      <c r="D74" s="5">
        <v>23360.275</v>
      </c>
      <c r="E74" s="5">
        <v>19</v>
      </c>
      <c r="F74" s="5">
        <v>1925</v>
      </c>
      <c r="G74" s="5">
        <v>22005.016</v>
      </c>
      <c r="H74" s="5">
        <v>4</v>
      </c>
      <c r="I74" s="5">
        <v>366</v>
      </c>
      <c r="J74" s="5">
        <v>3474.289</v>
      </c>
    </row>
    <row r="75" spans="1:10" s="5" customFormat="1" ht="12.75">
      <c r="A75" s="5" t="s">
        <v>94</v>
      </c>
      <c r="B75" s="5">
        <v>1</v>
      </c>
      <c r="C75" s="5">
        <v>88</v>
      </c>
      <c r="D75" s="5">
        <v>222.66</v>
      </c>
      <c r="E75" s="5">
        <v>29</v>
      </c>
      <c r="F75" s="5">
        <v>14132</v>
      </c>
      <c r="G75" s="5">
        <v>67114.517</v>
      </c>
      <c r="H75" s="5">
        <v>6</v>
      </c>
      <c r="I75" s="5">
        <v>2442</v>
      </c>
      <c r="J75" s="5">
        <v>10768.675</v>
      </c>
    </row>
    <row r="76" s="5" customFormat="1" ht="12.75"/>
    <row r="77" spans="1:10" s="5" customFormat="1" ht="12.75">
      <c r="A77" s="5" t="s">
        <v>96</v>
      </c>
      <c r="B77" s="5">
        <v>0</v>
      </c>
      <c r="C77" s="5">
        <v>0</v>
      </c>
      <c r="D77" s="5">
        <v>0</v>
      </c>
      <c r="E77" s="5">
        <v>77</v>
      </c>
      <c r="F77" s="5">
        <v>14394</v>
      </c>
      <c r="G77" s="5">
        <v>114249.69</v>
      </c>
      <c r="H77" s="5">
        <v>17</v>
      </c>
      <c r="I77" s="5">
        <v>3085</v>
      </c>
      <c r="J77" s="5">
        <v>25249.732</v>
      </c>
    </row>
    <row r="78" spans="1:10" s="5" customFormat="1" ht="12.75">
      <c r="A78" s="28" t="s">
        <v>135</v>
      </c>
      <c r="B78" s="29">
        <f>B77/B$9*100</f>
        <v>0</v>
      </c>
      <c r="C78" s="29">
        <f aca="true" t="shared" si="9" ref="C78:I78">C77/C$9*100</f>
        <v>0</v>
      </c>
      <c r="D78" s="29">
        <f t="shared" si="9"/>
        <v>0</v>
      </c>
      <c r="E78" s="29">
        <f t="shared" si="9"/>
        <v>10.576923076923077</v>
      </c>
      <c r="F78" s="29">
        <f t="shared" si="9"/>
        <v>7.293455955004941</v>
      </c>
      <c r="G78" s="29">
        <f t="shared" si="9"/>
        <v>7.078197546533083</v>
      </c>
      <c r="H78" s="29">
        <f t="shared" si="9"/>
        <v>11.643835616438356</v>
      </c>
      <c r="I78" s="29">
        <f t="shared" si="9"/>
        <v>8.783168204076985</v>
      </c>
      <c r="J78" s="29">
        <f>J77/J$9*100</f>
        <v>8.042027540558006</v>
      </c>
    </row>
    <row r="79" spans="1:10" s="5" customFormat="1" ht="12.75">
      <c r="A79" s="5" t="s">
        <v>97</v>
      </c>
      <c r="B79" s="5">
        <v>0</v>
      </c>
      <c r="C79" s="5">
        <v>0</v>
      </c>
      <c r="D79" s="5">
        <v>0</v>
      </c>
      <c r="E79" s="5">
        <v>29</v>
      </c>
      <c r="F79" s="5">
        <v>6857</v>
      </c>
      <c r="G79" s="5">
        <v>63784.16</v>
      </c>
      <c r="H79" s="5">
        <v>6</v>
      </c>
      <c r="I79" s="5">
        <v>1835</v>
      </c>
      <c r="J79" s="5">
        <v>14683.502</v>
      </c>
    </row>
    <row r="80" spans="1:10" s="5" customFormat="1" ht="12.75">
      <c r="A80" s="5" t="s">
        <v>98</v>
      </c>
      <c r="B80" s="5">
        <v>0</v>
      </c>
      <c r="C80" s="5">
        <v>0</v>
      </c>
      <c r="D80" s="5">
        <v>0</v>
      </c>
      <c r="E80" s="5">
        <v>30</v>
      </c>
      <c r="F80" s="5">
        <v>3984</v>
      </c>
      <c r="G80" s="5">
        <v>31327.497</v>
      </c>
      <c r="H80" s="5">
        <v>3</v>
      </c>
      <c r="I80" s="5">
        <v>391</v>
      </c>
      <c r="J80" s="5">
        <v>2933.208</v>
      </c>
    </row>
    <row r="81" spans="1:10" s="5" customFormat="1" ht="12.75">
      <c r="A81" s="5" t="s">
        <v>99</v>
      </c>
      <c r="B81" s="5">
        <v>0</v>
      </c>
      <c r="C81" s="5">
        <v>0</v>
      </c>
      <c r="D81" s="5">
        <v>0</v>
      </c>
      <c r="E81" s="5">
        <v>16</v>
      </c>
      <c r="F81" s="5">
        <v>3463</v>
      </c>
      <c r="G81" s="5">
        <v>18239.133</v>
      </c>
      <c r="H81" s="5">
        <v>6</v>
      </c>
      <c r="I81" s="5">
        <v>796</v>
      </c>
      <c r="J81" s="5">
        <v>5433.822</v>
      </c>
    </row>
    <row r="82" spans="1:10" s="5" customFormat="1" ht="12.75">
      <c r="A82" s="5" t="s">
        <v>100</v>
      </c>
      <c r="B82" s="5">
        <v>0</v>
      </c>
      <c r="C82" s="5">
        <v>0</v>
      </c>
      <c r="D82" s="5">
        <v>0</v>
      </c>
      <c r="E82" s="5">
        <v>2</v>
      </c>
      <c r="F82" s="5">
        <v>90</v>
      </c>
      <c r="G82" s="5">
        <v>898.9</v>
      </c>
      <c r="H82" s="5">
        <v>2</v>
      </c>
      <c r="I82" s="5">
        <v>63</v>
      </c>
      <c r="J82" s="5">
        <v>2199.2</v>
      </c>
    </row>
    <row r="83" s="5" customFormat="1" ht="12.75"/>
    <row r="84" spans="1:10" s="5" customFormat="1" ht="12.75">
      <c r="A84" s="5" t="s">
        <v>101</v>
      </c>
      <c r="B84" s="5">
        <v>1</v>
      </c>
      <c r="C84" s="5">
        <v>278</v>
      </c>
      <c r="D84" s="5">
        <v>8547.454</v>
      </c>
      <c r="E84" s="5">
        <v>41</v>
      </c>
      <c r="F84" s="5">
        <v>5033</v>
      </c>
      <c r="G84" s="5">
        <v>45324.67</v>
      </c>
      <c r="H84" s="5">
        <v>4</v>
      </c>
      <c r="I84" s="5">
        <v>788</v>
      </c>
      <c r="J84" s="5">
        <v>7948.42</v>
      </c>
    </row>
    <row r="85" spans="1:10" s="5" customFormat="1" ht="12.75">
      <c r="A85" s="28" t="s">
        <v>135</v>
      </c>
      <c r="B85" s="29">
        <f>B84/B$9*100</f>
        <v>1.2345679012345678</v>
      </c>
      <c r="C85" s="29">
        <f aca="true" t="shared" si="10" ref="C85:I85">C84/C$9*100</f>
        <v>0.16880096665877312</v>
      </c>
      <c r="D85" s="29">
        <f t="shared" si="10"/>
        <v>0.5162253315339674</v>
      </c>
      <c r="E85" s="29">
        <f t="shared" si="10"/>
        <v>5.631868131868132</v>
      </c>
      <c r="F85" s="29">
        <f t="shared" si="10"/>
        <v>2.5502267487522485</v>
      </c>
      <c r="G85" s="29">
        <f t="shared" si="10"/>
        <v>2.8080335972152013</v>
      </c>
      <c r="H85" s="29">
        <f t="shared" si="10"/>
        <v>2.73972602739726</v>
      </c>
      <c r="I85" s="29">
        <f t="shared" si="10"/>
        <v>2.243480241430361</v>
      </c>
      <c r="J85" s="29">
        <f>J84/J$9*100</f>
        <v>2.531567960559822</v>
      </c>
    </row>
    <row r="86" spans="1:10" s="5" customFormat="1" ht="12.75">
      <c r="A86" s="5" t="s">
        <v>102</v>
      </c>
      <c r="B86" s="5">
        <v>0</v>
      </c>
      <c r="C86" s="5">
        <v>0</v>
      </c>
      <c r="D86" s="5">
        <v>0</v>
      </c>
      <c r="E86" s="5">
        <v>6</v>
      </c>
      <c r="F86" s="5">
        <v>419</v>
      </c>
      <c r="G86" s="5">
        <v>2820.908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103</v>
      </c>
      <c r="B87" s="5">
        <v>1</v>
      </c>
      <c r="C87" s="5">
        <v>278</v>
      </c>
      <c r="D87" s="5">
        <v>8547.454</v>
      </c>
      <c r="E87" s="5">
        <v>20</v>
      </c>
      <c r="F87" s="5">
        <v>3474</v>
      </c>
      <c r="G87" s="5">
        <v>31996.098</v>
      </c>
      <c r="H87" s="5">
        <v>3</v>
      </c>
      <c r="I87" s="5">
        <v>308</v>
      </c>
      <c r="J87" s="5">
        <v>2329.333</v>
      </c>
    </row>
    <row r="88" spans="1:10" s="5" customFormat="1" ht="12.75">
      <c r="A88" s="5" t="s">
        <v>104</v>
      </c>
      <c r="B88" s="5">
        <v>0</v>
      </c>
      <c r="C88" s="5">
        <v>0</v>
      </c>
      <c r="D88" s="5">
        <v>0</v>
      </c>
      <c r="E88" s="5">
        <v>4</v>
      </c>
      <c r="F88" s="5">
        <v>181</v>
      </c>
      <c r="G88" s="5">
        <v>1586.46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105</v>
      </c>
      <c r="B89" s="5">
        <v>0</v>
      </c>
      <c r="C89" s="5">
        <v>0</v>
      </c>
      <c r="D89" s="5">
        <v>0</v>
      </c>
      <c r="E89" s="5">
        <v>3</v>
      </c>
      <c r="F89" s="5">
        <v>313</v>
      </c>
      <c r="G89" s="5">
        <v>3427.088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106</v>
      </c>
      <c r="B90" s="5">
        <v>0</v>
      </c>
      <c r="C90" s="5">
        <v>0</v>
      </c>
      <c r="D90" s="5">
        <v>0</v>
      </c>
      <c r="E90" s="5">
        <v>4</v>
      </c>
      <c r="F90" s="5">
        <v>371</v>
      </c>
      <c r="G90" s="5">
        <v>3190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107</v>
      </c>
      <c r="B91" s="5">
        <v>0</v>
      </c>
      <c r="C91" s="5">
        <v>0</v>
      </c>
      <c r="D91" s="5">
        <v>0</v>
      </c>
      <c r="E91" s="5">
        <v>4</v>
      </c>
      <c r="F91" s="5">
        <v>275</v>
      </c>
      <c r="G91" s="5">
        <v>2304.116</v>
      </c>
      <c r="H91" s="5">
        <v>1</v>
      </c>
      <c r="I91" s="5">
        <v>480</v>
      </c>
      <c r="J91" s="5">
        <v>5619.087</v>
      </c>
    </row>
    <row r="92" s="5" customFormat="1" ht="12.75"/>
    <row r="93" spans="1:10" s="5" customFormat="1" ht="12.75">
      <c r="A93" s="5" t="s">
        <v>108</v>
      </c>
      <c r="B93" s="5">
        <v>0</v>
      </c>
      <c r="C93" s="5">
        <v>0</v>
      </c>
      <c r="D93" s="5">
        <v>0</v>
      </c>
      <c r="E93" s="5">
        <v>18</v>
      </c>
      <c r="F93" s="5">
        <v>2776</v>
      </c>
      <c r="G93" s="5">
        <v>34265.436</v>
      </c>
      <c r="H93" s="5">
        <v>0</v>
      </c>
      <c r="I93" s="5">
        <v>0</v>
      </c>
      <c r="J93" s="5">
        <v>0</v>
      </c>
    </row>
    <row r="94" spans="1:10" s="5" customFormat="1" ht="12.75">
      <c r="A94" s="28" t="s">
        <v>135</v>
      </c>
      <c r="B94" s="29">
        <f>B93/B$9*100</f>
        <v>0</v>
      </c>
      <c r="C94" s="29">
        <f aca="true" t="shared" si="11" ref="C94:I94">C93/C$9*100</f>
        <v>0</v>
      </c>
      <c r="D94" s="29">
        <f t="shared" si="11"/>
        <v>0</v>
      </c>
      <c r="E94" s="29">
        <f t="shared" si="11"/>
        <v>2.4725274725274726</v>
      </c>
      <c r="F94" s="29">
        <f t="shared" si="11"/>
        <v>1.4066023156241292</v>
      </c>
      <c r="G94" s="29">
        <f t="shared" si="11"/>
        <v>2.122872499926139</v>
      </c>
      <c r="H94" s="29">
        <f t="shared" si="11"/>
        <v>0</v>
      </c>
      <c r="I94" s="29">
        <f t="shared" si="11"/>
        <v>0</v>
      </c>
      <c r="J94" s="29">
        <f>J93/J$9*100</f>
        <v>0</v>
      </c>
    </row>
    <row r="95" spans="1:10" s="5" customFormat="1" ht="12.75">
      <c r="A95" s="5" t="s">
        <v>109</v>
      </c>
      <c r="B95" s="5">
        <v>0</v>
      </c>
      <c r="C95" s="5">
        <v>0</v>
      </c>
      <c r="D95" s="5">
        <v>0</v>
      </c>
      <c r="E95" s="5">
        <v>4</v>
      </c>
      <c r="F95" s="5">
        <v>460</v>
      </c>
      <c r="G95" s="5">
        <v>2193.436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110</v>
      </c>
      <c r="B96" s="5">
        <v>0</v>
      </c>
      <c r="C96" s="5">
        <v>0</v>
      </c>
      <c r="D96" s="5">
        <v>0</v>
      </c>
      <c r="E96" s="5">
        <v>14</v>
      </c>
      <c r="F96" s="5">
        <v>2316</v>
      </c>
      <c r="G96" s="5">
        <v>32072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112</v>
      </c>
      <c r="B98" s="5">
        <v>3</v>
      </c>
      <c r="C98" s="5">
        <v>308</v>
      </c>
      <c r="D98" s="5">
        <v>4474.277</v>
      </c>
      <c r="E98" s="5">
        <v>46</v>
      </c>
      <c r="F98" s="5">
        <v>14085</v>
      </c>
      <c r="G98" s="5">
        <v>185445.977</v>
      </c>
      <c r="H98" s="5">
        <v>4</v>
      </c>
      <c r="I98" s="5">
        <v>299</v>
      </c>
      <c r="J98" s="5">
        <v>3023.187</v>
      </c>
    </row>
    <row r="99" spans="1:10" s="5" customFormat="1" ht="12.75">
      <c r="A99" s="28" t="s">
        <v>135</v>
      </c>
      <c r="B99" s="29">
        <f>B98/B$9*100</f>
        <v>3.7037037037037033</v>
      </c>
      <c r="C99" s="29">
        <f aca="true" t="shared" si="12" ref="C99:I99">C98/C$9*100</f>
        <v>0.18701689831259755</v>
      </c>
      <c r="D99" s="29">
        <f t="shared" si="12"/>
        <v>0.27022492635816525</v>
      </c>
      <c r="E99" s="29">
        <f t="shared" si="12"/>
        <v>6.318681318681318</v>
      </c>
      <c r="F99" s="29">
        <f t="shared" si="12"/>
        <v>7.136885308200958</v>
      </c>
      <c r="G99" s="29">
        <f t="shared" si="12"/>
        <v>11.489075019948244</v>
      </c>
      <c r="H99" s="29">
        <f t="shared" si="12"/>
        <v>2.73972602739726</v>
      </c>
      <c r="I99" s="29">
        <f t="shared" si="12"/>
        <v>0.8512697870402004</v>
      </c>
      <c r="J99" s="29">
        <f>J98/J$9*100</f>
        <v>0.9628836105768148</v>
      </c>
    </row>
    <row r="100" spans="1:10" s="5" customFormat="1" ht="12.75">
      <c r="A100" s="5" t="s">
        <v>113</v>
      </c>
      <c r="B100" s="5">
        <v>0</v>
      </c>
      <c r="C100" s="5">
        <v>0</v>
      </c>
      <c r="D100" s="5">
        <v>0</v>
      </c>
      <c r="E100" s="5">
        <v>27</v>
      </c>
      <c r="F100" s="5">
        <v>5089</v>
      </c>
      <c r="G100" s="5">
        <v>44388.515</v>
      </c>
      <c r="H100" s="5">
        <v>1</v>
      </c>
      <c r="I100" s="5">
        <v>30</v>
      </c>
      <c r="J100" s="5">
        <v>185.893</v>
      </c>
    </row>
    <row r="101" spans="1:10" s="5" customFormat="1" ht="12.75">
      <c r="A101" s="5" t="s">
        <v>114</v>
      </c>
      <c r="B101" s="5">
        <v>0</v>
      </c>
      <c r="C101" s="5">
        <v>0</v>
      </c>
      <c r="D101" s="5">
        <v>0</v>
      </c>
      <c r="E101" s="5">
        <v>3</v>
      </c>
      <c r="F101" s="5">
        <v>39</v>
      </c>
      <c r="G101" s="5">
        <v>291.271</v>
      </c>
      <c r="H101" s="5">
        <v>1</v>
      </c>
      <c r="I101" s="5">
        <v>90</v>
      </c>
      <c r="J101" s="5">
        <v>401</v>
      </c>
    </row>
    <row r="102" spans="1:10" s="5" customFormat="1" ht="12.75">
      <c r="A102" s="5" t="s">
        <v>116</v>
      </c>
      <c r="B102" s="5">
        <v>2</v>
      </c>
      <c r="C102" s="5">
        <v>207</v>
      </c>
      <c r="D102" s="5">
        <v>3074.277</v>
      </c>
      <c r="E102" s="5">
        <v>5</v>
      </c>
      <c r="F102" s="5">
        <v>338</v>
      </c>
      <c r="G102" s="5">
        <v>2554.6</v>
      </c>
      <c r="H102" s="5">
        <v>1</v>
      </c>
      <c r="I102" s="5">
        <v>130</v>
      </c>
      <c r="J102" s="5">
        <v>636.294</v>
      </c>
    </row>
    <row r="103" spans="1:10" s="5" customFormat="1" ht="12.75">
      <c r="A103" s="5" t="s">
        <v>117</v>
      </c>
      <c r="B103" s="5">
        <v>1</v>
      </c>
      <c r="C103" s="5">
        <v>101</v>
      </c>
      <c r="D103" s="5">
        <v>1400</v>
      </c>
      <c r="E103" s="5">
        <v>11</v>
      </c>
      <c r="F103" s="5">
        <v>8619</v>
      </c>
      <c r="G103" s="5">
        <v>138211.591</v>
      </c>
      <c r="H103" s="5">
        <v>1</v>
      </c>
      <c r="I103" s="5">
        <v>49</v>
      </c>
      <c r="J103" s="5">
        <v>1800</v>
      </c>
    </row>
    <row r="104" s="5" customFormat="1" ht="12.75"/>
    <row r="105" spans="1:10" s="5" customFormat="1" ht="12.75">
      <c r="A105" s="5" t="s">
        <v>118</v>
      </c>
      <c r="B105" s="5">
        <v>26</v>
      </c>
      <c r="C105" s="5">
        <v>6098</v>
      </c>
      <c r="D105" s="5">
        <v>30492.243</v>
      </c>
      <c r="E105" s="5">
        <v>35</v>
      </c>
      <c r="F105" s="5">
        <v>4508</v>
      </c>
      <c r="G105" s="5">
        <v>28045.856</v>
      </c>
      <c r="H105" s="5">
        <v>10</v>
      </c>
      <c r="I105" s="5">
        <v>2167</v>
      </c>
      <c r="J105" s="5">
        <v>19470.832</v>
      </c>
    </row>
    <row r="106" spans="1:10" s="5" customFormat="1" ht="12.75">
      <c r="A106" s="28" t="s">
        <v>135</v>
      </c>
      <c r="B106" s="29">
        <f>B105/B$9*100</f>
        <v>32.098765432098766</v>
      </c>
      <c r="C106" s="29">
        <f aca="true" t="shared" si="13" ref="C106:I106">C105/C$9*100</f>
        <v>3.7026917075007133</v>
      </c>
      <c r="D106" s="29">
        <f t="shared" si="13"/>
        <v>1.8415856057124491</v>
      </c>
      <c r="E106" s="29">
        <f t="shared" si="13"/>
        <v>4.807692307692308</v>
      </c>
      <c r="F106" s="29">
        <f t="shared" si="13"/>
        <v>2.284208659522181</v>
      </c>
      <c r="G106" s="29">
        <f t="shared" si="13"/>
        <v>1.7375461511503456</v>
      </c>
      <c r="H106" s="29">
        <f t="shared" si="13"/>
        <v>6.8493150684931505</v>
      </c>
      <c r="I106" s="29">
        <f t="shared" si="13"/>
        <v>6.169570663933492</v>
      </c>
      <c r="J106" s="29">
        <f>J105/J$9*100</f>
        <v>6.201450660212082</v>
      </c>
    </row>
    <row r="107" spans="1:10" s="5" customFormat="1" ht="12.75">
      <c r="A107" s="5" t="s">
        <v>119</v>
      </c>
      <c r="B107" s="5">
        <v>26</v>
      </c>
      <c r="C107" s="5">
        <v>6098</v>
      </c>
      <c r="D107" s="5">
        <v>30492.243</v>
      </c>
      <c r="E107" s="5">
        <v>16</v>
      </c>
      <c r="F107" s="5">
        <v>1689</v>
      </c>
      <c r="G107" s="5">
        <v>7663.716</v>
      </c>
      <c r="H107" s="5">
        <v>2</v>
      </c>
      <c r="I107" s="5">
        <v>274</v>
      </c>
      <c r="J107" s="5">
        <v>1150</v>
      </c>
    </row>
    <row r="108" spans="1:10" s="5" customFormat="1" ht="12.75">
      <c r="A108" s="5" t="s">
        <v>120</v>
      </c>
      <c r="B108" s="5">
        <v>0</v>
      </c>
      <c r="C108" s="5">
        <v>0</v>
      </c>
      <c r="D108" s="5">
        <v>0</v>
      </c>
      <c r="E108" s="5">
        <v>10</v>
      </c>
      <c r="F108" s="5">
        <v>956</v>
      </c>
      <c r="G108" s="5">
        <v>6842.216</v>
      </c>
      <c r="H108" s="5">
        <v>1</v>
      </c>
      <c r="I108" s="5">
        <v>100</v>
      </c>
      <c r="J108" s="5">
        <v>963.724</v>
      </c>
    </row>
    <row r="109" spans="1:10" s="5" customFormat="1" ht="12.75">
      <c r="A109" s="5" t="s">
        <v>121</v>
      </c>
      <c r="B109" s="5">
        <v>0</v>
      </c>
      <c r="C109" s="5">
        <v>0</v>
      </c>
      <c r="D109" s="5">
        <v>0</v>
      </c>
      <c r="E109" s="5">
        <v>8</v>
      </c>
      <c r="F109" s="5">
        <v>1483</v>
      </c>
      <c r="G109" s="5">
        <v>11889.924</v>
      </c>
      <c r="H109" s="5">
        <v>7</v>
      </c>
      <c r="I109" s="5">
        <v>1793</v>
      </c>
      <c r="J109" s="5">
        <v>17357.108</v>
      </c>
    </row>
    <row r="110" spans="1:10" s="5" customFormat="1" ht="12.75">
      <c r="A110" s="5" t="s">
        <v>122</v>
      </c>
      <c r="B110" s="5">
        <v>0</v>
      </c>
      <c r="C110" s="5">
        <v>0</v>
      </c>
      <c r="D110" s="5">
        <v>0</v>
      </c>
      <c r="E110" s="5">
        <v>1</v>
      </c>
      <c r="F110" s="5">
        <v>380</v>
      </c>
      <c r="G110" s="5">
        <v>1650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123</v>
      </c>
      <c r="B112" s="5">
        <v>0</v>
      </c>
      <c r="C112" s="5">
        <v>0</v>
      </c>
      <c r="D112" s="5">
        <v>0</v>
      </c>
      <c r="E112" s="5">
        <v>69</v>
      </c>
      <c r="F112" s="5">
        <v>13118</v>
      </c>
      <c r="G112" s="5">
        <v>88607.675</v>
      </c>
      <c r="H112" s="5">
        <v>3</v>
      </c>
      <c r="I112" s="5">
        <v>212</v>
      </c>
      <c r="J112" s="5">
        <v>2387.676</v>
      </c>
    </row>
    <row r="113" spans="1:10" s="5" customFormat="1" ht="12.75">
      <c r="A113" s="28" t="s">
        <v>135</v>
      </c>
      <c r="B113" s="29">
        <f>B112/B$9*100</f>
        <v>0</v>
      </c>
      <c r="C113" s="29">
        <f aca="true" t="shared" si="14" ref="C113:I113">C112/C$9*100</f>
        <v>0</v>
      </c>
      <c r="D113" s="29">
        <f t="shared" si="14"/>
        <v>0</v>
      </c>
      <c r="E113" s="29">
        <f t="shared" si="14"/>
        <v>9.478021978021978</v>
      </c>
      <c r="F113" s="29">
        <f t="shared" si="14"/>
        <v>6.6469053228952895</v>
      </c>
      <c r="G113" s="29">
        <f t="shared" si="14"/>
        <v>5.489578376877879</v>
      </c>
      <c r="H113" s="29">
        <f t="shared" si="14"/>
        <v>2.054794520547945</v>
      </c>
      <c r="I113" s="29">
        <f t="shared" si="14"/>
        <v>0.6035759025167976</v>
      </c>
      <c r="J113" s="29">
        <f>J112/J$9*100</f>
        <v>0.7604736616582457</v>
      </c>
    </row>
    <row r="114" spans="1:10" s="5" customFormat="1" ht="12.75">
      <c r="A114" s="5" t="s">
        <v>124</v>
      </c>
      <c r="B114" s="5">
        <v>0</v>
      </c>
      <c r="C114" s="5">
        <v>0</v>
      </c>
      <c r="D114" s="5">
        <v>0</v>
      </c>
      <c r="E114" s="5">
        <v>59</v>
      </c>
      <c r="F114" s="5">
        <v>12055</v>
      </c>
      <c r="G114" s="5">
        <v>80662.279</v>
      </c>
      <c r="H114" s="5">
        <v>1</v>
      </c>
      <c r="I114" s="5">
        <v>143</v>
      </c>
      <c r="J114" s="5">
        <v>1900.006</v>
      </c>
    </row>
    <row r="115" spans="1:10" s="5" customFormat="1" ht="12.75">
      <c r="A115" s="5" t="s">
        <v>125</v>
      </c>
      <c r="B115" s="5">
        <v>0</v>
      </c>
      <c r="C115" s="5">
        <v>0</v>
      </c>
      <c r="D115" s="5">
        <v>0</v>
      </c>
      <c r="E115" s="5">
        <v>8</v>
      </c>
      <c r="F115" s="5">
        <v>673</v>
      </c>
      <c r="G115" s="5">
        <v>5764.352</v>
      </c>
      <c r="H115" s="5">
        <v>1</v>
      </c>
      <c r="I115" s="5">
        <v>24</v>
      </c>
      <c r="J115" s="5">
        <v>345</v>
      </c>
    </row>
    <row r="116" spans="1:10" s="5" customFormat="1" ht="12.75">
      <c r="A116" s="5" t="s">
        <v>126</v>
      </c>
      <c r="B116" s="5">
        <v>0</v>
      </c>
      <c r="C116" s="5">
        <v>0</v>
      </c>
      <c r="D116" s="5">
        <v>0</v>
      </c>
      <c r="E116" s="5">
        <v>2</v>
      </c>
      <c r="F116" s="5">
        <v>390</v>
      </c>
      <c r="G116" s="5">
        <v>2181.044</v>
      </c>
      <c r="H116" s="5">
        <v>1</v>
      </c>
      <c r="I116" s="5">
        <v>45</v>
      </c>
      <c r="J116" s="5">
        <v>142.67</v>
      </c>
    </row>
    <row r="117" s="5" customFormat="1" ht="12.75"/>
    <row r="118" spans="1:10" s="5" customFormat="1" ht="12.75">
      <c r="A118" s="5" t="s">
        <v>127</v>
      </c>
      <c r="B118" s="5">
        <v>4</v>
      </c>
      <c r="C118" s="5">
        <v>360</v>
      </c>
      <c r="D118" s="5">
        <v>8016.45</v>
      </c>
      <c r="E118" s="5">
        <v>29</v>
      </c>
      <c r="F118" s="5">
        <v>3249</v>
      </c>
      <c r="G118" s="5">
        <v>23766.589</v>
      </c>
      <c r="H118" s="5">
        <v>6</v>
      </c>
      <c r="I118" s="5">
        <v>722</v>
      </c>
      <c r="J118" s="5">
        <v>6673.713</v>
      </c>
    </row>
    <row r="119" spans="1:10" s="5" customFormat="1" ht="12.75">
      <c r="A119" s="28" t="s">
        <v>135</v>
      </c>
      <c r="B119" s="29">
        <f>B118/B$9*100</f>
        <v>4.938271604938271</v>
      </c>
      <c r="C119" s="29">
        <f aca="true" t="shared" si="15" ref="C119:I119">C118/C$9*100</f>
        <v>0.2185911798458932</v>
      </c>
      <c r="D119" s="29">
        <f t="shared" si="15"/>
        <v>0.4841552301978429</v>
      </c>
      <c r="E119" s="29">
        <f t="shared" si="15"/>
        <v>3.983516483516483</v>
      </c>
      <c r="F119" s="29">
        <f t="shared" si="15"/>
        <v>1.6462719464923614</v>
      </c>
      <c r="G119" s="29">
        <f t="shared" si="15"/>
        <v>1.4724294827343527</v>
      </c>
      <c r="H119" s="29">
        <f t="shared" si="15"/>
        <v>4.10958904109589</v>
      </c>
      <c r="I119" s="29">
        <f t="shared" si="15"/>
        <v>2.0555745359298485</v>
      </c>
      <c r="J119" s="29">
        <f>J118/J$9*100</f>
        <v>2.125574391988794</v>
      </c>
    </row>
    <row r="120" spans="1:10" s="5" customFormat="1" ht="12.75">
      <c r="A120" s="5" t="s">
        <v>128</v>
      </c>
      <c r="B120" s="5">
        <v>4</v>
      </c>
      <c r="C120" s="5">
        <v>360</v>
      </c>
      <c r="D120" s="5">
        <v>8016.45</v>
      </c>
      <c r="E120" s="5">
        <v>21</v>
      </c>
      <c r="F120" s="5">
        <v>1842</v>
      </c>
      <c r="G120" s="5">
        <v>17064.923</v>
      </c>
      <c r="H120" s="5">
        <v>5</v>
      </c>
      <c r="I120" s="5">
        <v>698</v>
      </c>
      <c r="J120" s="5">
        <v>6504.057</v>
      </c>
    </row>
    <row r="121" spans="1:10" s="5" customFormat="1" ht="12.75">
      <c r="A121" s="5" t="s">
        <v>129</v>
      </c>
      <c r="B121" s="5">
        <v>0</v>
      </c>
      <c r="C121" s="5">
        <v>0</v>
      </c>
      <c r="D121" s="5">
        <v>0</v>
      </c>
      <c r="E121" s="5">
        <v>2</v>
      </c>
      <c r="F121" s="5">
        <v>280</v>
      </c>
      <c r="G121" s="5">
        <v>1979.32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130</v>
      </c>
      <c r="B122" s="5">
        <v>0</v>
      </c>
      <c r="C122" s="5">
        <v>0</v>
      </c>
      <c r="D122" s="5">
        <v>0</v>
      </c>
      <c r="E122" s="5">
        <v>5</v>
      </c>
      <c r="F122" s="5">
        <v>1112</v>
      </c>
      <c r="G122" s="5">
        <v>4616.311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131</v>
      </c>
      <c r="B123" s="5">
        <v>0</v>
      </c>
      <c r="C123" s="5">
        <v>0</v>
      </c>
      <c r="D123" s="5">
        <v>0</v>
      </c>
      <c r="E123" s="5">
        <v>1</v>
      </c>
      <c r="F123" s="5">
        <v>15</v>
      </c>
      <c r="G123" s="5">
        <v>106.035</v>
      </c>
      <c r="H123" s="5">
        <v>1</v>
      </c>
      <c r="I123" s="5">
        <v>24</v>
      </c>
      <c r="J123" s="5">
        <v>169.656</v>
      </c>
    </row>
    <row r="124" spans="1:10" s="5" customFormat="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s="5" customFormat="1" ht="12.75">
      <c r="A125" s="31" t="s">
        <v>136</v>
      </c>
      <c r="B125" s="32"/>
      <c r="C125" s="33"/>
      <c r="D125" s="34"/>
      <c r="E125" s="34"/>
      <c r="F125" s="34"/>
      <c r="G125" s="34"/>
      <c r="H125" s="34"/>
      <c r="I125" s="35"/>
      <c r="J125" s="36"/>
    </row>
    <row r="126" spans="1:10" s="5" customFormat="1" ht="12.75">
      <c r="A126" s="37" t="s">
        <v>137</v>
      </c>
      <c r="B126" s="32"/>
      <c r="C126" s="31"/>
      <c r="D126" s="31"/>
      <c r="E126" s="31"/>
      <c r="F126" s="31"/>
      <c r="G126" s="31"/>
      <c r="H126" s="31"/>
      <c r="I126" s="35"/>
      <c r="J126" s="36"/>
    </row>
    <row r="127" spans="1:10" s="5" customFormat="1" ht="12.75">
      <c r="A127" s="38" t="s">
        <v>138</v>
      </c>
      <c r="B127" s="32"/>
      <c r="C127" s="31"/>
      <c r="D127" s="31"/>
      <c r="E127" s="31"/>
      <c r="F127" s="31"/>
      <c r="G127" s="31"/>
      <c r="H127" s="31"/>
      <c r="I127" s="35"/>
      <c r="J127" s="36"/>
    </row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</row>
    <row r="2" ht="7.5" customHeight="1"/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14"/>
      <c r="B4" s="53" t="s">
        <v>3</v>
      </c>
      <c r="C4" s="53"/>
      <c r="D4" s="53"/>
      <c r="E4" s="53" t="s">
        <v>17</v>
      </c>
      <c r="F4" s="53"/>
      <c r="G4" s="53"/>
      <c r="H4" s="53" t="s">
        <v>37</v>
      </c>
      <c r="I4" s="53"/>
      <c r="J4" s="54"/>
      <c r="K4" s="6"/>
    </row>
    <row r="5" spans="1:11" ht="13.5" customHeight="1">
      <c r="A5" s="15" t="s">
        <v>26</v>
      </c>
      <c r="B5" s="42" t="s">
        <v>0</v>
      </c>
      <c r="C5" s="14" t="s">
        <v>1</v>
      </c>
      <c r="D5" s="14" t="s">
        <v>2</v>
      </c>
      <c r="E5" s="42" t="s">
        <v>0</v>
      </c>
      <c r="F5" s="14" t="s">
        <v>1</v>
      </c>
      <c r="G5" s="14" t="s">
        <v>2</v>
      </c>
      <c r="H5" s="4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42"/>
      <c r="C6" s="17" t="s">
        <v>6</v>
      </c>
      <c r="D6" s="17" t="s">
        <v>41</v>
      </c>
      <c r="E6" s="42"/>
      <c r="F6" s="17" t="s">
        <v>6</v>
      </c>
      <c r="G6" s="17" t="s">
        <v>41</v>
      </c>
      <c r="H6" s="42"/>
      <c r="I6" s="17" t="s">
        <v>6</v>
      </c>
      <c r="J6" s="18" t="s">
        <v>41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42</v>
      </c>
      <c r="B9" s="10">
        <v>168</v>
      </c>
      <c r="C9" s="10">
        <v>272305</v>
      </c>
      <c r="D9" s="10">
        <v>2171055.009</v>
      </c>
      <c r="E9" s="10">
        <v>27</v>
      </c>
      <c r="F9" s="10">
        <v>16864</v>
      </c>
      <c r="G9" s="10">
        <v>192512.256</v>
      </c>
      <c r="H9" s="10">
        <v>8</v>
      </c>
      <c r="I9" s="10">
        <v>1037</v>
      </c>
      <c r="J9" s="10">
        <v>7569.098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7</v>
      </c>
      <c r="C11" s="5">
        <v>13664</v>
      </c>
      <c r="D11" s="5">
        <v>103625.975</v>
      </c>
      <c r="E11" s="5">
        <v>2</v>
      </c>
      <c r="F11" s="5">
        <v>3563</v>
      </c>
      <c r="G11" s="5">
        <v>39841.459</v>
      </c>
      <c r="H11" s="5">
        <v>0</v>
      </c>
      <c r="I11" s="5">
        <v>0</v>
      </c>
      <c r="J11" s="5">
        <v>0</v>
      </c>
    </row>
    <row r="12" spans="1:10" s="5" customFormat="1" ht="12.75">
      <c r="A12" s="28" t="s">
        <v>135</v>
      </c>
      <c r="B12" s="29">
        <f>B11/B$9*100</f>
        <v>4.166666666666666</v>
      </c>
      <c r="C12" s="29">
        <f aca="true" t="shared" si="0" ref="C12:I12">C11/C$9*100</f>
        <v>5.017902719377169</v>
      </c>
      <c r="D12" s="29">
        <f t="shared" si="0"/>
        <v>4.773069985349229</v>
      </c>
      <c r="E12" s="29">
        <f t="shared" si="0"/>
        <v>7.4074074074074066</v>
      </c>
      <c r="F12" s="29">
        <f t="shared" si="0"/>
        <v>21.127846299810248</v>
      </c>
      <c r="G12" s="29">
        <f t="shared" si="0"/>
        <v>20.695544183950556</v>
      </c>
      <c r="H12" s="29">
        <f t="shared" si="0"/>
        <v>0</v>
      </c>
      <c r="I12" s="29">
        <f t="shared" si="0"/>
        <v>0</v>
      </c>
      <c r="J12" s="29">
        <f>J11/J$9*100</f>
        <v>0</v>
      </c>
    </row>
    <row r="13" spans="1:10" s="5" customFormat="1" ht="12.75">
      <c r="A13" s="5" t="s">
        <v>45</v>
      </c>
      <c r="B13" s="5">
        <v>1</v>
      </c>
      <c r="C13" s="5">
        <v>3521</v>
      </c>
      <c r="D13" s="5">
        <v>39653.459</v>
      </c>
      <c r="E13" s="5">
        <v>1</v>
      </c>
      <c r="F13" s="5">
        <v>3521</v>
      </c>
      <c r="G13" s="5">
        <v>39653.459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4</v>
      </c>
      <c r="C14" s="5">
        <v>9085</v>
      </c>
      <c r="D14" s="5">
        <v>58653.143</v>
      </c>
      <c r="E14" s="5">
        <v>1</v>
      </c>
      <c r="F14" s="5">
        <v>42</v>
      </c>
      <c r="G14" s="5">
        <v>188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2</v>
      </c>
      <c r="C15" s="5">
        <v>1058</v>
      </c>
      <c r="D15" s="5">
        <v>5319.373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</v>
      </c>
      <c r="C17" s="5">
        <v>218</v>
      </c>
      <c r="D17" s="5">
        <v>4989.727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8" t="s">
        <v>135</v>
      </c>
      <c r="B18" s="29">
        <f>B17/B$9*100</f>
        <v>0.5952380952380952</v>
      </c>
      <c r="C18" s="29">
        <f aca="true" t="shared" si="1" ref="C18:I18">C17/C$9*100</f>
        <v>0.08005728870200694</v>
      </c>
      <c r="D18" s="29">
        <f t="shared" si="1"/>
        <v>0.22982959802102368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>J17/J$9*100</f>
        <v>0</v>
      </c>
    </row>
    <row r="19" spans="1:10" s="5" customFormat="1" ht="12.75">
      <c r="A19" s="5" t="s">
        <v>50</v>
      </c>
      <c r="B19" s="5">
        <v>1</v>
      </c>
      <c r="C19" s="5">
        <v>218</v>
      </c>
      <c r="D19" s="5">
        <v>4989.727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55</v>
      </c>
      <c r="B21" s="5">
        <v>12</v>
      </c>
      <c r="C21" s="5">
        <v>3404</v>
      </c>
      <c r="D21" s="5">
        <v>24178.432</v>
      </c>
      <c r="E21" s="5">
        <v>0</v>
      </c>
      <c r="F21" s="5">
        <v>0</v>
      </c>
      <c r="G21" s="5">
        <v>0</v>
      </c>
      <c r="H21" s="5">
        <v>2</v>
      </c>
      <c r="I21" s="5">
        <v>410</v>
      </c>
      <c r="J21" s="5">
        <v>3101.105</v>
      </c>
    </row>
    <row r="22" spans="1:10" s="5" customFormat="1" ht="12.75">
      <c r="A22" s="28" t="s">
        <v>135</v>
      </c>
      <c r="B22" s="29">
        <f>B21/B$9*100</f>
        <v>7.142857142857142</v>
      </c>
      <c r="C22" s="29">
        <f aca="true" t="shared" si="2" ref="C22:I22">C21/C$9*100</f>
        <v>1.2500688566129892</v>
      </c>
      <c r="D22" s="29">
        <f t="shared" si="2"/>
        <v>1.1136720119835526</v>
      </c>
      <c r="E22" s="29">
        <f t="shared" si="2"/>
        <v>0</v>
      </c>
      <c r="F22" s="29">
        <f t="shared" si="2"/>
        <v>0</v>
      </c>
      <c r="G22" s="29">
        <f t="shared" si="2"/>
        <v>0</v>
      </c>
      <c r="H22" s="29">
        <f t="shared" si="2"/>
        <v>25</v>
      </c>
      <c r="I22" s="29">
        <f t="shared" si="2"/>
        <v>39.537126325940214</v>
      </c>
      <c r="J22" s="29">
        <f>J21/J$9*100</f>
        <v>40.970601781084085</v>
      </c>
    </row>
    <row r="23" spans="1:10" s="5" customFormat="1" ht="12.75">
      <c r="A23" s="5" t="s">
        <v>57</v>
      </c>
      <c r="B23" s="5">
        <v>3</v>
      </c>
      <c r="C23" s="5">
        <v>2068</v>
      </c>
      <c r="D23" s="5">
        <v>14498.504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58</v>
      </c>
      <c r="B24" s="5">
        <v>1</v>
      </c>
      <c r="C24" s="5">
        <v>550</v>
      </c>
      <c r="D24" s="5">
        <v>2893.038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59</v>
      </c>
      <c r="B25" s="5">
        <v>8</v>
      </c>
      <c r="C25" s="5">
        <v>786</v>
      </c>
      <c r="D25" s="5">
        <v>6786.889999999999</v>
      </c>
      <c r="E25" s="5">
        <v>0</v>
      </c>
      <c r="F25" s="5">
        <v>0</v>
      </c>
      <c r="G25" s="5">
        <v>0</v>
      </c>
      <c r="H25" s="5">
        <v>2</v>
      </c>
      <c r="I25" s="5">
        <v>410</v>
      </c>
      <c r="J25" s="5">
        <v>3101.105</v>
      </c>
    </row>
    <row r="26" s="5" customFormat="1" ht="12.75"/>
    <row r="27" spans="1:10" s="5" customFormat="1" ht="12.75">
      <c r="A27" s="5" t="s">
        <v>60</v>
      </c>
      <c r="B27" s="5">
        <v>2</v>
      </c>
      <c r="C27" s="5">
        <v>1315</v>
      </c>
      <c r="D27" s="5">
        <v>9363.743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28" t="s">
        <v>135</v>
      </c>
      <c r="B28" s="29">
        <f>B27/B$9*100</f>
        <v>1.1904761904761905</v>
      </c>
      <c r="C28" s="29">
        <f aca="true" t="shared" si="3" ref="C28:I28">C27/C$9*100</f>
        <v>0.4829143790969685</v>
      </c>
      <c r="D28" s="29">
        <f t="shared" si="3"/>
        <v>0.43129920527960236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>J27/J$9*100</f>
        <v>0</v>
      </c>
    </row>
    <row r="29" spans="1:10" s="5" customFormat="1" ht="12.75">
      <c r="A29" s="5" t="s">
        <v>63</v>
      </c>
      <c r="B29" s="5">
        <v>2</v>
      </c>
      <c r="C29" s="5">
        <v>1315</v>
      </c>
      <c r="D29" s="5">
        <v>9363.743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="5" customFormat="1" ht="12.75"/>
    <row r="31" spans="1:10" s="5" customFormat="1" ht="12.75">
      <c r="A31" s="5" t="s">
        <v>66</v>
      </c>
      <c r="B31" s="5">
        <v>71</v>
      </c>
      <c r="C31" s="5">
        <v>178857</v>
      </c>
      <c r="D31" s="5">
        <v>1516428.737</v>
      </c>
      <c r="E31" s="5">
        <v>5</v>
      </c>
      <c r="F31" s="5">
        <v>1238</v>
      </c>
      <c r="G31" s="5">
        <v>6995.46</v>
      </c>
      <c r="H31" s="5">
        <v>2</v>
      </c>
      <c r="I31" s="5">
        <v>342</v>
      </c>
      <c r="J31" s="5">
        <v>2924.47</v>
      </c>
    </row>
    <row r="32" spans="1:10" s="5" customFormat="1" ht="12.75">
      <c r="A32" s="28" t="s">
        <v>135</v>
      </c>
      <c r="B32" s="29">
        <f>B31/B$9*100</f>
        <v>42.26190476190476</v>
      </c>
      <c r="C32" s="29">
        <f aca="true" t="shared" si="4" ref="C32:I32">C31/C$9*100</f>
        <v>65.6825985567654</v>
      </c>
      <c r="D32" s="29">
        <f t="shared" si="4"/>
        <v>69.84755018706207</v>
      </c>
      <c r="E32" s="29">
        <f t="shared" si="4"/>
        <v>18.51851851851852</v>
      </c>
      <c r="F32" s="29">
        <f t="shared" si="4"/>
        <v>7.3410815939278935</v>
      </c>
      <c r="G32" s="29">
        <f t="shared" si="4"/>
        <v>3.6337738413911684</v>
      </c>
      <c r="H32" s="29">
        <f t="shared" si="4"/>
        <v>25</v>
      </c>
      <c r="I32" s="29">
        <f t="shared" si="4"/>
        <v>32.97974927675988</v>
      </c>
      <c r="J32" s="29">
        <f>J31/J$9*100</f>
        <v>38.63696836796141</v>
      </c>
    </row>
    <row r="33" spans="1:10" s="5" customFormat="1" ht="12.75">
      <c r="A33" s="5" t="s">
        <v>67</v>
      </c>
      <c r="B33" s="5">
        <v>2</v>
      </c>
      <c r="C33" s="5">
        <v>131747</v>
      </c>
      <c r="D33" s="5">
        <v>1171924.893</v>
      </c>
      <c r="E33" s="5">
        <v>1</v>
      </c>
      <c r="F33" s="5">
        <v>125</v>
      </c>
      <c r="G33" s="5">
        <v>470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68</v>
      </c>
      <c r="B34" s="5">
        <v>52</v>
      </c>
      <c r="C34" s="5">
        <v>36032</v>
      </c>
      <c r="D34" s="5">
        <v>255602.138</v>
      </c>
      <c r="E34" s="5">
        <v>1</v>
      </c>
      <c r="F34" s="5">
        <v>70</v>
      </c>
      <c r="G34" s="5">
        <v>487.66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69</v>
      </c>
      <c r="B35" s="5">
        <v>4</v>
      </c>
      <c r="C35" s="5">
        <v>3678</v>
      </c>
      <c r="D35" s="5">
        <v>21451.314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70</v>
      </c>
      <c r="B36" s="5">
        <v>5</v>
      </c>
      <c r="C36" s="5">
        <v>4361</v>
      </c>
      <c r="D36" s="5">
        <v>31471.598</v>
      </c>
      <c r="E36" s="5">
        <v>1</v>
      </c>
      <c r="F36" s="5">
        <v>330</v>
      </c>
      <c r="G36" s="5">
        <v>1265.113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71</v>
      </c>
      <c r="B37" s="5">
        <v>7</v>
      </c>
      <c r="C37" s="5">
        <v>2923</v>
      </c>
      <c r="D37" s="5">
        <v>32063.767</v>
      </c>
      <c r="E37" s="5">
        <v>2</v>
      </c>
      <c r="F37" s="5">
        <v>713</v>
      </c>
      <c r="G37" s="5">
        <v>4772.687</v>
      </c>
      <c r="H37" s="5">
        <v>2</v>
      </c>
      <c r="I37" s="5">
        <v>342</v>
      </c>
      <c r="J37" s="5">
        <v>2924.47</v>
      </c>
    </row>
    <row r="38" spans="1:10" s="5" customFormat="1" ht="12.75">
      <c r="A38" s="5" t="s">
        <v>72</v>
      </c>
      <c r="B38" s="5">
        <v>1</v>
      </c>
      <c r="C38" s="5">
        <v>116</v>
      </c>
      <c r="D38" s="5">
        <v>3915.027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74</v>
      </c>
      <c r="B40" s="5">
        <v>20</v>
      </c>
      <c r="C40" s="5">
        <v>38598</v>
      </c>
      <c r="D40" s="5">
        <v>243182.746</v>
      </c>
      <c r="E40" s="5">
        <v>3</v>
      </c>
      <c r="F40" s="5">
        <v>1147</v>
      </c>
      <c r="G40" s="5">
        <v>14795.233</v>
      </c>
      <c r="H40" s="5">
        <v>2</v>
      </c>
      <c r="I40" s="5">
        <v>142</v>
      </c>
      <c r="J40" s="5">
        <v>664.299</v>
      </c>
    </row>
    <row r="41" spans="1:10" s="5" customFormat="1" ht="12.75">
      <c r="A41" s="28" t="s">
        <v>135</v>
      </c>
      <c r="B41" s="29">
        <f>B40/B$9*100</f>
        <v>11.904761904761903</v>
      </c>
      <c r="C41" s="29">
        <f aca="true" t="shared" si="5" ref="C41:I41">C40/C$9*100</f>
        <v>14.174546923486531</v>
      </c>
      <c r="D41" s="29">
        <f t="shared" si="5"/>
        <v>11.201132398391477</v>
      </c>
      <c r="E41" s="29">
        <f t="shared" si="5"/>
        <v>11.11111111111111</v>
      </c>
      <c r="F41" s="29">
        <f t="shared" si="5"/>
        <v>6.8014705882352935</v>
      </c>
      <c r="G41" s="29">
        <f t="shared" si="5"/>
        <v>7.685346017658222</v>
      </c>
      <c r="H41" s="29">
        <f t="shared" si="5"/>
        <v>25</v>
      </c>
      <c r="I41" s="29">
        <f t="shared" si="5"/>
        <v>13.69334619093539</v>
      </c>
      <c r="J41" s="29">
        <f>J40/J$9*100</f>
        <v>8.776461871678764</v>
      </c>
    </row>
    <row r="42" spans="1:10" s="5" customFormat="1" ht="12.75">
      <c r="A42" s="5" t="s">
        <v>75</v>
      </c>
      <c r="B42" s="5">
        <v>5</v>
      </c>
      <c r="C42" s="5">
        <v>793</v>
      </c>
      <c r="D42" s="5">
        <v>10318.523</v>
      </c>
      <c r="E42" s="5">
        <v>1</v>
      </c>
      <c r="F42" s="5">
        <v>225</v>
      </c>
      <c r="G42" s="5">
        <v>5929.481</v>
      </c>
      <c r="H42" s="5">
        <v>2</v>
      </c>
      <c r="I42" s="5">
        <v>142</v>
      </c>
      <c r="J42" s="5">
        <v>664.299</v>
      </c>
    </row>
    <row r="43" spans="1:10" s="5" customFormat="1" ht="12.75">
      <c r="A43" s="5" t="s">
        <v>76</v>
      </c>
      <c r="B43" s="5">
        <v>4</v>
      </c>
      <c r="C43" s="5">
        <v>5872</v>
      </c>
      <c r="D43" s="5">
        <v>59401.545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77</v>
      </c>
      <c r="B44" s="5">
        <v>6</v>
      </c>
      <c r="C44" s="5">
        <v>7454</v>
      </c>
      <c r="D44" s="5">
        <v>21957.509000000002</v>
      </c>
      <c r="E44" s="5">
        <v>1</v>
      </c>
      <c r="F44" s="5">
        <v>162</v>
      </c>
      <c r="G44" s="5">
        <v>2865.752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78</v>
      </c>
      <c r="B45" s="5">
        <v>3</v>
      </c>
      <c r="C45" s="5">
        <v>3762</v>
      </c>
      <c r="D45" s="5">
        <v>22297.609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79</v>
      </c>
      <c r="B46" s="5">
        <v>2</v>
      </c>
      <c r="C46" s="5">
        <v>20717</v>
      </c>
      <c r="D46" s="5">
        <v>129207.56</v>
      </c>
      <c r="E46" s="5">
        <v>1</v>
      </c>
      <c r="F46" s="5">
        <v>760</v>
      </c>
      <c r="G46" s="5">
        <v>6000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80</v>
      </c>
      <c r="B48" s="5">
        <v>2</v>
      </c>
      <c r="C48" s="5">
        <v>1114</v>
      </c>
      <c r="D48" s="5">
        <v>1654.511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28" t="s">
        <v>135</v>
      </c>
      <c r="B49" s="29">
        <f>B48/B$9*100</f>
        <v>1.1904761904761905</v>
      </c>
      <c r="C49" s="29">
        <f aca="true" t="shared" si="6" ref="C49:I49">C48/C$9*100</f>
        <v>0.40910008997264097</v>
      </c>
      <c r="D49" s="29">
        <f t="shared" si="6"/>
        <v>0.07620769594235555</v>
      </c>
      <c r="E49" s="29">
        <f t="shared" si="6"/>
        <v>0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>J48/J$9*100</f>
        <v>0</v>
      </c>
    </row>
    <row r="50" spans="1:10" s="5" customFormat="1" ht="12.75">
      <c r="A50" s="5" t="s">
        <v>81</v>
      </c>
      <c r="B50" s="5">
        <v>1</v>
      </c>
      <c r="C50" s="5">
        <v>880</v>
      </c>
      <c r="D50" s="5">
        <v>1310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82</v>
      </c>
      <c r="B51" s="5">
        <v>1</v>
      </c>
      <c r="C51" s="5">
        <v>234</v>
      </c>
      <c r="D51" s="5">
        <v>344.511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89</v>
      </c>
      <c r="B53" s="5">
        <v>8</v>
      </c>
      <c r="C53" s="5">
        <v>4480</v>
      </c>
      <c r="D53" s="5">
        <v>33996.366</v>
      </c>
      <c r="E53" s="5">
        <v>2</v>
      </c>
      <c r="F53" s="5">
        <v>918</v>
      </c>
      <c r="G53" s="5">
        <v>10075.131</v>
      </c>
      <c r="H53" s="5">
        <v>0</v>
      </c>
      <c r="I53" s="5">
        <v>0</v>
      </c>
      <c r="J53" s="5">
        <v>0</v>
      </c>
    </row>
    <row r="54" spans="1:10" s="5" customFormat="1" ht="12.75">
      <c r="A54" s="28" t="s">
        <v>135</v>
      </c>
      <c r="B54" s="29">
        <f>B53/B$9*100</f>
        <v>4.761904761904762</v>
      </c>
      <c r="C54" s="29">
        <f aca="true" t="shared" si="7" ref="C54:I54">C53/C$9*100</f>
        <v>1.6452140063531702</v>
      </c>
      <c r="D54" s="29">
        <f t="shared" si="7"/>
        <v>1.5658915070815693</v>
      </c>
      <c r="E54" s="29">
        <f t="shared" si="7"/>
        <v>7.4074074074074066</v>
      </c>
      <c r="F54" s="29">
        <f t="shared" si="7"/>
        <v>5.443548387096774</v>
      </c>
      <c r="G54" s="29">
        <f t="shared" si="7"/>
        <v>5.233501081614253</v>
      </c>
      <c r="H54" s="29">
        <f t="shared" si="7"/>
        <v>0</v>
      </c>
      <c r="I54" s="29">
        <f t="shared" si="7"/>
        <v>0</v>
      </c>
      <c r="J54" s="29">
        <f>J53/J$9*100</f>
        <v>0</v>
      </c>
    </row>
    <row r="55" spans="1:10" s="5" customFormat="1" ht="12.75">
      <c r="A55" s="5" t="s">
        <v>90</v>
      </c>
      <c r="B55" s="5">
        <v>2</v>
      </c>
      <c r="C55" s="5">
        <v>539</v>
      </c>
      <c r="D55" s="5">
        <v>6217.376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93</v>
      </c>
      <c r="B56" s="5">
        <v>3</v>
      </c>
      <c r="C56" s="5">
        <v>988</v>
      </c>
      <c r="D56" s="5">
        <v>7707.131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94</v>
      </c>
      <c r="B57" s="5">
        <v>3</v>
      </c>
      <c r="C57" s="5">
        <v>2953</v>
      </c>
      <c r="D57" s="5">
        <v>20071.858999999997</v>
      </c>
      <c r="E57" s="5">
        <v>2</v>
      </c>
      <c r="F57" s="5">
        <v>918</v>
      </c>
      <c r="G57" s="5">
        <v>10075.131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96</v>
      </c>
      <c r="B59" s="5">
        <v>17</v>
      </c>
      <c r="C59" s="5">
        <v>13461</v>
      </c>
      <c r="D59" s="5">
        <v>121224.999</v>
      </c>
      <c r="E59" s="5">
        <v>5</v>
      </c>
      <c r="F59" s="5">
        <v>1075</v>
      </c>
      <c r="G59" s="5">
        <v>52036.058</v>
      </c>
      <c r="H59" s="5">
        <v>2</v>
      </c>
      <c r="I59" s="5">
        <v>143</v>
      </c>
      <c r="J59" s="5">
        <v>879.224</v>
      </c>
    </row>
    <row r="60" spans="1:10" s="5" customFormat="1" ht="12.75">
      <c r="A60" s="28" t="s">
        <v>135</v>
      </c>
      <c r="B60" s="29">
        <f>B59/B$9*100</f>
        <v>10.119047619047619</v>
      </c>
      <c r="C60" s="29">
        <f aca="true" t="shared" si="8" ref="C60:I60">C59/C$9*100</f>
        <v>4.943353959714291</v>
      </c>
      <c r="D60" s="29">
        <f t="shared" si="8"/>
        <v>5.5836908091903625</v>
      </c>
      <c r="E60" s="29">
        <f t="shared" si="8"/>
        <v>18.51851851851852</v>
      </c>
      <c r="F60" s="29">
        <f t="shared" si="8"/>
        <v>6.374525616698293</v>
      </c>
      <c r="G60" s="29">
        <f t="shared" si="8"/>
        <v>27.029997508314484</v>
      </c>
      <c r="H60" s="29">
        <f t="shared" si="8"/>
        <v>25</v>
      </c>
      <c r="I60" s="29">
        <f t="shared" si="8"/>
        <v>13.789778206364515</v>
      </c>
      <c r="J60" s="29">
        <f>J59/J$9*100</f>
        <v>11.615967979275736</v>
      </c>
    </row>
    <row r="61" spans="1:10" s="5" customFormat="1" ht="12.75">
      <c r="A61" s="5" t="s">
        <v>97</v>
      </c>
      <c r="B61" s="5">
        <v>3</v>
      </c>
      <c r="C61" s="5">
        <v>5442</v>
      </c>
      <c r="D61" s="5">
        <v>36169.3</v>
      </c>
      <c r="E61" s="5">
        <v>0</v>
      </c>
      <c r="F61" s="5">
        <v>0</v>
      </c>
      <c r="G61" s="5">
        <v>0</v>
      </c>
      <c r="H61" s="5">
        <v>1</v>
      </c>
      <c r="I61" s="5">
        <v>31</v>
      </c>
      <c r="J61" s="5">
        <v>314</v>
      </c>
    </row>
    <row r="62" spans="1:10" s="5" customFormat="1" ht="12.75">
      <c r="A62" s="5" t="s">
        <v>98</v>
      </c>
      <c r="B62" s="5">
        <v>8</v>
      </c>
      <c r="C62" s="5">
        <v>6406</v>
      </c>
      <c r="D62" s="5">
        <v>25257.699</v>
      </c>
      <c r="E62" s="5">
        <v>2</v>
      </c>
      <c r="F62" s="5">
        <v>437</v>
      </c>
      <c r="G62" s="5">
        <v>1938.058</v>
      </c>
      <c r="H62" s="5">
        <v>1</v>
      </c>
      <c r="I62" s="5">
        <v>112</v>
      </c>
      <c r="J62" s="5">
        <v>565.224</v>
      </c>
    </row>
    <row r="63" spans="1:10" s="5" customFormat="1" ht="12.75">
      <c r="A63" s="5" t="s">
        <v>99</v>
      </c>
      <c r="B63" s="5">
        <v>4</v>
      </c>
      <c r="C63" s="5">
        <v>673</v>
      </c>
      <c r="D63" s="5">
        <v>50398</v>
      </c>
      <c r="E63" s="5">
        <v>3</v>
      </c>
      <c r="F63" s="5">
        <v>638</v>
      </c>
      <c r="G63" s="5">
        <v>50098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100</v>
      </c>
      <c r="B64" s="5">
        <v>2</v>
      </c>
      <c r="C64" s="5">
        <v>940</v>
      </c>
      <c r="D64" s="5">
        <v>9400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101</v>
      </c>
      <c r="B66" s="5">
        <v>6</v>
      </c>
      <c r="C66" s="5">
        <v>1526</v>
      </c>
      <c r="D66" s="5">
        <v>19379.102</v>
      </c>
      <c r="E66" s="5">
        <v>2</v>
      </c>
      <c r="F66" s="5">
        <v>672</v>
      </c>
      <c r="G66" s="5">
        <v>8122.319</v>
      </c>
      <c r="H66" s="5">
        <v>0</v>
      </c>
      <c r="I66" s="5">
        <v>0</v>
      </c>
      <c r="J66" s="5">
        <v>0</v>
      </c>
    </row>
    <row r="67" spans="1:10" s="5" customFormat="1" ht="12.75">
      <c r="A67" s="28" t="s">
        <v>135</v>
      </c>
      <c r="B67" s="29">
        <f>B66/B$9*100</f>
        <v>3.571428571428571</v>
      </c>
      <c r="C67" s="29">
        <f aca="true" t="shared" si="9" ref="C67:I67">C66/C$9*100</f>
        <v>0.5604010209140485</v>
      </c>
      <c r="D67" s="29">
        <f t="shared" si="9"/>
        <v>0.8926122055712499</v>
      </c>
      <c r="E67" s="29">
        <f t="shared" si="9"/>
        <v>7.4074074074074066</v>
      </c>
      <c r="F67" s="29">
        <f t="shared" si="9"/>
        <v>3.984819734345351</v>
      </c>
      <c r="G67" s="29">
        <f t="shared" si="9"/>
        <v>4.219117872682351</v>
      </c>
      <c r="H67" s="29">
        <f t="shared" si="9"/>
        <v>0</v>
      </c>
      <c r="I67" s="29">
        <f t="shared" si="9"/>
        <v>0</v>
      </c>
      <c r="J67" s="29">
        <f>J66/J$9*100</f>
        <v>0</v>
      </c>
    </row>
    <row r="68" spans="1:10" s="5" customFormat="1" ht="12.75">
      <c r="A68" s="5" t="s">
        <v>102</v>
      </c>
      <c r="B68" s="5">
        <v>3</v>
      </c>
      <c r="C68" s="5">
        <v>566</v>
      </c>
      <c r="D68" s="5">
        <v>10545.35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103</v>
      </c>
      <c r="B69" s="5">
        <v>1</v>
      </c>
      <c r="C69" s="5">
        <v>12</v>
      </c>
      <c r="D69" s="5">
        <v>80</v>
      </c>
      <c r="E69" s="5">
        <v>1</v>
      </c>
      <c r="F69" s="5">
        <v>12</v>
      </c>
      <c r="G69" s="5">
        <v>80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105</v>
      </c>
      <c r="B70" s="5">
        <v>1</v>
      </c>
      <c r="C70" s="5">
        <v>660</v>
      </c>
      <c r="D70" s="5">
        <v>8042.319</v>
      </c>
      <c r="E70" s="5">
        <v>1</v>
      </c>
      <c r="F70" s="5">
        <v>660</v>
      </c>
      <c r="G70" s="5">
        <v>8042.319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107</v>
      </c>
      <c r="B71" s="5">
        <v>1</v>
      </c>
      <c r="C71" s="5">
        <v>288</v>
      </c>
      <c r="D71" s="5">
        <v>711.433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108</v>
      </c>
      <c r="B73" s="5">
        <v>1</v>
      </c>
      <c r="C73" s="5">
        <v>4500</v>
      </c>
      <c r="D73" s="5">
        <v>50000</v>
      </c>
      <c r="E73" s="5">
        <v>1</v>
      </c>
      <c r="F73" s="5">
        <v>4500</v>
      </c>
      <c r="G73" s="5">
        <v>50000</v>
      </c>
      <c r="H73" s="5">
        <v>0</v>
      </c>
      <c r="I73" s="5">
        <v>0</v>
      </c>
      <c r="J73" s="5">
        <v>0</v>
      </c>
    </row>
    <row r="74" spans="1:10" s="5" customFormat="1" ht="12.75">
      <c r="A74" s="28" t="s">
        <v>135</v>
      </c>
      <c r="B74" s="29">
        <f>B73/B$9*100</f>
        <v>0.5952380952380952</v>
      </c>
      <c r="C74" s="29">
        <f aca="true" t="shared" si="10" ref="C74:I74">C73/C$9*100</f>
        <v>1.6525587117386755</v>
      </c>
      <c r="D74" s="29">
        <f t="shared" si="10"/>
        <v>2.3030277810892628</v>
      </c>
      <c r="E74" s="29">
        <f t="shared" si="10"/>
        <v>3.7037037037037033</v>
      </c>
      <c r="F74" s="29">
        <f t="shared" si="10"/>
        <v>26.684060721062618</v>
      </c>
      <c r="G74" s="29">
        <f t="shared" si="10"/>
        <v>25.972372377164394</v>
      </c>
      <c r="H74" s="29">
        <f t="shared" si="10"/>
        <v>0</v>
      </c>
      <c r="I74" s="29">
        <f t="shared" si="10"/>
        <v>0</v>
      </c>
      <c r="J74" s="29">
        <f>J73/J$9*100</f>
        <v>0</v>
      </c>
    </row>
    <row r="75" spans="1:10" s="5" customFormat="1" ht="12.75">
      <c r="A75" s="5" t="s">
        <v>110</v>
      </c>
      <c r="B75" s="5">
        <v>1</v>
      </c>
      <c r="C75" s="5">
        <v>4500</v>
      </c>
      <c r="D75" s="5">
        <v>50000</v>
      </c>
      <c r="E75" s="5">
        <v>1</v>
      </c>
      <c r="F75" s="5">
        <v>4500</v>
      </c>
      <c r="G75" s="5">
        <v>50000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112</v>
      </c>
      <c r="B77" s="5">
        <v>3</v>
      </c>
      <c r="C77" s="5">
        <v>130</v>
      </c>
      <c r="D77" s="5">
        <v>699.747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28" t="s">
        <v>135</v>
      </c>
      <c r="B78" s="29">
        <f>B77/B$9*100</f>
        <v>1.7857142857142856</v>
      </c>
      <c r="C78" s="29">
        <f aca="true" t="shared" si="11" ref="C78:I78">C77/C$9*100</f>
        <v>0.04774058500578396</v>
      </c>
      <c r="D78" s="29">
        <f t="shared" si="11"/>
        <v>0.03223073561467737</v>
      </c>
      <c r="E78" s="29">
        <f t="shared" si="11"/>
        <v>0</v>
      </c>
      <c r="F78" s="29">
        <f t="shared" si="11"/>
        <v>0</v>
      </c>
      <c r="G78" s="29">
        <f t="shared" si="11"/>
        <v>0</v>
      </c>
      <c r="H78" s="29">
        <f t="shared" si="11"/>
        <v>0</v>
      </c>
      <c r="I78" s="29">
        <f t="shared" si="11"/>
        <v>0</v>
      </c>
      <c r="J78" s="29">
        <f>J77/J$9*100</f>
        <v>0</v>
      </c>
    </row>
    <row r="79" spans="1:10" s="5" customFormat="1" ht="12.75">
      <c r="A79" s="5" t="s">
        <v>116</v>
      </c>
      <c r="B79" s="5">
        <v>1</v>
      </c>
      <c r="C79" s="5">
        <v>46</v>
      </c>
      <c r="D79" s="5">
        <v>228.5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117</v>
      </c>
      <c r="B80" s="5">
        <v>2</v>
      </c>
      <c r="C80" s="5">
        <v>84</v>
      </c>
      <c r="D80" s="5">
        <v>471.247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118</v>
      </c>
      <c r="B82" s="5">
        <v>5</v>
      </c>
      <c r="C82" s="5">
        <v>2537</v>
      </c>
      <c r="D82" s="5">
        <v>18468.981</v>
      </c>
      <c r="E82" s="5">
        <v>2</v>
      </c>
      <c r="F82" s="5">
        <v>248</v>
      </c>
      <c r="G82" s="5">
        <v>3647.633</v>
      </c>
      <c r="H82" s="5">
        <v>0</v>
      </c>
      <c r="I82" s="5">
        <v>0</v>
      </c>
      <c r="J82" s="5">
        <v>0</v>
      </c>
    </row>
    <row r="83" spans="1:10" s="5" customFormat="1" ht="12.75">
      <c r="A83" s="28" t="s">
        <v>135</v>
      </c>
      <c r="B83" s="29">
        <f>B82/B$9*100</f>
        <v>2.976190476190476</v>
      </c>
      <c r="C83" s="29">
        <f aca="true" t="shared" si="12" ref="C83:I83">C82/C$9*100</f>
        <v>0.9316758781513377</v>
      </c>
      <c r="D83" s="29">
        <f t="shared" si="12"/>
        <v>0.8506915266281951</v>
      </c>
      <c r="E83" s="29">
        <f t="shared" si="12"/>
        <v>7.4074074074074066</v>
      </c>
      <c r="F83" s="29">
        <f t="shared" si="12"/>
        <v>1.4705882352941175</v>
      </c>
      <c r="G83" s="29">
        <f t="shared" si="12"/>
        <v>1.8947536514246657</v>
      </c>
      <c r="H83" s="29">
        <f t="shared" si="12"/>
        <v>0</v>
      </c>
      <c r="I83" s="29">
        <f t="shared" si="12"/>
        <v>0</v>
      </c>
      <c r="J83" s="29">
        <f>J82/J$9*100</f>
        <v>0</v>
      </c>
    </row>
    <row r="84" spans="1:10" s="5" customFormat="1" ht="12.75">
      <c r="A84" s="5" t="s">
        <v>119</v>
      </c>
      <c r="B84" s="5">
        <v>3</v>
      </c>
      <c r="C84" s="5">
        <v>298</v>
      </c>
      <c r="D84" s="5">
        <v>3761.3599999999997</v>
      </c>
      <c r="E84" s="5">
        <v>2</v>
      </c>
      <c r="F84" s="5">
        <v>248</v>
      </c>
      <c r="G84" s="5">
        <v>3647.633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121</v>
      </c>
      <c r="B85" s="5">
        <v>2</v>
      </c>
      <c r="C85" s="5">
        <v>2239</v>
      </c>
      <c r="D85" s="5">
        <v>14707.621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123</v>
      </c>
      <c r="B87" s="5">
        <v>9</v>
      </c>
      <c r="C87" s="5">
        <v>7383</v>
      </c>
      <c r="D87" s="5">
        <v>20219.8</v>
      </c>
      <c r="E87" s="5">
        <v>5</v>
      </c>
      <c r="F87" s="5">
        <v>3503</v>
      </c>
      <c r="G87" s="5">
        <v>6998.963</v>
      </c>
      <c r="H87" s="5">
        <v>0</v>
      </c>
      <c r="I87" s="5">
        <v>0</v>
      </c>
      <c r="J87" s="5">
        <v>0</v>
      </c>
    </row>
    <row r="88" spans="1:10" s="5" customFormat="1" ht="12.75">
      <c r="A88" s="28" t="s">
        <v>135</v>
      </c>
      <c r="B88" s="29">
        <f>B87/B$9*100</f>
        <v>5.357142857142857</v>
      </c>
      <c r="C88" s="29">
        <f aca="true" t="shared" si="13" ref="C88:I88">C87/C$9*100</f>
        <v>2.711297993059253</v>
      </c>
      <c r="D88" s="29">
        <f t="shared" si="13"/>
        <v>0.9313352225613735</v>
      </c>
      <c r="E88" s="29">
        <f t="shared" si="13"/>
        <v>18.51851851851852</v>
      </c>
      <c r="F88" s="29">
        <f t="shared" si="13"/>
        <v>20.772058823529413</v>
      </c>
      <c r="G88" s="29">
        <f t="shared" si="13"/>
        <v>3.6355934657999125</v>
      </c>
      <c r="H88" s="29">
        <f t="shared" si="13"/>
        <v>0</v>
      </c>
      <c r="I88" s="29">
        <f t="shared" si="13"/>
        <v>0</v>
      </c>
      <c r="J88" s="29">
        <f>J87/J$9*100</f>
        <v>0</v>
      </c>
    </row>
    <row r="89" spans="1:10" s="5" customFormat="1" ht="12.75">
      <c r="A89" s="5" t="s">
        <v>124</v>
      </c>
      <c r="B89" s="5">
        <v>6</v>
      </c>
      <c r="C89" s="5">
        <v>4283</v>
      </c>
      <c r="D89" s="5">
        <v>15659.387999999999</v>
      </c>
      <c r="E89" s="5">
        <v>2</v>
      </c>
      <c r="F89" s="5">
        <v>403</v>
      </c>
      <c r="G89" s="5">
        <v>2438.551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126</v>
      </c>
      <c r="B90" s="5">
        <v>3</v>
      </c>
      <c r="C90" s="5">
        <v>3100</v>
      </c>
      <c r="D90" s="5">
        <v>4560.412</v>
      </c>
      <c r="E90" s="5">
        <v>3</v>
      </c>
      <c r="F90" s="5">
        <v>3100</v>
      </c>
      <c r="G90" s="5">
        <v>4560.412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127</v>
      </c>
      <c r="B92" s="5">
        <v>3</v>
      </c>
      <c r="C92" s="5">
        <v>52</v>
      </c>
      <c r="D92" s="5">
        <v>662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28" t="s">
        <v>135</v>
      </c>
      <c r="B93" s="29">
        <f>B92/B$9*100</f>
        <v>1.7857142857142856</v>
      </c>
      <c r="C93" s="29">
        <f aca="true" t="shared" si="14" ref="C93:I93">C92/C$9*100</f>
        <v>0.019096234002313583</v>
      </c>
      <c r="D93" s="29">
        <f t="shared" si="14"/>
        <v>0.03049208782162184</v>
      </c>
      <c r="E93" s="29">
        <f t="shared" si="14"/>
        <v>0</v>
      </c>
      <c r="F93" s="29">
        <f t="shared" si="14"/>
        <v>0</v>
      </c>
      <c r="G93" s="29">
        <f t="shared" si="14"/>
        <v>0</v>
      </c>
      <c r="H93" s="29">
        <f t="shared" si="14"/>
        <v>0</v>
      </c>
      <c r="I93" s="29">
        <f t="shared" si="14"/>
        <v>0</v>
      </c>
      <c r="J93" s="29">
        <f>J92/J$9*100</f>
        <v>0</v>
      </c>
    </row>
    <row r="94" spans="1:10" s="5" customFormat="1" ht="12.75">
      <c r="A94" s="5" t="s">
        <v>128</v>
      </c>
      <c r="B94" s="5">
        <v>1</v>
      </c>
      <c r="C94" s="5">
        <v>40</v>
      </c>
      <c r="D94" s="5">
        <v>342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130</v>
      </c>
      <c r="B95" s="5">
        <v>2</v>
      </c>
      <c r="C95" s="5">
        <v>12</v>
      </c>
      <c r="D95" s="5">
        <v>320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132</v>
      </c>
      <c r="B97" s="5">
        <v>1</v>
      </c>
      <c r="C97" s="5">
        <v>1066</v>
      </c>
      <c r="D97" s="5">
        <v>2980.143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28" t="s">
        <v>135</v>
      </c>
      <c r="B98" s="29">
        <f>B97/B$9*100</f>
        <v>0.5952380952380952</v>
      </c>
      <c r="C98" s="29">
        <f aca="true" t="shared" si="15" ref="C98:I98">C97/C$9*100</f>
        <v>0.39147279704742843</v>
      </c>
      <c r="D98" s="29">
        <f t="shared" si="15"/>
        <v>0.137267042412374</v>
      </c>
      <c r="E98" s="29">
        <f t="shared" si="15"/>
        <v>0</v>
      </c>
      <c r="F98" s="29">
        <f t="shared" si="15"/>
        <v>0</v>
      </c>
      <c r="G98" s="29">
        <f t="shared" si="15"/>
        <v>0</v>
      </c>
      <c r="H98" s="29">
        <f t="shared" si="15"/>
        <v>0</v>
      </c>
      <c r="I98" s="29">
        <f t="shared" si="15"/>
        <v>0</v>
      </c>
      <c r="J98" s="29">
        <f>J97/J$9*100</f>
        <v>0</v>
      </c>
    </row>
    <row r="99" spans="1:10" s="5" customFormat="1" ht="12.75">
      <c r="A99" s="5" t="s">
        <v>134</v>
      </c>
      <c r="B99" s="5">
        <v>1</v>
      </c>
      <c r="C99" s="5">
        <v>1066</v>
      </c>
      <c r="D99" s="5">
        <v>2980.143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2021-07-29T12:52:49Z</dcterms:modified>
  <cp:category/>
  <cp:version/>
  <cp:contentType/>
  <cp:contentStatus/>
</cp:coreProperties>
</file>