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<sst xmlns="http://schemas.openxmlformats.org/spreadsheetml/2006/main" count="1630" uniqueCount="157">
  <si>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</si>
  <si>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</si>
  <si>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</si>
  <si>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</si>
  <si>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</si>
  <si>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</si>
  <si>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</si>
  <si>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</si>
  <si>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</si>
  <si>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</si>
  <si>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</si>
  <si>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</si>
  <si>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</si>
  <si>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</si>
  <si>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</si>
  <si>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</si>
  <si>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</si>
  <si>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</si>
  <si>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</si>
  <si>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</si>
  <si>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</si>
  <si>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</si>
  <si>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</si>
  <si>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</si>
  <si>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</si>
  <si>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</si>
  <si>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</si>
  <si>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</si>
  <si>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</si>
  <si>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</si>
  <si>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</si>
  <si>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</si>
  <si>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</si>
  <si>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</si>
  <si>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</si>
  <si>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</si>
  <si>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</si>
  <si>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</si>
  <si>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</si>
  <si>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</si>
  <si>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</si>
  <si>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</si>
  <si>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</si>
  <si>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</si>
  <si>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</si>
  <si>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</si>
  <si>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</si>
  <si>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</si>
  <si>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</si>
  <si>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</si>
  <si>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</si>
  <si>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</si>
  <si>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</si>
  <si>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</si>
  <si>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</si>
  <si>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</si>
  <si>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</si>
  <si>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</si>
  <si>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</si>
  <si>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</si>
  <si>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</si>
  <si>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</si>
  <si>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</si>
  <si>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</si>
  <si>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</si>
  <si>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</si>
  <si>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</si>
  <si>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</si>
  <si>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</si>
  <si>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</si>
  <si>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</si>
  <si>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</si>
  <si>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</si>
  <si>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</si>
  <si>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</si>
  <si>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</si>
  <si>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</si>
  <si>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</si>
  <si>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</si>
  <si>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</si>
  <si>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</si>
  <si>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</si>
  <si>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</si>
  <si>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</si>
  <si>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</si>
  <si>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</si>
  <si>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</si>
  <si>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</si>
  <si>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</si>
  <si>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</si>
  <si>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</si>
  <si>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</si>
  <si>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</si>
  <si>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</si>
  <si>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</si>
  <si>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</si>
  <si>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</si>
  <si>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</si>
  <si>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</si>
  <si>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</si>
  <si>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</si>
  <si>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</si>
  <si>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</si>
  <si>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</si>
  <si>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</si>
  <si>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</si>
  <si>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</si>
  <si>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</si>
  <si>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</si>
  <si>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</si>
  <si>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</si>
  <si>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</si>
  <si>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</si>
  <si>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</si>
  <si>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</si>
  <si>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</si>
  <si>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</si>
  <si>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</si>
  <si>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</si>
  <si>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</si>
  <si>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</si>
  <si>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</si>
  <si>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</si>
  <si>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</si>
  <si>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</si>
  <si>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</si>
  <si>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</si>
  <si>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</si>
  <si>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</si>
  <si>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</si>
  <si>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</si>
  <si>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</si>
  <si>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</si>
  <si>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</si>
  <si>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</si>
  <si>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</si>
  <si>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>Province</t>
  </si>
  <si>
    <t>Percent Share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</si>
  <si>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</si>
  <si>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</si>
  <si>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</si>
  <si>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Welfare/ChariTable Structures</t>
  </si>
  <si>
    <t>Table 1. Number, Floor Area and Value of Constructions by Type and by Province : July 2020</t>
  </si>
  <si>
    <t>Table 1. (cont.)</t>
  </si>
  <si>
    <t>Table 2. Number, Floor Area and Value of Residential Constructions by Type and by Province : July 2020</t>
  </si>
  <si>
    <t>Table 2. (cont.)</t>
  </si>
  <si>
    <t>Table 3. Number, Floor Area and Value of Non-Residential Constructions by Type and by Province : July 2020</t>
  </si>
  <si>
    <t>Table 3. (cont.)</t>
  </si>
  <si>
    <t>Table 5. Number, Floor Area and Value of Industrial Building Constructions by Type and by Province : July 2020</t>
  </si>
  <si>
    <t>Table 5. (cont.)</t>
  </si>
  <si>
    <t>Table 6. Number, Floor Area and Value of Institutional Building Constructions by Type and by Province : July 2020</t>
  </si>
  <si>
    <t>Table 6. (cont.)</t>
  </si>
  <si>
    <t xml:space="preserve"> </t>
  </si>
  <si>
    <t>Table 4. Number, Floor Area and Value of Commercial Building Constructions by Type and by Province : July 2020</t>
  </si>
  <si>
    <t>Table 4. (cont.)</t>
  </si>
  <si>
    <t>Table 7. Number, Floor Area and Value of Agricultural Building Constructions by Type and by Province : July 2020</t>
  </si>
  <si>
    <t>Table 7.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</si>
</sst>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179" fontId="45" fillId="0" borderId="0" xfId="0" applyNumberFormat="1" applyFont="1" applyAlignment="1">
      <alignment/>
    </xf>
    <xf numFmtId="185" fontId="45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179" fontId="43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0" fontId="5" fillId="0" borderId="0" xfId="55" applyFont="1" applyAlignment="1">
      <alignment horizontal="right"/>
      <protection/>
    </xf>
    <xf numFmtId="3" fontId="43" fillId="0" borderId="0" xfId="56" applyNumberFormat="1" applyFont="1">
      <alignment/>
      <protection/>
    </xf>
    <xf numFmtId="3" fontId="5" fillId="0" borderId="0" xfId="55" applyNumberFormat="1" applyFont="1">
      <alignment/>
      <protection/>
    </xf>
    <xf numFmtId="186" fontId="5" fillId="0" borderId="0" xfId="55" applyNumberFormat="1" applyFont="1">
      <alignment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left" vertical="center"/>
      <protection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40" t="s">
        <v>142</v>
      </c>
      <c r="B1" s="40"/>
      <c r="C1" s="40"/>
      <c r="D1" s="40"/>
      <c r="E1" s="40"/>
      <c r="F1" s="40"/>
      <c r="G1" s="40"/>
      <c r="H1" s="40"/>
      <c r="I1" s="40"/>
      <c r="J1" s="40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41" t="s">
        <v>3</v>
      </c>
      <c r="C4" s="41"/>
      <c r="D4" s="41"/>
      <c r="E4" s="41" t="s">
        <v>4</v>
      </c>
      <c r="F4" s="41"/>
      <c r="G4" s="41"/>
      <c r="H4" s="41" t="s">
        <v>5</v>
      </c>
      <c r="I4" s="41"/>
      <c r="J4" s="42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12323</v>
      </c>
      <c r="C9" s="9">
        <v>2363616</v>
      </c>
      <c r="D9" s="9">
        <v>24277321.668</v>
      </c>
      <c r="E9" s="9">
        <v>8926</v>
      </c>
      <c r="F9" s="9">
        <v>1188918</v>
      </c>
      <c r="G9" s="9">
        <v>11499350.681</v>
      </c>
      <c r="H9" s="9">
        <v>1922</v>
      </c>
      <c r="I9" s="9">
        <v>1151728</v>
      </c>
      <c r="J9" s="9">
        <v>11381379.643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s="5" customFormat="1" ht="12.75">
      <c r="A11" s="5" t="s">
        <v>42</v>
      </c>
      <c r="B11" s="5">
        <v>462</v>
      </c>
      <c r="C11" s="5">
        <v>288239</v>
      </c>
      <c r="D11" s="5">
        <v>4200385.2870000005</v>
      </c>
      <c r="E11" s="5">
        <v>302</v>
      </c>
      <c r="F11" s="5">
        <v>137517</v>
      </c>
      <c r="G11" s="5">
        <v>1483341.89</v>
      </c>
      <c r="H11" s="5">
        <v>44</v>
      </c>
      <c r="I11" s="5">
        <v>150136</v>
      </c>
      <c r="J11" s="5">
        <v>2242006.716</v>
      </c>
      <c r="L11" s="5" t="s">
        <v>152</v>
      </c>
    </row>
    <row r="12" spans="1:10" s="5" customFormat="1" ht="12.75">
      <c r="A12" s="27" t="s">
        <v>137</v>
      </c>
      <c r="B12" s="28">
        <f>B11/B$9*100</f>
        <v>3.7490870729530146</v>
      </c>
      <c r="C12" s="28">
        <f aca="true" t="shared" si="0" ref="C12:I12">C11/C$9*100</f>
        <v>12.194831986244804</v>
      </c>
      <c r="D12" s="28">
        <f t="shared" si="0"/>
        <v>17.30168321053528</v>
      </c>
      <c r="E12" s="28">
        <f t="shared" si="0"/>
        <v>3.3833744118306073</v>
      </c>
      <c r="F12" s="28">
        <f t="shared" si="0"/>
        <v>11.566567248540268</v>
      </c>
      <c r="G12" s="28">
        <f t="shared" si="0"/>
        <v>12.899353460459965</v>
      </c>
      <c r="H12" s="28">
        <f t="shared" si="0"/>
        <v>2.2892819979188346</v>
      </c>
      <c r="I12" s="28">
        <f t="shared" si="0"/>
        <v>13.035716766458746</v>
      </c>
      <c r="J12" s="28">
        <f>J11/J$9*100</f>
        <v>19.69890106757772</v>
      </c>
    </row>
    <row r="13" spans="1:10" s="5" customFormat="1" ht="12.75">
      <c r="A13" s="5" t="s">
        <v>43</v>
      </c>
      <c r="B13" s="5">
        <v>18</v>
      </c>
      <c r="C13" s="5">
        <v>4111</v>
      </c>
      <c r="D13" s="5">
        <v>74589.829</v>
      </c>
      <c r="E13" s="5">
        <v>7</v>
      </c>
      <c r="F13" s="5">
        <v>2547</v>
      </c>
      <c r="G13" s="5">
        <v>44384.057</v>
      </c>
      <c r="H13" s="5">
        <v>1</v>
      </c>
      <c r="I13" s="5">
        <v>1430</v>
      </c>
      <c r="J13" s="5">
        <v>16309.15</v>
      </c>
    </row>
    <row r="14" spans="1:10" s="5" customFormat="1" ht="12.75">
      <c r="A14" s="5" t="s">
        <v>44</v>
      </c>
      <c r="B14" s="5">
        <v>116</v>
      </c>
      <c r="C14" s="5">
        <v>60095</v>
      </c>
      <c r="D14" s="5">
        <v>684316.867</v>
      </c>
      <c r="E14" s="5">
        <v>91</v>
      </c>
      <c r="F14" s="5">
        <v>33195</v>
      </c>
      <c r="G14" s="5">
        <v>362250.613</v>
      </c>
      <c r="H14" s="5">
        <v>9</v>
      </c>
      <c r="I14" s="5">
        <v>26688</v>
      </c>
      <c r="J14" s="5">
        <v>279097.267</v>
      </c>
    </row>
    <row r="15" spans="1:10" s="5" customFormat="1" ht="12.75">
      <c r="A15" s="5" t="s">
        <v>45</v>
      </c>
      <c r="B15" s="5">
        <v>127</v>
      </c>
      <c r="C15" s="5">
        <v>25028</v>
      </c>
      <c r="D15" s="5">
        <v>225322.79700000002</v>
      </c>
      <c r="E15" s="5">
        <v>92</v>
      </c>
      <c r="F15" s="5">
        <v>14451</v>
      </c>
      <c r="G15" s="5">
        <v>133036.204</v>
      </c>
      <c r="H15" s="5">
        <v>17</v>
      </c>
      <c r="I15" s="5">
        <v>10337</v>
      </c>
      <c r="J15" s="5">
        <v>72192.379</v>
      </c>
    </row>
    <row r="16" spans="1:10" s="5" customFormat="1" ht="12.75">
      <c r="A16" s="5" t="s">
        <v>46</v>
      </c>
      <c r="B16" s="5">
        <v>201</v>
      </c>
      <c r="C16" s="5">
        <v>199005</v>
      </c>
      <c r="D16" s="5">
        <v>3216155.794</v>
      </c>
      <c r="E16" s="5">
        <v>112</v>
      </c>
      <c r="F16" s="5">
        <v>87324</v>
      </c>
      <c r="G16" s="5">
        <v>943671.016</v>
      </c>
      <c r="H16" s="5">
        <v>17</v>
      </c>
      <c r="I16" s="5">
        <v>111681</v>
      </c>
      <c r="J16" s="5">
        <v>1874407.92</v>
      </c>
    </row>
    <row r="17" s="5" customFormat="1" ht="12.75"/>
    <row r="18" spans="1:10" s="5" customFormat="1" ht="12.75">
      <c r="A18" s="5" t="s">
        <v>47</v>
      </c>
      <c r="B18" s="5">
        <v>129</v>
      </c>
      <c r="C18" s="5">
        <v>26313</v>
      </c>
      <c r="D18" s="5">
        <v>302369.341</v>
      </c>
      <c r="E18" s="5">
        <v>101</v>
      </c>
      <c r="F18" s="5">
        <v>17448</v>
      </c>
      <c r="G18" s="5">
        <v>199762.91</v>
      </c>
      <c r="H18" s="5">
        <v>21</v>
      </c>
      <c r="I18" s="5">
        <v>8465</v>
      </c>
      <c r="J18" s="5">
        <v>90529.998</v>
      </c>
    </row>
    <row r="19" spans="1:10" s="5" customFormat="1" ht="12.75">
      <c r="A19" s="27" t="s">
        <v>137</v>
      </c>
      <c r="B19" s="28">
        <f>B18/B$9*100</f>
        <v>1.0468230138764911</v>
      </c>
      <c r="C19" s="28">
        <f aca="true" t="shared" si="1" ref="C19:I19">C18/C$9*100</f>
        <v>1.1132518987855895</v>
      </c>
      <c r="D19" s="28">
        <f t="shared" si="1"/>
        <v>1.245480638824149</v>
      </c>
      <c r="E19" s="28">
        <f t="shared" si="1"/>
        <v>1.1315258794532825</v>
      </c>
      <c r="F19" s="28">
        <f t="shared" si="1"/>
        <v>1.4675528505750606</v>
      </c>
      <c r="G19" s="28">
        <f t="shared" si="1"/>
        <v>1.7371668674307124</v>
      </c>
      <c r="H19" s="28">
        <f t="shared" si="1"/>
        <v>1.09261186264308</v>
      </c>
      <c r="I19" s="28">
        <f t="shared" si="1"/>
        <v>0.7349825653279246</v>
      </c>
      <c r="J19" s="28">
        <f>J18/J$9*100</f>
        <v>0.7954220036555899</v>
      </c>
    </row>
    <row r="20" spans="1:10" s="5" customFormat="1" ht="12.75">
      <c r="A20" s="5" t="s">
        <v>48</v>
      </c>
      <c r="B20" s="5">
        <v>3</v>
      </c>
      <c r="C20" s="5">
        <v>560</v>
      </c>
      <c r="D20" s="5">
        <v>4759.953</v>
      </c>
      <c r="E20" s="5">
        <v>1</v>
      </c>
      <c r="F20" s="5">
        <v>42</v>
      </c>
      <c r="G20" s="5">
        <v>200</v>
      </c>
      <c r="H20" s="5">
        <v>1</v>
      </c>
      <c r="I20" s="5">
        <v>408</v>
      </c>
      <c r="J20" s="5">
        <v>3591.623</v>
      </c>
    </row>
    <row r="21" spans="1:10" s="5" customFormat="1" ht="12.75">
      <c r="A21" s="5" t="s">
        <v>49</v>
      </c>
      <c r="B21" s="5">
        <v>65</v>
      </c>
      <c r="C21" s="5">
        <v>12749</v>
      </c>
      <c r="D21" s="5">
        <v>168021.19</v>
      </c>
      <c r="E21" s="5">
        <v>57</v>
      </c>
      <c r="F21" s="5">
        <v>12055</v>
      </c>
      <c r="G21" s="5">
        <v>153215.927</v>
      </c>
      <c r="H21" s="5">
        <v>3</v>
      </c>
      <c r="I21" s="5">
        <v>404</v>
      </c>
      <c r="J21" s="5">
        <v>4682.611</v>
      </c>
    </row>
    <row r="22" spans="1:10" s="5" customFormat="1" ht="12.75">
      <c r="A22" s="5" t="s">
        <v>50</v>
      </c>
      <c r="B22" s="5">
        <v>8</v>
      </c>
      <c r="C22" s="5">
        <v>4466</v>
      </c>
      <c r="D22" s="5">
        <v>5450.904</v>
      </c>
      <c r="E22" s="5">
        <v>0</v>
      </c>
      <c r="F22" s="5">
        <v>0</v>
      </c>
      <c r="G22" s="5">
        <v>0</v>
      </c>
      <c r="H22" s="5">
        <v>8</v>
      </c>
      <c r="I22" s="5">
        <v>4466</v>
      </c>
      <c r="J22" s="5">
        <v>5450.904</v>
      </c>
    </row>
    <row r="23" spans="1:10" s="5" customFormat="1" ht="12.75">
      <c r="A23" s="5" t="s">
        <v>51</v>
      </c>
      <c r="B23" s="5">
        <v>16</v>
      </c>
      <c r="C23" s="5">
        <v>4380</v>
      </c>
      <c r="D23" s="5">
        <v>79398.254</v>
      </c>
      <c r="E23" s="5">
        <v>11</v>
      </c>
      <c r="F23" s="5">
        <v>2105</v>
      </c>
      <c r="G23" s="5">
        <v>21436.514</v>
      </c>
      <c r="H23" s="5">
        <v>5</v>
      </c>
      <c r="I23" s="5">
        <v>2275</v>
      </c>
      <c r="J23" s="5">
        <v>57961.74</v>
      </c>
    </row>
    <row r="24" spans="1:10" s="5" customFormat="1" ht="12.75">
      <c r="A24" s="5" t="s">
        <v>52</v>
      </c>
      <c r="B24" s="5">
        <v>5</v>
      </c>
      <c r="C24" s="5">
        <v>1043</v>
      </c>
      <c r="D24" s="5">
        <v>20386.52</v>
      </c>
      <c r="E24" s="5">
        <v>2</v>
      </c>
      <c r="F24" s="5">
        <v>156</v>
      </c>
      <c r="G24" s="5">
        <v>1632.9</v>
      </c>
      <c r="H24" s="5">
        <v>3</v>
      </c>
      <c r="I24" s="5">
        <v>887</v>
      </c>
      <c r="J24" s="5">
        <v>18753.62</v>
      </c>
    </row>
    <row r="25" spans="1:10" s="5" customFormat="1" ht="12.75">
      <c r="A25" s="5" t="s">
        <v>53</v>
      </c>
      <c r="B25" s="5">
        <v>32</v>
      </c>
      <c r="C25" s="5">
        <v>3115</v>
      </c>
      <c r="D25" s="5">
        <v>24352.52</v>
      </c>
      <c r="E25" s="5">
        <v>30</v>
      </c>
      <c r="F25" s="5">
        <v>3090</v>
      </c>
      <c r="G25" s="5">
        <v>23277.569</v>
      </c>
      <c r="H25" s="5">
        <v>1</v>
      </c>
      <c r="I25" s="5">
        <v>25</v>
      </c>
      <c r="J25" s="5">
        <v>89.5</v>
      </c>
    </row>
    <row r="26" s="5" customFormat="1" ht="12.75"/>
    <row r="27" spans="1:10" s="5" customFormat="1" ht="12.75">
      <c r="A27" s="5" t="s">
        <v>54</v>
      </c>
      <c r="B27" s="5">
        <v>1251</v>
      </c>
      <c r="C27" s="5">
        <v>166109</v>
      </c>
      <c r="D27" s="5">
        <v>2152579.2739999997</v>
      </c>
      <c r="E27" s="5">
        <v>975</v>
      </c>
      <c r="F27" s="5">
        <v>98934</v>
      </c>
      <c r="G27" s="5">
        <v>1044260.411</v>
      </c>
      <c r="H27" s="5">
        <v>169</v>
      </c>
      <c r="I27" s="5">
        <v>65277</v>
      </c>
      <c r="J27" s="5">
        <v>1069490.571</v>
      </c>
    </row>
    <row r="28" spans="1:10" s="5" customFormat="1" ht="12.75">
      <c r="A28" s="27" t="s">
        <v>137</v>
      </c>
      <c r="B28" s="28">
        <f>B27/B$9*100</f>
        <v>10.15174876247667</v>
      </c>
      <c r="C28" s="28">
        <f aca="true" t="shared" si="2" ref="C28:I28">C27/C$9*100</f>
        <v>7.027749008299149</v>
      </c>
      <c r="D28" s="28">
        <f t="shared" si="2"/>
        <v>8.866625830629909</v>
      </c>
      <c r="E28" s="28">
        <f t="shared" si="2"/>
        <v>10.923145866009412</v>
      </c>
      <c r="F28" s="28">
        <f t="shared" si="2"/>
        <v>8.32134764550625</v>
      </c>
      <c r="G28" s="28">
        <f t="shared" si="2"/>
        <v>9.081038051351866</v>
      </c>
      <c r="H28" s="28">
        <f t="shared" si="2"/>
        <v>8.792924037460978</v>
      </c>
      <c r="I28" s="28">
        <f t="shared" si="2"/>
        <v>5.667744467443702</v>
      </c>
      <c r="J28" s="28">
        <f>J27/J$9*100</f>
        <v>9.396844710806034</v>
      </c>
    </row>
    <row r="29" spans="1:10" s="5" customFormat="1" ht="12.75">
      <c r="A29" s="5" t="s">
        <v>55</v>
      </c>
      <c r="B29" s="5">
        <v>511</v>
      </c>
      <c r="C29" s="5">
        <v>41946</v>
      </c>
      <c r="D29" s="5">
        <v>439914.58200000005</v>
      </c>
      <c r="E29" s="5">
        <v>410</v>
      </c>
      <c r="F29" s="5">
        <v>38685</v>
      </c>
      <c r="G29" s="5">
        <v>397928.784</v>
      </c>
      <c r="H29" s="5">
        <v>23</v>
      </c>
      <c r="I29" s="5">
        <v>3177</v>
      </c>
      <c r="J29" s="5">
        <v>28249.98</v>
      </c>
    </row>
    <row r="30" spans="1:10" s="5" customFormat="1" ht="12.75">
      <c r="A30" s="5" t="s">
        <v>56</v>
      </c>
      <c r="B30" s="5">
        <v>188</v>
      </c>
      <c r="C30" s="5">
        <v>34630</v>
      </c>
      <c r="D30" s="5">
        <v>450944.786</v>
      </c>
      <c r="E30" s="5">
        <v>142</v>
      </c>
      <c r="F30" s="5">
        <v>18658</v>
      </c>
      <c r="G30" s="5">
        <v>210080.301</v>
      </c>
      <c r="H30" s="5">
        <v>38</v>
      </c>
      <c r="I30" s="5">
        <v>14955</v>
      </c>
      <c r="J30" s="5">
        <v>232925.231</v>
      </c>
    </row>
    <row r="31" spans="1:10" s="5" customFormat="1" ht="12.75">
      <c r="A31" s="5" t="s">
        <v>57</v>
      </c>
      <c r="B31" s="5">
        <v>552</v>
      </c>
      <c r="C31" s="5">
        <v>89533</v>
      </c>
      <c r="D31" s="5">
        <v>1261719.906</v>
      </c>
      <c r="E31" s="5">
        <v>423</v>
      </c>
      <c r="F31" s="5">
        <v>41591</v>
      </c>
      <c r="G31" s="5">
        <v>436251.326</v>
      </c>
      <c r="H31" s="5">
        <v>108</v>
      </c>
      <c r="I31" s="5">
        <v>47145</v>
      </c>
      <c r="J31" s="5">
        <v>808315.36</v>
      </c>
    </row>
    <row r="32" s="5" customFormat="1" ht="12.75"/>
    <row r="33" spans="1:10" s="5" customFormat="1" ht="12.75">
      <c r="A33" s="5" t="s">
        <v>58</v>
      </c>
      <c r="B33" s="5">
        <v>498</v>
      </c>
      <c r="C33" s="5">
        <v>58883</v>
      </c>
      <c r="D33" s="5">
        <v>716258.692</v>
      </c>
      <c r="E33" s="5">
        <v>384</v>
      </c>
      <c r="F33" s="5">
        <v>33634</v>
      </c>
      <c r="G33" s="5">
        <v>361464.28</v>
      </c>
      <c r="H33" s="5">
        <v>88</v>
      </c>
      <c r="I33" s="5">
        <v>24995</v>
      </c>
      <c r="J33" s="5">
        <v>279143.49</v>
      </c>
    </row>
    <row r="34" spans="1:10" s="5" customFormat="1" ht="12.75">
      <c r="A34" s="27" t="s">
        <v>137</v>
      </c>
      <c r="B34" s="28">
        <f>B33/B$9*100</f>
        <v>4.0412237279883145</v>
      </c>
      <c r="C34" s="28">
        <f aca="true" t="shared" si="3" ref="C34:I34">C33/C$9*100</f>
        <v>2.4912253090180467</v>
      </c>
      <c r="D34" s="28">
        <f t="shared" si="3"/>
        <v>2.9503200632881277</v>
      </c>
      <c r="E34" s="28">
        <f t="shared" si="3"/>
        <v>4.302038987228322</v>
      </c>
      <c r="F34" s="28">
        <f t="shared" si="3"/>
        <v>2.828958767551673</v>
      </c>
      <c r="G34" s="28">
        <f t="shared" si="3"/>
        <v>3.14334513336684</v>
      </c>
      <c r="H34" s="28">
        <f t="shared" si="3"/>
        <v>4.578563995837669</v>
      </c>
      <c r="I34" s="28">
        <f t="shared" si="3"/>
        <v>2.170217273522915</v>
      </c>
      <c r="J34" s="28">
        <f>J33/J$9*100</f>
        <v>2.4526331495468945</v>
      </c>
    </row>
    <row r="35" spans="1:10" s="5" customFormat="1" ht="12.75">
      <c r="A35" s="5" t="s">
        <v>59</v>
      </c>
      <c r="B35" s="5">
        <v>12</v>
      </c>
      <c r="C35" s="5">
        <v>1525</v>
      </c>
      <c r="D35" s="5">
        <v>61057.378</v>
      </c>
      <c r="E35" s="5">
        <v>8</v>
      </c>
      <c r="F35" s="5">
        <v>1108</v>
      </c>
      <c r="G35" s="5">
        <v>20724.16</v>
      </c>
      <c r="H35" s="5">
        <v>2</v>
      </c>
      <c r="I35" s="5">
        <v>373</v>
      </c>
      <c r="J35" s="5">
        <v>4054.882</v>
      </c>
    </row>
    <row r="36" spans="1:10" s="5" customFormat="1" ht="12.75">
      <c r="A36" s="5" t="s">
        <v>60</v>
      </c>
      <c r="B36" s="5">
        <v>295</v>
      </c>
      <c r="C36" s="5">
        <v>20939</v>
      </c>
      <c r="D36" s="5">
        <v>173208.562</v>
      </c>
      <c r="E36" s="5">
        <v>268</v>
      </c>
      <c r="F36" s="5">
        <v>17102</v>
      </c>
      <c r="G36" s="5">
        <v>137162.308</v>
      </c>
      <c r="H36" s="5">
        <v>27</v>
      </c>
      <c r="I36" s="5">
        <v>3837</v>
      </c>
      <c r="J36" s="5">
        <v>36046.254</v>
      </c>
    </row>
    <row r="37" spans="1:10" s="5" customFormat="1" ht="12.75">
      <c r="A37" s="5" t="s">
        <v>61</v>
      </c>
      <c r="B37" s="5">
        <v>150</v>
      </c>
      <c r="C37" s="5">
        <v>28976</v>
      </c>
      <c r="D37" s="5">
        <v>357152.108</v>
      </c>
      <c r="E37" s="5">
        <v>89</v>
      </c>
      <c r="F37" s="5">
        <v>12944</v>
      </c>
      <c r="G37" s="5">
        <v>177013.68</v>
      </c>
      <c r="H37" s="5">
        <v>52</v>
      </c>
      <c r="I37" s="5">
        <v>15822</v>
      </c>
      <c r="J37" s="5">
        <v>172629.5</v>
      </c>
    </row>
    <row r="38" spans="1:10" s="5" customFormat="1" ht="12.75">
      <c r="A38" s="5" t="s">
        <v>62</v>
      </c>
      <c r="B38" s="5">
        <v>29</v>
      </c>
      <c r="C38" s="5">
        <v>3163</v>
      </c>
      <c r="D38" s="5">
        <v>69232.668</v>
      </c>
      <c r="E38" s="5">
        <v>12</v>
      </c>
      <c r="F38" s="5">
        <v>1935</v>
      </c>
      <c r="G38" s="5">
        <v>20019.086</v>
      </c>
      <c r="H38" s="5">
        <v>2</v>
      </c>
      <c r="I38" s="5">
        <v>1228</v>
      </c>
      <c r="J38" s="5">
        <v>17349.924</v>
      </c>
    </row>
    <row r="39" spans="1:10" s="5" customFormat="1" ht="12.75">
      <c r="A39" s="5" t="s">
        <v>63</v>
      </c>
      <c r="B39" s="5">
        <v>12</v>
      </c>
      <c r="C39" s="5">
        <v>4280</v>
      </c>
      <c r="D39" s="5">
        <v>55607.976</v>
      </c>
      <c r="E39" s="5">
        <v>7</v>
      </c>
      <c r="F39" s="5">
        <v>545</v>
      </c>
      <c r="G39" s="5">
        <v>6545.046</v>
      </c>
      <c r="H39" s="5">
        <v>5</v>
      </c>
      <c r="I39" s="5">
        <v>3735</v>
      </c>
      <c r="J39" s="5">
        <v>49062.93</v>
      </c>
    </row>
    <row r="40" s="5" customFormat="1" ht="12.75"/>
    <row r="41" spans="1:10" s="5" customFormat="1" ht="12.75">
      <c r="A41" s="5" t="s">
        <v>64</v>
      </c>
      <c r="B41" s="5">
        <v>1618</v>
      </c>
      <c r="C41" s="5">
        <v>443978</v>
      </c>
      <c r="D41" s="5">
        <v>3843361.662</v>
      </c>
      <c r="E41" s="5">
        <v>1157</v>
      </c>
      <c r="F41" s="5">
        <v>222789</v>
      </c>
      <c r="G41" s="5">
        <v>2057823.547</v>
      </c>
      <c r="H41" s="5">
        <v>339</v>
      </c>
      <c r="I41" s="5">
        <v>218775</v>
      </c>
      <c r="J41" s="5">
        <v>1658538.72</v>
      </c>
    </row>
    <row r="42" spans="1:10" s="5" customFormat="1" ht="12.75">
      <c r="A42" s="27" t="s">
        <v>137</v>
      </c>
      <c r="B42" s="28">
        <f>B41/B$9*100</f>
        <v>13.129919662419864</v>
      </c>
      <c r="C42" s="28">
        <f aca="true" t="shared" si="4" ref="C42:I42">C41/C$9*100</f>
        <v>18.7838464454463</v>
      </c>
      <c r="D42" s="28">
        <f t="shared" si="4"/>
        <v>15.831077721666245</v>
      </c>
      <c r="E42" s="28">
        <f t="shared" si="4"/>
        <v>12.962133094331168</v>
      </c>
      <c r="F42" s="28">
        <f t="shared" si="4"/>
        <v>18.738802844266804</v>
      </c>
      <c r="G42" s="28">
        <f t="shared" si="4"/>
        <v>17.895128204065248</v>
      </c>
      <c r="H42" s="28">
        <f t="shared" si="4"/>
        <v>17.637877211238294</v>
      </c>
      <c r="I42" s="28">
        <f t="shared" si="4"/>
        <v>18.995370434685967</v>
      </c>
      <c r="J42" s="28">
        <f>J41/J$9*100</f>
        <v>14.572387285403199</v>
      </c>
    </row>
    <row r="43" spans="1:10" s="5" customFormat="1" ht="12.75">
      <c r="A43" s="5" t="s">
        <v>65</v>
      </c>
      <c r="B43" s="5">
        <v>98</v>
      </c>
      <c r="C43" s="5">
        <v>31572</v>
      </c>
      <c r="D43" s="5">
        <v>269328.141</v>
      </c>
      <c r="E43" s="5">
        <v>75</v>
      </c>
      <c r="F43" s="5">
        <v>8403</v>
      </c>
      <c r="G43" s="5">
        <v>108460.153</v>
      </c>
      <c r="H43" s="5">
        <v>17</v>
      </c>
      <c r="I43" s="5">
        <v>22972</v>
      </c>
      <c r="J43" s="5">
        <v>153522.676</v>
      </c>
    </row>
    <row r="44" spans="1:10" s="5" customFormat="1" ht="12.75">
      <c r="A44" s="5" t="s">
        <v>66</v>
      </c>
      <c r="B44" s="5">
        <v>571</v>
      </c>
      <c r="C44" s="5">
        <v>180222</v>
      </c>
      <c r="D44" s="5">
        <v>1075118.787</v>
      </c>
      <c r="E44" s="5">
        <v>432</v>
      </c>
      <c r="F44" s="5">
        <v>88909</v>
      </c>
      <c r="G44" s="5">
        <v>614442.66</v>
      </c>
      <c r="H44" s="5">
        <v>84</v>
      </c>
      <c r="I44" s="5">
        <v>90210</v>
      </c>
      <c r="J44" s="5">
        <v>422384.029</v>
      </c>
    </row>
    <row r="45" spans="1:10" s="5" customFormat="1" ht="12.75">
      <c r="A45" s="5" t="s">
        <v>67</v>
      </c>
      <c r="B45" s="5">
        <v>216</v>
      </c>
      <c r="C45" s="5">
        <v>19588</v>
      </c>
      <c r="D45" s="5">
        <v>235181.35499999998</v>
      </c>
      <c r="E45" s="5">
        <v>146</v>
      </c>
      <c r="F45" s="5">
        <v>14136</v>
      </c>
      <c r="G45" s="5">
        <v>141384.138</v>
      </c>
      <c r="H45" s="5">
        <v>38</v>
      </c>
      <c r="I45" s="5">
        <v>5410</v>
      </c>
      <c r="J45" s="5">
        <v>42776.553</v>
      </c>
    </row>
    <row r="46" spans="1:10" s="5" customFormat="1" ht="12.75">
      <c r="A46" s="5" t="s">
        <v>68</v>
      </c>
      <c r="B46" s="5">
        <v>406</v>
      </c>
      <c r="C46" s="5">
        <v>89110</v>
      </c>
      <c r="D46" s="5">
        <v>1016226.243</v>
      </c>
      <c r="E46" s="5">
        <v>319</v>
      </c>
      <c r="F46" s="5">
        <v>56412</v>
      </c>
      <c r="G46" s="5">
        <v>633753.549</v>
      </c>
      <c r="H46" s="5">
        <v>74</v>
      </c>
      <c r="I46" s="5">
        <v>31842</v>
      </c>
      <c r="J46" s="5">
        <v>364238.468</v>
      </c>
    </row>
    <row r="47" spans="1:10" s="5" customFormat="1" ht="12.75">
      <c r="A47" s="5" t="s">
        <v>69</v>
      </c>
      <c r="B47" s="5">
        <v>194</v>
      </c>
      <c r="C47" s="5">
        <v>104980</v>
      </c>
      <c r="D47" s="5">
        <v>1074865.066</v>
      </c>
      <c r="E47" s="5">
        <v>101</v>
      </c>
      <c r="F47" s="5">
        <v>45499</v>
      </c>
      <c r="G47" s="5">
        <v>470364.041</v>
      </c>
      <c r="H47" s="5">
        <v>85</v>
      </c>
      <c r="I47" s="5">
        <v>59265</v>
      </c>
      <c r="J47" s="5">
        <v>596366.12</v>
      </c>
    </row>
    <row r="48" spans="1:10" s="5" customFormat="1" ht="12.75">
      <c r="A48" s="5" t="s">
        <v>70</v>
      </c>
      <c r="B48" s="5">
        <v>84</v>
      </c>
      <c r="C48" s="5">
        <v>13159</v>
      </c>
      <c r="D48" s="5">
        <v>135163.302</v>
      </c>
      <c r="E48" s="5">
        <v>47</v>
      </c>
      <c r="F48" s="5">
        <v>6145</v>
      </c>
      <c r="G48" s="5">
        <v>65026.543</v>
      </c>
      <c r="H48" s="5">
        <v>29</v>
      </c>
      <c r="I48" s="5">
        <v>7014</v>
      </c>
      <c r="J48" s="5">
        <v>66164.569</v>
      </c>
    </row>
    <row r="49" spans="1:10" s="5" customFormat="1" ht="12.75">
      <c r="A49" s="5" t="s">
        <v>71</v>
      </c>
      <c r="B49" s="5">
        <v>49</v>
      </c>
      <c r="C49" s="5">
        <v>5347</v>
      </c>
      <c r="D49" s="5">
        <v>37478.768</v>
      </c>
      <c r="E49" s="5">
        <v>37</v>
      </c>
      <c r="F49" s="5">
        <v>3285</v>
      </c>
      <c r="G49" s="5">
        <v>24392.463</v>
      </c>
      <c r="H49" s="5">
        <v>12</v>
      </c>
      <c r="I49" s="5">
        <v>2062</v>
      </c>
      <c r="J49" s="5">
        <v>13086.305</v>
      </c>
    </row>
    <row r="50" s="5" customFormat="1" ht="12.75"/>
    <row r="51" spans="1:10" s="5" customFormat="1" ht="12.75">
      <c r="A51" s="5" t="s">
        <v>72</v>
      </c>
      <c r="B51" s="5">
        <v>2300</v>
      </c>
      <c r="C51" s="5">
        <v>493552</v>
      </c>
      <c r="D51" s="5">
        <v>5226339.6</v>
      </c>
      <c r="E51" s="5">
        <v>1622</v>
      </c>
      <c r="F51" s="5">
        <v>290629</v>
      </c>
      <c r="G51" s="5">
        <v>2771135.114</v>
      </c>
      <c r="H51" s="5">
        <v>186</v>
      </c>
      <c r="I51" s="5">
        <v>193421</v>
      </c>
      <c r="J51" s="5">
        <v>2129652.517</v>
      </c>
    </row>
    <row r="52" spans="1:10" s="5" customFormat="1" ht="12.75">
      <c r="A52" s="27" t="s">
        <v>137</v>
      </c>
      <c r="B52" s="28">
        <f>B51/B$9*100</f>
        <v>18.664286293921933</v>
      </c>
      <c r="C52" s="28">
        <f aca="true" t="shared" si="5" ref="C52:I52">C51/C$9*100</f>
        <v>20.88122605363985</v>
      </c>
      <c r="D52" s="28">
        <f t="shared" si="5"/>
        <v>21.52766137662068</v>
      </c>
      <c r="E52" s="28">
        <f t="shared" si="5"/>
        <v>18.171633430427963</v>
      </c>
      <c r="F52" s="28">
        <f t="shared" si="5"/>
        <v>24.44483135085851</v>
      </c>
      <c r="G52" s="28">
        <f t="shared" si="5"/>
        <v>24.09818772270904</v>
      </c>
      <c r="H52" s="28">
        <f t="shared" si="5"/>
        <v>9.67741935483871</v>
      </c>
      <c r="I52" s="28">
        <f t="shared" si="5"/>
        <v>16.79398260700443</v>
      </c>
      <c r="J52" s="28">
        <f>J51/J$9*100</f>
        <v>18.71172550078163</v>
      </c>
    </row>
    <row r="53" spans="1:10" s="5" customFormat="1" ht="12.75">
      <c r="A53" s="5" t="s">
        <v>73</v>
      </c>
      <c r="B53" s="5">
        <v>552</v>
      </c>
      <c r="C53" s="5">
        <v>180121</v>
      </c>
      <c r="D53" s="5">
        <v>1865677.552</v>
      </c>
      <c r="E53" s="5">
        <v>409</v>
      </c>
      <c r="F53" s="5">
        <v>56296</v>
      </c>
      <c r="G53" s="5">
        <v>553882.619</v>
      </c>
      <c r="H53" s="5">
        <v>60</v>
      </c>
      <c r="I53" s="5">
        <v>123825</v>
      </c>
      <c r="J53" s="5">
        <v>1254956.213</v>
      </c>
    </row>
    <row r="54" spans="1:10" s="5" customFormat="1" ht="12.75">
      <c r="A54" s="5" t="s">
        <v>74</v>
      </c>
      <c r="B54" s="5">
        <v>663</v>
      </c>
      <c r="C54" s="5">
        <v>137778</v>
      </c>
      <c r="D54" s="5">
        <v>1446053.1120000002</v>
      </c>
      <c r="E54" s="5">
        <v>352</v>
      </c>
      <c r="F54" s="5">
        <v>116129</v>
      </c>
      <c r="G54" s="5">
        <v>1159080.134</v>
      </c>
      <c r="H54" s="5">
        <v>44</v>
      </c>
      <c r="I54" s="5">
        <v>15689</v>
      </c>
      <c r="J54" s="5">
        <v>140100.26</v>
      </c>
    </row>
    <row r="55" spans="1:10" s="5" customFormat="1" ht="12.75">
      <c r="A55" s="5" t="s">
        <v>75</v>
      </c>
      <c r="B55" s="5">
        <v>747</v>
      </c>
      <c r="C55" s="5">
        <v>121256</v>
      </c>
      <c r="D55" s="5">
        <v>1193522.172</v>
      </c>
      <c r="E55" s="5">
        <v>589</v>
      </c>
      <c r="F55" s="5">
        <v>86848</v>
      </c>
      <c r="G55" s="5">
        <v>741786.993</v>
      </c>
      <c r="H55" s="5">
        <v>47</v>
      </c>
      <c r="I55" s="5">
        <v>31850</v>
      </c>
      <c r="J55" s="5">
        <v>399816.554</v>
      </c>
    </row>
    <row r="56" spans="1:10" s="5" customFormat="1" ht="12.75">
      <c r="A56" s="5" t="s">
        <v>76</v>
      </c>
      <c r="B56" s="5">
        <v>206</v>
      </c>
      <c r="C56" s="5">
        <v>39688</v>
      </c>
      <c r="D56" s="5">
        <v>572584.748</v>
      </c>
      <c r="E56" s="5">
        <v>165</v>
      </c>
      <c r="F56" s="5">
        <v>18544</v>
      </c>
      <c r="G56" s="5">
        <v>191633.884</v>
      </c>
      <c r="H56" s="5">
        <v>27</v>
      </c>
      <c r="I56" s="5">
        <v>20927</v>
      </c>
      <c r="J56" s="5">
        <v>328193.538</v>
      </c>
    </row>
    <row r="57" spans="1:10" s="5" customFormat="1" ht="12.75">
      <c r="A57" s="5" t="s">
        <v>77</v>
      </c>
      <c r="B57" s="5">
        <v>132</v>
      </c>
      <c r="C57" s="5">
        <v>14709</v>
      </c>
      <c r="D57" s="5">
        <v>148502.01599999997</v>
      </c>
      <c r="E57" s="5">
        <v>107</v>
      </c>
      <c r="F57" s="5">
        <v>12812</v>
      </c>
      <c r="G57" s="5">
        <v>124751.484</v>
      </c>
      <c r="H57" s="5">
        <v>8</v>
      </c>
      <c r="I57" s="5">
        <v>1130</v>
      </c>
      <c r="J57" s="5">
        <v>6585.952</v>
      </c>
    </row>
    <row r="58" s="5" customFormat="1" ht="12.75"/>
    <row r="59" spans="1:10" s="5" customFormat="1" ht="12.75">
      <c r="A59" s="5" t="s">
        <v>78</v>
      </c>
      <c r="B59" s="5">
        <v>367</v>
      </c>
      <c r="C59" s="5">
        <v>51074</v>
      </c>
      <c r="D59" s="5">
        <v>429707.304</v>
      </c>
      <c r="E59" s="5">
        <v>248</v>
      </c>
      <c r="F59" s="5">
        <v>24064</v>
      </c>
      <c r="G59" s="5">
        <v>234142.95</v>
      </c>
      <c r="H59" s="5">
        <v>86</v>
      </c>
      <c r="I59" s="5">
        <v>26837</v>
      </c>
      <c r="J59" s="5">
        <v>179685.068</v>
      </c>
    </row>
    <row r="60" spans="1:10" s="5" customFormat="1" ht="12.75">
      <c r="A60" s="27" t="s">
        <v>137</v>
      </c>
      <c r="B60" s="28">
        <f>B59/B$9*100</f>
        <v>2.978170899943196</v>
      </c>
      <c r="C60" s="28">
        <f aca="true" t="shared" si="6" ref="C60:I60">C59/C$9*100</f>
        <v>2.1608416934053585</v>
      </c>
      <c r="D60" s="28">
        <f t="shared" si="6"/>
        <v>1.7699946883613538</v>
      </c>
      <c r="E60" s="28">
        <f t="shared" si="6"/>
        <v>2.7784001792516246</v>
      </c>
      <c r="F60" s="28">
        <f t="shared" si="6"/>
        <v>2.0240252061117756</v>
      </c>
      <c r="G60" s="28">
        <f t="shared" si="6"/>
        <v>2.03614061780781</v>
      </c>
      <c r="H60" s="28">
        <f t="shared" si="6"/>
        <v>4.474505723204994</v>
      </c>
      <c r="I60" s="28">
        <f t="shared" si="6"/>
        <v>2.3301508689551698</v>
      </c>
      <c r="J60" s="28">
        <f>J59/J$9*100</f>
        <v>1.5787635035135084</v>
      </c>
    </row>
    <row r="61" spans="1:10" s="5" customFormat="1" ht="12.75">
      <c r="A61" s="5" t="s">
        <v>79</v>
      </c>
      <c r="B61" s="5">
        <v>74</v>
      </c>
      <c r="C61" s="5">
        <v>6347</v>
      </c>
      <c r="D61" s="5">
        <v>64295.576</v>
      </c>
      <c r="E61" s="5">
        <v>60</v>
      </c>
      <c r="F61" s="5">
        <v>4973</v>
      </c>
      <c r="G61" s="5">
        <v>46733.878</v>
      </c>
      <c r="H61" s="5">
        <v>12</v>
      </c>
      <c r="I61" s="5">
        <v>1374</v>
      </c>
      <c r="J61" s="5">
        <v>12556.529</v>
      </c>
    </row>
    <row r="62" spans="1:10" s="5" customFormat="1" ht="12.75">
      <c r="A62" s="5" t="s">
        <v>80</v>
      </c>
      <c r="B62" s="5">
        <v>41</v>
      </c>
      <c r="C62" s="5">
        <v>10288</v>
      </c>
      <c r="D62" s="5">
        <v>78877.976</v>
      </c>
      <c r="E62" s="5">
        <v>23</v>
      </c>
      <c r="F62" s="5">
        <v>4269</v>
      </c>
      <c r="G62" s="5">
        <v>48886.659</v>
      </c>
      <c r="H62" s="5">
        <v>18</v>
      </c>
      <c r="I62" s="5">
        <v>6019</v>
      </c>
      <c r="J62" s="5">
        <v>29991.317</v>
      </c>
    </row>
    <row r="63" spans="1:10" s="5" customFormat="1" ht="12.75">
      <c r="A63" s="5" t="s">
        <v>81</v>
      </c>
      <c r="B63" s="5">
        <v>132</v>
      </c>
      <c r="C63" s="5">
        <v>18219</v>
      </c>
      <c r="D63" s="5">
        <v>126008.06300000001</v>
      </c>
      <c r="E63" s="5">
        <v>78</v>
      </c>
      <c r="F63" s="5">
        <v>8565</v>
      </c>
      <c r="G63" s="5">
        <v>75295.909</v>
      </c>
      <c r="H63" s="5">
        <v>40</v>
      </c>
      <c r="I63" s="5">
        <v>9481</v>
      </c>
      <c r="J63" s="5">
        <v>42898.531</v>
      </c>
    </row>
    <row r="64" spans="1:10" s="5" customFormat="1" ht="12.75">
      <c r="A64" s="5" t="s">
        <v>82</v>
      </c>
      <c r="B64" s="5">
        <v>68</v>
      </c>
      <c r="C64" s="5">
        <v>12323</v>
      </c>
      <c r="D64" s="5">
        <v>125830.269</v>
      </c>
      <c r="E64" s="5">
        <v>35</v>
      </c>
      <c r="F64" s="5">
        <v>2360</v>
      </c>
      <c r="G64" s="5">
        <v>28531.084</v>
      </c>
      <c r="H64" s="5">
        <v>16</v>
      </c>
      <c r="I64" s="5">
        <v>9963</v>
      </c>
      <c r="J64" s="5">
        <v>94238.691</v>
      </c>
    </row>
    <row r="65" spans="1:10" s="5" customFormat="1" ht="12.75">
      <c r="A65" s="5" t="s">
        <v>83</v>
      </c>
      <c r="B65" s="5">
        <v>52</v>
      </c>
      <c r="C65" s="5">
        <v>3897</v>
      </c>
      <c r="D65" s="5">
        <v>34695.42</v>
      </c>
      <c r="E65" s="5">
        <v>52</v>
      </c>
      <c r="F65" s="5">
        <v>3897</v>
      </c>
      <c r="G65" s="5">
        <v>34695.42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84</v>
      </c>
      <c r="B67" s="5">
        <v>171</v>
      </c>
      <c r="C67" s="5">
        <v>33515</v>
      </c>
      <c r="D67" s="5">
        <v>444970.85199999996</v>
      </c>
      <c r="E67" s="5">
        <v>131</v>
      </c>
      <c r="F67" s="5">
        <v>21449</v>
      </c>
      <c r="G67" s="5">
        <v>243003.388</v>
      </c>
      <c r="H67" s="5">
        <v>37</v>
      </c>
      <c r="I67" s="5">
        <v>12066</v>
      </c>
      <c r="J67" s="5">
        <v>149257.783</v>
      </c>
    </row>
    <row r="68" spans="1:10" s="5" customFormat="1" ht="12.75">
      <c r="A68" s="27" t="s">
        <v>137</v>
      </c>
      <c r="B68" s="28">
        <f>B67/B$9*100</f>
        <v>1.3876491114176743</v>
      </c>
      <c r="C68" s="28">
        <f aca="true" t="shared" si="7" ref="C68:I68">C67/C$9*100</f>
        <v>1.4179545239158984</v>
      </c>
      <c r="D68" s="28">
        <f t="shared" si="7"/>
        <v>1.832866318966796</v>
      </c>
      <c r="E68" s="28">
        <f t="shared" si="7"/>
        <v>1.4676226753304953</v>
      </c>
      <c r="F68" s="28">
        <f t="shared" si="7"/>
        <v>1.8040773207235485</v>
      </c>
      <c r="G68" s="28">
        <f t="shared" si="7"/>
        <v>2.1131922552940887</v>
      </c>
      <c r="H68" s="28">
        <f t="shared" si="7"/>
        <v>1.9250780437044746</v>
      </c>
      <c r="I68" s="28">
        <f t="shared" si="7"/>
        <v>1.047643193531806</v>
      </c>
      <c r="J68" s="28">
        <f>J67/J$9*100</f>
        <v>1.3114208266640104</v>
      </c>
    </row>
    <row r="69" spans="1:10" s="5" customFormat="1" ht="12.75">
      <c r="A69" s="5" t="s">
        <v>85</v>
      </c>
      <c r="B69" s="5">
        <v>57</v>
      </c>
      <c r="C69" s="5">
        <v>12656</v>
      </c>
      <c r="D69" s="5">
        <v>150087.05599999998</v>
      </c>
      <c r="E69" s="5">
        <v>47</v>
      </c>
      <c r="F69" s="5">
        <v>9679</v>
      </c>
      <c r="G69" s="5">
        <v>106992.312</v>
      </c>
      <c r="H69" s="5">
        <v>9</v>
      </c>
      <c r="I69" s="5">
        <v>2977</v>
      </c>
      <c r="J69" s="5">
        <v>39501.281</v>
      </c>
    </row>
    <row r="70" spans="1:10" s="5" customFormat="1" ht="12.75">
      <c r="A70" s="5" t="s">
        <v>86</v>
      </c>
      <c r="B70" s="5">
        <v>47</v>
      </c>
      <c r="C70" s="5">
        <v>8094</v>
      </c>
      <c r="D70" s="5">
        <v>158628.86800000002</v>
      </c>
      <c r="E70" s="5">
        <v>40</v>
      </c>
      <c r="F70" s="5">
        <v>5406</v>
      </c>
      <c r="G70" s="5">
        <v>56035.234</v>
      </c>
      <c r="H70" s="5">
        <v>6</v>
      </c>
      <c r="I70" s="5">
        <v>2688</v>
      </c>
      <c r="J70" s="5">
        <v>54691.353</v>
      </c>
    </row>
    <row r="71" spans="1:10" s="5" customFormat="1" ht="12.75">
      <c r="A71" s="5" t="s">
        <v>87</v>
      </c>
      <c r="B71" s="5">
        <v>24</v>
      </c>
      <c r="C71" s="5">
        <v>4365</v>
      </c>
      <c r="D71" s="5">
        <v>44488.905</v>
      </c>
      <c r="E71" s="5">
        <v>12</v>
      </c>
      <c r="F71" s="5">
        <v>1671</v>
      </c>
      <c r="G71" s="5">
        <v>26179.1</v>
      </c>
      <c r="H71" s="5">
        <v>12</v>
      </c>
      <c r="I71" s="5">
        <v>2694</v>
      </c>
      <c r="J71" s="5">
        <v>18309.805</v>
      </c>
    </row>
    <row r="72" spans="1:10" s="5" customFormat="1" ht="12.75">
      <c r="A72" s="5" t="s">
        <v>88</v>
      </c>
      <c r="B72" s="5">
        <v>43</v>
      </c>
      <c r="C72" s="5">
        <v>8400</v>
      </c>
      <c r="D72" s="5">
        <v>91766.023</v>
      </c>
      <c r="E72" s="5">
        <v>32</v>
      </c>
      <c r="F72" s="5">
        <v>4693</v>
      </c>
      <c r="G72" s="5">
        <v>53796.742</v>
      </c>
      <c r="H72" s="5">
        <v>10</v>
      </c>
      <c r="I72" s="5">
        <v>3707</v>
      </c>
      <c r="J72" s="5">
        <v>36755.344</v>
      </c>
    </row>
    <row r="73" s="5" customFormat="1" ht="12.75"/>
    <row r="74" spans="1:10" s="5" customFormat="1" ht="12.75">
      <c r="A74" s="5" t="s">
        <v>89</v>
      </c>
      <c r="B74" s="5">
        <v>929</v>
      </c>
      <c r="C74" s="5">
        <v>201543</v>
      </c>
      <c r="D74" s="5">
        <v>1848714.36</v>
      </c>
      <c r="E74" s="5">
        <v>647</v>
      </c>
      <c r="F74" s="5">
        <v>72255</v>
      </c>
      <c r="G74" s="5">
        <v>815992.513</v>
      </c>
      <c r="H74" s="5">
        <v>202</v>
      </c>
      <c r="I74" s="5">
        <v>128670</v>
      </c>
      <c r="J74" s="5">
        <v>959125.227</v>
      </c>
    </row>
    <row r="75" spans="1:10" s="5" customFormat="1" ht="12.75">
      <c r="A75" s="27" t="s">
        <v>137</v>
      </c>
      <c r="B75" s="28">
        <f>B74/B$9*100</f>
        <v>7.538748681327599</v>
      </c>
      <c r="C75" s="28">
        <f aca="true" t="shared" si="8" ref="C75:I75">C74/C$9*100</f>
        <v>8.526892693229357</v>
      </c>
      <c r="D75" s="28">
        <f t="shared" si="8"/>
        <v>7.6149848211501645</v>
      </c>
      <c r="E75" s="28">
        <f t="shared" si="8"/>
        <v>7.248487564418553</v>
      </c>
      <c r="F75" s="28">
        <f t="shared" si="8"/>
        <v>6.077374554006248</v>
      </c>
      <c r="G75" s="28">
        <f t="shared" si="8"/>
        <v>7.09598772692651</v>
      </c>
      <c r="H75" s="28">
        <f t="shared" si="8"/>
        <v>10.509885535900104</v>
      </c>
      <c r="I75" s="28">
        <f t="shared" si="8"/>
        <v>11.171908645096758</v>
      </c>
      <c r="J75" s="28">
        <f>J74/J$9*100</f>
        <v>8.427143782958685</v>
      </c>
    </row>
    <row r="76" spans="1:10" s="5" customFormat="1" ht="12.75">
      <c r="A76" s="5" t="s">
        <v>90</v>
      </c>
      <c r="B76" s="5">
        <v>91</v>
      </c>
      <c r="C76" s="5">
        <v>22824</v>
      </c>
      <c r="D76" s="5">
        <v>307343.663</v>
      </c>
      <c r="E76" s="5">
        <v>44</v>
      </c>
      <c r="F76" s="5">
        <v>7083</v>
      </c>
      <c r="G76" s="5">
        <v>93498.37</v>
      </c>
      <c r="H76" s="5">
        <v>41</v>
      </c>
      <c r="I76" s="5">
        <v>15559</v>
      </c>
      <c r="J76" s="5">
        <v>209284.13</v>
      </c>
    </row>
    <row r="77" spans="1:10" s="5" customFormat="1" ht="12.75">
      <c r="A77" s="5" t="s">
        <v>91</v>
      </c>
      <c r="B77" s="5">
        <v>33</v>
      </c>
      <c r="C77" s="5">
        <v>5229</v>
      </c>
      <c r="D77" s="5">
        <v>53296.149</v>
      </c>
      <c r="E77" s="5">
        <v>23</v>
      </c>
      <c r="F77" s="5">
        <v>4013</v>
      </c>
      <c r="G77" s="5">
        <v>37669.548</v>
      </c>
      <c r="H77" s="5">
        <v>5</v>
      </c>
      <c r="I77" s="5">
        <v>1216</v>
      </c>
      <c r="J77" s="5">
        <v>15415.181</v>
      </c>
    </row>
    <row r="78" spans="1:10" s="5" customFormat="1" ht="12.75">
      <c r="A78" s="5" t="s">
        <v>92</v>
      </c>
      <c r="B78" s="5">
        <v>30</v>
      </c>
      <c r="C78" s="5">
        <v>5208</v>
      </c>
      <c r="D78" s="5">
        <v>61535.572</v>
      </c>
      <c r="E78" s="5">
        <v>26</v>
      </c>
      <c r="F78" s="5">
        <v>4388</v>
      </c>
      <c r="G78" s="5">
        <v>52359.477</v>
      </c>
      <c r="H78" s="5">
        <v>2</v>
      </c>
      <c r="I78" s="5">
        <v>820</v>
      </c>
      <c r="J78" s="5">
        <v>8849.535</v>
      </c>
    </row>
    <row r="79" spans="1:10" s="5" customFormat="1" ht="12.75">
      <c r="A79" s="5" t="s">
        <v>93</v>
      </c>
      <c r="B79" s="5">
        <v>268</v>
      </c>
      <c r="C79" s="5">
        <v>55799</v>
      </c>
      <c r="D79" s="5">
        <v>660956.8420000001</v>
      </c>
      <c r="E79" s="5">
        <v>164</v>
      </c>
      <c r="F79" s="5">
        <v>22803</v>
      </c>
      <c r="G79" s="5">
        <v>259592.192</v>
      </c>
      <c r="H79" s="5">
        <v>76</v>
      </c>
      <c r="I79" s="5">
        <v>32560</v>
      </c>
      <c r="J79" s="5">
        <v>348784.394</v>
      </c>
    </row>
    <row r="80" spans="1:10" s="5" customFormat="1" ht="12.75">
      <c r="A80" s="5" t="s">
        <v>94</v>
      </c>
      <c r="B80" s="5">
        <v>479</v>
      </c>
      <c r="C80" s="5">
        <v>106917</v>
      </c>
      <c r="D80" s="5">
        <v>721477.544</v>
      </c>
      <c r="E80" s="5">
        <v>373</v>
      </c>
      <c r="F80" s="5">
        <v>31320</v>
      </c>
      <c r="G80" s="5">
        <v>351136.374</v>
      </c>
      <c r="H80" s="5">
        <v>68</v>
      </c>
      <c r="I80" s="5">
        <v>75597</v>
      </c>
      <c r="J80" s="5">
        <v>354511.579</v>
      </c>
    </row>
    <row r="81" spans="1:10" s="5" customFormat="1" ht="12.75">
      <c r="A81" s="5" t="s">
        <v>95</v>
      </c>
      <c r="B81" s="5">
        <v>28</v>
      </c>
      <c r="C81" s="5">
        <v>5566</v>
      </c>
      <c r="D81" s="5">
        <v>44104.59</v>
      </c>
      <c r="E81" s="5">
        <v>17</v>
      </c>
      <c r="F81" s="5">
        <v>2648</v>
      </c>
      <c r="G81" s="5">
        <v>21736.552</v>
      </c>
      <c r="H81" s="5">
        <v>10</v>
      </c>
      <c r="I81" s="5">
        <v>2918</v>
      </c>
      <c r="J81" s="5">
        <v>22280.408</v>
      </c>
    </row>
    <row r="82" s="5" customFormat="1" ht="12.75"/>
    <row r="83" spans="1:10" s="5" customFormat="1" ht="12.75">
      <c r="A83" s="5" t="s">
        <v>96</v>
      </c>
      <c r="B83" s="5">
        <v>1558</v>
      </c>
      <c r="C83" s="5">
        <v>145930</v>
      </c>
      <c r="D83" s="5">
        <v>1612072.0669999998</v>
      </c>
      <c r="E83" s="5">
        <v>1200</v>
      </c>
      <c r="F83" s="5">
        <v>94331</v>
      </c>
      <c r="G83" s="5">
        <v>978476.763</v>
      </c>
      <c r="H83" s="5">
        <v>131</v>
      </c>
      <c r="I83" s="5">
        <v>51461</v>
      </c>
      <c r="J83" s="5">
        <v>533352.377</v>
      </c>
    </row>
    <row r="84" spans="1:10" s="5" customFormat="1" ht="12.75">
      <c r="A84" s="27" t="s">
        <v>137</v>
      </c>
      <c r="B84" s="28">
        <f>B83/B$9*100</f>
        <v>12.643025237361034</v>
      </c>
      <c r="C84" s="28">
        <f aca="true" t="shared" si="9" ref="C84:I84">C83/C$9*100</f>
        <v>6.174014729973059</v>
      </c>
      <c r="D84" s="28">
        <f t="shared" si="9"/>
        <v>6.64023852814405</v>
      </c>
      <c r="E84" s="28">
        <f t="shared" si="9"/>
        <v>13.443871835088505</v>
      </c>
      <c r="F84" s="28">
        <f t="shared" si="9"/>
        <v>7.934188901168962</v>
      </c>
      <c r="G84" s="28">
        <f t="shared" si="9"/>
        <v>8.508974029435464</v>
      </c>
      <c r="H84" s="28">
        <f t="shared" si="9"/>
        <v>6.815816857440167</v>
      </c>
      <c r="I84" s="28">
        <f t="shared" si="9"/>
        <v>4.468155675645638</v>
      </c>
      <c r="J84" s="28">
        <f>J83/J$9*100</f>
        <v>4.686183869879368</v>
      </c>
    </row>
    <row r="85" spans="1:10" s="5" customFormat="1" ht="12.75">
      <c r="A85" s="5" t="s">
        <v>97</v>
      </c>
      <c r="B85" s="5">
        <v>632</v>
      </c>
      <c r="C85" s="5">
        <v>36893</v>
      </c>
      <c r="D85" s="5">
        <v>368228.819</v>
      </c>
      <c r="E85" s="5">
        <v>392</v>
      </c>
      <c r="F85" s="5">
        <v>28406</v>
      </c>
      <c r="G85" s="5">
        <v>249884.345</v>
      </c>
      <c r="H85" s="5">
        <v>26</v>
      </c>
      <c r="I85" s="5">
        <v>8487</v>
      </c>
      <c r="J85" s="5">
        <v>91034.149</v>
      </c>
    </row>
    <row r="86" spans="1:10" s="5" customFormat="1" ht="12.75">
      <c r="A86" s="5" t="s">
        <v>98</v>
      </c>
      <c r="B86" s="5">
        <v>296</v>
      </c>
      <c r="C86" s="5">
        <v>65333</v>
      </c>
      <c r="D86" s="5">
        <v>774762.508</v>
      </c>
      <c r="E86" s="5">
        <v>249</v>
      </c>
      <c r="F86" s="5">
        <v>37365</v>
      </c>
      <c r="G86" s="5">
        <v>529010.149</v>
      </c>
      <c r="H86" s="5">
        <v>40</v>
      </c>
      <c r="I86" s="5">
        <v>27830</v>
      </c>
      <c r="J86" s="5">
        <v>173742.417</v>
      </c>
    </row>
    <row r="87" spans="1:10" s="5" customFormat="1" ht="12.75">
      <c r="A87" s="5" t="s">
        <v>99</v>
      </c>
      <c r="B87" s="5">
        <v>588</v>
      </c>
      <c r="C87" s="5">
        <v>39294</v>
      </c>
      <c r="D87" s="5">
        <v>424147.67</v>
      </c>
      <c r="E87" s="5">
        <v>534</v>
      </c>
      <c r="F87" s="5">
        <v>25952</v>
      </c>
      <c r="G87" s="5">
        <v>174153.029</v>
      </c>
      <c r="H87" s="5">
        <v>52</v>
      </c>
      <c r="I87" s="5">
        <v>13342</v>
      </c>
      <c r="J87" s="5">
        <v>249448.381</v>
      </c>
    </row>
    <row r="88" spans="1:10" s="5" customFormat="1" ht="12.75">
      <c r="A88" s="5" t="s">
        <v>100</v>
      </c>
      <c r="B88" s="5">
        <v>42</v>
      </c>
      <c r="C88" s="5">
        <v>4410</v>
      </c>
      <c r="D88" s="5">
        <v>44933.07</v>
      </c>
      <c r="E88" s="5">
        <v>25</v>
      </c>
      <c r="F88" s="5">
        <v>2608</v>
      </c>
      <c r="G88" s="5">
        <v>25429.24</v>
      </c>
      <c r="H88" s="5">
        <v>13</v>
      </c>
      <c r="I88" s="5">
        <v>1802</v>
      </c>
      <c r="J88" s="5">
        <v>19127.43</v>
      </c>
    </row>
    <row r="89" s="5" customFormat="1" ht="12.75"/>
    <row r="90" spans="1:10" s="5" customFormat="1" ht="12.75">
      <c r="A90" s="5" t="s">
        <v>101</v>
      </c>
      <c r="B90" s="5">
        <v>595</v>
      </c>
      <c r="C90" s="5">
        <v>97025</v>
      </c>
      <c r="D90" s="5">
        <v>901651.995</v>
      </c>
      <c r="E90" s="5">
        <v>434</v>
      </c>
      <c r="F90" s="5">
        <v>63516</v>
      </c>
      <c r="G90" s="5">
        <v>507741.227</v>
      </c>
      <c r="H90" s="5">
        <v>104</v>
      </c>
      <c r="I90" s="5">
        <v>32985</v>
      </c>
      <c r="J90" s="5">
        <v>365092.214</v>
      </c>
    </row>
    <row r="91" spans="1:10" s="5" customFormat="1" ht="12.75">
      <c r="A91" s="27" t="s">
        <v>137</v>
      </c>
      <c r="B91" s="28">
        <f>B90/B$9*100</f>
        <v>4.828369715166762</v>
      </c>
      <c r="C91" s="28">
        <f aca="true" t="shared" si="10" ref="C91:I91">C90/C$9*100</f>
        <v>4.104939211783979</v>
      </c>
      <c r="D91" s="28">
        <f t="shared" si="10"/>
        <v>3.71396815237848</v>
      </c>
      <c r="E91" s="28">
        <f t="shared" si="10"/>
        <v>4.862200313690343</v>
      </c>
      <c r="F91" s="28">
        <f t="shared" si="10"/>
        <v>5.342336477368498</v>
      </c>
      <c r="G91" s="28">
        <f t="shared" si="10"/>
        <v>4.415390408424749</v>
      </c>
      <c r="H91" s="28">
        <f t="shared" si="10"/>
        <v>5.411030176899064</v>
      </c>
      <c r="I91" s="28">
        <f t="shared" si="10"/>
        <v>2.86395746217857</v>
      </c>
      <c r="J91" s="28">
        <f>J90/J$9*100</f>
        <v>3.207802792384192</v>
      </c>
    </row>
    <row r="92" spans="1:10" s="5" customFormat="1" ht="12.75">
      <c r="A92" s="5" t="s">
        <v>102</v>
      </c>
      <c r="B92" s="5">
        <v>26</v>
      </c>
      <c r="C92" s="5">
        <v>4215</v>
      </c>
      <c r="D92" s="5">
        <v>67767.273</v>
      </c>
      <c r="E92" s="5">
        <v>16</v>
      </c>
      <c r="F92" s="5">
        <v>2047</v>
      </c>
      <c r="G92" s="5">
        <v>25531.822</v>
      </c>
      <c r="H92" s="5">
        <v>6</v>
      </c>
      <c r="I92" s="5">
        <v>1927</v>
      </c>
      <c r="J92" s="5">
        <v>38351.601</v>
      </c>
    </row>
    <row r="93" spans="1:10" s="5" customFormat="1" ht="12.75">
      <c r="A93" s="5" t="s">
        <v>103</v>
      </c>
      <c r="B93" s="5">
        <v>324</v>
      </c>
      <c r="C93" s="5">
        <v>61951</v>
      </c>
      <c r="D93" s="5">
        <v>502451.246</v>
      </c>
      <c r="E93" s="5">
        <v>272</v>
      </c>
      <c r="F93" s="5">
        <v>46812</v>
      </c>
      <c r="G93" s="5">
        <v>340462.288</v>
      </c>
      <c r="H93" s="5">
        <v>43</v>
      </c>
      <c r="I93" s="5">
        <v>14983</v>
      </c>
      <c r="J93" s="5">
        <v>152484.632</v>
      </c>
    </row>
    <row r="94" spans="1:10" s="5" customFormat="1" ht="12.75">
      <c r="A94" s="5" t="s">
        <v>104</v>
      </c>
      <c r="B94" s="5">
        <v>80</v>
      </c>
      <c r="C94" s="5">
        <v>4233</v>
      </c>
      <c r="D94" s="5">
        <v>43652.5</v>
      </c>
      <c r="E94" s="5">
        <v>44</v>
      </c>
      <c r="F94" s="5">
        <v>3142</v>
      </c>
      <c r="G94" s="5">
        <v>28469.23</v>
      </c>
      <c r="H94" s="5">
        <v>4</v>
      </c>
      <c r="I94" s="5">
        <v>1091</v>
      </c>
      <c r="J94" s="5">
        <v>10392.53</v>
      </c>
    </row>
    <row r="95" spans="1:10" s="5" customFormat="1" ht="12.75">
      <c r="A95" s="5" t="s">
        <v>105</v>
      </c>
      <c r="B95" s="5">
        <v>34</v>
      </c>
      <c r="C95" s="5">
        <v>5301</v>
      </c>
      <c r="D95" s="5">
        <v>56519.517</v>
      </c>
      <c r="E95" s="5">
        <v>23</v>
      </c>
      <c r="F95" s="5">
        <v>3762</v>
      </c>
      <c r="G95" s="5">
        <v>32741.463</v>
      </c>
      <c r="H95" s="5">
        <v>6</v>
      </c>
      <c r="I95" s="5">
        <v>1539</v>
      </c>
      <c r="J95" s="5">
        <v>19259.416</v>
      </c>
    </row>
    <row r="96" spans="1:10" s="5" customFormat="1" ht="12.75">
      <c r="A96" s="5" t="s">
        <v>106</v>
      </c>
      <c r="B96" s="5">
        <v>99</v>
      </c>
      <c r="C96" s="5">
        <v>16672</v>
      </c>
      <c r="D96" s="5">
        <v>176117</v>
      </c>
      <c r="E96" s="5">
        <v>52</v>
      </c>
      <c r="F96" s="5">
        <v>4282</v>
      </c>
      <c r="G96" s="5">
        <v>45568</v>
      </c>
      <c r="H96" s="5">
        <v>41</v>
      </c>
      <c r="I96" s="5">
        <v>12263</v>
      </c>
      <c r="J96" s="5">
        <v>129428</v>
      </c>
    </row>
    <row r="97" spans="1:10" s="5" customFormat="1" ht="12.75">
      <c r="A97" s="5" t="s">
        <v>107</v>
      </c>
      <c r="B97" s="5">
        <v>32</v>
      </c>
      <c r="C97" s="5">
        <v>4653</v>
      </c>
      <c r="D97" s="5">
        <v>55144.459</v>
      </c>
      <c r="E97" s="5">
        <v>27</v>
      </c>
      <c r="F97" s="5">
        <v>3471</v>
      </c>
      <c r="G97" s="5">
        <v>34968.424</v>
      </c>
      <c r="H97" s="5">
        <v>4</v>
      </c>
      <c r="I97" s="5">
        <v>1182</v>
      </c>
      <c r="J97" s="5">
        <v>15176.035</v>
      </c>
    </row>
    <row r="98" s="5" customFormat="1" ht="12.75"/>
    <row r="99" spans="1:10" s="5" customFormat="1" ht="12.75">
      <c r="A99" s="5" t="s">
        <v>108</v>
      </c>
      <c r="B99" s="5">
        <v>159</v>
      </c>
      <c r="C99" s="5">
        <v>21182</v>
      </c>
      <c r="D99" s="5">
        <v>204227.136</v>
      </c>
      <c r="E99" s="5">
        <v>120</v>
      </c>
      <c r="F99" s="5">
        <v>9536</v>
      </c>
      <c r="G99" s="5">
        <v>79895.242</v>
      </c>
      <c r="H99" s="5">
        <v>38</v>
      </c>
      <c r="I99" s="5">
        <v>11646</v>
      </c>
      <c r="J99" s="5">
        <v>124000.094</v>
      </c>
    </row>
    <row r="100" spans="1:10" s="5" customFormat="1" ht="12.75">
      <c r="A100" s="27" t="s">
        <v>137</v>
      </c>
      <c r="B100" s="28">
        <f>B99/B$9*100</f>
        <v>1.2902702264059076</v>
      </c>
      <c r="C100" s="28">
        <f aca="true" t="shared" si="11" ref="C100:I100">C99/C$9*100</f>
        <v>0.8961692593043878</v>
      </c>
      <c r="D100" s="28">
        <f t="shared" si="11"/>
        <v>0.8412259753891727</v>
      </c>
      <c r="E100" s="28">
        <f t="shared" si="11"/>
        <v>1.3443871835088506</v>
      </c>
      <c r="F100" s="28">
        <f t="shared" si="11"/>
        <v>0.8020738183794004</v>
      </c>
      <c r="G100" s="28">
        <f t="shared" si="11"/>
        <v>0.6947804638396522</v>
      </c>
      <c r="H100" s="28">
        <f t="shared" si="11"/>
        <v>1.9771071800208115</v>
      </c>
      <c r="I100" s="28">
        <f t="shared" si="11"/>
        <v>1.0111762499479042</v>
      </c>
      <c r="J100" s="28">
        <f>J99/J$9*100</f>
        <v>1.0894996730582216</v>
      </c>
    </row>
    <row r="101" spans="1:10" s="5" customFormat="1" ht="12.75">
      <c r="A101" s="5" t="s">
        <v>109</v>
      </c>
      <c r="B101" s="5">
        <v>115</v>
      </c>
      <c r="C101" s="5">
        <v>13006</v>
      </c>
      <c r="D101" s="5">
        <v>85208</v>
      </c>
      <c r="E101" s="5">
        <v>90</v>
      </c>
      <c r="F101" s="5">
        <v>5508</v>
      </c>
      <c r="G101" s="5">
        <v>32779.106</v>
      </c>
      <c r="H101" s="5">
        <v>24</v>
      </c>
      <c r="I101" s="5">
        <v>7498</v>
      </c>
      <c r="J101" s="5">
        <v>52097.094</v>
      </c>
    </row>
    <row r="102" spans="1:10" s="5" customFormat="1" ht="12.75">
      <c r="A102" s="5" t="s">
        <v>110</v>
      </c>
      <c r="B102" s="5">
        <v>38</v>
      </c>
      <c r="C102" s="5">
        <v>5711</v>
      </c>
      <c r="D102" s="5">
        <v>74336</v>
      </c>
      <c r="E102" s="5">
        <v>25</v>
      </c>
      <c r="F102" s="5">
        <v>3579</v>
      </c>
      <c r="G102" s="5">
        <v>42350</v>
      </c>
      <c r="H102" s="5">
        <v>13</v>
      </c>
      <c r="I102" s="5">
        <v>2132</v>
      </c>
      <c r="J102" s="5">
        <v>31986</v>
      </c>
    </row>
    <row r="103" spans="1:10" s="5" customFormat="1" ht="12.75">
      <c r="A103" s="5" t="s">
        <v>111</v>
      </c>
      <c r="B103" s="5">
        <v>6</v>
      </c>
      <c r="C103" s="5">
        <v>2465</v>
      </c>
      <c r="D103" s="5">
        <v>44683.136</v>
      </c>
      <c r="E103" s="5">
        <v>5</v>
      </c>
      <c r="F103" s="5">
        <v>449</v>
      </c>
      <c r="G103" s="5">
        <v>4766.136</v>
      </c>
      <c r="H103" s="5">
        <v>1</v>
      </c>
      <c r="I103" s="5">
        <v>2016</v>
      </c>
      <c r="J103" s="5">
        <v>39917</v>
      </c>
    </row>
    <row r="104" s="5" customFormat="1" ht="12.75"/>
    <row r="105" spans="1:10" s="5" customFormat="1" ht="12.75">
      <c r="A105" s="5" t="s">
        <v>112</v>
      </c>
      <c r="B105" s="5">
        <v>821</v>
      </c>
      <c r="C105" s="5">
        <v>102764</v>
      </c>
      <c r="D105" s="5">
        <v>593425.905</v>
      </c>
      <c r="E105" s="5">
        <v>692</v>
      </c>
      <c r="F105" s="5">
        <v>41495</v>
      </c>
      <c r="G105" s="5">
        <v>243602.168</v>
      </c>
      <c r="H105" s="5">
        <v>110</v>
      </c>
      <c r="I105" s="5">
        <v>60374</v>
      </c>
      <c r="J105" s="5">
        <v>328714.298</v>
      </c>
    </row>
    <row r="106" spans="1:10" s="5" customFormat="1" ht="12.75">
      <c r="A106" s="27" t="s">
        <v>137</v>
      </c>
      <c r="B106" s="28">
        <f>B105/B$9*100</f>
        <v>6.6623387162217</v>
      </c>
      <c r="C106" s="28">
        <f aca="true" t="shared" si="12" ref="C106:I106">C105/C$9*100</f>
        <v>4.347745149804368</v>
      </c>
      <c r="D106" s="28">
        <f t="shared" si="12"/>
        <v>2.4443631514023076</v>
      </c>
      <c r="E106" s="28">
        <f t="shared" si="12"/>
        <v>7.752632758234372</v>
      </c>
      <c r="F106" s="28">
        <f t="shared" si="12"/>
        <v>3.490148185156588</v>
      </c>
      <c r="G106" s="28">
        <f t="shared" si="12"/>
        <v>2.1183993319074603</v>
      </c>
      <c r="H106" s="28">
        <f t="shared" si="12"/>
        <v>5.723204994797086</v>
      </c>
      <c r="I106" s="28">
        <f t="shared" si="12"/>
        <v>5.242036314129725</v>
      </c>
      <c r="J106" s="28">
        <f>J105/J$9*100</f>
        <v>2.888176199290324</v>
      </c>
    </row>
    <row r="107" spans="1:10" s="5" customFormat="1" ht="12.75">
      <c r="A107" s="5" t="s">
        <v>113</v>
      </c>
      <c r="B107" s="5">
        <v>236</v>
      </c>
      <c r="C107" s="5">
        <v>34687</v>
      </c>
      <c r="D107" s="5">
        <v>213777.652</v>
      </c>
      <c r="E107" s="5">
        <v>200</v>
      </c>
      <c r="F107" s="5">
        <v>18841</v>
      </c>
      <c r="G107" s="5">
        <v>105410.453</v>
      </c>
      <c r="H107" s="5">
        <v>36</v>
      </c>
      <c r="I107" s="5">
        <v>15846</v>
      </c>
      <c r="J107" s="5">
        <v>108367.199</v>
      </c>
    </row>
    <row r="108" spans="1:10" s="5" customFormat="1" ht="12.75">
      <c r="A108" s="5" t="s">
        <v>114</v>
      </c>
      <c r="B108" s="5">
        <v>78</v>
      </c>
      <c r="C108" s="5">
        <v>5718</v>
      </c>
      <c r="D108" s="5">
        <v>33744.033</v>
      </c>
      <c r="E108" s="5">
        <v>65</v>
      </c>
      <c r="F108" s="5">
        <v>2988</v>
      </c>
      <c r="G108" s="5">
        <v>18654.592</v>
      </c>
      <c r="H108" s="5">
        <v>8</v>
      </c>
      <c r="I108" s="5">
        <v>1859</v>
      </c>
      <c r="J108" s="5">
        <v>8932.498</v>
      </c>
    </row>
    <row r="109" spans="1:10" s="5" customFormat="1" ht="12.75">
      <c r="A109" s="5" t="s">
        <v>115</v>
      </c>
      <c r="B109" s="5">
        <v>292</v>
      </c>
      <c r="C109" s="5">
        <v>24782</v>
      </c>
      <c r="D109" s="5">
        <v>163913.315</v>
      </c>
      <c r="E109" s="5">
        <v>238</v>
      </c>
      <c r="F109" s="5">
        <v>12851</v>
      </c>
      <c r="G109" s="5">
        <v>85560.916</v>
      </c>
      <c r="H109" s="5">
        <v>43</v>
      </c>
      <c r="I109" s="5">
        <v>11907</v>
      </c>
      <c r="J109" s="5">
        <v>64534.524</v>
      </c>
    </row>
    <row r="110" spans="1:10" s="5" customFormat="1" ht="12.75">
      <c r="A110" s="5" t="s">
        <v>116</v>
      </c>
      <c r="B110" s="5">
        <v>215</v>
      </c>
      <c r="C110" s="5">
        <v>37577</v>
      </c>
      <c r="D110" s="5">
        <v>181990.90500000003</v>
      </c>
      <c r="E110" s="5">
        <v>189</v>
      </c>
      <c r="F110" s="5">
        <v>6815</v>
      </c>
      <c r="G110" s="5">
        <v>33976.207</v>
      </c>
      <c r="H110" s="5">
        <v>23</v>
      </c>
      <c r="I110" s="5">
        <v>30762</v>
      </c>
      <c r="J110" s="5">
        <v>146880.077</v>
      </c>
    </row>
    <row r="111" s="5" customFormat="1" ht="12.75"/>
    <row r="112" spans="1:10" s="5" customFormat="1" ht="12.75">
      <c r="A112" s="5" t="s">
        <v>117</v>
      </c>
      <c r="B112" s="5">
        <v>810</v>
      </c>
      <c r="C112" s="5">
        <v>109117</v>
      </c>
      <c r="D112" s="5">
        <v>763760.103</v>
      </c>
      <c r="E112" s="5">
        <v>513</v>
      </c>
      <c r="F112" s="5">
        <v>26570</v>
      </c>
      <c r="G112" s="5">
        <v>181811.149</v>
      </c>
      <c r="H112" s="5">
        <v>171</v>
      </c>
      <c r="I112" s="5">
        <v>79907</v>
      </c>
      <c r="J112" s="5">
        <v>569324.438</v>
      </c>
    </row>
    <row r="113" spans="1:10" s="5" customFormat="1" ht="12.75">
      <c r="A113" s="27" t="s">
        <v>137</v>
      </c>
      <c r="B113" s="28">
        <f>B112/B$9*100</f>
        <v>6.573074738294246</v>
      </c>
      <c r="C113" s="28">
        <f aca="true" t="shared" si="13" ref="C113:I113">C112/C$9*100</f>
        <v>4.616528234704791</v>
      </c>
      <c r="D113" s="28">
        <f t="shared" si="13"/>
        <v>3.1459817250216444</v>
      </c>
      <c r="E113" s="28">
        <f t="shared" si="13"/>
        <v>5.747255209500336</v>
      </c>
      <c r="F113" s="28">
        <f t="shared" si="13"/>
        <v>2.234805091688409</v>
      </c>
      <c r="G113" s="28">
        <f t="shared" si="13"/>
        <v>1.5810557834400214</v>
      </c>
      <c r="H113" s="28">
        <f t="shared" si="13"/>
        <v>8.896982310093653</v>
      </c>
      <c r="I113" s="28">
        <f t="shared" si="13"/>
        <v>6.938009668949613</v>
      </c>
      <c r="J113" s="28">
        <f>J112/J$9*100</f>
        <v>5.002244506887679</v>
      </c>
    </row>
    <row r="114" spans="1:10" s="5" customFormat="1" ht="12.75">
      <c r="A114" s="5" t="s">
        <v>118</v>
      </c>
      <c r="B114" s="5">
        <v>327</v>
      </c>
      <c r="C114" s="5">
        <v>63223</v>
      </c>
      <c r="D114" s="5">
        <v>379280.472</v>
      </c>
      <c r="E114" s="5">
        <v>247</v>
      </c>
      <c r="F114" s="5">
        <v>14175</v>
      </c>
      <c r="G114" s="5">
        <v>98420.519</v>
      </c>
      <c r="H114" s="5">
        <v>76</v>
      </c>
      <c r="I114" s="5">
        <v>49048</v>
      </c>
      <c r="J114" s="5">
        <v>276827.977</v>
      </c>
    </row>
    <row r="115" spans="1:10" s="5" customFormat="1" ht="12.75">
      <c r="A115" s="5" t="s">
        <v>119</v>
      </c>
      <c r="B115" s="5">
        <v>5</v>
      </c>
      <c r="C115" s="5">
        <v>3260</v>
      </c>
      <c r="D115" s="5">
        <v>83408.611</v>
      </c>
      <c r="E115" s="5">
        <v>2</v>
      </c>
      <c r="F115" s="5">
        <v>220</v>
      </c>
      <c r="G115" s="5">
        <v>5697.074</v>
      </c>
      <c r="H115" s="5">
        <v>3</v>
      </c>
      <c r="I115" s="5">
        <v>3040</v>
      </c>
      <c r="J115" s="5">
        <v>77711.537</v>
      </c>
    </row>
    <row r="116" spans="1:10" s="5" customFormat="1" ht="12.75">
      <c r="A116" s="5" t="s">
        <v>120</v>
      </c>
      <c r="B116" s="5">
        <v>69</v>
      </c>
      <c r="C116" s="5">
        <v>5451</v>
      </c>
      <c r="D116" s="5">
        <v>55623.72</v>
      </c>
      <c r="E116" s="5">
        <v>52</v>
      </c>
      <c r="F116" s="5">
        <v>3334</v>
      </c>
      <c r="G116" s="5">
        <v>36408.311</v>
      </c>
      <c r="H116" s="5">
        <v>15</v>
      </c>
      <c r="I116" s="5">
        <v>2009</v>
      </c>
      <c r="J116" s="5">
        <v>18647.609</v>
      </c>
    </row>
    <row r="117" spans="1:10" s="5" customFormat="1" ht="12.75">
      <c r="A117" s="5" t="s">
        <v>121</v>
      </c>
      <c r="B117" s="5">
        <v>402</v>
      </c>
      <c r="C117" s="5">
        <v>36595</v>
      </c>
      <c r="D117" s="5">
        <v>240826.822</v>
      </c>
      <c r="E117" s="5">
        <v>208</v>
      </c>
      <c r="F117" s="5">
        <v>8503</v>
      </c>
      <c r="G117" s="5">
        <v>39305.088</v>
      </c>
      <c r="H117" s="5">
        <v>75</v>
      </c>
      <c r="I117" s="5">
        <v>25560</v>
      </c>
      <c r="J117" s="5">
        <v>194242.003</v>
      </c>
    </row>
    <row r="118" spans="1:10" s="5" customFormat="1" ht="12.75">
      <c r="A118" s="5" t="s">
        <v>122</v>
      </c>
      <c r="B118" s="5">
        <v>7</v>
      </c>
      <c r="C118" s="5">
        <v>588</v>
      </c>
      <c r="D118" s="5">
        <v>4620.478</v>
      </c>
      <c r="E118" s="5">
        <v>4</v>
      </c>
      <c r="F118" s="5">
        <v>338</v>
      </c>
      <c r="G118" s="5">
        <v>1980.157</v>
      </c>
      <c r="H118" s="5">
        <v>2</v>
      </c>
      <c r="I118" s="5">
        <v>250</v>
      </c>
      <c r="J118" s="5">
        <v>1895.312</v>
      </c>
    </row>
    <row r="119" s="5" customFormat="1" ht="12.75"/>
    <row r="120" spans="1:10" s="5" customFormat="1" ht="12.75">
      <c r="A120" s="5" t="s">
        <v>123</v>
      </c>
      <c r="B120" s="5">
        <v>460</v>
      </c>
      <c r="C120" s="5">
        <v>102818</v>
      </c>
      <c r="D120" s="5">
        <v>793894.059</v>
      </c>
      <c r="E120" s="5">
        <v>255</v>
      </c>
      <c r="F120" s="5">
        <v>23337</v>
      </c>
      <c r="G120" s="5">
        <v>207690.454</v>
      </c>
      <c r="H120" s="5">
        <v>161</v>
      </c>
      <c r="I120" s="5">
        <v>76794</v>
      </c>
      <c r="J120" s="5">
        <v>556414.705</v>
      </c>
    </row>
    <row r="121" spans="1:10" s="5" customFormat="1" ht="12.75">
      <c r="A121" s="27" t="s">
        <v>137</v>
      </c>
      <c r="B121" s="28">
        <f>B120/B$9*100</f>
        <v>3.732857258784387</v>
      </c>
      <c r="C121" s="28">
        <f aca="true" t="shared" si="14" ref="C121:I121">C120/C$9*100</f>
        <v>4.350029784871992</v>
      </c>
      <c r="D121" s="28">
        <f t="shared" si="14"/>
        <v>3.27010561484809</v>
      </c>
      <c r="E121" s="28">
        <f t="shared" si="14"/>
        <v>2.8568227649563074</v>
      </c>
      <c r="F121" s="28">
        <f t="shared" si="14"/>
        <v>1.962877170671148</v>
      </c>
      <c r="G121" s="28">
        <f t="shared" si="14"/>
        <v>1.8061059251211473</v>
      </c>
      <c r="H121" s="28">
        <f t="shared" si="14"/>
        <v>8.37669094693028</v>
      </c>
      <c r="I121" s="28">
        <f t="shared" si="14"/>
        <v>6.66772015614798</v>
      </c>
      <c r="J121" s="28">
        <f>J120/J$9*100</f>
        <v>4.8888159647869855</v>
      </c>
    </row>
    <row r="122" spans="1:10" s="5" customFormat="1" ht="12.75">
      <c r="A122" s="5" t="s">
        <v>124</v>
      </c>
      <c r="B122" s="5">
        <v>150</v>
      </c>
      <c r="C122" s="5">
        <v>14456</v>
      </c>
      <c r="D122" s="5">
        <v>143047.47</v>
      </c>
      <c r="E122" s="5">
        <v>89</v>
      </c>
      <c r="F122" s="5">
        <v>5339</v>
      </c>
      <c r="G122" s="5">
        <v>39087.208</v>
      </c>
      <c r="H122" s="5">
        <v>42</v>
      </c>
      <c r="I122" s="5">
        <v>9003</v>
      </c>
      <c r="J122" s="5">
        <v>98949.053</v>
      </c>
    </row>
    <row r="123" spans="1:10" s="5" customFormat="1" ht="12.75">
      <c r="A123" s="5" t="s">
        <v>125</v>
      </c>
      <c r="B123" s="5">
        <v>160</v>
      </c>
      <c r="C123" s="5">
        <v>57741</v>
      </c>
      <c r="D123" s="5">
        <v>391609.548</v>
      </c>
      <c r="E123" s="5">
        <v>69</v>
      </c>
      <c r="F123" s="5">
        <v>10638</v>
      </c>
      <c r="G123" s="5">
        <v>111696.871</v>
      </c>
      <c r="H123" s="5">
        <v>78</v>
      </c>
      <c r="I123" s="5">
        <v>44530</v>
      </c>
      <c r="J123" s="5">
        <v>259128.931</v>
      </c>
    </row>
    <row r="124" spans="1:10" s="5" customFormat="1" ht="12.75">
      <c r="A124" s="5" t="s">
        <v>126</v>
      </c>
      <c r="B124" s="5">
        <v>78</v>
      </c>
      <c r="C124" s="5">
        <v>16027</v>
      </c>
      <c r="D124" s="5">
        <v>129810.576</v>
      </c>
      <c r="E124" s="5">
        <v>57</v>
      </c>
      <c r="F124" s="5">
        <v>3420</v>
      </c>
      <c r="G124" s="5">
        <v>27404.623</v>
      </c>
      <c r="H124" s="5">
        <v>20</v>
      </c>
      <c r="I124" s="5">
        <v>12607</v>
      </c>
      <c r="J124" s="5">
        <v>102128.406</v>
      </c>
    </row>
    <row r="125" spans="1:10" s="5" customFormat="1" ht="12.75">
      <c r="A125" s="5" t="s">
        <v>127</v>
      </c>
      <c r="B125" s="5">
        <v>55</v>
      </c>
      <c r="C125" s="5">
        <v>9764</v>
      </c>
      <c r="D125" s="5">
        <v>79117.736</v>
      </c>
      <c r="E125" s="5">
        <v>30</v>
      </c>
      <c r="F125" s="5">
        <v>2524</v>
      </c>
      <c r="G125" s="5">
        <v>16720.997</v>
      </c>
      <c r="H125" s="5">
        <v>14</v>
      </c>
      <c r="I125" s="5">
        <v>7240</v>
      </c>
      <c r="J125" s="5">
        <v>58680.341</v>
      </c>
    </row>
    <row r="126" spans="1:10" s="5" customFormat="1" ht="12.75">
      <c r="A126" s="26" t="s">
        <v>128</v>
      </c>
      <c r="B126" s="5">
        <v>17</v>
      </c>
      <c r="C126" s="5">
        <v>4830</v>
      </c>
      <c r="D126" s="5">
        <v>50308.729</v>
      </c>
      <c r="E126" s="5">
        <v>10</v>
      </c>
      <c r="F126" s="5">
        <v>1416</v>
      </c>
      <c r="G126" s="5">
        <v>12780.755</v>
      </c>
      <c r="H126" s="5">
        <v>7</v>
      </c>
      <c r="I126" s="5">
        <v>3414</v>
      </c>
      <c r="J126" s="5">
        <v>37527.974</v>
      </c>
    </row>
    <row r="127" s="5" customFormat="1" ht="12.75">
      <c r="A127" s="26"/>
    </row>
    <row r="128" spans="1:10" s="5" customFormat="1" ht="12.75">
      <c r="A128" s="5" t="s">
        <v>129</v>
      </c>
      <c r="B128" s="5">
        <v>193</v>
      </c>
      <c r="C128" s="5">
        <v>21059</v>
      </c>
      <c r="D128" s="5">
        <v>238423.831</v>
      </c>
      <c r="E128" s="5">
        <v>144</v>
      </c>
      <c r="F128" s="5">
        <v>11372</v>
      </c>
      <c r="G128" s="5">
        <v>88756.675</v>
      </c>
      <c r="H128" s="5">
        <v>34</v>
      </c>
      <c r="I128" s="5">
        <v>9446</v>
      </c>
      <c r="J128" s="5">
        <v>142321.227</v>
      </c>
    </row>
    <row r="129" spans="1:10" s="5" customFormat="1" ht="12.75">
      <c r="A129" s="27" t="s">
        <v>137</v>
      </c>
      <c r="B129" s="28">
        <f>B128/B$9*100</f>
        <v>1.5661770672725797</v>
      </c>
      <c r="C129" s="28">
        <f aca="true" t="shared" si="15" ref="C129:I129">C128/C$9*100</f>
        <v>0.8909653683170194</v>
      </c>
      <c r="D129" s="28">
        <f t="shared" si="15"/>
        <v>0.9820845736631115</v>
      </c>
      <c r="E129" s="28">
        <f t="shared" si="15"/>
        <v>1.6132646202106207</v>
      </c>
      <c r="F129" s="28">
        <f t="shared" si="15"/>
        <v>0.9564999436462397</v>
      </c>
      <c r="G129" s="28">
        <f t="shared" si="15"/>
        <v>0.7718407539883948</v>
      </c>
      <c r="H129" s="28">
        <f t="shared" si="15"/>
        <v>1.768990634755463</v>
      </c>
      <c r="I129" s="28">
        <f t="shared" si="15"/>
        <v>0.8201589264131809</v>
      </c>
      <c r="J129" s="28">
        <f>J128/J$9*100</f>
        <v>1.2504742962996866</v>
      </c>
    </row>
    <row r="130" spans="1:10" s="5" customFormat="1" ht="12.75">
      <c r="A130" s="5" t="s">
        <v>130</v>
      </c>
      <c r="B130" s="5">
        <v>165</v>
      </c>
      <c r="C130" s="5">
        <v>17386</v>
      </c>
      <c r="D130" s="5">
        <v>220372.704</v>
      </c>
      <c r="E130" s="5">
        <v>128</v>
      </c>
      <c r="F130" s="5">
        <v>10161</v>
      </c>
      <c r="G130" s="5">
        <v>80267.628</v>
      </c>
      <c r="H130" s="5">
        <v>22</v>
      </c>
      <c r="I130" s="5">
        <v>6984</v>
      </c>
      <c r="J130" s="5">
        <v>132759.147</v>
      </c>
    </row>
    <row r="131" spans="1:10" s="5" customFormat="1" ht="12.75">
      <c r="A131" s="5" t="s">
        <v>131</v>
      </c>
      <c r="B131" s="5">
        <v>1</v>
      </c>
      <c r="C131" s="5">
        <v>240</v>
      </c>
      <c r="D131" s="5">
        <v>1696.56</v>
      </c>
      <c r="E131" s="5">
        <v>0</v>
      </c>
      <c r="F131" s="5">
        <v>0</v>
      </c>
      <c r="G131" s="5">
        <v>0</v>
      </c>
      <c r="H131" s="5">
        <v>1</v>
      </c>
      <c r="I131" s="5">
        <v>240</v>
      </c>
      <c r="J131" s="5">
        <v>1696.56</v>
      </c>
    </row>
    <row r="132" spans="1:10" s="5" customFormat="1" ht="12.75">
      <c r="A132" s="5" t="s">
        <v>132</v>
      </c>
      <c r="B132" s="5">
        <v>18</v>
      </c>
      <c r="C132" s="5">
        <v>2580</v>
      </c>
      <c r="D132" s="5">
        <v>10786.18</v>
      </c>
      <c r="E132" s="5">
        <v>11</v>
      </c>
      <c r="F132" s="5">
        <v>720</v>
      </c>
      <c r="G132" s="5">
        <v>5126.188</v>
      </c>
      <c r="H132" s="5">
        <v>7</v>
      </c>
      <c r="I132" s="5">
        <v>1860</v>
      </c>
      <c r="J132" s="5">
        <v>5659.992</v>
      </c>
    </row>
    <row r="133" spans="1:10" s="5" customFormat="1" ht="12.75">
      <c r="A133" s="5" t="s">
        <v>133</v>
      </c>
      <c r="B133" s="5">
        <v>9</v>
      </c>
      <c r="C133" s="5">
        <v>853</v>
      </c>
      <c r="D133" s="5">
        <v>5568.387</v>
      </c>
      <c r="E133" s="5">
        <v>5</v>
      </c>
      <c r="F133" s="5">
        <v>491</v>
      </c>
      <c r="G133" s="5">
        <v>3362.859</v>
      </c>
      <c r="H133" s="5">
        <v>4</v>
      </c>
      <c r="I133" s="5">
        <v>362</v>
      </c>
      <c r="J133" s="5">
        <v>2205.528</v>
      </c>
    </row>
    <row r="134" s="5" customFormat="1" ht="12.75"/>
    <row r="135" spans="1:10" s="5" customFormat="1" ht="12.75">
      <c r="A135" s="5" t="s">
        <v>134</v>
      </c>
      <c r="B135" s="5">
        <v>2</v>
      </c>
      <c r="C135" s="5">
        <v>515</v>
      </c>
      <c r="D135" s="5">
        <v>5180.2</v>
      </c>
      <c r="E135" s="5">
        <v>1</v>
      </c>
      <c r="F135" s="5">
        <v>42</v>
      </c>
      <c r="G135" s="5">
        <v>450</v>
      </c>
      <c r="H135" s="5">
        <v>1</v>
      </c>
      <c r="I135" s="5">
        <v>473</v>
      </c>
      <c r="J135" s="5">
        <v>4730.2</v>
      </c>
    </row>
    <row r="136" spans="1:10" s="5" customFormat="1" ht="12.75">
      <c r="A136" s="27" t="s">
        <v>137</v>
      </c>
      <c r="B136" s="28">
        <f>B135/B$9*100</f>
        <v>0.016229814168627767</v>
      </c>
      <c r="C136" s="28">
        <f aca="true" t="shared" si="16" ref="C136:I136">C135/C$9*100</f>
        <v>0.02178864925605513</v>
      </c>
      <c r="D136" s="28">
        <f t="shared" si="16"/>
        <v>0.021337609110431793</v>
      </c>
      <c r="E136" s="28">
        <f t="shared" si="16"/>
        <v>0.01120322652924042</v>
      </c>
      <c r="F136" s="28">
        <f t="shared" si="16"/>
        <v>0.00353262378061397</v>
      </c>
      <c r="G136" s="28">
        <f t="shared" si="16"/>
        <v>0.003913264431038878</v>
      </c>
      <c r="H136" s="28">
        <f t="shared" si="16"/>
        <v>0.052029136316337155</v>
      </c>
      <c r="I136" s="28">
        <f t="shared" si="16"/>
        <v>0.04106872455996555</v>
      </c>
      <c r="J136" s="28">
        <f>J135/J$9*100</f>
        <v>0.04156086650627862</v>
      </c>
    </row>
    <row r="137" spans="1:10" s="5" customFormat="1" ht="12.75">
      <c r="A137" s="5" t="s">
        <v>135</v>
      </c>
      <c r="B137" s="5">
        <v>2</v>
      </c>
      <c r="C137" s="5">
        <v>515</v>
      </c>
      <c r="D137" s="5">
        <v>5180.2</v>
      </c>
      <c r="E137" s="5">
        <v>1</v>
      </c>
      <c r="F137" s="5">
        <v>42</v>
      </c>
      <c r="G137" s="5">
        <v>450</v>
      </c>
      <c r="H137" s="5">
        <v>1</v>
      </c>
      <c r="I137" s="5">
        <v>473</v>
      </c>
      <c r="J137" s="5">
        <v>4730.2</v>
      </c>
    </row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B91" sqref="B91:D9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20</v>
      </c>
      <c r="C4" s="54"/>
      <c r="D4" s="54"/>
      <c r="E4" s="54" t="s">
        <v>21</v>
      </c>
      <c r="F4" s="54"/>
      <c r="G4" s="54"/>
      <c r="H4" s="54" t="s">
        <v>29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1</v>
      </c>
      <c r="F9" s="10">
        <v>130</v>
      </c>
      <c r="G9" s="10">
        <v>587.275</v>
      </c>
      <c r="H9" s="10">
        <v>124</v>
      </c>
      <c r="I9" s="10">
        <v>178453</v>
      </c>
      <c r="J9" s="10">
        <v>758609.637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8</v>
      </c>
      <c r="I11" s="5">
        <v>9756</v>
      </c>
      <c r="J11" s="5">
        <v>57914.9</v>
      </c>
    </row>
    <row r="12" spans="1:10" s="5" customFormat="1" ht="12.75">
      <c r="A12" s="27" t="s">
        <v>137</v>
      </c>
      <c r="B12" s="28" t="e">
        <f>B11/B$9*100</f>
        <v>#DIV/0!</v>
      </c>
      <c r="C12" s="28" t="e">
        <f>C11/C$9*100</f>
        <v>#DIV/0!</v>
      </c>
      <c r="D12" s="28" t="e">
        <f>D11/D$9*100</f>
        <v>#DIV/0!</v>
      </c>
      <c r="E12" s="28">
        <f aca="true" t="shared" si="0" ref="C12:I12">E11/E$9*100</f>
        <v>0</v>
      </c>
      <c r="F12" s="28">
        <f t="shared" si="0"/>
        <v>0</v>
      </c>
      <c r="G12" s="28">
        <f t="shared" si="0"/>
        <v>0</v>
      </c>
      <c r="H12" s="28">
        <f t="shared" si="0"/>
        <v>6.451612903225806</v>
      </c>
      <c r="I12" s="28">
        <f t="shared" si="0"/>
        <v>5.4669857049195025</v>
      </c>
      <c r="J12" s="28">
        <f>J11/J$9*100</f>
        <v>7.634348046121644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7</v>
      </c>
      <c r="I13" s="5">
        <v>7043</v>
      </c>
      <c r="J13" s="5">
        <v>48364.9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2713</v>
      </c>
      <c r="J14" s="5">
        <v>9550</v>
      </c>
    </row>
    <row r="15" s="5" customFormat="1" ht="12.75"/>
    <row r="16" spans="1:10" s="5" customFormat="1" ht="12.75">
      <c r="A16" s="5" t="s">
        <v>54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6</v>
      </c>
      <c r="I16" s="5">
        <v>2487</v>
      </c>
      <c r="J16" s="5">
        <v>25464.772</v>
      </c>
    </row>
    <row r="17" spans="1:10" s="5" customFormat="1" ht="12.75">
      <c r="A17" s="27" t="s">
        <v>137</v>
      </c>
      <c r="B17" s="28" t="e">
        <f>B16/B$9*100</f>
        <v>#DIV/0!</v>
      </c>
      <c r="C17" s="28" t="e">
        <f>C16/C$9*100</f>
        <v>#DIV/0!</v>
      </c>
      <c r="D17" s="28" t="e">
        <f>D16/D$9*100</f>
        <v>#DIV/0!</v>
      </c>
      <c r="E17" s="28">
        <f aca="true" t="shared" si="1" ref="C17:I17">E16/E$9*100</f>
        <v>0</v>
      </c>
      <c r="F17" s="28">
        <f t="shared" si="1"/>
        <v>0</v>
      </c>
      <c r="G17" s="28">
        <f t="shared" si="1"/>
        <v>0</v>
      </c>
      <c r="H17" s="28">
        <f t="shared" si="1"/>
        <v>4.838709677419355</v>
      </c>
      <c r="I17" s="28">
        <f t="shared" si="1"/>
        <v>1.393644264876466</v>
      </c>
      <c r="J17" s="28">
        <f>J16/J$9*100</f>
        <v>3.3567688515931677</v>
      </c>
    </row>
    <row r="18" spans="1:10" s="5" customFormat="1" ht="12.75">
      <c r="A18" s="5" t="s">
        <v>55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6</v>
      </c>
      <c r="I19" s="5">
        <v>2487</v>
      </c>
      <c r="J19" s="5">
        <v>25464.772</v>
      </c>
    </row>
    <row r="20" s="5" customFormat="1" ht="12.75"/>
    <row r="21" spans="1:10" s="5" customFormat="1" ht="12.75">
      <c r="A21" s="5" t="s">
        <v>58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8</v>
      </c>
      <c r="I21" s="5">
        <v>4208</v>
      </c>
      <c r="J21" s="5">
        <v>29398.01</v>
      </c>
    </row>
    <row r="22" spans="1:10" s="5" customFormat="1" ht="12.75">
      <c r="A22" s="27" t="s">
        <v>137</v>
      </c>
      <c r="B22" s="28" t="e">
        <f>B21/B$9*100</f>
        <v>#DIV/0!</v>
      </c>
      <c r="C22" s="28" t="e">
        <f>C21/C$9*100</f>
        <v>#DIV/0!</v>
      </c>
      <c r="D22" s="28" t="e">
        <f>D21/D$9*100</f>
        <v>#DIV/0!</v>
      </c>
      <c r="E22" s="28">
        <f aca="true" t="shared" si="2" ref="C22:I22">E21/E$9*100</f>
        <v>0</v>
      </c>
      <c r="F22" s="28">
        <f t="shared" si="2"/>
        <v>0</v>
      </c>
      <c r="G22" s="28">
        <f t="shared" si="2"/>
        <v>0</v>
      </c>
      <c r="H22" s="28">
        <f t="shared" si="2"/>
        <v>6.451612903225806</v>
      </c>
      <c r="I22" s="28">
        <f t="shared" si="2"/>
        <v>2.3580438546844267</v>
      </c>
      <c r="J22" s="28">
        <f>J21/J$9*100</f>
        <v>3.875248687356182</v>
      </c>
    </row>
    <row r="23" spans="1:10" s="5" customFormat="1" ht="12.75">
      <c r="A23" s="5" t="s">
        <v>60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4</v>
      </c>
      <c r="I23" s="5">
        <v>1262</v>
      </c>
      <c r="J23" s="5">
        <v>8479.433</v>
      </c>
    </row>
    <row r="24" spans="1:10" s="5" customFormat="1" ht="12.75">
      <c r="A24" s="5" t="s">
        <v>61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4</v>
      </c>
      <c r="I24" s="5">
        <v>2946</v>
      </c>
      <c r="J24" s="5">
        <v>20918.577</v>
      </c>
    </row>
    <row r="25" s="5" customFormat="1" ht="12.75"/>
    <row r="26" spans="1:10" s="5" customFormat="1" ht="12.75">
      <c r="A26" s="5" t="s">
        <v>64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41</v>
      </c>
      <c r="I26" s="5">
        <v>78327</v>
      </c>
      <c r="J26" s="5">
        <v>334518.253</v>
      </c>
    </row>
    <row r="27" spans="1:10" s="5" customFormat="1" ht="12.75">
      <c r="A27" s="27" t="s">
        <v>137</v>
      </c>
      <c r="B27" s="28" t="e">
        <f>B26/B$9*100</f>
        <v>#DIV/0!</v>
      </c>
      <c r="C27" s="28" t="e">
        <f>C26/C$9*100</f>
        <v>#DIV/0!</v>
      </c>
      <c r="D27" s="28" t="e">
        <f>D26/D$9*100</f>
        <v>#DIV/0!</v>
      </c>
      <c r="E27" s="28">
        <f aca="true" t="shared" si="3" ref="C27:I27">E26/E$9*100</f>
        <v>0</v>
      </c>
      <c r="F27" s="28">
        <f t="shared" si="3"/>
        <v>0</v>
      </c>
      <c r="G27" s="28">
        <f t="shared" si="3"/>
        <v>0</v>
      </c>
      <c r="H27" s="28">
        <f t="shared" si="3"/>
        <v>33.064516129032256</v>
      </c>
      <c r="I27" s="28">
        <f t="shared" si="3"/>
        <v>43.89222932648933</v>
      </c>
      <c r="J27" s="28">
        <f>J26/J$9*100</f>
        <v>44.096230351473906</v>
      </c>
    </row>
    <row r="28" spans="1:10" s="5" customFormat="1" ht="12.75">
      <c r="A28" s="5" t="s">
        <v>65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66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22</v>
      </c>
      <c r="I29" s="5">
        <v>69213</v>
      </c>
      <c r="J29" s="5">
        <v>248638.156</v>
      </c>
    </row>
    <row r="30" spans="1:10" s="5" customFormat="1" ht="12.75">
      <c r="A30" s="5" t="s">
        <v>67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2</v>
      </c>
      <c r="I30" s="5">
        <v>278</v>
      </c>
      <c r="J30" s="5">
        <v>1963.309</v>
      </c>
    </row>
    <row r="31" spans="1:10" s="5" customFormat="1" ht="12.75">
      <c r="A31" s="5" t="s">
        <v>68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13</v>
      </c>
      <c r="I31" s="5">
        <v>4603</v>
      </c>
      <c r="J31" s="5">
        <v>40866.713</v>
      </c>
    </row>
    <row r="32" spans="1:10" s="5" customFormat="1" ht="12.75">
      <c r="A32" s="5" t="s">
        <v>69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2</v>
      </c>
      <c r="I32" s="5">
        <v>3850</v>
      </c>
      <c r="J32" s="5">
        <v>39545.78</v>
      </c>
    </row>
    <row r="33" spans="1:10" s="5" customFormat="1" ht="12.75">
      <c r="A33" s="5" t="s">
        <v>70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2</v>
      </c>
      <c r="I33" s="5">
        <v>383</v>
      </c>
      <c r="J33" s="5">
        <v>3504.295</v>
      </c>
    </row>
    <row r="34" s="5" customFormat="1" ht="12.75"/>
    <row r="35" spans="1:10" s="5" customFormat="1" ht="12.75">
      <c r="A35" s="5" t="s">
        <v>72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14</v>
      </c>
      <c r="I35" s="5">
        <v>17666</v>
      </c>
      <c r="J35" s="5">
        <v>140658.433</v>
      </c>
    </row>
    <row r="36" spans="1:10" s="5" customFormat="1" ht="12.75">
      <c r="A36" s="27" t="s">
        <v>137</v>
      </c>
      <c r="B36" s="28" t="e">
        <f>B35/B$9*100</f>
        <v>#DIV/0!</v>
      </c>
      <c r="C36" s="28" t="e">
        <f>C35/C$9*100</f>
        <v>#DIV/0!</v>
      </c>
      <c r="D36" s="28" t="e">
        <f>D35/D$9*100</f>
        <v>#DIV/0!</v>
      </c>
      <c r="E36" s="28">
        <f aca="true" t="shared" si="4" ref="C36:I36">E35/E$9*100</f>
        <v>0</v>
      </c>
      <c r="F36" s="28">
        <f t="shared" si="4"/>
        <v>0</v>
      </c>
      <c r="G36" s="28">
        <f t="shared" si="4"/>
        <v>0</v>
      </c>
      <c r="H36" s="28">
        <f t="shared" si="4"/>
        <v>11.29032258064516</v>
      </c>
      <c r="I36" s="28">
        <f t="shared" si="4"/>
        <v>9.899525365222216</v>
      </c>
      <c r="J36" s="28">
        <f>J35/J$9*100</f>
        <v>18.54160903574179</v>
      </c>
    </row>
    <row r="37" spans="1:10" s="5" customFormat="1" ht="12.75">
      <c r="A37" s="5" t="s">
        <v>73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4</v>
      </c>
      <c r="I37" s="5">
        <v>10541</v>
      </c>
      <c r="J37" s="5">
        <v>98205.459</v>
      </c>
    </row>
    <row r="38" spans="1:10" s="5" customFormat="1" ht="12.75">
      <c r="A38" s="5" t="s">
        <v>74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2</v>
      </c>
      <c r="I38" s="5">
        <v>2547</v>
      </c>
      <c r="J38" s="5">
        <v>21940.644</v>
      </c>
    </row>
    <row r="39" spans="1:10" s="5" customFormat="1" ht="12.75">
      <c r="A39" s="5" t="s">
        <v>75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4</v>
      </c>
      <c r="I39" s="5">
        <v>3615</v>
      </c>
      <c r="J39" s="5">
        <v>15351.253</v>
      </c>
    </row>
    <row r="40" spans="1:10" s="5" customFormat="1" ht="12.75">
      <c r="A40" s="5" t="s">
        <v>76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3</v>
      </c>
      <c r="I40" s="5">
        <v>709</v>
      </c>
      <c r="J40" s="5">
        <v>3920.113</v>
      </c>
    </row>
    <row r="41" spans="1:10" s="5" customFormat="1" ht="12.75">
      <c r="A41" s="5" t="s">
        <v>77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5">
        <v>254</v>
      </c>
      <c r="J41" s="5">
        <v>1240.964</v>
      </c>
    </row>
    <row r="42" s="5" customFormat="1" ht="12.75"/>
    <row r="43" spans="1:10" s="5" customFormat="1" ht="12.75">
      <c r="A43" s="5" t="s">
        <v>78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4</v>
      </c>
      <c r="I43" s="5">
        <v>1750</v>
      </c>
      <c r="J43" s="5">
        <v>10983.997</v>
      </c>
    </row>
    <row r="44" spans="1:10" s="5" customFormat="1" ht="12.75">
      <c r="A44" s="27" t="s">
        <v>137</v>
      </c>
      <c r="B44" s="28" t="e">
        <f>B43/B$9*100</f>
        <v>#DIV/0!</v>
      </c>
      <c r="C44" s="28" t="e">
        <f>C43/C$9*100</f>
        <v>#DIV/0!</v>
      </c>
      <c r="D44" s="28" t="e">
        <f>D43/D$9*100</f>
        <v>#DIV/0!</v>
      </c>
      <c r="E44" s="28">
        <f aca="true" t="shared" si="5" ref="C44:I44">E43/E$9*100</f>
        <v>0</v>
      </c>
      <c r="F44" s="28">
        <f t="shared" si="5"/>
        <v>0</v>
      </c>
      <c r="G44" s="28">
        <f t="shared" si="5"/>
        <v>0</v>
      </c>
      <c r="H44" s="28">
        <f t="shared" si="5"/>
        <v>3.225806451612903</v>
      </c>
      <c r="I44" s="28">
        <f t="shared" si="5"/>
        <v>0.980650367323609</v>
      </c>
      <c r="J44" s="28">
        <f>J43/J$9*100</f>
        <v>1.4479116088529205</v>
      </c>
    </row>
    <row r="45" spans="1:10" s="5" customFormat="1" ht="12.75">
      <c r="A45" s="5" t="s">
        <v>79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20</v>
      </c>
      <c r="J45" s="5">
        <v>70</v>
      </c>
    </row>
    <row r="46" spans="1:10" s="5" customFormat="1" ht="12.75">
      <c r="A46" s="5" t="s">
        <v>80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375</v>
      </c>
      <c r="J46" s="5">
        <v>3327.639</v>
      </c>
    </row>
    <row r="47" spans="1:10" s="5" customFormat="1" ht="12.75">
      <c r="A47" s="5" t="s">
        <v>81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658</v>
      </c>
      <c r="J47" s="5">
        <v>1524.781</v>
      </c>
    </row>
    <row r="48" spans="1:10" s="5" customFormat="1" ht="12.75">
      <c r="A48" s="5" t="s">
        <v>82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697</v>
      </c>
      <c r="J48" s="5">
        <v>6061.577</v>
      </c>
    </row>
    <row r="49" s="5" customFormat="1" ht="12.75"/>
    <row r="50" spans="1:10" s="5" customFormat="1" ht="12.75">
      <c r="A50" s="5" t="s">
        <v>89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17</v>
      </c>
      <c r="I50" s="5">
        <v>52654</v>
      </c>
      <c r="J50" s="5">
        <v>103011.585</v>
      </c>
    </row>
    <row r="51" spans="1:10" s="5" customFormat="1" ht="12.75">
      <c r="A51" s="27" t="s">
        <v>137</v>
      </c>
      <c r="B51" s="28" t="e">
        <f>B50/B$9*100</f>
        <v>#DIV/0!</v>
      </c>
      <c r="C51" s="28" t="e">
        <f>C50/C$9*100</f>
        <v>#DIV/0!</v>
      </c>
      <c r="D51" s="28" t="e">
        <f>D50/D$9*100</f>
        <v>#DIV/0!</v>
      </c>
      <c r="E51" s="28">
        <f aca="true" t="shared" si="6" ref="C51:I51">E50/E$9*100</f>
        <v>0</v>
      </c>
      <c r="F51" s="28">
        <f t="shared" si="6"/>
        <v>0</v>
      </c>
      <c r="G51" s="28">
        <f t="shared" si="6"/>
        <v>0</v>
      </c>
      <c r="H51" s="28">
        <f t="shared" si="6"/>
        <v>13.709677419354838</v>
      </c>
      <c r="I51" s="28">
        <f t="shared" si="6"/>
        <v>29.50580825203275</v>
      </c>
      <c r="J51" s="28">
        <f>J50/J$9*100</f>
        <v>13.578997678881318</v>
      </c>
    </row>
    <row r="52" spans="1:10" s="5" customFormat="1" ht="12.75">
      <c r="A52" s="5" t="s">
        <v>93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2</v>
      </c>
      <c r="I52" s="5">
        <v>2307</v>
      </c>
      <c r="J52" s="5">
        <v>20984.405</v>
      </c>
    </row>
    <row r="53" spans="1:10" s="5" customFormat="1" ht="12.75">
      <c r="A53" s="5" t="s">
        <v>94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14</v>
      </c>
      <c r="I53" s="5">
        <v>50097</v>
      </c>
      <c r="J53" s="5">
        <v>80405.737</v>
      </c>
    </row>
    <row r="54" spans="1:10" s="5" customFormat="1" ht="12.75">
      <c r="A54" s="5" t="s">
        <v>95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250</v>
      </c>
      <c r="J54" s="5">
        <v>1621.443</v>
      </c>
    </row>
    <row r="55" s="5" customFormat="1" ht="12.75"/>
    <row r="56" spans="1:10" s="5" customFormat="1" ht="12.75">
      <c r="A56" s="5" t="s">
        <v>96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4</v>
      </c>
      <c r="I56" s="5">
        <v>394</v>
      </c>
      <c r="J56" s="5">
        <v>3890.354</v>
      </c>
    </row>
    <row r="57" spans="1:10" s="5" customFormat="1" ht="12.75">
      <c r="A57" s="27" t="s">
        <v>137</v>
      </c>
      <c r="B57" s="28" t="e">
        <f>B56/B$9*100</f>
        <v>#DIV/0!</v>
      </c>
      <c r="C57" s="28" t="e">
        <f>C56/C$9*100</f>
        <v>#DIV/0!</v>
      </c>
      <c r="D57" s="28" t="e">
        <f>D56/D$9*100</f>
        <v>#DIV/0!</v>
      </c>
      <c r="E57" s="28">
        <f aca="true" t="shared" si="7" ref="C57:I57">E56/E$9*100</f>
        <v>0</v>
      </c>
      <c r="F57" s="28">
        <f t="shared" si="7"/>
        <v>0</v>
      </c>
      <c r="G57" s="28">
        <f t="shared" si="7"/>
        <v>0</v>
      </c>
      <c r="H57" s="28">
        <f t="shared" si="7"/>
        <v>3.225806451612903</v>
      </c>
      <c r="I57" s="28">
        <f t="shared" si="7"/>
        <v>0.2207864255574297</v>
      </c>
      <c r="J57" s="28">
        <f>J56/J$9*100</f>
        <v>0.5128268624934433</v>
      </c>
    </row>
    <row r="58" spans="1:10" s="5" customFormat="1" ht="12.75">
      <c r="A58" s="5" t="s">
        <v>97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98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2</v>
      </c>
      <c r="I59" s="5">
        <v>236</v>
      </c>
      <c r="J59" s="5">
        <v>1619.599</v>
      </c>
    </row>
    <row r="60" spans="1:10" s="5" customFormat="1" ht="12.75">
      <c r="A60" s="5" t="s">
        <v>99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2</v>
      </c>
      <c r="I60" s="5">
        <v>158</v>
      </c>
      <c r="J60" s="5">
        <v>2270.755</v>
      </c>
    </row>
    <row r="61" s="5" customFormat="1" ht="12.75"/>
    <row r="62" spans="1:10" s="5" customFormat="1" ht="12.75">
      <c r="A62" s="5" t="s">
        <v>101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3</v>
      </c>
      <c r="I62" s="5">
        <v>1180</v>
      </c>
      <c r="J62" s="5">
        <v>8751.998</v>
      </c>
    </row>
    <row r="63" spans="1:10" s="5" customFormat="1" ht="12.75">
      <c r="A63" s="27" t="s">
        <v>137</v>
      </c>
      <c r="B63" s="28" t="e">
        <f>B62/B$9*100</f>
        <v>#DIV/0!</v>
      </c>
      <c r="C63" s="28" t="e">
        <f>C62/C$9*100</f>
        <v>#DIV/0!</v>
      </c>
      <c r="D63" s="28" t="e">
        <f>D62/D$9*100</f>
        <v>#DIV/0!</v>
      </c>
      <c r="E63" s="28">
        <f aca="true" t="shared" si="8" ref="C63:I63">E62/E$9*100</f>
        <v>0</v>
      </c>
      <c r="F63" s="28">
        <f t="shared" si="8"/>
        <v>0</v>
      </c>
      <c r="G63" s="28">
        <f t="shared" si="8"/>
        <v>0</v>
      </c>
      <c r="H63" s="28">
        <f t="shared" si="8"/>
        <v>2.4193548387096775</v>
      </c>
      <c r="I63" s="28">
        <f t="shared" si="8"/>
        <v>0.6612385333953478</v>
      </c>
      <c r="J63" s="28">
        <f>J62/J$9*100</f>
        <v>1.1536892722073342</v>
      </c>
    </row>
    <row r="64" spans="1:10" s="5" customFormat="1" ht="12.75">
      <c r="A64" s="5" t="s">
        <v>103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2</v>
      </c>
      <c r="I64" s="5">
        <v>1000</v>
      </c>
      <c r="J64" s="5">
        <v>7551.998</v>
      </c>
    </row>
    <row r="65" spans="1:10" s="5" customFormat="1" ht="12.75">
      <c r="A65" s="5" t="s">
        <v>106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180</v>
      </c>
      <c r="J65" s="5">
        <v>1200</v>
      </c>
    </row>
    <row r="66" s="5" customFormat="1" ht="12.75"/>
    <row r="67" spans="1:10" s="5" customFormat="1" ht="12.75">
      <c r="A67" s="5" t="s">
        <v>108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4092</v>
      </c>
      <c r="J67" s="5">
        <v>11884.497</v>
      </c>
    </row>
    <row r="68" spans="1:10" s="5" customFormat="1" ht="12.75">
      <c r="A68" s="27" t="s">
        <v>137</v>
      </c>
      <c r="B68" s="28" t="e">
        <f>B67/B$9*100</f>
        <v>#DIV/0!</v>
      </c>
      <c r="C68" s="28" t="e">
        <f>C67/C$9*100</f>
        <v>#DIV/0!</v>
      </c>
      <c r="D68" s="28" t="e">
        <f>D67/D$9*100</f>
        <v>#DIV/0!</v>
      </c>
      <c r="E68" s="28">
        <f aca="true" t="shared" si="9" ref="C68:I68">E67/E$9*100</f>
        <v>0</v>
      </c>
      <c r="F68" s="28">
        <f t="shared" si="9"/>
        <v>0</v>
      </c>
      <c r="G68" s="28">
        <f t="shared" si="9"/>
        <v>0</v>
      </c>
      <c r="H68" s="28">
        <f t="shared" si="9"/>
        <v>0.8064516129032258</v>
      </c>
      <c r="I68" s="28">
        <f t="shared" si="9"/>
        <v>2.2930407446218335</v>
      </c>
      <c r="J68" s="28">
        <f>J67/J$9*100</f>
        <v>1.5666156110273617</v>
      </c>
    </row>
    <row r="69" spans="1:10" s="5" customFormat="1" ht="12.75">
      <c r="A69" s="5" t="s">
        <v>109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4092</v>
      </c>
      <c r="J69" s="5">
        <v>11884.497</v>
      </c>
    </row>
    <row r="70" s="5" customFormat="1" ht="12.75"/>
    <row r="71" spans="1:10" s="5" customFormat="1" ht="12.75">
      <c r="A71" s="5" t="s">
        <v>112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7</v>
      </c>
      <c r="I71" s="5">
        <v>1257</v>
      </c>
      <c r="J71" s="5">
        <v>9599.233</v>
      </c>
    </row>
    <row r="72" spans="1:10" s="5" customFormat="1" ht="12.75">
      <c r="A72" s="27" t="s">
        <v>137</v>
      </c>
      <c r="B72" s="28" t="e">
        <f>B71/B$9*100</f>
        <v>#DIV/0!</v>
      </c>
      <c r="C72" s="28" t="e">
        <f>C71/C$9*100</f>
        <v>#DIV/0!</v>
      </c>
      <c r="D72" s="28" t="e">
        <f>D71/D$9*100</f>
        <v>#DIV/0!</v>
      </c>
      <c r="E72" s="28">
        <f aca="true" t="shared" si="10" ref="C72:I72">E71/E$9*100</f>
        <v>0</v>
      </c>
      <c r="F72" s="28">
        <f t="shared" si="10"/>
        <v>0</v>
      </c>
      <c r="G72" s="28">
        <f t="shared" si="10"/>
        <v>0</v>
      </c>
      <c r="H72" s="28">
        <f t="shared" si="10"/>
        <v>5.64516129032258</v>
      </c>
      <c r="I72" s="28">
        <f t="shared" si="10"/>
        <v>0.7043871495575866</v>
      </c>
      <c r="J72" s="28">
        <f>J71/J$9*100</f>
        <v>1.2653718766296138</v>
      </c>
    </row>
    <row r="73" spans="1:10" s="5" customFormat="1" ht="12.75">
      <c r="A73" s="5" t="s">
        <v>114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1</v>
      </c>
      <c r="I73" s="5">
        <v>35</v>
      </c>
      <c r="J73" s="5">
        <v>63.184</v>
      </c>
    </row>
    <row r="74" spans="1:10" s="5" customFormat="1" ht="12.75">
      <c r="A74" s="5" t="s">
        <v>115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3</v>
      </c>
      <c r="I74" s="5">
        <v>590</v>
      </c>
      <c r="J74" s="5">
        <v>2614.651</v>
      </c>
    </row>
    <row r="75" spans="1:10" s="5" customFormat="1" ht="12.75">
      <c r="A75" s="5" t="s">
        <v>116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3</v>
      </c>
      <c r="I75" s="5">
        <v>632</v>
      </c>
      <c r="J75" s="5">
        <v>6921.398</v>
      </c>
    </row>
    <row r="76" s="5" customFormat="1" ht="12.75"/>
    <row r="77" spans="1:10" s="5" customFormat="1" ht="12.75">
      <c r="A77" s="5" t="s">
        <v>117</v>
      </c>
      <c r="B77" s="5">
        <v>0</v>
      </c>
      <c r="C77" s="5">
        <v>0</v>
      </c>
      <c r="D77" s="5">
        <v>0</v>
      </c>
      <c r="E77" s="5">
        <v>1</v>
      </c>
      <c r="F77" s="5">
        <v>130</v>
      </c>
      <c r="G77" s="5">
        <v>587.275</v>
      </c>
      <c r="H77" s="5">
        <v>7</v>
      </c>
      <c r="I77" s="5">
        <v>3312</v>
      </c>
      <c r="J77" s="5">
        <v>14106.288</v>
      </c>
    </row>
    <row r="78" spans="1:10" s="5" customFormat="1" ht="12.75">
      <c r="A78" s="27" t="s">
        <v>137</v>
      </c>
      <c r="B78" s="28" t="e">
        <f>B77/B$9*100</f>
        <v>#DIV/0!</v>
      </c>
      <c r="C78" s="28" t="e">
        <f>C77/C$9*100</f>
        <v>#DIV/0!</v>
      </c>
      <c r="D78" s="28" t="e">
        <f>D77/D$9*100</f>
        <v>#DIV/0!</v>
      </c>
      <c r="E78" s="28">
        <f aca="true" t="shared" si="11" ref="C78:I78">E77/E$9*100</f>
        <v>100</v>
      </c>
      <c r="F78" s="28">
        <f t="shared" si="11"/>
        <v>100</v>
      </c>
      <c r="G78" s="28">
        <f t="shared" si="11"/>
        <v>100</v>
      </c>
      <c r="H78" s="28">
        <f t="shared" si="11"/>
        <v>5.64516129032258</v>
      </c>
      <c r="I78" s="28">
        <f t="shared" si="11"/>
        <v>1.855950866614739</v>
      </c>
      <c r="J78" s="28">
        <f>J77/J$9*100</f>
        <v>1.8594923280680655</v>
      </c>
    </row>
    <row r="79" spans="1:10" s="5" customFormat="1" ht="12.75">
      <c r="A79" s="5" t="s">
        <v>118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5</v>
      </c>
      <c r="I79" s="5">
        <v>2736</v>
      </c>
      <c r="J79" s="5">
        <v>10797.241</v>
      </c>
    </row>
    <row r="80" spans="1:10" s="5" customFormat="1" ht="12.75">
      <c r="A80" s="5" t="s">
        <v>119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120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1</v>
      </c>
      <c r="I81" s="5">
        <v>288</v>
      </c>
      <c r="J81" s="5">
        <v>2107.362</v>
      </c>
    </row>
    <row r="82" spans="1:10" s="5" customFormat="1" ht="12.75">
      <c r="A82" s="5" t="s">
        <v>121</v>
      </c>
      <c r="B82" s="5">
        <v>0</v>
      </c>
      <c r="C82" s="5">
        <v>0</v>
      </c>
      <c r="D82" s="5">
        <v>0</v>
      </c>
      <c r="E82" s="5">
        <v>1</v>
      </c>
      <c r="F82" s="5">
        <v>130</v>
      </c>
      <c r="G82" s="5">
        <v>587.275</v>
      </c>
      <c r="H82" s="5">
        <v>1</v>
      </c>
      <c r="I82" s="5">
        <v>288</v>
      </c>
      <c r="J82" s="5">
        <v>1201.685</v>
      </c>
    </row>
    <row r="83" s="5" customFormat="1" ht="12.75"/>
    <row r="84" spans="1:10" s="5" customFormat="1" ht="12.75">
      <c r="A84" s="5" t="s">
        <v>123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699</v>
      </c>
      <c r="J84" s="5">
        <v>6757.31</v>
      </c>
    </row>
    <row r="85" spans="1:10" s="5" customFormat="1" ht="12.75">
      <c r="A85" s="27" t="s">
        <v>137</v>
      </c>
      <c r="B85" s="28" t="e">
        <f>B84/B$9*100</f>
        <v>#DIV/0!</v>
      </c>
      <c r="C85" s="28" t="e">
        <f>C84/C$9*100</f>
        <v>#DIV/0!</v>
      </c>
      <c r="D85" s="28" t="e">
        <f>D84/D$9*100</f>
        <v>#DIV/0!</v>
      </c>
      <c r="E85" s="28">
        <f aca="true" t="shared" si="12" ref="C85:I85">E84/E$9*100</f>
        <v>0</v>
      </c>
      <c r="F85" s="28">
        <f t="shared" si="12"/>
        <v>0</v>
      </c>
      <c r="G85" s="28">
        <f t="shared" si="12"/>
        <v>0</v>
      </c>
      <c r="H85" s="28">
        <f t="shared" si="12"/>
        <v>0.8064516129032258</v>
      </c>
      <c r="I85" s="28">
        <f t="shared" si="12"/>
        <v>0.39169977529097294</v>
      </c>
      <c r="J85" s="28">
        <f>J84/J$9*100</f>
        <v>0.8907492958727072</v>
      </c>
    </row>
    <row r="86" spans="1:10" s="5" customFormat="1" ht="12.75">
      <c r="A86" s="5" t="s">
        <v>124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125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126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</v>
      </c>
      <c r="I88" s="5">
        <v>699</v>
      </c>
      <c r="J88" s="5">
        <v>6757.31</v>
      </c>
    </row>
    <row r="89" s="5" customFormat="1" ht="12.75"/>
    <row r="90" spans="1:10" s="5" customFormat="1" ht="12.75">
      <c r="A90" s="5" t="s">
        <v>129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3</v>
      </c>
      <c r="I90" s="5">
        <v>671</v>
      </c>
      <c r="J90" s="5">
        <v>1670.007</v>
      </c>
    </row>
    <row r="91" spans="1:10" s="5" customFormat="1" ht="12.75">
      <c r="A91" s="27" t="s">
        <v>137</v>
      </c>
      <c r="B91" s="28" t="e">
        <f>B90/B$9*100</f>
        <v>#DIV/0!</v>
      </c>
      <c r="C91" s="28" t="e">
        <f>C90/C$9*100</f>
        <v>#DIV/0!</v>
      </c>
      <c r="D91" s="28" t="e">
        <f>D90/D$9*100</f>
        <v>#DIV/0!</v>
      </c>
      <c r="E91" s="28">
        <f aca="true" t="shared" si="13" ref="C91:I91">E90/E$9*100</f>
        <v>0</v>
      </c>
      <c r="F91" s="28">
        <f t="shared" si="13"/>
        <v>0</v>
      </c>
      <c r="G91" s="28">
        <f t="shared" si="13"/>
        <v>0</v>
      </c>
      <c r="H91" s="28">
        <f t="shared" si="13"/>
        <v>2.4193548387096775</v>
      </c>
      <c r="I91" s="28">
        <f t="shared" si="13"/>
        <v>0.37600936941379526</v>
      </c>
      <c r="J91" s="28">
        <f>J90/J$9*100</f>
        <v>0.22014049368054628</v>
      </c>
    </row>
    <row r="92" spans="1:10" s="5" customFormat="1" ht="12.75">
      <c r="A92" s="5" t="s">
        <v>130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1</v>
      </c>
      <c r="I92" s="5">
        <v>468</v>
      </c>
      <c r="J92" s="5">
        <v>588.45</v>
      </c>
    </row>
    <row r="93" spans="1:10" s="5" customFormat="1" ht="12.75">
      <c r="A93" s="5" t="s">
        <v>133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2</v>
      </c>
      <c r="I93" s="5">
        <v>203</v>
      </c>
      <c r="J93" s="5">
        <v>1081.557</v>
      </c>
    </row>
    <row r="94" spans="1:10" s="5" customFormat="1" ht="12.75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10" s="5" customFormat="1" ht="12.75">
      <c r="A95" s="32" t="s">
        <v>138</v>
      </c>
      <c r="B95" s="33"/>
      <c r="C95" s="34"/>
      <c r="D95" s="35"/>
      <c r="E95" s="35"/>
      <c r="F95" s="35"/>
      <c r="G95" s="35"/>
      <c r="H95" s="35"/>
      <c r="I95" s="36"/>
      <c r="J95" s="37"/>
    </row>
    <row r="96" spans="1:10" s="5" customFormat="1" ht="12.75">
      <c r="A96" s="38" t="s">
        <v>139</v>
      </c>
      <c r="B96" s="33"/>
      <c r="C96" s="32"/>
      <c r="D96" s="32"/>
      <c r="E96" s="32"/>
      <c r="F96" s="32"/>
      <c r="G96" s="32"/>
      <c r="H96" s="32"/>
      <c r="I96" s="36"/>
      <c r="J96" s="37"/>
    </row>
    <row r="97" spans="1:10" s="5" customFormat="1" ht="12.75">
      <c r="A97" s="39" t="s">
        <v>140</v>
      </c>
      <c r="B97" s="33"/>
      <c r="C97" s="32"/>
      <c r="D97" s="32"/>
      <c r="E97" s="32"/>
      <c r="F97" s="32"/>
      <c r="G97" s="32"/>
      <c r="H97" s="32"/>
      <c r="I97" s="36"/>
      <c r="J97" s="37"/>
    </row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53" t="s">
        <v>150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18</v>
      </c>
      <c r="F4" s="54"/>
      <c r="G4" s="54"/>
      <c r="H4" s="54" t="s">
        <v>32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385</v>
      </c>
      <c r="C9" s="10">
        <v>249375</v>
      </c>
      <c r="D9" s="10">
        <v>3501044.172</v>
      </c>
      <c r="E9" s="10">
        <v>150</v>
      </c>
      <c r="F9" s="10">
        <v>119991</v>
      </c>
      <c r="G9" s="10">
        <v>1870693.842</v>
      </c>
      <c r="H9" s="10">
        <v>41</v>
      </c>
      <c r="I9" s="10">
        <v>15563</v>
      </c>
      <c r="J9" s="10">
        <v>169737.298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</v>
      </c>
      <c r="C11" s="5">
        <v>1772</v>
      </c>
      <c r="D11" s="5">
        <v>34119.519</v>
      </c>
      <c r="E11" s="5">
        <v>1</v>
      </c>
      <c r="F11" s="5">
        <v>126</v>
      </c>
      <c r="G11" s="5">
        <v>876.33</v>
      </c>
      <c r="H11" s="5">
        <v>1</v>
      </c>
      <c r="I11" s="5">
        <v>1549</v>
      </c>
      <c r="J11" s="5">
        <v>32446.086</v>
      </c>
    </row>
    <row r="12" spans="1:10" s="5" customFormat="1" ht="12.75">
      <c r="A12" s="27" t="s">
        <v>137</v>
      </c>
      <c r="B12" s="28">
        <f>B11/B$9*100</f>
        <v>0.7792207792207793</v>
      </c>
      <c r="C12" s="28">
        <f aca="true" t="shared" si="0" ref="C12:I12">C11/C$9*100</f>
        <v>0.710576441102757</v>
      </c>
      <c r="D12" s="28">
        <f t="shared" si="0"/>
        <v>0.9745526569723041</v>
      </c>
      <c r="E12" s="28">
        <f t="shared" si="0"/>
        <v>0.6666666666666667</v>
      </c>
      <c r="F12" s="28">
        <f t="shared" si="0"/>
        <v>0.1050078755906693</v>
      </c>
      <c r="G12" s="28">
        <f t="shared" si="0"/>
        <v>0.04684518547744276</v>
      </c>
      <c r="H12" s="28">
        <f t="shared" si="0"/>
        <v>2.4390243902439024</v>
      </c>
      <c r="I12" s="28">
        <f t="shared" si="0"/>
        <v>9.95309387650196</v>
      </c>
      <c r="J12" s="28">
        <f>J11/J$9*100</f>
        <v>19.115472192799956</v>
      </c>
    </row>
    <row r="13" spans="1:10" s="5" customFormat="1" ht="12.75">
      <c r="A13" s="5" t="s">
        <v>44</v>
      </c>
      <c r="B13" s="5">
        <v>1</v>
      </c>
      <c r="C13" s="5">
        <v>1549</v>
      </c>
      <c r="D13" s="5">
        <v>32446.086</v>
      </c>
      <c r="E13" s="5">
        <v>0</v>
      </c>
      <c r="F13" s="5">
        <v>0</v>
      </c>
      <c r="G13" s="5">
        <v>0</v>
      </c>
      <c r="H13" s="5">
        <v>1</v>
      </c>
      <c r="I13" s="5">
        <v>1549</v>
      </c>
      <c r="J13" s="5">
        <v>32446.086</v>
      </c>
    </row>
    <row r="14" spans="1:10" s="5" customFormat="1" ht="12.75">
      <c r="A14" s="5" t="s">
        <v>45</v>
      </c>
      <c r="B14" s="5">
        <v>1</v>
      </c>
      <c r="C14" s="5">
        <v>126</v>
      </c>
      <c r="D14" s="5">
        <v>876.33</v>
      </c>
      <c r="E14" s="5">
        <v>1</v>
      </c>
      <c r="F14" s="5">
        <v>126</v>
      </c>
      <c r="G14" s="5">
        <v>876.33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1</v>
      </c>
      <c r="C15" s="5">
        <v>97</v>
      </c>
      <c r="D15" s="5">
        <v>797.103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47</v>
      </c>
      <c r="B16" s="5">
        <v>7</v>
      </c>
      <c r="C16" s="5">
        <v>2602</v>
      </c>
      <c r="D16" s="5">
        <v>69561.545</v>
      </c>
      <c r="E16" s="5">
        <v>4</v>
      </c>
      <c r="F16" s="5">
        <v>1374</v>
      </c>
      <c r="G16" s="5">
        <v>29361.19</v>
      </c>
      <c r="H16" s="5">
        <v>0</v>
      </c>
      <c r="I16" s="5">
        <v>0</v>
      </c>
      <c r="J16" s="5">
        <v>0</v>
      </c>
    </row>
    <row r="17" spans="1:10" s="5" customFormat="1" ht="12.75">
      <c r="A17" s="5" t="s">
        <v>51</v>
      </c>
      <c r="B17" s="5">
        <v>4</v>
      </c>
      <c r="C17" s="5">
        <v>1715</v>
      </c>
      <c r="D17" s="5">
        <v>50807.924999999996</v>
      </c>
      <c r="E17" s="5">
        <v>3</v>
      </c>
      <c r="F17" s="5">
        <v>671</v>
      </c>
      <c r="G17" s="5">
        <v>16537.566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52</v>
      </c>
      <c r="B18" s="5">
        <v>3</v>
      </c>
      <c r="C18" s="5">
        <v>887</v>
      </c>
      <c r="D18" s="5">
        <v>18753.62</v>
      </c>
      <c r="E18" s="5">
        <v>1</v>
      </c>
      <c r="F18" s="5">
        <v>703</v>
      </c>
      <c r="G18" s="5">
        <v>12823.624</v>
      </c>
      <c r="H18" s="5">
        <v>0</v>
      </c>
      <c r="I18" s="5">
        <v>0</v>
      </c>
      <c r="J18" s="5">
        <v>0</v>
      </c>
    </row>
    <row r="19" s="5" customFormat="1" ht="12.75"/>
    <row r="20" spans="1:10" s="5" customFormat="1" ht="12.75">
      <c r="A20" s="5" t="s">
        <v>54</v>
      </c>
      <c r="B20" s="5">
        <v>60</v>
      </c>
      <c r="C20" s="5">
        <v>35509</v>
      </c>
      <c r="D20" s="5">
        <v>625861.943</v>
      </c>
      <c r="E20" s="5">
        <v>30</v>
      </c>
      <c r="F20" s="5">
        <v>23915</v>
      </c>
      <c r="G20" s="5">
        <v>422441.241</v>
      </c>
      <c r="H20" s="5">
        <v>5</v>
      </c>
      <c r="I20" s="5">
        <v>919</v>
      </c>
      <c r="J20" s="5">
        <v>9528.292</v>
      </c>
    </row>
    <row r="21" spans="1:10" s="5" customFormat="1" ht="12.75">
      <c r="A21" s="27" t="s">
        <v>137</v>
      </c>
      <c r="B21" s="28">
        <f>B20/B$9*100</f>
        <v>15.584415584415584</v>
      </c>
      <c r="C21" s="28">
        <f aca="true" t="shared" si="1" ref="C21:I21">C20/C$9*100</f>
        <v>14.239197994987467</v>
      </c>
      <c r="D21" s="28">
        <f t="shared" si="1"/>
        <v>17.876436635830025</v>
      </c>
      <c r="E21" s="28">
        <f t="shared" si="1"/>
        <v>20</v>
      </c>
      <c r="F21" s="28">
        <f t="shared" si="1"/>
        <v>19.930661466276636</v>
      </c>
      <c r="G21" s="28">
        <f t="shared" si="1"/>
        <v>22.58206188075964</v>
      </c>
      <c r="H21" s="28">
        <f t="shared" si="1"/>
        <v>12.195121951219512</v>
      </c>
      <c r="I21" s="28">
        <f t="shared" si="1"/>
        <v>5.905031163657393</v>
      </c>
      <c r="J21" s="28">
        <f>J20/J$9*100</f>
        <v>5.613552302452699</v>
      </c>
    </row>
    <row r="22" spans="1:10" s="5" customFormat="1" ht="12.75">
      <c r="A22" s="5" t="s">
        <v>55</v>
      </c>
      <c r="B22" s="5">
        <v>8</v>
      </c>
      <c r="C22" s="5">
        <v>1891</v>
      </c>
      <c r="D22" s="5">
        <v>18945.795</v>
      </c>
      <c r="E22" s="5">
        <v>2</v>
      </c>
      <c r="F22" s="5">
        <v>878</v>
      </c>
      <c r="G22" s="5">
        <v>8796.264</v>
      </c>
      <c r="H22" s="5">
        <v>1</v>
      </c>
      <c r="I22" s="5">
        <v>275</v>
      </c>
      <c r="J22" s="5">
        <v>2756.595</v>
      </c>
    </row>
    <row r="23" spans="1:10" s="5" customFormat="1" ht="12.75">
      <c r="A23" s="5" t="s">
        <v>56</v>
      </c>
      <c r="B23" s="5">
        <v>14</v>
      </c>
      <c r="C23" s="5">
        <v>9447</v>
      </c>
      <c r="D23" s="5">
        <v>189153.722</v>
      </c>
      <c r="E23" s="5">
        <v>6</v>
      </c>
      <c r="F23" s="5">
        <v>4521</v>
      </c>
      <c r="G23" s="5">
        <v>77799.881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57</v>
      </c>
      <c r="B24" s="5">
        <v>38</v>
      </c>
      <c r="C24" s="5">
        <v>24171</v>
      </c>
      <c r="D24" s="5">
        <v>417762.42600000004</v>
      </c>
      <c r="E24" s="5">
        <v>22</v>
      </c>
      <c r="F24" s="5">
        <v>18516</v>
      </c>
      <c r="G24" s="5">
        <v>335845.096</v>
      </c>
      <c r="H24" s="5">
        <v>4</v>
      </c>
      <c r="I24" s="5">
        <v>644</v>
      </c>
      <c r="J24" s="5">
        <v>6771.697</v>
      </c>
    </row>
    <row r="25" s="5" customFormat="1" ht="12.75"/>
    <row r="26" spans="1:10" s="5" customFormat="1" ht="12.75">
      <c r="A26" s="5" t="s">
        <v>58</v>
      </c>
      <c r="B26" s="5">
        <v>12</v>
      </c>
      <c r="C26" s="5">
        <v>7041</v>
      </c>
      <c r="D26" s="5">
        <v>111553.142</v>
      </c>
      <c r="E26" s="5">
        <v>6</v>
      </c>
      <c r="F26" s="5">
        <v>3975</v>
      </c>
      <c r="G26" s="5">
        <v>60627.797</v>
      </c>
      <c r="H26" s="5">
        <v>2</v>
      </c>
      <c r="I26" s="5">
        <v>333</v>
      </c>
      <c r="J26" s="5">
        <v>3654.602</v>
      </c>
    </row>
    <row r="27" spans="1:10" s="5" customFormat="1" ht="12.75">
      <c r="A27" s="27" t="s">
        <v>137</v>
      </c>
      <c r="B27" s="28">
        <f>B26/B$9*100</f>
        <v>3.116883116883117</v>
      </c>
      <c r="C27" s="28">
        <f aca="true" t="shared" si="2" ref="C27:I27">C26/C$9*100</f>
        <v>2.8234586466165412</v>
      </c>
      <c r="D27" s="28">
        <f t="shared" si="2"/>
        <v>3.186282049571353</v>
      </c>
      <c r="E27" s="28">
        <f t="shared" si="2"/>
        <v>4</v>
      </c>
      <c r="F27" s="28">
        <f t="shared" si="2"/>
        <v>3.3127484561342104</v>
      </c>
      <c r="G27" s="28">
        <f t="shared" si="2"/>
        <v>3.2409256736089684</v>
      </c>
      <c r="H27" s="28">
        <f t="shared" si="2"/>
        <v>4.878048780487805</v>
      </c>
      <c r="I27" s="28">
        <f t="shared" si="2"/>
        <v>2.1396902910749858</v>
      </c>
      <c r="J27" s="28">
        <f>J26/J$9*100</f>
        <v>2.153093069738862</v>
      </c>
    </row>
    <row r="28" spans="1:10" s="5" customFormat="1" ht="12.75">
      <c r="A28" s="5" t="s">
        <v>59</v>
      </c>
      <c r="B28" s="5">
        <v>1</v>
      </c>
      <c r="C28" s="5">
        <v>313</v>
      </c>
      <c r="D28" s="5">
        <v>3587.325</v>
      </c>
      <c r="E28" s="5">
        <v>0</v>
      </c>
      <c r="F28" s="5">
        <v>0</v>
      </c>
      <c r="G28" s="5">
        <v>0</v>
      </c>
      <c r="H28" s="5">
        <v>1</v>
      </c>
      <c r="I28" s="5">
        <v>313</v>
      </c>
      <c r="J28" s="5">
        <v>3587.325</v>
      </c>
    </row>
    <row r="29" spans="1:10" s="5" customFormat="1" ht="12.75">
      <c r="A29" s="5" t="s">
        <v>60</v>
      </c>
      <c r="B29" s="5">
        <v>4</v>
      </c>
      <c r="C29" s="5">
        <v>533</v>
      </c>
      <c r="D29" s="5">
        <v>9632.944</v>
      </c>
      <c r="E29" s="5">
        <v>2</v>
      </c>
      <c r="F29" s="5">
        <v>105</v>
      </c>
      <c r="G29" s="5">
        <v>240</v>
      </c>
      <c r="H29" s="5">
        <v>1</v>
      </c>
      <c r="I29" s="5">
        <v>20</v>
      </c>
      <c r="J29" s="5">
        <v>67.277</v>
      </c>
    </row>
    <row r="30" spans="1:10" s="5" customFormat="1" ht="12.75">
      <c r="A30" s="5" t="s">
        <v>61</v>
      </c>
      <c r="B30" s="5">
        <v>6</v>
      </c>
      <c r="C30" s="5">
        <v>4231</v>
      </c>
      <c r="D30" s="5">
        <v>62937.797</v>
      </c>
      <c r="E30" s="5">
        <v>4</v>
      </c>
      <c r="F30" s="5">
        <v>3870</v>
      </c>
      <c r="G30" s="5">
        <v>60387.797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63</v>
      </c>
      <c r="B31" s="5">
        <v>1</v>
      </c>
      <c r="C31" s="5">
        <v>1964</v>
      </c>
      <c r="D31" s="5">
        <v>35395.076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64</v>
      </c>
      <c r="B33" s="5">
        <v>38</v>
      </c>
      <c r="C33" s="5">
        <v>27543</v>
      </c>
      <c r="D33" s="5">
        <v>404857.646</v>
      </c>
      <c r="E33" s="5">
        <v>14</v>
      </c>
      <c r="F33" s="5">
        <v>17971</v>
      </c>
      <c r="G33" s="5">
        <v>278151.722</v>
      </c>
      <c r="H33" s="5">
        <v>8</v>
      </c>
      <c r="I33" s="5">
        <v>2608</v>
      </c>
      <c r="J33" s="5">
        <v>30824.034</v>
      </c>
    </row>
    <row r="34" spans="1:10" s="5" customFormat="1" ht="12.75">
      <c r="A34" s="27" t="s">
        <v>137</v>
      </c>
      <c r="B34" s="28">
        <f>B33/B$9*100</f>
        <v>9.87012987012987</v>
      </c>
      <c r="C34" s="28">
        <f aca="true" t="shared" si="3" ref="C34:I34">C33/C$9*100</f>
        <v>11.044812030075187</v>
      </c>
      <c r="D34" s="28">
        <f t="shared" si="3"/>
        <v>11.563911396431248</v>
      </c>
      <c r="E34" s="28">
        <f t="shared" si="3"/>
        <v>9.333333333333334</v>
      </c>
      <c r="F34" s="28">
        <f t="shared" si="3"/>
        <v>14.976956605078714</v>
      </c>
      <c r="G34" s="28">
        <f t="shared" si="3"/>
        <v>14.868906699485466</v>
      </c>
      <c r="H34" s="28">
        <f t="shared" si="3"/>
        <v>19.51219512195122</v>
      </c>
      <c r="I34" s="28">
        <f t="shared" si="3"/>
        <v>16.75769453190259</v>
      </c>
      <c r="J34" s="28">
        <f>J33/J$9*100</f>
        <v>18.15984722462119</v>
      </c>
    </row>
    <row r="35" spans="1:10" s="5" customFormat="1" ht="12.75">
      <c r="A35" s="5" t="s">
        <v>65</v>
      </c>
      <c r="B35" s="5">
        <v>1</v>
      </c>
      <c r="C35" s="5">
        <v>826</v>
      </c>
      <c r="D35" s="5">
        <v>10653.071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66</v>
      </c>
      <c r="B36" s="5">
        <v>8</v>
      </c>
      <c r="C36" s="5">
        <v>4261</v>
      </c>
      <c r="D36" s="5">
        <v>32476.665</v>
      </c>
      <c r="E36" s="5">
        <v>4</v>
      </c>
      <c r="F36" s="5">
        <v>2384</v>
      </c>
      <c r="G36" s="5">
        <v>16905.229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67</v>
      </c>
      <c r="B37" s="5">
        <v>3</v>
      </c>
      <c r="C37" s="5">
        <v>491</v>
      </c>
      <c r="D37" s="5">
        <v>6283.547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68</v>
      </c>
      <c r="B38" s="5">
        <v>6</v>
      </c>
      <c r="C38" s="5">
        <v>10121</v>
      </c>
      <c r="D38" s="5">
        <v>187526.082</v>
      </c>
      <c r="E38" s="5">
        <v>4</v>
      </c>
      <c r="F38" s="5">
        <v>9515</v>
      </c>
      <c r="G38" s="5">
        <v>175172.68</v>
      </c>
      <c r="H38" s="5">
        <v>2</v>
      </c>
      <c r="I38" s="5">
        <v>606</v>
      </c>
      <c r="J38" s="5">
        <v>12353.402</v>
      </c>
    </row>
    <row r="39" spans="1:10" s="5" customFormat="1" ht="12.75">
      <c r="A39" s="5" t="s">
        <v>69</v>
      </c>
      <c r="B39" s="5">
        <v>17</v>
      </c>
      <c r="C39" s="5">
        <v>11538</v>
      </c>
      <c r="D39" s="5">
        <v>165501.781</v>
      </c>
      <c r="E39" s="5">
        <v>5</v>
      </c>
      <c r="F39" s="5">
        <v>6022</v>
      </c>
      <c r="G39" s="5">
        <v>85863.813</v>
      </c>
      <c r="H39" s="5">
        <v>5</v>
      </c>
      <c r="I39" s="5">
        <v>1776</v>
      </c>
      <c r="J39" s="5">
        <v>16514.132</v>
      </c>
    </row>
    <row r="40" spans="1:10" s="5" customFormat="1" ht="12.75">
      <c r="A40" s="5" t="s">
        <v>70</v>
      </c>
      <c r="B40" s="5">
        <v>2</v>
      </c>
      <c r="C40" s="5">
        <v>276</v>
      </c>
      <c r="D40" s="5">
        <v>2166.5</v>
      </c>
      <c r="E40" s="5">
        <v>1</v>
      </c>
      <c r="F40" s="5">
        <v>50</v>
      </c>
      <c r="G40" s="5">
        <v>210</v>
      </c>
      <c r="H40" s="5">
        <v>1</v>
      </c>
      <c r="I40" s="5">
        <v>226</v>
      </c>
      <c r="J40" s="5">
        <v>1956.5</v>
      </c>
    </row>
    <row r="41" spans="1:10" s="5" customFormat="1" ht="12.75">
      <c r="A41" s="5" t="s">
        <v>71</v>
      </c>
      <c r="B41" s="5">
        <v>1</v>
      </c>
      <c r="C41" s="5">
        <v>30</v>
      </c>
      <c r="D41" s="5">
        <v>250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="5" customFormat="1" ht="12.75"/>
    <row r="43" spans="1:10" s="5" customFormat="1" ht="12.75">
      <c r="A43" s="5" t="s">
        <v>72</v>
      </c>
      <c r="B43" s="5">
        <v>34</v>
      </c>
      <c r="C43" s="5">
        <v>41308</v>
      </c>
      <c r="D43" s="5">
        <v>651823.257</v>
      </c>
      <c r="E43" s="5">
        <v>8</v>
      </c>
      <c r="F43" s="5">
        <v>12173</v>
      </c>
      <c r="G43" s="5">
        <v>154644.95</v>
      </c>
      <c r="H43" s="5">
        <v>7</v>
      </c>
      <c r="I43" s="5">
        <v>1370</v>
      </c>
      <c r="J43" s="5">
        <v>15560.687</v>
      </c>
    </row>
    <row r="44" spans="1:10" s="5" customFormat="1" ht="12.75">
      <c r="A44" s="27" t="s">
        <v>137</v>
      </c>
      <c r="B44" s="28">
        <f>B43/B$9*100</f>
        <v>8.831168831168831</v>
      </c>
      <c r="C44" s="28">
        <f aca="true" t="shared" si="4" ref="C44:I44">C43/C$9*100</f>
        <v>16.564611528822056</v>
      </c>
      <c r="D44" s="28">
        <f t="shared" si="4"/>
        <v>18.6179672399746</v>
      </c>
      <c r="E44" s="28">
        <f t="shared" si="4"/>
        <v>5.333333333333334</v>
      </c>
      <c r="F44" s="28">
        <f t="shared" si="4"/>
        <v>10.144927536231885</v>
      </c>
      <c r="G44" s="28">
        <f t="shared" si="4"/>
        <v>8.26671615247665</v>
      </c>
      <c r="H44" s="28">
        <f t="shared" si="4"/>
        <v>17.073170731707318</v>
      </c>
      <c r="I44" s="28">
        <f t="shared" si="4"/>
        <v>8.802930026344535</v>
      </c>
      <c r="J44" s="28">
        <f>J43/J$9*100</f>
        <v>9.167511904189732</v>
      </c>
    </row>
    <row r="45" spans="1:10" s="5" customFormat="1" ht="12.75">
      <c r="A45" s="5" t="s">
        <v>73</v>
      </c>
      <c r="B45" s="5">
        <v>9</v>
      </c>
      <c r="C45" s="5">
        <v>20443</v>
      </c>
      <c r="D45" s="5">
        <v>319031.196</v>
      </c>
      <c r="E45" s="5">
        <v>2</v>
      </c>
      <c r="F45" s="5">
        <v>9667</v>
      </c>
      <c r="G45" s="5">
        <v>133444.481</v>
      </c>
      <c r="H45" s="5">
        <v>3</v>
      </c>
      <c r="I45" s="5">
        <v>813</v>
      </c>
      <c r="J45" s="5">
        <v>9837.111</v>
      </c>
    </row>
    <row r="46" spans="1:10" s="5" customFormat="1" ht="12.75">
      <c r="A46" s="5" t="s">
        <v>74</v>
      </c>
      <c r="B46" s="5">
        <v>8</v>
      </c>
      <c r="C46" s="5">
        <v>1835</v>
      </c>
      <c r="D46" s="5">
        <v>12082.973</v>
      </c>
      <c r="E46" s="5">
        <v>0</v>
      </c>
      <c r="F46" s="5">
        <v>0</v>
      </c>
      <c r="G46" s="5">
        <v>0</v>
      </c>
      <c r="H46" s="5">
        <v>3</v>
      </c>
      <c r="I46" s="5">
        <v>402</v>
      </c>
      <c r="J46" s="5">
        <v>3670.384</v>
      </c>
    </row>
    <row r="47" spans="1:10" s="5" customFormat="1" ht="12.75">
      <c r="A47" s="5" t="s">
        <v>75</v>
      </c>
      <c r="B47" s="5">
        <v>8</v>
      </c>
      <c r="C47" s="5">
        <v>2063</v>
      </c>
      <c r="D47" s="5">
        <v>14965.854</v>
      </c>
      <c r="E47" s="5">
        <v>5</v>
      </c>
      <c r="F47" s="5">
        <v>1504</v>
      </c>
      <c r="G47" s="5">
        <v>7800.469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76</v>
      </c>
      <c r="B48" s="5">
        <v>9</v>
      </c>
      <c r="C48" s="5">
        <v>16967</v>
      </c>
      <c r="D48" s="5">
        <v>305743.234</v>
      </c>
      <c r="E48" s="5">
        <v>1</v>
      </c>
      <c r="F48" s="5">
        <v>1002</v>
      </c>
      <c r="G48" s="5">
        <v>13400</v>
      </c>
      <c r="H48" s="5">
        <v>1</v>
      </c>
      <c r="I48" s="5">
        <v>155</v>
      </c>
      <c r="J48" s="5">
        <v>2053.192</v>
      </c>
    </row>
    <row r="49" s="5" customFormat="1" ht="12.75"/>
    <row r="50" spans="1:10" s="5" customFormat="1" ht="12.75">
      <c r="A50" s="5" t="s">
        <v>78</v>
      </c>
      <c r="B50" s="5">
        <v>13</v>
      </c>
      <c r="C50" s="5">
        <v>4399</v>
      </c>
      <c r="D50" s="5">
        <v>41353.365999999995</v>
      </c>
      <c r="E50" s="5">
        <v>1</v>
      </c>
      <c r="F50" s="5">
        <v>276</v>
      </c>
      <c r="G50" s="5">
        <v>1529.463</v>
      </c>
      <c r="H50" s="5">
        <v>3</v>
      </c>
      <c r="I50" s="5">
        <v>1141</v>
      </c>
      <c r="J50" s="5">
        <v>5886.844</v>
      </c>
    </row>
    <row r="51" spans="1:10" s="5" customFormat="1" ht="12.75">
      <c r="A51" s="27" t="s">
        <v>137</v>
      </c>
      <c r="B51" s="28">
        <f>B50/B$9*100</f>
        <v>3.3766233766233764</v>
      </c>
      <c r="C51" s="28">
        <f aca="true" t="shared" si="5" ref="C51:I51">C50/C$9*100</f>
        <v>1.7640100250626567</v>
      </c>
      <c r="D51" s="28">
        <f t="shared" si="5"/>
        <v>1.1811723579704665</v>
      </c>
      <c r="E51" s="28">
        <f t="shared" si="5"/>
        <v>0.6666666666666667</v>
      </c>
      <c r="F51" s="28">
        <f t="shared" si="5"/>
        <v>0.23001725129384704</v>
      </c>
      <c r="G51" s="28">
        <f t="shared" si="5"/>
        <v>0.08175912945566857</v>
      </c>
      <c r="H51" s="28">
        <f t="shared" si="5"/>
        <v>7.317073170731707</v>
      </c>
      <c r="I51" s="28">
        <f t="shared" si="5"/>
        <v>7.331491357707383</v>
      </c>
      <c r="J51" s="28">
        <f>J50/J$9*100</f>
        <v>3.4682088553100447</v>
      </c>
    </row>
    <row r="52" spans="1:10" s="5" customFormat="1" ht="12.75">
      <c r="A52" s="5" t="s">
        <v>79</v>
      </c>
      <c r="B52" s="5">
        <v>3</v>
      </c>
      <c r="C52" s="5">
        <v>415</v>
      </c>
      <c r="D52" s="5">
        <v>3470.809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80</v>
      </c>
      <c r="B53" s="5">
        <v>3</v>
      </c>
      <c r="C53" s="5">
        <v>1241</v>
      </c>
      <c r="D53" s="5">
        <v>6783.063</v>
      </c>
      <c r="E53" s="5">
        <v>1</v>
      </c>
      <c r="F53" s="5">
        <v>276</v>
      </c>
      <c r="G53" s="5">
        <v>1529.463</v>
      </c>
      <c r="H53" s="5">
        <v>1</v>
      </c>
      <c r="I53" s="5">
        <v>745</v>
      </c>
      <c r="J53" s="5">
        <v>3108.194</v>
      </c>
    </row>
    <row r="54" spans="1:10" s="5" customFormat="1" ht="12.75">
      <c r="A54" s="5" t="s">
        <v>81</v>
      </c>
      <c r="B54" s="5">
        <v>6</v>
      </c>
      <c r="C54" s="5">
        <v>1706</v>
      </c>
      <c r="D54" s="5">
        <v>10720.212</v>
      </c>
      <c r="E54" s="5">
        <v>0</v>
      </c>
      <c r="F54" s="5">
        <v>0</v>
      </c>
      <c r="G54" s="5">
        <v>0</v>
      </c>
      <c r="H54" s="5">
        <v>2</v>
      </c>
      <c r="I54" s="5">
        <v>396</v>
      </c>
      <c r="J54" s="5">
        <v>2778.65</v>
      </c>
    </row>
    <row r="55" spans="1:10" s="5" customFormat="1" ht="12.75">
      <c r="A55" s="5" t="s">
        <v>82</v>
      </c>
      <c r="B55" s="5">
        <v>1</v>
      </c>
      <c r="C55" s="5">
        <v>1037</v>
      </c>
      <c r="D55" s="5">
        <v>20379.282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="5" customFormat="1" ht="12.75"/>
    <row r="57" spans="1:10" s="5" customFormat="1" ht="12.75">
      <c r="A57" s="5" t="s">
        <v>84</v>
      </c>
      <c r="B57" s="5">
        <v>6</v>
      </c>
      <c r="C57" s="5">
        <v>3279</v>
      </c>
      <c r="D57" s="5">
        <v>70419.032</v>
      </c>
      <c r="E57" s="5">
        <v>2</v>
      </c>
      <c r="F57" s="5">
        <v>2522</v>
      </c>
      <c r="G57" s="5">
        <v>49746.459</v>
      </c>
      <c r="H57" s="5">
        <v>1</v>
      </c>
      <c r="I57" s="5">
        <v>97</v>
      </c>
      <c r="J57" s="5">
        <v>2372.573</v>
      </c>
    </row>
    <row r="58" spans="1:10" s="5" customFormat="1" ht="12.75">
      <c r="A58" s="27" t="s">
        <v>137</v>
      </c>
      <c r="B58" s="28">
        <f>B57/B$9*100</f>
        <v>1.5584415584415585</v>
      </c>
      <c r="C58" s="28">
        <f aca="true" t="shared" si="6" ref="C58:I58">C57/C$9*100</f>
        <v>1.3148872180451128</v>
      </c>
      <c r="D58" s="28">
        <f t="shared" si="6"/>
        <v>2.0113722803952103</v>
      </c>
      <c r="E58" s="28">
        <f t="shared" si="6"/>
        <v>1.3333333333333335</v>
      </c>
      <c r="F58" s="28">
        <f t="shared" si="6"/>
        <v>2.1018243034894284</v>
      </c>
      <c r="G58" s="28">
        <f t="shared" si="6"/>
        <v>2.6592517644049636</v>
      </c>
      <c r="H58" s="28">
        <f t="shared" si="6"/>
        <v>2.4390243902439024</v>
      </c>
      <c r="I58" s="28">
        <f t="shared" si="6"/>
        <v>0.6232731478506714</v>
      </c>
      <c r="J58" s="28">
        <f>J57/J$9*100</f>
        <v>1.397791191420992</v>
      </c>
    </row>
    <row r="59" spans="1:10" s="5" customFormat="1" ht="12.75">
      <c r="A59" s="5" t="s">
        <v>85</v>
      </c>
      <c r="B59" s="5">
        <v>1</v>
      </c>
      <c r="C59" s="5">
        <v>90</v>
      </c>
      <c r="D59" s="5">
        <v>228.347</v>
      </c>
      <c r="E59" s="5">
        <v>1</v>
      </c>
      <c r="F59" s="5">
        <v>90</v>
      </c>
      <c r="G59" s="5">
        <v>228.347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86</v>
      </c>
      <c r="B60" s="5">
        <v>3</v>
      </c>
      <c r="C60" s="5">
        <v>2636</v>
      </c>
      <c r="D60" s="5">
        <v>53818.112</v>
      </c>
      <c r="E60" s="5">
        <v>1</v>
      </c>
      <c r="F60" s="5">
        <v>2432</v>
      </c>
      <c r="G60" s="5">
        <v>49518.112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88</v>
      </c>
      <c r="B61" s="5">
        <v>2</v>
      </c>
      <c r="C61" s="5">
        <v>553</v>
      </c>
      <c r="D61" s="5">
        <v>16372.573</v>
      </c>
      <c r="E61" s="5">
        <v>0</v>
      </c>
      <c r="F61" s="5">
        <v>0</v>
      </c>
      <c r="G61" s="5">
        <v>0</v>
      </c>
      <c r="H61" s="5">
        <v>1</v>
      </c>
      <c r="I61" s="5">
        <v>97</v>
      </c>
      <c r="J61" s="5">
        <v>2372.573</v>
      </c>
    </row>
    <row r="62" s="5" customFormat="1" ht="12.75"/>
    <row r="63" spans="1:10" s="5" customFormat="1" ht="12.75">
      <c r="A63" s="5" t="s">
        <v>89</v>
      </c>
      <c r="B63" s="5">
        <v>52</v>
      </c>
      <c r="C63" s="5">
        <v>29917</v>
      </c>
      <c r="D63" s="5">
        <v>376215.162</v>
      </c>
      <c r="E63" s="5">
        <v>25</v>
      </c>
      <c r="F63" s="5">
        <v>15585</v>
      </c>
      <c r="G63" s="5">
        <v>209155.873</v>
      </c>
      <c r="H63" s="5">
        <v>3</v>
      </c>
      <c r="I63" s="5">
        <v>535</v>
      </c>
      <c r="J63" s="5">
        <v>4778.07</v>
      </c>
    </row>
    <row r="64" spans="1:10" s="5" customFormat="1" ht="12.75">
      <c r="A64" s="27" t="s">
        <v>137</v>
      </c>
      <c r="B64" s="28">
        <f>B63/B$9*100</f>
        <v>13.506493506493506</v>
      </c>
      <c r="C64" s="28">
        <f aca="true" t="shared" si="7" ref="C64:I64">C63/C$9*100</f>
        <v>11.996791979949876</v>
      </c>
      <c r="D64" s="28">
        <f t="shared" si="7"/>
        <v>10.745798782226847</v>
      </c>
      <c r="E64" s="28">
        <f t="shared" si="7"/>
        <v>16.666666666666664</v>
      </c>
      <c r="F64" s="28">
        <f t="shared" si="7"/>
        <v>12.988474135560166</v>
      </c>
      <c r="G64" s="28">
        <f t="shared" si="7"/>
        <v>11.180657588330266</v>
      </c>
      <c r="H64" s="28">
        <f t="shared" si="7"/>
        <v>7.317073170731707</v>
      </c>
      <c r="I64" s="28">
        <f t="shared" si="7"/>
        <v>3.4376405577330846</v>
      </c>
      <c r="J64" s="28">
        <f>J63/J$9*100</f>
        <v>2.814979416014976</v>
      </c>
    </row>
    <row r="65" spans="1:10" s="5" customFormat="1" ht="12.75">
      <c r="A65" s="5" t="s">
        <v>90</v>
      </c>
      <c r="B65" s="5">
        <v>15</v>
      </c>
      <c r="C65" s="5">
        <v>5479</v>
      </c>
      <c r="D65" s="5">
        <v>76405.996</v>
      </c>
      <c r="E65" s="5">
        <v>9</v>
      </c>
      <c r="F65" s="5">
        <v>4099</v>
      </c>
      <c r="G65" s="5">
        <v>59419.196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91</v>
      </c>
      <c r="B66" s="5">
        <v>3</v>
      </c>
      <c r="C66" s="5">
        <v>1021</v>
      </c>
      <c r="D66" s="5">
        <v>10325.059</v>
      </c>
      <c r="E66" s="5">
        <v>3</v>
      </c>
      <c r="F66" s="5">
        <v>1021</v>
      </c>
      <c r="G66" s="5">
        <v>10325.059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93</v>
      </c>
      <c r="B67" s="5">
        <v>20</v>
      </c>
      <c r="C67" s="5">
        <v>15990</v>
      </c>
      <c r="D67" s="5">
        <v>173134.276</v>
      </c>
      <c r="E67" s="5">
        <v>6</v>
      </c>
      <c r="F67" s="5">
        <v>6807</v>
      </c>
      <c r="G67" s="5">
        <v>81261.267</v>
      </c>
      <c r="H67" s="5">
        <v>2</v>
      </c>
      <c r="I67" s="5">
        <v>343</v>
      </c>
      <c r="J67" s="5">
        <v>4166.07</v>
      </c>
    </row>
    <row r="68" spans="1:10" s="5" customFormat="1" ht="12.75">
      <c r="A68" s="5" t="s">
        <v>94</v>
      </c>
      <c r="B68" s="5">
        <v>9</v>
      </c>
      <c r="C68" s="5">
        <v>5371</v>
      </c>
      <c r="D68" s="5">
        <v>99692.47</v>
      </c>
      <c r="E68" s="5">
        <v>5</v>
      </c>
      <c r="F68" s="5">
        <v>2454</v>
      </c>
      <c r="G68" s="5">
        <v>48024.99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95</v>
      </c>
      <c r="B69" s="5">
        <v>5</v>
      </c>
      <c r="C69" s="5">
        <v>2056</v>
      </c>
      <c r="D69" s="5">
        <v>16657.361</v>
      </c>
      <c r="E69" s="5">
        <v>2</v>
      </c>
      <c r="F69" s="5">
        <v>1204</v>
      </c>
      <c r="G69" s="5">
        <v>10125.361</v>
      </c>
      <c r="H69" s="5">
        <v>1</v>
      </c>
      <c r="I69" s="5">
        <v>192</v>
      </c>
      <c r="J69" s="5">
        <v>612</v>
      </c>
    </row>
    <row r="70" s="5" customFormat="1" ht="12.75"/>
    <row r="71" spans="1:10" s="5" customFormat="1" ht="12.75">
      <c r="A71" s="5" t="s">
        <v>96</v>
      </c>
      <c r="B71" s="5">
        <v>19</v>
      </c>
      <c r="C71" s="5">
        <v>11963</v>
      </c>
      <c r="D71" s="5">
        <v>141402.849</v>
      </c>
      <c r="E71" s="5">
        <v>4</v>
      </c>
      <c r="F71" s="5">
        <v>3549</v>
      </c>
      <c r="G71" s="5">
        <v>45479.22</v>
      </c>
      <c r="H71" s="5">
        <v>2</v>
      </c>
      <c r="I71" s="5">
        <v>5503</v>
      </c>
      <c r="J71" s="5">
        <v>50627.879</v>
      </c>
    </row>
    <row r="72" spans="1:10" s="5" customFormat="1" ht="12.75">
      <c r="A72" s="27" t="s">
        <v>137</v>
      </c>
      <c r="B72" s="28">
        <f>B71/B$9*100</f>
        <v>4.935064935064935</v>
      </c>
      <c r="C72" s="28">
        <f aca="true" t="shared" si="8" ref="C72:I72">C71/C$9*100</f>
        <v>4.79719298245614</v>
      </c>
      <c r="D72" s="28">
        <f t="shared" si="8"/>
        <v>4.038876462367582</v>
      </c>
      <c r="E72" s="28">
        <f t="shared" si="8"/>
        <v>2.666666666666667</v>
      </c>
      <c r="F72" s="28">
        <f t="shared" si="8"/>
        <v>2.9577218291371854</v>
      </c>
      <c r="G72" s="28">
        <f t="shared" si="8"/>
        <v>2.4311418030529874</v>
      </c>
      <c r="H72" s="28">
        <f t="shared" si="8"/>
        <v>4.878048780487805</v>
      </c>
      <c r="I72" s="28">
        <f t="shared" si="8"/>
        <v>35.359506521878814</v>
      </c>
      <c r="J72" s="28">
        <f>J71/J$9*100</f>
        <v>29.82719743777234</v>
      </c>
    </row>
    <row r="73" spans="1:10" s="5" customFormat="1" ht="12.75">
      <c r="A73" s="5" t="s">
        <v>97</v>
      </c>
      <c r="B73" s="5">
        <v>8</v>
      </c>
      <c r="C73" s="5">
        <v>6800</v>
      </c>
      <c r="D73" s="5">
        <v>74598.53</v>
      </c>
      <c r="E73" s="5">
        <v>0</v>
      </c>
      <c r="F73" s="5">
        <v>0</v>
      </c>
      <c r="G73" s="5">
        <v>0</v>
      </c>
      <c r="H73" s="5">
        <v>1</v>
      </c>
      <c r="I73" s="5">
        <v>4900</v>
      </c>
      <c r="J73" s="5">
        <v>49000</v>
      </c>
    </row>
    <row r="74" spans="1:10" s="5" customFormat="1" ht="12.75">
      <c r="A74" s="5" t="s">
        <v>98</v>
      </c>
      <c r="B74" s="5">
        <v>4</v>
      </c>
      <c r="C74" s="5">
        <v>2421</v>
      </c>
      <c r="D74" s="5">
        <v>16803.38</v>
      </c>
      <c r="E74" s="5">
        <v>2</v>
      </c>
      <c r="F74" s="5">
        <v>1738</v>
      </c>
      <c r="G74" s="5">
        <v>14049.521</v>
      </c>
      <c r="H74" s="5">
        <v>1</v>
      </c>
      <c r="I74" s="5">
        <v>603</v>
      </c>
      <c r="J74" s="5">
        <v>1627.879</v>
      </c>
    </row>
    <row r="75" spans="1:10" s="5" customFormat="1" ht="12.75">
      <c r="A75" s="5" t="s">
        <v>99</v>
      </c>
      <c r="B75" s="5">
        <v>5</v>
      </c>
      <c r="C75" s="5">
        <v>2492</v>
      </c>
      <c r="D75" s="5">
        <v>44203.729</v>
      </c>
      <c r="E75" s="5">
        <v>2</v>
      </c>
      <c r="F75" s="5">
        <v>1811</v>
      </c>
      <c r="G75" s="5">
        <v>31429.699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100</v>
      </c>
      <c r="B76" s="5">
        <v>2</v>
      </c>
      <c r="C76" s="5">
        <v>250</v>
      </c>
      <c r="D76" s="5">
        <v>5797.21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="5" customFormat="1" ht="12.75"/>
    <row r="78" spans="1:10" s="5" customFormat="1" ht="12.75">
      <c r="A78" s="5" t="s">
        <v>101</v>
      </c>
      <c r="B78" s="5">
        <v>33</v>
      </c>
      <c r="C78" s="5">
        <v>12386</v>
      </c>
      <c r="D78" s="5">
        <v>180080.809</v>
      </c>
      <c r="E78" s="5">
        <v>9</v>
      </c>
      <c r="F78" s="5">
        <v>3669</v>
      </c>
      <c r="G78" s="5">
        <v>56763.211</v>
      </c>
      <c r="H78" s="5">
        <v>2</v>
      </c>
      <c r="I78" s="5">
        <v>649</v>
      </c>
      <c r="J78" s="5">
        <v>7971.257</v>
      </c>
    </row>
    <row r="79" spans="1:10" s="5" customFormat="1" ht="12.75">
      <c r="A79" s="27" t="s">
        <v>137</v>
      </c>
      <c r="B79" s="28">
        <f>B78/B$9*100</f>
        <v>8.571428571428571</v>
      </c>
      <c r="C79" s="28">
        <f aca="true" t="shared" si="9" ref="C79:I79">C78/C$9*100</f>
        <v>4.966817042606516</v>
      </c>
      <c r="D79" s="28">
        <f t="shared" si="9"/>
        <v>5.1436314468756725</v>
      </c>
      <c r="E79" s="28">
        <f t="shared" si="9"/>
        <v>6</v>
      </c>
      <c r="F79" s="28">
        <f t="shared" si="9"/>
        <v>3.0577293296997277</v>
      </c>
      <c r="G79" s="28">
        <f t="shared" si="9"/>
        <v>3.0343399719172224</v>
      </c>
      <c r="H79" s="28">
        <f t="shared" si="9"/>
        <v>4.878048780487805</v>
      </c>
      <c r="I79" s="28">
        <f t="shared" si="9"/>
        <v>4.170147143866864</v>
      </c>
      <c r="J79" s="28">
        <f>J78/J$9*100</f>
        <v>4.696231820539525</v>
      </c>
    </row>
    <row r="80" spans="1:10" s="5" customFormat="1" ht="12.75">
      <c r="A80" s="5" t="s">
        <v>102</v>
      </c>
      <c r="B80" s="5">
        <v>1</v>
      </c>
      <c r="C80" s="5">
        <v>192</v>
      </c>
      <c r="D80" s="5">
        <v>4834.468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103</v>
      </c>
      <c r="B81" s="5">
        <v>7</v>
      </c>
      <c r="C81" s="5">
        <v>2899</v>
      </c>
      <c r="D81" s="5">
        <v>57384.676</v>
      </c>
      <c r="E81" s="5">
        <v>2</v>
      </c>
      <c r="F81" s="5">
        <v>372</v>
      </c>
      <c r="G81" s="5">
        <v>3536.76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104</v>
      </c>
      <c r="B82" s="5">
        <v>1</v>
      </c>
      <c r="C82" s="5">
        <v>288</v>
      </c>
      <c r="D82" s="5">
        <v>4890.53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105</v>
      </c>
      <c r="B83" s="5">
        <v>3</v>
      </c>
      <c r="C83" s="5">
        <v>665</v>
      </c>
      <c r="D83" s="5">
        <v>7360.1</v>
      </c>
      <c r="E83" s="5">
        <v>0</v>
      </c>
      <c r="F83" s="5">
        <v>0</v>
      </c>
      <c r="G83" s="5">
        <v>0</v>
      </c>
      <c r="H83" s="5">
        <v>1</v>
      </c>
      <c r="I83" s="5">
        <v>315</v>
      </c>
      <c r="J83" s="5">
        <v>2055.257</v>
      </c>
    </row>
    <row r="84" spans="1:10" s="5" customFormat="1" ht="12.75">
      <c r="A84" s="5" t="s">
        <v>106</v>
      </c>
      <c r="B84" s="5">
        <v>17</v>
      </c>
      <c r="C84" s="5">
        <v>7160</v>
      </c>
      <c r="D84" s="5">
        <v>90435</v>
      </c>
      <c r="E84" s="5">
        <v>4</v>
      </c>
      <c r="F84" s="5">
        <v>2600</v>
      </c>
      <c r="G84" s="5">
        <v>41335</v>
      </c>
      <c r="H84" s="5">
        <v>1</v>
      </c>
      <c r="I84" s="5">
        <v>334</v>
      </c>
      <c r="J84" s="5">
        <v>5916</v>
      </c>
    </row>
    <row r="85" spans="1:10" s="5" customFormat="1" ht="12.75">
      <c r="A85" s="5" t="s">
        <v>107</v>
      </c>
      <c r="B85" s="5">
        <v>4</v>
      </c>
      <c r="C85" s="5">
        <v>1182</v>
      </c>
      <c r="D85" s="5">
        <v>15176.035</v>
      </c>
      <c r="E85" s="5">
        <v>3</v>
      </c>
      <c r="F85" s="5">
        <v>697</v>
      </c>
      <c r="G85" s="5">
        <v>11891.451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108</v>
      </c>
      <c r="B87" s="5">
        <v>6</v>
      </c>
      <c r="C87" s="5">
        <v>4130</v>
      </c>
      <c r="D87" s="5">
        <v>69259.102</v>
      </c>
      <c r="E87" s="5">
        <v>1</v>
      </c>
      <c r="F87" s="5">
        <v>2016</v>
      </c>
      <c r="G87" s="5">
        <v>39917</v>
      </c>
      <c r="H87" s="5">
        <v>0</v>
      </c>
      <c r="I87" s="5">
        <v>0</v>
      </c>
      <c r="J87" s="5">
        <v>0</v>
      </c>
    </row>
    <row r="88" spans="1:10" s="5" customFormat="1" ht="12.75">
      <c r="A88" s="27" t="s">
        <v>137</v>
      </c>
      <c r="B88" s="28">
        <f>B87/B$9*100</f>
        <v>1.5584415584415585</v>
      </c>
      <c r="C88" s="28">
        <f aca="true" t="shared" si="10" ref="C88:I88">C87/C$9*100</f>
        <v>1.656140350877193</v>
      </c>
      <c r="D88" s="28">
        <f t="shared" si="10"/>
        <v>1.9782413073764555</v>
      </c>
      <c r="E88" s="28">
        <f t="shared" si="10"/>
        <v>0.6666666666666667</v>
      </c>
      <c r="F88" s="28">
        <f t="shared" si="10"/>
        <v>1.680126009450709</v>
      </c>
      <c r="G88" s="28">
        <f t="shared" si="10"/>
        <v>2.13380720585063</v>
      </c>
      <c r="H88" s="28">
        <f t="shared" si="10"/>
        <v>0</v>
      </c>
      <c r="I88" s="28">
        <f t="shared" si="10"/>
        <v>0</v>
      </c>
      <c r="J88" s="28">
        <f>J87/J$9*100</f>
        <v>0</v>
      </c>
    </row>
    <row r="89" spans="1:10" s="5" customFormat="1" ht="12.75">
      <c r="A89" s="5" t="s">
        <v>109</v>
      </c>
      <c r="B89" s="5">
        <v>4</v>
      </c>
      <c r="C89" s="5">
        <v>1914</v>
      </c>
      <c r="D89" s="5">
        <v>25595.102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110</v>
      </c>
      <c r="B90" s="5">
        <v>1</v>
      </c>
      <c r="C90" s="5">
        <v>200</v>
      </c>
      <c r="D90" s="5">
        <v>3747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111</v>
      </c>
      <c r="B91" s="5">
        <v>1</v>
      </c>
      <c r="C91" s="5">
        <v>2016</v>
      </c>
      <c r="D91" s="5">
        <v>39917</v>
      </c>
      <c r="E91" s="5">
        <v>1</v>
      </c>
      <c r="F91" s="5">
        <v>2016</v>
      </c>
      <c r="G91" s="5">
        <v>39917</v>
      </c>
      <c r="H91" s="5">
        <v>0</v>
      </c>
      <c r="I91" s="5">
        <v>0</v>
      </c>
      <c r="J91" s="5">
        <v>0</v>
      </c>
    </row>
    <row r="92" s="5" customFormat="1" ht="12.75"/>
    <row r="93" spans="1:10" s="5" customFormat="1" ht="12.75">
      <c r="A93" s="5" t="s">
        <v>112</v>
      </c>
      <c r="B93" s="5">
        <v>30</v>
      </c>
      <c r="C93" s="5">
        <v>34694</v>
      </c>
      <c r="D93" s="5">
        <v>178294.171</v>
      </c>
      <c r="E93" s="5">
        <v>8</v>
      </c>
      <c r="F93" s="5">
        <v>8257</v>
      </c>
      <c r="G93" s="5">
        <v>110811.491</v>
      </c>
      <c r="H93" s="5">
        <v>2</v>
      </c>
      <c r="I93" s="5">
        <v>119</v>
      </c>
      <c r="J93" s="5">
        <v>2123.307</v>
      </c>
    </row>
    <row r="94" spans="1:10" s="5" customFormat="1" ht="12.75">
      <c r="A94" s="27" t="s">
        <v>137</v>
      </c>
      <c r="B94" s="28">
        <f>B93/B$9*100</f>
        <v>7.792207792207792</v>
      </c>
      <c r="C94" s="28">
        <f aca="true" t="shared" si="11" ref="C94:I94">C93/C$9*100</f>
        <v>13.912380952380952</v>
      </c>
      <c r="D94" s="28">
        <f t="shared" si="11"/>
        <v>5.09259987137346</v>
      </c>
      <c r="E94" s="28">
        <f t="shared" si="11"/>
        <v>5.333333333333334</v>
      </c>
      <c r="F94" s="28">
        <f t="shared" si="11"/>
        <v>6.881349434540924</v>
      </c>
      <c r="G94" s="28">
        <f t="shared" si="11"/>
        <v>5.923550316578206</v>
      </c>
      <c r="H94" s="28">
        <f t="shared" si="11"/>
        <v>4.878048780487805</v>
      </c>
      <c r="I94" s="28">
        <f t="shared" si="11"/>
        <v>0.7646340679817516</v>
      </c>
      <c r="J94" s="28">
        <f>J93/J$9*100</f>
        <v>1.2509371982579807</v>
      </c>
    </row>
    <row r="95" spans="1:10" s="5" customFormat="1" ht="12.75">
      <c r="A95" s="5" t="s">
        <v>113</v>
      </c>
      <c r="B95" s="5">
        <v>6</v>
      </c>
      <c r="C95" s="5">
        <v>2383</v>
      </c>
      <c r="D95" s="5">
        <v>25573.257</v>
      </c>
      <c r="E95" s="5">
        <v>3</v>
      </c>
      <c r="F95" s="5">
        <v>1321</v>
      </c>
      <c r="G95" s="5">
        <v>19293.257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115</v>
      </c>
      <c r="B96" s="5">
        <v>17</v>
      </c>
      <c r="C96" s="5">
        <v>8991</v>
      </c>
      <c r="D96" s="5">
        <v>45380.469</v>
      </c>
      <c r="E96" s="5">
        <v>1</v>
      </c>
      <c r="F96" s="5">
        <v>3400</v>
      </c>
      <c r="G96" s="5">
        <v>17114.579</v>
      </c>
      <c r="H96" s="5">
        <v>2</v>
      </c>
      <c r="I96" s="5">
        <v>119</v>
      </c>
      <c r="J96" s="5">
        <v>2123.307</v>
      </c>
    </row>
    <row r="97" spans="1:10" s="5" customFormat="1" ht="12.75">
      <c r="A97" s="5" t="s">
        <v>116</v>
      </c>
      <c r="B97" s="5">
        <v>7</v>
      </c>
      <c r="C97" s="5">
        <v>23320</v>
      </c>
      <c r="D97" s="5">
        <v>107340.445</v>
      </c>
      <c r="E97" s="5">
        <v>4</v>
      </c>
      <c r="F97" s="5">
        <v>3536</v>
      </c>
      <c r="G97" s="5">
        <v>74403.655</v>
      </c>
      <c r="H97" s="5">
        <v>0</v>
      </c>
      <c r="I97" s="5">
        <v>0</v>
      </c>
      <c r="J97" s="5">
        <v>0</v>
      </c>
    </row>
    <row r="98" s="5" customFormat="1" ht="12.75"/>
    <row r="99" spans="1:10" s="5" customFormat="1" ht="12.75">
      <c r="A99" s="5" t="s">
        <v>117</v>
      </c>
      <c r="B99" s="5">
        <v>31</v>
      </c>
      <c r="C99" s="5">
        <v>13202</v>
      </c>
      <c r="D99" s="5">
        <v>243616.60599999997</v>
      </c>
      <c r="E99" s="5">
        <v>16</v>
      </c>
      <c r="F99" s="5">
        <v>9164</v>
      </c>
      <c r="G99" s="5">
        <v>152427.528</v>
      </c>
      <c r="H99" s="5">
        <v>3</v>
      </c>
      <c r="I99" s="5">
        <v>614</v>
      </c>
      <c r="J99" s="5">
        <v>3001.077</v>
      </c>
    </row>
    <row r="100" spans="1:10" s="5" customFormat="1" ht="12.75">
      <c r="A100" s="27" t="s">
        <v>137</v>
      </c>
      <c r="B100" s="28">
        <f>B99/B$9*100</f>
        <v>8.051948051948052</v>
      </c>
      <c r="C100" s="28">
        <f aca="true" t="shared" si="12" ref="C100:I100">C99/C$9*100</f>
        <v>5.2940350877192985</v>
      </c>
      <c r="D100" s="28">
        <f t="shared" si="12"/>
        <v>6.9583985243131625</v>
      </c>
      <c r="E100" s="28">
        <f t="shared" si="12"/>
        <v>10.666666666666668</v>
      </c>
      <c r="F100" s="28">
        <f t="shared" si="12"/>
        <v>7.637239459626138</v>
      </c>
      <c r="G100" s="28">
        <f t="shared" si="12"/>
        <v>8.14818141684993</v>
      </c>
      <c r="H100" s="28">
        <f t="shared" si="12"/>
        <v>7.317073170731707</v>
      </c>
      <c r="I100" s="28">
        <f t="shared" si="12"/>
        <v>3.9452547709310544</v>
      </c>
      <c r="J100" s="28">
        <f>J99/J$9*100</f>
        <v>1.768071623244527</v>
      </c>
    </row>
    <row r="101" spans="1:10" s="5" customFormat="1" ht="12.75">
      <c r="A101" s="5" t="s">
        <v>118</v>
      </c>
      <c r="B101" s="5">
        <v>9</v>
      </c>
      <c r="C101" s="5">
        <v>5244</v>
      </c>
      <c r="D101" s="5">
        <v>114033.31</v>
      </c>
      <c r="E101" s="5">
        <v>4</v>
      </c>
      <c r="F101" s="5">
        <v>3331</v>
      </c>
      <c r="G101" s="5">
        <v>50561.899</v>
      </c>
      <c r="H101" s="5">
        <v>2</v>
      </c>
      <c r="I101" s="5">
        <v>357</v>
      </c>
      <c r="J101" s="5">
        <v>2607.155</v>
      </c>
    </row>
    <row r="102" spans="1:10" s="5" customFormat="1" ht="12.75">
      <c r="A102" s="5" t="s">
        <v>120</v>
      </c>
      <c r="B102" s="5">
        <v>2</v>
      </c>
      <c r="C102" s="5">
        <v>293</v>
      </c>
      <c r="D102" s="5">
        <v>1061.687</v>
      </c>
      <c r="E102" s="5">
        <v>1</v>
      </c>
      <c r="F102" s="5">
        <v>36</v>
      </c>
      <c r="G102" s="5">
        <v>667.765</v>
      </c>
      <c r="H102" s="5">
        <v>1</v>
      </c>
      <c r="I102" s="5">
        <v>257</v>
      </c>
      <c r="J102" s="5">
        <v>393.922</v>
      </c>
    </row>
    <row r="103" spans="1:10" s="5" customFormat="1" ht="12.75">
      <c r="A103" s="5" t="s">
        <v>121</v>
      </c>
      <c r="B103" s="5">
        <v>20</v>
      </c>
      <c r="C103" s="5">
        <v>7665</v>
      </c>
      <c r="D103" s="5">
        <v>128521.609</v>
      </c>
      <c r="E103" s="5">
        <v>11</v>
      </c>
      <c r="F103" s="5">
        <v>5797</v>
      </c>
      <c r="G103" s="5">
        <v>101197.864</v>
      </c>
      <c r="H103" s="5">
        <v>0</v>
      </c>
      <c r="I103" s="5">
        <v>0</v>
      </c>
      <c r="J103" s="5">
        <v>0</v>
      </c>
    </row>
    <row r="104" s="5" customFormat="1" ht="12.75"/>
    <row r="105" spans="1:10" s="5" customFormat="1" ht="12.75">
      <c r="A105" s="5" t="s">
        <v>123</v>
      </c>
      <c r="B105" s="5">
        <v>28</v>
      </c>
      <c r="C105" s="5">
        <v>14379</v>
      </c>
      <c r="D105" s="5">
        <v>197148.09699999998</v>
      </c>
      <c r="E105" s="5">
        <v>18</v>
      </c>
      <c r="F105" s="5">
        <v>12845</v>
      </c>
      <c r="G105" s="5">
        <v>168342.58</v>
      </c>
      <c r="H105" s="5">
        <v>1</v>
      </c>
      <c r="I105" s="5">
        <v>72</v>
      </c>
      <c r="J105" s="5">
        <v>580.864</v>
      </c>
    </row>
    <row r="106" spans="1:10" s="5" customFormat="1" ht="12.75">
      <c r="A106" s="27" t="s">
        <v>137</v>
      </c>
      <c r="B106" s="28">
        <f>B105/B$9*100</f>
        <v>7.2727272727272725</v>
      </c>
      <c r="C106" s="28">
        <f aca="true" t="shared" si="13" ref="C106:I106">C105/C$9*100</f>
        <v>5.766015037593985</v>
      </c>
      <c r="D106" s="28">
        <f t="shared" si="13"/>
        <v>5.631122811209136</v>
      </c>
      <c r="E106" s="28">
        <f t="shared" si="13"/>
        <v>12</v>
      </c>
      <c r="F106" s="28">
        <f t="shared" si="13"/>
        <v>10.70496953938212</v>
      </c>
      <c r="G106" s="28">
        <f t="shared" si="13"/>
        <v>8.99893805284681</v>
      </c>
      <c r="H106" s="28">
        <f t="shared" si="13"/>
        <v>2.4390243902439024</v>
      </c>
      <c r="I106" s="28">
        <f t="shared" si="13"/>
        <v>0.4626357386108077</v>
      </c>
      <c r="J106" s="28">
        <f>J105/J$9*100</f>
        <v>0.34221353046399977</v>
      </c>
    </row>
    <row r="107" spans="1:10" s="5" customFormat="1" ht="12.75">
      <c r="A107" s="5" t="s">
        <v>124</v>
      </c>
      <c r="B107" s="5">
        <v>6</v>
      </c>
      <c r="C107" s="5">
        <v>2946</v>
      </c>
      <c r="D107" s="5">
        <v>71351.341</v>
      </c>
      <c r="E107" s="5">
        <v>4</v>
      </c>
      <c r="F107" s="5">
        <v>2710</v>
      </c>
      <c r="G107" s="5">
        <v>67673.417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125</v>
      </c>
      <c r="B108" s="5">
        <v>7</v>
      </c>
      <c r="C108" s="5">
        <v>1156</v>
      </c>
      <c r="D108" s="5">
        <v>24790.807</v>
      </c>
      <c r="E108" s="5">
        <v>5</v>
      </c>
      <c r="F108" s="5">
        <v>1003</v>
      </c>
      <c r="G108" s="5">
        <v>22709.943</v>
      </c>
      <c r="H108" s="5">
        <v>1</v>
      </c>
      <c r="I108" s="5">
        <v>72</v>
      </c>
      <c r="J108" s="5">
        <v>580.864</v>
      </c>
    </row>
    <row r="109" spans="1:10" s="5" customFormat="1" ht="12.75">
      <c r="A109" s="5" t="s">
        <v>126</v>
      </c>
      <c r="B109" s="5">
        <v>10</v>
      </c>
      <c r="C109" s="5">
        <v>8789</v>
      </c>
      <c r="D109" s="5">
        <v>77105.02299999999</v>
      </c>
      <c r="E109" s="5">
        <v>8</v>
      </c>
      <c r="F109" s="5">
        <v>8649</v>
      </c>
      <c r="G109" s="5">
        <v>74271.199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127</v>
      </c>
      <c r="B110" s="5">
        <v>5</v>
      </c>
      <c r="C110" s="5">
        <v>1488</v>
      </c>
      <c r="D110" s="5">
        <v>23900.926</v>
      </c>
      <c r="E110" s="5">
        <v>1</v>
      </c>
      <c r="F110" s="5">
        <v>483</v>
      </c>
      <c r="G110" s="5">
        <v>3688.021</v>
      </c>
      <c r="H110" s="5">
        <v>0</v>
      </c>
      <c r="I110" s="5">
        <v>0</v>
      </c>
      <c r="J110" s="5">
        <v>0</v>
      </c>
    </row>
    <row r="111" s="5" customFormat="1" ht="12.75"/>
    <row r="112" spans="1:10" s="5" customFormat="1" ht="12.75">
      <c r="A112" s="5" t="s">
        <v>129</v>
      </c>
      <c r="B112" s="5">
        <v>13</v>
      </c>
      <c r="C112" s="5">
        <v>5251</v>
      </c>
      <c r="D112" s="5">
        <v>105477.92599999999</v>
      </c>
      <c r="E112" s="5">
        <v>3</v>
      </c>
      <c r="F112" s="5">
        <v>2574</v>
      </c>
      <c r="G112" s="5">
        <v>90417.787</v>
      </c>
      <c r="H112" s="5">
        <v>1</v>
      </c>
      <c r="I112" s="5">
        <v>54</v>
      </c>
      <c r="J112" s="5">
        <v>381.726</v>
      </c>
    </row>
    <row r="113" spans="1:10" s="5" customFormat="1" ht="12.75">
      <c r="A113" s="27" t="s">
        <v>137</v>
      </c>
      <c r="B113" s="28">
        <f>B112/B$9*100</f>
        <v>3.3766233766233764</v>
      </c>
      <c r="C113" s="28">
        <f aca="true" t="shared" si="14" ref="C113:I113">C112/C$9*100</f>
        <v>2.1056641604010022</v>
      </c>
      <c r="D113" s="28">
        <f t="shared" si="14"/>
        <v>3.0127562183754133</v>
      </c>
      <c r="E113" s="28">
        <f t="shared" si="14"/>
        <v>2</v>
      </c>
      <c r="F113" s="28">
        <f t="shared" si="14"/>
        <v>2.14516088706653</v>
      </c>
      <c r="G113" s="28">
        <f t="shared" si="14"/>
        <v>4.833382404430879</v>
      </c>
      <c r="H113" s="28">
        <f t="shared" si="14"/>
        <v>2.4390243902439024</v>
      </c>
      <c r="I113" s="28">
        <f t="shared" si="14"/>
        <v>0.34697680395810576</v>
      </c>
      <c r="J113" s="28">
        <f>J112/J$9*100</f>
        <v>0.22489223317317095</v>
      </c>
    </row>
    <row r="114" spans="1:10" s="5" customFormat="1" ht="12.75">
      <c r="A114" s="5" t="s">
        <v>130</v>
      </c>
      <c r="B114" s="5">
        <v>7</v>
      </c>
      <c r="C114" s="5">
        <v>3531</v>
      </c>
      <c r="D114" s="5">
        <v>100009.717</v>
      </c>
      <c r="E114" s="5">
        <v>3</v>
      </c>
      <c r="F114" s="5">
        <v>2574</v>
      </c>
      <c r="G114" s="5">
        <v>90417.787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132</v>
      </c>
      <c r="B115" s="5">
        <v>5</v>
      </c>
      <c r="C115" s="5">
        <v>1666</v>
      </c>
      <c r="D115" s="5">
        <v>5086.483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133</v>
      </c>
      <c r="B116" s="5">
        <v>1</v>
      </c>
      <c r="C116" s="5">
        <v>54</v>
      </c>
      <c r="D116" s="5">
        <v>381.726</v>
      </c>
      <c r="E116" s="5">
        <v>0</v>
      </c>
      <c r="F116" s="5">
        <v>0</v>
      </c>
      <c r="G116" s="5">
        <v>0</v>
      </c>
      <c r="H116" s="5">
        <v>1</v>
      </c>
      <c r="I116" s="5">
        <v>54</v>
      </c>
      <c r="J116" s="5">
        <v>381.726</v>
      </c>
    </row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31</v>
      </c>
      <c r="C4" s="54"/>
      <c r="D4" s="54"/>
      <c r="E4" s="54" t="s">
        <v>141</v>
      </c>
      <c r="F4" s="54"/>
      <c r="G4" s="54"/>
      <c r="H4" s="54" t="s">
        <v>19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29</v>
      </c>
      <c r="C9" s="10">
        <v>23093</v>
      </c>
      <c r="D9" s="10">
        <v>445164.441</v>
      </c>
      <c r="E9" s="10">
        <v>11</v>
      </c>
      <c r="F9" s="10">
        <v>3806</v>
      </c>
      <c r="G9" s="10">
        <v>68157.992</v>
      </c>
      <c r="H9" s="10">
        <v>154</v>
      </c>
      <c r="I9" s="10">
        <v>86922</v>
      </c>
      <c r="J9" s="10">
        <v>947290.599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</v>
      </c>
      <c r="C11" s="5">
        <v>97</v>
      </c>
      <c r="D11" s="5">
        <v>797.103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27" t="s">
        <v>137</v>
      </c>
      <c r="B12" s="28">
        <f>B11/B$9*100</f>
        <v>3.4482758620689653</v>
      </c>
      <c r="C12" s="28">
        <f aca="true" t="shared" si="0" ref="C12:I12">C11/C$9*100</f>
        <v>0.4200407049755337</v>
      </c>
      <c r="D12" s="28">
        <f t="shared" si="0"/>
        <v>0.17905810226203578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>J11/J$9*100</f>
        <v>0</v>
      </c>
    </row>
    <row r="13" spans="1:10" s="5" customFormat="1" ht="12.75">
      <c r="A13" s="5" t="s">
        <v>44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1</v>
      </c>
      <c r="C15" s="5">
        <v>97</v>
      </c>
      <c r="D15" s="5">
        <v>797.103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3</v>
      </c>
      <c r="I16" s="5">
        <v>1228</v>
      </c>
      <c r="J16" s="5">
        <v>40200.355</v>
      </c>
    </row>
    <row r="17" spans="1:10" s="5" customFormat="1" ht="12.75">
      <c r="A17" s="5" t="s">
        <v>51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1044</v>
      </c>
      <c r="J17" s="5">
        <v>34270.359</v>
      </c>
    </row>
    <row r="18" spans="1:10" s="5" customFormat="1" ht="12.75">
      <c r="A18" s="5" t="s">
        <v>52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2</v>
      </c>
      <c r="I18" s="5">
        <v>184</v>
      </c>
      <c r="J18" s="5">
        <v>5929.996</v>
      </c>
    </row>
    <row r="19" s="5" customFormat="1" ht="12.75"/>
    <row r="20" spans="1:10" s="5" customFormat="1" ht="12.75">
      <c r="A20" s="5" t="s">
        <v>54</v>
      </c>
      <c r="B20" s="5">
        <v>7</v>
      </c>
      <c r="C20" s="5">
        <v>3527</v>
      </c>
      <c r="D20" s="5">
        <v>94920.317</v>
      </c>
      <c r="E20" s="5">
        <v>2</v>
      </c>
      <c r="F20" s="5">
        <v>725</v>
      </c>
      <c r="G20" s="5">
        <v>25650.496</v>
      </c>
      <c r="H20" s="5">
        <v>16</v>
      </c>
      <c r="I20" s="5">
        <v>6423</v>
      </c>
      <c r="J20" s="5">
        <v>73321.597</v>
      </c>
    </row>
    <row r="21" spans="1:10" s="5" customFormat="1" ht="12.75">
      <c r="A21" s="27" t="s">
        <v>137</v>
      </c>
      <c r="B21" s="28">
        <f>B20/B$9*100</f>
        <v>24.137931034482758</v>
      </c>
      <c r="C21" s="28">
        <f aca="true" t="shared" si="1" ref="C21:I21">C20/C$9*100</f>
        <v>15.273026458234096</v>
      </c>
      <c r="D21" s="28">
        <f t="shared" si="1"/>
        <v>21.322528993280486</v>
      </c>
      <c r="E21" s="28">
        <f t="shared" si="1"/>
        <v>18.181818181818183</v>
      </c>
      <c r="F21" s="28">
        <f t="shared" si="1"/>
        <v>19.04887020493957</v>
      </c>
      <c r="G21" s="28">
        <f t="shared" si="1"/>
        <v>37.63387865065039</v>
      </c>
      <c r="H21" s="28">
        <f t="shared" si="1"/>
        <v>10.38961038961039</v>
      </c>
      <c r="I21" s="28">
        <f t="shared" si="1"/>
        <v>7.389383585283357</v>
      </c>
      <c r="J21" s="28">
        <f>J20/J$9*100</f>
        <v>7.740137723038883</v>
      </c>
    </row>
    <row r="22" spans="1:10" s="5" customFormat="1" ht="12.75">
      <c r="A22" s="5" t="s">
        <v>55</v>
      </c>
      <c r="B22" s="5">
        <v>1</v>
      </c>
      <c r="C22" s="5">
        <v>65</v>
      </c>
      <c r="D22" s="5">
        <v>650</v>
      </c>
      <c r="E22" s="5">
        <v>0</v>
      </c>
      <c r="F22" s="5">
        <v>0</v>
      </c>
      <c r="G22" s="5">
        <v>0</v>
      </c>
      <c r="H22" s="5">
        <v>4</v>
      </c>
      <c r="I22" s="5">
        <v>673</v>
      </c>
      <c r="J22" s="5">
        <v>6742.936</v>
      </c>
    </row>
    <row r="23" spans="1:10" s="5" customFormat="1" ht="12.75">
      <c r="A23" s="5" t="s">
        <v>56</v>
      </c>
      <c r="B23" s="5">
        <v>5</v>
      </c>
      <c r="C23" s="5">
        <v>3245</v>
      </c>
      <c r="D23" s="5">
        <v>89560.758</v>
      </c>
      <c r="E23" s="5">
        <v>1</v>
      </c>
      <c r="F23" s="5">
        <v>225</v>
      </c>
      <c r="G23" s="5">
        <v>10861.322</v>
      </c>
      <c r="H23" s="5">
        <v>2</v>
      </c>
      <c r="I23" s="5">
        <v>1456</v>
      </c>
      <c r="J23" s="5">
        <v>10931.761</v>
      </c>
    </row>
    <row r="24" spans="1:10" s="5" customFormat="1" ht="12.75">
      <c r="A24" s="5" t="s">
        <v>57</v>
      </c>
      <c r="B24" s="5">
        <v>1</v>
      </c>
      <c r="C24" s="5">
        <v>217</v>
      </c>
      <c r="D24" s="5">
        <v>4709.559</v>
      </c>
      <c r="E24" s="5">
        <v>1</v>
      </c>
      <c r="F24" s="5">
        <v>500</v>
      </c>
      <c r="G24" s="5">
        <v>14789.174</v>
      </c>
      <c r="H24" s="5">
        <v>10</v>
      </c>
      <c r="I24" s="5">
        <v>4294</v>
      </c>
      <c r="J24" s="5">
        <v>55646.9</v>
      </c>
    </row>
    <row r="25" s="5" customFormat="1" ht="12.75"/>
    <row r="26" spans="1:10" s="5" customFormat="1" ht="12.75">
      <c r="A26" s="5" t="s">
        <v>58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4</v>
      </c>
      <c r="I26" s="5">
        <v>2733</v>
      </c>
      <c r="J26" s="5">
        <v>47270.743</v>
      </c>
    </row>
    <row r="27" spans="1:10" s="5" customFormat="1" ht="12.75">
      <c r="A27" s="27" t="s">
        <v>137</v>
      </c>
      <c r="B27" s="28">
        <f>B26/B$9*100</f>
        <v>0</v>
      </c>
      <c r="C27" s="28">
        <f aca="true" t="shared" si="2" ref="C27:I27">C26/C$9*100</f>
        <v>0</v>
      </c>
      <c r="D27" s="28">
        <f t="shared" si="2"/>
        <v>0</v>
      </c>
      <c r="E27" s="28">
        <f t="shared" si="2"/>
        <v>0</v>
      </c>
      <c r="F27" s="28">
        <f t="shared" si="2"/>
        <v>0</v>
      </c>
      <c r="G27" s="28">
        <f t="shared" si="2"/>
        <v>0</v>
      </c>
      <c r="H27" s="28">
        <f t="shared" si="2"/>
        <v>2.5974025974025974</v>
      </c>
      <c r="I27" s="28">
        <f t="shared" si="2"/>
        <v>3.1441982467039415</v>
      </c>
      <c r="J27" s="28">
        <f>J26/J$9*100</f>
        <v>4.990099453103514</v>
      </c>
    </row>
    <row r="28" spans="1:10" s="5" customFormat="1" ht="12.75">
      <c r="A28" s="5" t="s">
        <v>59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60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</v>
      </c>
      <c r="I29" s="5">
        <v>408</v>
      </c>
      <c r="J29" s="5">
        <v>9325.667</v>
      </c>
    </row>
    <row r="30" spans="1:10" s="5" customFormat="1" ht="12.75">
      <c r="A30" s="5" t="s">
        <v>61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2</v>
      </c>
      <c r="I30" s="5">
        <v>361</v>
      </c>
      <c r="J30" s="5">
        <v>2550</v>
      </c>
    </row>
    <row r="31" spans="1:10" s="5" customFormat="1" ht="12.75">
      <c r="A31" s="5" t="s">
        <v>63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1964</v>
      </c>
      <c r="J31" s="5">
        <v>35395.076</v>
      </c>
    </row>
    <row r="32" s="5" customFormat="1" ht="12.75"/>
    <row r="33" spans="1:10" s="5" customFormat="1" ht="12.75">
      <c r="A33" s="5" t="s">
        <v>64</v>
      </c>
      <c r="B33" s="5">
        <v>2</v>
      </c>
      <c r="C33" s="5">
        <v>856</v>
      </c>
      <c r="D33" s="5">
        <v>10848.071</v>
      </c>
      <c r="E33" s="5">
        <v>1</v>
      </c>
      <c r="F33" s="5">
        <v>832</v>
      </c>
      <c r="G33" s="5">
        <v>6056.96</v>
      </c>
      <c r="H33" s="5">
        <v>13</v>
      </c>
      <c r="I33" s="5">
        <v>5276</v>
      </c>
      <c r="J33" s="5">
        <v>78976.859</v>
      </c>
    </row>
    <row r="34" spans="1:10" s="5" customFormat="1" ht="12.75">
      <c r="A34" s="27" t="s">
        <v>137</v>
      </c>
      <c r="B34" s="28">
        <f>B33/B$9*100</f>
        <v>6.896551724137931</v>
      </c>
      <c r="C34" s="28">
        <f aca="true" t="shared" si="3" ref="C34:I34">C33/C$9*100</f>
        <v>3.706750963495432</v>
      </c>
      <c r="D34" s="28">
        <f t="shared" si="3"/>
        <v>2.436868267292715</v>
      </c>
      <c r="E34" s="28">
        <f t="shared" si="3"/>
        <v>9.090909090909092</v>
      </c>
      <c r="F34" s="28">
        <f t="shared" si="3"/>
        <v>21.860220704151338</v>
      </c>
      <c r="G34" s="28">
        <f t="shared" si="3"/>
        <v>8.886646777974327</v>
      </c>
      <c r="H34" s="28">
        <f t="shared" si="3"/>
        <v>8.441558441558442</v>
      </c>
      <c r="I34" s="28">
        <f t="shared" si="3"/>
        <v>6.069809714456639</v>
      </c>
      <c r="J34" s="28">
        <f>J33/J$9*100</f>
        <v>8.337131085579367</v>
      </c>
    </row>
    <row r="35" spans="1:10" s="5" customFormat="1" ht="12.75">
      <c r="A35" s="5" t="s">
        <v>65</v>
      </c>
      <c r="B35" s="5">
        <v>1</v>
      </c>
      <c r="C35" s="5">
        <v>826</v>
      </c>
      <c r="D35" s="5">
        <v>10653.071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66</v>
      </c>
      <c r="B36" s="5">
        <v>0</v>
      </c>
      <c r="C36" s="5">
        <v>0</v>
      </c>
      <c r="D36" s="5">
        <v>0</v>
      </c>
      <c r="E36" s="5">
        <v>1</v>
      </c>
      <c r="F36" s="5">
        <v>832</v>
      </c>
      <c r="G36" s="5">
        <v>6056.96</v>
      </c>
      <c r="H36" s="5">
        <v>3</v>
      </c>
      <c r="I36" s="5">
        <v>1045</v>
      </c>
      <c r="J36" s="5">
        <v>9514.476</v>
      </c>
    </row>
    <row r="37" spans="1:10" s="5" customFormat="1" ht="12.75">
      <c r="A37" s="5" t="s">
        <v>67</v>
      </c>
      <c r="B37" s="5">
        <v>1</v>
      </c>
      <c r="C37" s="5">
        <v>30</v>
      </c>
      <c r="D37" s="5">
        <v>195</v>
      </c>
      <c r="E37" s="5">
        <v>0</v>
      </c>
      <c r="F37" s="5">
        <v>0</v>
      </c>
      <c r="G37" s="5">
        <v>0</v>
      </c>
      <c r="H37" s="5">
        <v>2</v>
      </c>
      <c r="I37" s="5">
        <v>461</v>
      </c>
      <c r="J37" s="5">
        <v>6088.547</v>
      </c>
    </row>
    <row r="38" spans="1:10" s="5" customFormat="1" ht="12.75">
      <c r="A38" s="5" t="s">
        <v>68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7</v>
      </c>
      <c r="I39" s="5">
        <v>3740</v>
      </c>
      <c r="J39" s="5">
        <v>63123.836</v>
      </c>
    </row>
    <row r="40" spans="1:10" s="5" customFormat="1" ht="12.75">
      <c r="A40" s="5" t="s">
        <v>70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5">
        <v>30</v>
      </c>
      <c r="J41" s="5">
        <v>250</v>
      </c>
    </row>
    <row r="42" s="5" customFormat="1" ht="12.75"/>
    <row r="43" spans="1:10" s="5" customFormat="1" ht="12.75">
      <c r="A43" s="5" t="s">
        <v>72</v>
      </c>
      <c r="B43" s="5">
        <v>8</v>
      </c>
      <c r="C43" s="5">
        <v>13982</v>
      </c>
      <c r="D43" s="5">
        <v>229896.445</v>
      </c>
      <c r="E43" s="5">
        <v>1</v>
      </c>
      <c r="F43" s="5">
        <v>535</v>
      </c>
      <c r="G43" s="5">
        <v>2677.352</v>
      </c>
      <c r="H43" s="5">
        <v>10</v>
      </c>
      <c r="I43" s="5">
        <v>13248</v>
      </c>
      <c r="J43" s="5">
        <v>249043.823</v>
      </c>
    </row>
    <row r="44" spans="1:10" s="5" customFormat="1" ht="12.75">
      <c r="A44" s="27" t="s">
        <v>137</v>
      </c>
      <c r="B44" s="28">
        <f>B43/B$9*100</f>
        <v>27.586206896551722</v>
      </c>
      <c r="C44" s="28">
        <f aca="true" t="shared" si="4" ref="C44:I44">C43/C$9*100</f>
        <v>60.54648594812281</v>
      </c>
      <c r="D44" s="28">
        <f t="shared" si="4"/>
        <v>51.64303880237371</v>
      </c>
      <c r="E44" s="28">
        <f t="shared" si="4"/>
        <v>9.090909090909092</v>
      </c>
      <c r="F44" s="28">
        <f t="shared" si="4"/>
        <v>14.056752496058856</v>
      </c>
      <c r="G44" s="28">
        <f t="shared" si="4"/>
        <v>3.928155629936985</v>
      </c>
      <c r="H44" s="28">
        <f t="shared" si="4"/>
        <v>6.493506493506493</v>
      </c>
      <c r="I44" s="28">
        <f t="shared" si="4"/>
        <v>15.241250776558294</v>
      </c>
      <c r="J44" s="28">
        <f>J43/J$9*100</f>
        <v>26.290118709390885</v>
      </c>
    </row>
    <row r="45" spans="1:10" s="5" customFormat="1" ht="12.75">
      <c r="A45" s="5" t="s">
        <v>73</v>
      </c>
      <c r="B45" s="5">
        <v>3</v>
      </c>
      <c r="C45" s="5">
        <v>560</v>
      </c>
      <c r="D45" s="5">
        <v>3915.684</v>
      </c>
      <c r="E45" s="5">
        <v>0</v>
      </c>
      <c r="F45" s="5">
        <v>0</v>
      </c>
      <c r="G45" s="5">
        <v>0</v>
      </c>
      <c r="H45" s="5">
        <v>1</v>
      </c>
      <c r="I45" s="5">
        <v>9403</v>
      </c>
      <c r="J45" s="5">
        <v>171833.92</v>
      </c>
    </row>
    <row r="46" spans="1:10" s="5" customFormat="1" ht="12.75">
      <c r="A46" s="5" t="s">
        <v>74</v>
      </c>
      <c r="B46" s="5">
        <v>1</v>
      </c>
      <c r="C46" s="5">
        <v>20</v>
      </c>
      <c r="D46" s="5">
        <v>155.741</v>
      </c>
      <c r="E46" s="5">
        <v>1</v>
      </c>
      <c r="F46" s="5">
        <v>535</v>
      </c>
      <c r="G46" s="5">
        <v>2677.352</v>
      </c>
      <c r="H46" s="5">
        <v>3</v>
      </c>
      <c r="I46" s="5">
        <v>878</v>
      </c>
      <c r="J46" s="5">
        <v>5579.496</v>
      </c>
    </row>
    <row r="47" spans="1:10" s="5" customFormat="1" ht="12.75">
      <c r="A47" s="5" t="s">
        <v>75</v>
      </c>
      <c r="B47" s="5">
        <v>3</v>
      </c>
      <c r="C47" s="5">
        <v>559</v>
      </c>
      <c r="D47" s="5">
        <v>7165.385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76</v>
      </c>
      <c r="B48" s="5">
        <v>1</v>
      </c>
      <c r="C48" s="5">
        <v>12843</v>
      </c>
      <c r="D48" s="5">
        <v>218659.635</v>
      </c>
      <c r="E48" s="5">
        <v>0</v>
      </c>
      <c r="F48" s="5">
        <v>0</v>
      </c>
      <c r="G48" s="5">
        <v>0</v>
      </c>
      <c r="H48" s="5">
        <v>6</v>
      </c>
      <c r="I48" s="5">
        <v>2967</v>
      </c>
      <c r="J48" s="5">
        <v>71630.407</v>
      </c>
    </row>
    <row r="49" s="5" customFormat="1" ht="12.75"/>
    <row r="50" spans="1:10" s="5" customFormat="1" ht="12.75">
      <c r="A50" s="5" t="s">
        <v>78</v>
      </c>
      <c r="B50" s="5">
        <v>2</v>
      </c>
      <c r="C50" s="5">
        <v>1257</v>
      </c>
      <c r="D50" s="5">
        <v>22524.688</v>
      </c>
      <c r="E50" s="5">
        <v>0</v>
      </c>
      <c r="F50" s="5">
        <v>0</v>
      </c>
      <c r="G50" s="5">
        <v>0</v>
      </c>
      <c r="H50" s="5">
        <v>7</v>
      </c>
      <c r="I50" s="5">
        <v>1725</v>
      </c>
      <c r="J50" s="5">
        <v>11412.371</v>
      </c>
    </row>
    <row r="51" spans="1:10" s="5" customFormat="1" ht="12.75">
      <c r="A51" s="27" t="s">
        <v>137</v>
      </c>
      <c r="B51" s="28">
        <f>B50/B$9*100</f>
        <v>6.896551724137931</v>
      </c>
      <c r="C51" s="28">
        <f aca="true" t="shared" si="5" ref="C51:I51">C50/C$9*100</f>
        <v>5.44320789849738</v>
      </c>
      <c r="D51" s="28">
        <f t="shared" si="5"/>
        <v>5.059857869465365</v>
      </c>
      <c r="E51" s="28">
        <f t="shared" si="5"/>
        <v>0</v>
      </c>
      <c r="F51" s="28">
        <f t="shared" si="5"/>
        <v>0</v>
      </c>
      <c r="G51" s="28">
        <f t="shared" si="5"/>
        <v>0</v>
      </c>
      <c r="H51" s="28">
        <f t="shared" si="5"/>
        <v>4.545454545454546</v>
      </c>
      <c r="I51" s="28">
        <f t="shared" si="5"/>
        <v>1.9845378615310278</v>
      </c>
      <c r="J51" s="28">
        <f>J50/J$9*100</f>
        <v>1.2047381249267521</v>
      </c>
    </row>
    <row r="52" spans="1:10" s="5" customFormat="1" ht="12.75">
      <c r="A52" s="5" t="s">
        <v>79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3</v>
      </c>
      <c r="I52" s="5">
        <v>415</v>
      </c>
      <c r="J52" s="5">
        <v>3470.809</v>
      </c>
    </row>
    <row r="53" spans="1:10" s="5" customFormat="1" ht="12.75">
      <c r="A53" s="5" t="s">
        <v>80</v>
      </c>
      <c r="B53" s="5">
        <v>1</v>
      </c>
      <c r="C53" s="5">
        <v>220</v>
      </c>
      <c r="D53" s="5">
        <v>2145.406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81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4</v>
      </c>
      <c r="I54" s="5">
        <v>1310</v>
      </c>
      <c r="J54" s="5">
        <v>7941.562</v>
      </c>
    </row>
    <row r="55" spans="1:10" s="5" customFormat="1" ht="12.75">
      <c r="A55" s="5" t="s">
        <v>82</v>
      </c>
      <c r="B55" s="5">
        <v>1</v>
      </c>
      <c r="C55" s="5">
        <v>1037</v>
      </c>
      <c r="D55" s="5">
        <v>20379.282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="5" customFormat="1" ht="12.75"/>
    <row r="57" spans="1:10" s="5" customFormat="1" ht="12.75">
      <c r="A57" s="5" t="s">
        <v>84</v>
      </c>
      <c r="B57" s="5">
        <v>1</v>
      </c>
      <c r="C57" s="5">
        <v>456</v>
      </c>
      <c r="D57" s="5">
        <v>14000</v>
      </c>
      <c r="E57" s="5">
        <v>0</v>
      </c>
      <c r="F57" s="5">
        <v>0</v>
      </c>
      <c r="G57" s="5">
        <v>0</v>
      </c>
      <c r="H57" s="5">
        <v>2</v>
      </c>
      <c r="I57" s="5">
        <v>204</v>
      </c>
      <c r="J57" s="5">
        <v>4300</v>
      </c>
    </row>
    <row r="58" spans="1:10" s="5" customFormat="1" ht="12.75">
      <c r="A58" s="27" t="s">
        <v>137</v>
      </c>
      <c r="B58" s="28">
        <f>B57/B$9*100</f>
        <v>3.4482758620689653</v>
      </c>
      <c r="C58" s="28">
        <f aca="true" t="shared" si="6" ref="C58:I58">C57/C$9*100</f>
        <v>1.9746243450396224</v>
      </c>
      <c r="D58" s="28">
        <f t="shared" si="6"/>
        <v>3.144905277822943</v>
      </c>
      <c r="E58" s="28">
        <f t="shared" si="6"/>
        <v>0</v>
      </c>
      <c r="F58" s="28">
        <f t="shared" si="6"/>
        <v>0</v>
      </c>
      <c r="G58" s="28">
        <f t="shared" si="6"/>
        <v>0</v>
      </c>
      <c r="H58" s="28">
        <f t="shared" si="6"/>
        <v>1.2987012987012987</v>
      </c>
      <c r="I58" s="28">
        <f t="shared" si="6"/>
        <v>0.23469317318975635</v>
      </c>
      <c r="J58" s="28">
        <f>J57/J$9*100</f>
        <v>0.45392617688165193</v>
      </c>
    </row>
    <row r="59" spans="1:10" s="5" customFormat="1" ht="12.75">
      <c r="A59" s="5" t="s">
        <v>85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2</v>
      </c>
      <c r="I60" s="5">
        <v>204</v>
      </c>
      <c r="J60" s="5">
        <v>4300</v>
      </c>
    </row>
    <row r="61" spans="1:10" s="5" customFormat="1" ht="12.75">
      <c r="A61" s="5" t="s">
        <v>88</v>
      </c>
      <c r="B61" s="5">
        <v>1</v>
      </c>
      <c r="C61" s="5">
        <v>456</v>
      </c>
      <c r="D61" s="5">
        <v>14000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89</v>
      </c>
      <c r="B63" s="5">
        <v>3</v>
      </c>
      <c r="C63" s="5">
        <v>2020</v>
      </c>
      <c r="D63" s="5">
        <v>53410.51</v>
      </c>
      <c r="E63" s="5">
        <v>1</v>
      </c>
      <c r="F63" s="5">
        <v>120</v>
      </c>
      <c r="G63" s="5">
        <v>2920</v>
      </c>
      <c r="H63" s="5">
        <v>20</v>
      </c>
      <c r="I63" s="5">
        <v>11657</v>
      </c>
      <c r="J63" s="5">
        <v>105950.709</v>
      </c>
    </row>
    <row r="64" spans="1:10" s="5" customFormat="1" ht="12.75">
      <c r="A64" s="27" t="s">
        <v>137</v>
      </c>
      <c r="B64" s="28">
        <f>B63/B$9*100</f>
        <v>10.344827586206897</v>
      </c>
      <c r="C64" s="28">
        <f aca="true" t="shared" si="7" ref="C64:I64">C63/C$9*100</f>
        <v>8.747239423201837</v>
      </c>
      <c r="D64" s="28">
        <f t="shared" si="7"/>
        <v>11.997928199301077</v>
      </c>
      <c r="E64" s="28">
        <f t="shared" si="7"/>
        <v>9.090909090909092</v>
      </c>
      <c r="F64" s="28">
        <f t="shared" si="7"/>
        <v>3.1529164477141354</v>
      </c>
      <c r="G64" s="28">
        <f t="shared" si="7"/>
        <v>4.284163770552396</v>
      </c>
      <c r="H64" s="28">
        <f t="shared" si="7"/>
        <v>12.987012987012985</v>
      </c>
      <c r="I64" s="28">
        <f t="shared" si="7"/>
        <v>13.41087411702446</v>
      </c>
      <c r="J64" s="28">
        <f>J63/J$9*100</f>
        <v>11.18460471494661</v>
      </c>
    </row>
    <row r="65" spans="1:10" s="5" customFormat="1" ht="12.75">
      <c r="A65" s="5" t="s">
        <v>90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6</v>
      </c>
      <c r="I65" s="5">
        <v>1380</v>
      </c>
      <c r="J65" s="5">
        <v>16986.8</v>
      </c>
    </row>
    <row r="66" spans="1:10" s="5" customFormat="1" ht="12.75">
      <c r="A66" s="5" t="s">
        <v>91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93</v>
      </c>
      <c r="B67" s="5">
        <v>2</v>
      </c>
      <c r="C67" s="5">
        <v>657</v>
      </c>
      <c r="D67" s="5">
        <v>19677.316</v>
      </c>
      <c r="E67" s="5">
        <v>0</v>
      </c>
      <c r="F67" s="5">
        <v>0</v>
      </c>
      <c r="G67" s="5">
        <v>0</v>
      </c>
      <c r="H67" s="5">
        <v>10</v>
      </c>
      <c r="I67" s="5">
        <v>8183</v>
      </c>
      <c r="J67" s="5">
        <v>68029.623</v>
      </c>
    </row>
    <row r="68" spans="1:10" s="5" customFormat="1" ht="12.75">
      <c r="A68" s="5" t="s">
        <v>94</v>
      </c>
      <c r="B68" s="5">
        <v>1</v>
      </c>
      <c r="C68" s="5">
        <v>1363</v>
      </c>
      <c r="D68" s="5">
        <v>33733.194</v>
      </c>
      <c r="E68" s="5">
        <v>0</v>
      </c>
      <c r="F68" s="5">
        <v>0</v>
      </c>
      <c r="G68" s="5">
        <v>0</v>
      </c>
      <c r="H68" s="5">
        <v>3</v>
      </c>
      <c r="I68" s="5">
        <v>1554</v>
      </c>
      <c r="J68" s="5">
        <v>17934.286</v>
      </c>
    </row>
    <row r="69" spans="1:10" s="5" customFormat="1" ht="12.75">
      <c r="A69" s="5" t="s">
        <v>95</v>
      </c>
      <c r="B69" s="5">
        <v>0</v>
      </c>
      <c r="C69" s="5">
        <v>0</v>
      </c>
      <c r="D69" s="5">
        <v>0</v>
      </c>
      <c r="E69" s="5">
        <v>1</v>
      </c>
      <c r="F69" s="5">
        <v>120</v>
      </c>
      <c r="G69" s="5">
        <v>2920</v>
      </c>
      <c r="H69" s="5">
        <v>1</v>
      </c>
      <c r="I69" s="5">
        <v>540</v>
      </c>
      <c r="J69" s="5">
        <v>3000</v>
      </c>
    </row>
    <row r="70" s="5" customFormat="1" ht="12.75"/>
    <row r="71" spans="1:10" s="5" customFormat="1" ht="12.75">
      <c r="A71" s="5" t="s">
        <v>96</v>
      </c>
      <c r="B71" s="5">
        <v>1</v>
      </c>
      <c r="C71" s="5">
        <v>523</v>
      </c>
      <c r="D71" s="5">
        <v>12000</v>
      </c>
      <c r="E71" s="5">
        <v>0</v>
      </c>
      <c r="F71" s="5">
        <v>0</v>
      </c>
      <c r="G71" s="5">
        <v>0</v>
      </c>
      <c r="H71" s="5">
        <v>12</v>
      </c>
      <c r="I71" s="5">
        <v>2388</v>
      </c>
      <c r="J71" s="5">
        <v>33295.75</v>
      </c>
    </row>
    <row r="72" spans="1:10" s="5" customFormat="1" ht="12.75">
      <c r="A72" s="27" t="s">
        <v>137</v>
      </c>
      <c r="B72" s="28">
        <f>B71/B$9*100</f>
        <v>3.4482758620689653</v>
      </c>
      <c r="C72" s="28">
        <f aca="true" t="shared" si="8" ref="C72:I72">C71/C$9*100</f>
        <v>2.2647555536309705</v>
      </c>
      <c r="D72" s="28">
        <f t="shared" si="8"/>
        <v>2.695633095276808</v>
      </c>
      <c r="E72" s="28">
        <f t="shared" si="8"/>
        <v>0</v>
      </c>
      <c r="F72" s="28">
        <f t="shared" si="8"/>
        <v>0</v>
      </c>
      <c r="G72" s="28">
        <f t="shared" si="8"/>
        <v>0</v>
      </c>
      <c r="H72" s="28">
        <f t="shared" si="8"/>
        <v>7.792207792207792</v>
      </c>
      <c r="I72" s="28">
        <f t="shared" si="8"/>
        <v>2.747290674397736</v>
      </c>
      <c r="J72" s="28">
        <f>J71/J$9*100</f>
        <v>3.514840117187735</v>
      </c>
    </row>
    <row r="73" spans="1:10" s="5" customFormat="1" ht="12.75">
      <c r="A73" s="5" t="s">
        <v>97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7</v>
      </c>
      <c r="I73" s="5">
        <v>1900</v>
      </c>
      <c r="J73" s="5">
        <v>25598.53</v>
      </c>
    </row>
    <row r="74" spans="1:10" s="5" customFormat="1" ht="12.75">
      <c r="A74" s="5" t="s">
        <v>98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80</v>
      </c>
      <c r="J74" s="5">
        <v>1125.98</v>
      </c>
    </row>
    <row r="75" spans="1:10" s="5" customFormat="1" ht="12.75">
      <c r="A75" s="5" t="s">
        <v>99</v>
      </c>
      <c r="B75" s="5">
        <v>1</v>
      </c>
      <c r="C75" s="5">
        <v>523</v>
      </c>
      <c r="D75" s="5">
        <v>12000</v>
      </c>
      <c r="E75" s="5">
        <v>0</v>
      </c>
      <c r="F75" s="5">
        <v>0</v>
      </c>
      <c r="G75" s="5">
        <v>0</v>
      </c>
      <c r="H75" s="5">
        <v>2</v>
      </c>
      <c r="I75" s="5">
        <v>158</v>
      </c>
      <c r="J75" s="5">
        <v>774.03</v>
      </c>
    </row>
    <row r="76" spans="1:10" s="5" customFormat="1" ht="12.75">
      <c r="A76" s="5" t="s">
        <v>100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2</v>
      </c>
      <c r="I76" s="5">
        <v>250</v>
      </c>
      <c r="J76" s="5">
        <v>5797.21</v>
      </c>
    </row>
    <row r="77" s="5" customFormat="1" ht="12.75"/>
    <row r="78" spans="1:10" s="5" customFormat="1" ht="12.75">
      <c r="A78" s="5" t="s">
        <v>101</v>
      </c>
      <c r="B78" s="5">
        <v>0</v>
      </c>
      <c r="C78" s="5">
        <v>0</v>
      </c>
      <c r="D78" s="5">
        <v>0</v>
      </c>
      <c r="E78" s="5">
        <v>2</v>
      </c>
      <c r="F78" s="5">
        <v>846</v>
      </c>
      <c r="G78" s="5">
        <v>18828.284</v>
      </c>
      <c r="H78" s="5">
        <v>20</v>
      </c>
      <c r="I78" s="5">
        <v>7222</v>
      </c>
      <c r="J78" s="5">
        <v>96518.057</v>
      </c>
    </row>
    <row r="79" spans="1:10" s="5" customFormat="1" ht="12.75">
      <c r="A79" s="27" t="s">
        <v>137</v>
      </c>
      <c r="B79" s="28">
        <f>B78/B$9*100</f>
        <v>0</v>
      </c>
      <c r="C79" s="28">
        <f aca="true" t="shared" si="9" ref="C79:I79">C78/C$9*100</f>
        <v>0</v>
      </c>
      <c r="D79" s="28">
        <f t="shared" si="9"/>
        <v>0</v>
      </c>
      <c r="E79" s="28">
        <f t="shared" si="9"/>
        <v>18.181818181818183</v>
      </c>
      <c r="F79" s="28">
        <f t="shared" si="9"/>
        <v>22.228060956384656</v>
      </c>
      <c r="G79" s="28">
        <f t="shared" si="9"/>
        <v>27.624469922764156</v>
      </c>
      <c r="H79" s="28">
        <f t="shared" si="9"/>
        <v>12.987012987012985</v>
      </c>
      <c r="I79" s="28">
        <f t="shared" si="9"/>
        <v>8.308598513609903</v>
      </c>
      <c r="J79" s="28">
        <f>J78/J$9*100</f>
        <v>10.188854096291944</v>
      </c>
    </row>
    <row r="80" spans="1:10" s="5" customFormat="1" ht="12.75">
      <c r="A80" s="5" t="s">
        <v>102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5">
        <v>192</v>
      </c>
      <c r="J80" s="5">
        <v>4834.468</v>
      </c>
    </row>
    <row r="81" spans="1:10" s="5" customFormat="1" ht="12.75">
      <c r="A81" s="5" t="s">
        <v>103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5</v>
      </c>
      <c r="I81" s="5">
        <v>2527</v>
      </c>
      <c r="J81" s="5">
        <v>53847.916</v>
      </c>
    </row>
    <row r="82" spans="1:10" s="5" customFormat="1" ht="12.75">
      <c r="A82" s="5" t="s">
        <v>104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5">
        <v>288</v>
      </c>
      <c r="J82" s="5">
        <v>4890.53</v>
      </c>
    </row>
    <row r="83" spans="1:10" s="5" customFormat="1" ht="12.75">
      <c r="A83" s="5" t="s">
        <v>105</v>
      </c>
      <c r="B83" s="5">
        <v>0</v>
      </c>
      <c r="C83" s="5">
        <v>0</v>
      </c>
      <c r="D83" s="5">
        <v>0</v>
      </c>
      <c r="E83" s="5">
        <v>1</v>
      </c>
      <c r="F83" s="5">
        <v>206</v>
      </c>
      <c r="G83" s="5">
        <v>3486.284</v>
      </c>
      <c r="H83" s="5">
        <v>1</v>
      </c>
      <c r="I83" s="5">
        <v>144</v>
      </c>
      <c r="J83" s="5">
        <v>1818.559</v>
      </c>
    </row>
    <row r="84" spans="1:10" s="5" customFormat="1" ht="12.75">
      <c r="A84" s="5" t="s">
        <v>106</v>
      </c>
      <c r="B84" s="5">
        <v>0</v>
      </c>
      <c r="C84" s="5">
        <v>0</v>
      </c>
      <c r="D84" s="5">
        <v>0</v>
      </c>
      <c r="E84" s="5">
        <v>1</v>
      </c>
      <c r="F84" s="5">
        <v>640</v>
      </c>
      <c r="G84" s="5">
        <v>15342</v>
      </c>
      <c r="H84" s="5">
        <v>11</v>
      </c>
      <c r="I84" s="5">
        <v>3586</v>
      </c>
      <c r="J84" s="5">
        <v>27842</v>
      </c>
    </row>
    <row r="85" spans="1:10" s="5" customFormat="1" ht="12.75">
      <c r="A85" s="5" t="s">
        <v>107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</v>
      </c>
      <c r="I85" s="5">
        <v>485</v>
      </c>
      <c r="J85" s="5">
        <v>3284.584</v>
      </c>
    </row>
    <row r="86" s="5" customFormat="1" ht="12.75"/>
    <row r="87" spans="1:10" s="5" customFormat="1" ht="12.75">
      <c r="A87" s="5" t="s">
        <v>108</v>
      </c>
      <c r="B87" s="5">
        <v>1</v>
      </c>
      <c r="C87" s="5">
        <v>200</v>
      </c>
      <c r="D87" s="5">
        <v>3747</v>
      </c>
      <c r="E87" s="5">
        <v>1</v>
      </c>
      <c r="F87" s="5">
        <v>155</v>
      </c>
      <c r="G87" s="5">
        <v>6000</v>
      </c>
      <c r="H87" s="5">
        <v>3</v>
      </c>
      <c r="I87" s="5">
        <v>1759</v>
      </c>
      <c r="J87" s="5">
        <v>19595.102</v>
      </c>
    </row>
    <row r="88" spans="1:10" s="5" customFormat="1" ht="12.75">
      <c r="A88" s="27" t="s">
        <v>137</v>
      </c>
      <c r="B88" s="28">
        <f>B87/B$9*100</f>
        <v>3.4482758620689653</v>
      </c>
      <c r="C88" s="28">
        <f aca="true" t="shared" si="10" ref="C88:I88">C87/C$9*100</f>
        <v>0.8660633092279046</v>
      </c>
      <c r="D88" s="28">
        <f t="shared" si="10"/>
        <v>0.8417114340001833</v>
      </c>
      <c r="E88" s="28">
        <f t="shared" si="10"/>
        <v>9.090909090909092</v>
      </c>
      <c r="F88" s="28">
        <f t="shared" si="10"/>
        <v>4.072517078297425</v>
      </c>
      <c r="G88" s="28">
        <f t="shared" si="10"/>
        <v>8.803076240861087</v>
      </c>
      <c r="H88" s="28">
        <f t="shared" si="10"/>
        <v>1.948051948051948</v>
      </c>
      <c r="I88" s="28">
        <f t="shared" si="10"/>
        <v>2.0236533903959875</v>
      </c>
      <c r="J88" s="28">
        <f>J87/J$9*100</f>
        <v>2.068541799178142</v>
      </c>
    </row>
    <row r="89" spans="1:10" s="5" customFormat="1" ht="12.75">
      <c r="A89" s="5" t="s">
        <v>109</v>
      </c>
      <c r="B89" s="5">
        <v>0</v>
      </c>
      <c r="C89" s="5">
        <v>0</v>
      </c>
      <c r="D89" s="5">
        <v>0</v>
      </c>
      <c r="E89" s="5">
        <v>1</v>
      </c>
      <c r="F89" s="5">
        <v>155</v>
      </c>
      <c r="G89" s="5">
        <v>6000</v>
      </c>
      <c r="H89" s="5">
        <v>3</v>
      </c>
      <c r="I89" s="5">
        <v>1759</v>
      </c>
      <c r="J89" s="5">
        <v>19595.102</v>
      </c>
    </row>
    <row r="90" spans="1:10" s="5" customFormat="1" ht="12.75">
      <c r="A90" s="5" t="s">
        <v>110</v>
      </c>
      <c r="B90" s="5">
        <v>1</v>
      </c>
      <c r="C90" s="5">
        <v>200</v>
      </c>
      <c r="D90" s="5">
        <v>3747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111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="5" customFormat="1" ht="12.75"/>
    <row r="93" spans="1:10" s="5" customFormat="1" ht="12.75">
      <c r="A93" s="5" t="s">
        <v>112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20</v>
      </c>
      <c r="I93" s="5">
        <v>26318</v>
      </c>
      <c r="J93" s="5">
        <v>65359.373</v>
      </c>
    </row>
    <row r="94" spans="1:10" s="5" customFormat="1" ht="12.75">
      <c r="A94" s="27" t="s">
        <v>137</v>
      </c>
      <c r="B94" s="28">
        <f>B93/B$9*100</f>
        <v>0</v>
      </c>
      <c r="C94" s="28">
        <f aca="true" t="shared" si="11" ref="C94:I94">C93/C$9*100</f>
        <v>0</v>
      </c>
      <c r="D94" s="28">
        <f t="shared" si="11"/>
        <v>0</v>
      </c>
      <c r="E94" s="28">
        <f t="shared" si="11"/>
        <v>0</v>
      </c>
      <c r="F94" s="28">
        <f t="shared" si="11"/>
        <v>0</v>
      </c>
      <c r="G94" s="28">
        <f t="shared" si="11"/>
        <v>0</v>
      </c>
      <c r="H94" s="28">
        <f t="shared" si="11"/>
        <v>12.987012987012985</v>
      </c>
      <c r="I94" s="28">
        <f t="shared" si="11"/>
        <v>30.277720254941208</v>
      </c>
      <c r="J94" s="28">
        <f>J93/J$9*100</f>
        <v>6.899611699830666</v>
      </c>
    </row>
    <row r="95" spans="1:10" s="5" customFormat="1" ht="12.75">
      <c r="A95" s="5" t="s">
        <v>113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3</v>
      </c>
      <c r="I95" s="5">
        <v>1062</v>
      </c>
      <c r="J95" s="5">
        <v>6280</v>
      </c>
    </row>
    <row r="96" spans="1:10" s="5" customFormat="1" ht="12.75">
      <c r="A96" s="5" t="s">
        <v>115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14</v>
      </c>
      <c r="I96" s="5">
        <v>5472</v>
      </c>
      <c r="J96" s="5">
        <v>26142.583</v>
      </c>
    </row>
    <row r="97" spans="1:10" s="5" customFormat="1" ht="12.75">
      <c r="A97" s="5" t="s">
        <v>116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3</v>
      </c>
      <c r="I97" s="5">
        <v>19784</v>
      </c>
      <c r="J97" s="5">
        <v>32936.79</v>
      </c>
    </row>
    <row r="98" s="5" customFormat="1" ht="12.75"/>
    <row r="99" spans="1:10" s="5" customFormat="1" ht="12.75">
      <c r="A99" s="5" t="s">
        <v>117</v>
      </c>
      <c r="B99" s="5">
        <v>0</v>
      </c>
      <c r="C99" s="5">
        <v>0</v>
      </c>
      <c r="D99" s="5">
        <v>0</v>
      </c>
      <c r="E99" s="5">
        <v>2</v>
      </c>
      <c r="F99" s="5">
        <v>420</v>
      </c>
      <c r="G99" s="5">
        <v>4268.976</v>
      </c>
      <c r="H99" s="5">
        <v>10</v>
      </c>
      <c r="I99" s="5">
        <v>3004</v>
      </c>
      <c r="J99" s="5">
        <v>83919.025</v>
      </c>
    </row>
    <row r="100" spans="1:10" s="5" customFormat="1" ht="12.75">
      <c r="A100" s="27" t="s">
        <v>137</v>
      </c>
      <c r="B100" s="28">
        <f>B99/B$9*100</f>
        <v>0</v>
      </c>
      <c r="C100" s="28">
        <f aca="true" t="shared" si="12" ref="C100:I100">C99/C$9*100</f>
        <v>0</v>
      </c>
      <c r="D100" s="28">
        <f t="shared" si="12"/>
        <v>0</v>
      </c>
      <c r="E100" s="28">
        <f t="shared" si="12"/>
        <v>18.181818181818183</v>
      </c>
      <c r="F100" s="28">
        <f t="shared" si="12"/>
        <v>11.035207566999475</v>
      </c>
      <c r="G100" s="28">
        <f t="shared" si="12"/>
        <v>6.263353533067699</v>
      </c>
      <c r="H100" s="28">
        <f t="shared" si="12"/>
        <v>6.493506493506493</v>
      </c>
      <c r="I100" s="28">
        <f t="shared" si="12"/>
        <v>3.455972020892294</v>
      </c>
      <c r="J100" s="28">
        <f>J99/J$9*100</f>
        <v>8.858847019973433</v>
      </c>
    </row>
    <row r="101" spans="1:10" s="5" customFormat="1" ht="12.75">
      <c r="A101" s="5" t="s">
        <v>118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3</v>
      </c>
      <c r="I101" s="5">
        <v>1556</v>
      </c>
      <c r="J101" s="5">
        <v>60864.256</v>
      </c>
    </row>
    <row r="102" spans="1:10" s="5" customFormat="1" ht="12.75">
      <c r="A102" s="5" t="s">
        <v>120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121</v>
      </c>
      <c r="B103" s="5">
        <v>0</v>
      </c>
      <c r="C103" s="5">
        <v>0</v>
      </c>
      <c r="D103" s="5">
        <v>0</v>
      </c>
      <c r="E103" s="5">
        <v>2</v>
      </c>
      <c r="F103" s="5">
        <v>420</v>
      </c>
      <c r="G103" s="5">
        <v>4268.976</v>
      </c>
      <c r="H103" s="5">
        <v>7</v>
      </c>
      <c r="I103" s="5">
        <v>1448</v>
      </c>
      <c r="J103" s="5">
        <v>23054.769</v>
      </c>
    </row>
    <row r="104" s="5" customFormat="1" ht="12.75"/>
    <row r="105" spans="1:10" s="5" customFormat="1" ht="12.75">
      <c r="A105" s="5" t="s">
        <v>123</v>
      </c>
      <c r="B105" s="5">
        <v>2</v>
      </c>
      <c r="C105" s="5">
        <v>162</v>
      </c>
      <c r="D105" s="5">
        <v>2933.824</v>
      </c>
      <c r="E105" s="5">
        <v>1</v>
      </c>
      <c r="F105" s="5">
        <v>173</v>
      </c>
      <c r="G105" s="5">
        <v>1755.924</v>
      </c>
      <c r="H105" s="5">
        <v>6</v>
      </c>
      <c r="I105" s="5">
        <v>1127</v>
      </c>
      <c r="J105" s="5">
        <v>23534.905</v>
      </c>
    </row>
    <row r="106" spans="1:10" s="5" customFormat="1" ht="12.75">
      <c r="A106" s="27" t="s">
        <v>137</v>
      </c>
      <c r="B106" s="28">
        <f>B105/B$9*100</f>
        <v>6.896551724137931</v>
      </c>
      <c r="C106" s="28">
        <f aca="true" t="shared" si="13" ref="C106:I106">C105/C$9*100</f>
        <v>0.7015112804746028</v>
      </c>
      <c r="D106" s="28">
        <f t="shared" si="13"/>
        <v>0.6590427558431156</v>
      </c>
      <c r="E106" s="28">
        <f t="shared" si="13"/>
        <v>9.090909090909092</v>
      </c>
      <c r="F106" s="28">
        <f t="shared" si="13"/>
        <v>4.545454545454546</v>
      </c>
      <c r="G106" s="28">
        <f t="shared" si="13"/>
        <v>2.5762554741929606</v>
      </c>
      <c r="H106" s="28">
        <f t="shared" si="13"/>
        <v>3.896103896103896</v>
      </c>
      <c r="I106" s="28">
        <f t="shared" si="13"/>
        <v>1.2965647362002715</v>
      </c>
      <c r="J106" s="28">
        <f>J105/J$9*100</f>
        <v>2.4844440581215985</v>
      </c>
    </row>
    <row r="107" spans="1:10" s="5" customFormat="1" ht="12.75">
      <c r="A107" s="5" t="s">
        <v>124</v>
      </c>
      <c r="B107" s="5">
        <v>0</v>
      </c>
      <c r="C107" s="5">
        <v>0</v>
      </c>
      <c r="D107" s="5">
        <v>0</v>
      </c>
      <c r="E107" s="5">
        <v>1</v>
      </c>
      <c r="F107" s="5">
        <v>173</v>
      </c>
      <c r="G107" s="5">
        <v>1755.924</v>
      </c>
      <c r="H107" s="5">
        <v>1</v>
      </c>
      <c r="I107" s="5">
        <v>63</v>
      </c>
      <c r="J107" s="5">
        <v>1922</v>
      </c>
    </row>
    <row r="108" spans="1:10" s="5" customFormat="1" ht="12.75">
      <c r="A108" s="5" t="s">
        <v>125</v>
      </c>
      <c r="B108" s="5">
        <v>1</v>
      </c>
      <c r="C108" s="5">
        <v>81</v>
      </c>
      <c r="D108" s="5">
        <v>1500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126</v>
      </c>
      <c r="B109" s="5">
        <v>1</v>
      </c>
      <c r="C109" s="5">
        <v>81</v>
      </c>
      <c r="D109" s="5">
        <v>1433.824</v>
      </c>
      <c r="E109" s="5">
        <v>0</v>
      </c>
      <c r="F109" s="5">
        <v>0</v>
      </c>
      <c r="G109" s="5">
        <v>0</v>
      </c>
      <c r="H109" s="5">
        <v>1</v>
      </c>
      <c r="I109" s="5">
        <v>59</v>
      </c>
      <c r="J109" s="5">
        <v>1400</v>
      </c>
    </row>
    <row r="110" spans="1:10" s="5" customFormat="1" ht="12.75">
      <c r="A110" s="5" t="s">
        <v>127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4</v>
      </c>
      <c r="I110" s="5">
        <v>1005</v>
      </c>
      <c r="J110" s="5">
        <v>20212.905</v>
      </c>
    </row>
    <row r="111" s="5" customFormat="1" ht="12.75"/>
    <row r="112" spans="1:10" s="5" customFormat="1" ht="12.75">
      <c r="A112" s="5" t="s">
        <v>129</v>
      </c>
      <c r="B112" s="5">
        <v>1</v>
      </c>
      <c r="C112" s="5">
        <v>13</v>
      </c>
      <c r="D112" s="5">
        <v>86.483</v>
      </c>
      <c r="E112" s="5">
        <v>0</v>
      </c>
      <c r="F112" s="5">
        <v>0</v>
      </c>
      <c r="G112" s="5">
        <v>0</v>
      </c>
      <c r="H112" s="5">
        <v>8</v>
      </c>
      <c r="I112" s="5">
        <v>2610</v>
      </c>
      <c r="J112" s="5">
        <v>14591.93</v>
      </c>
    </row>
    <row r="113" spans="1:10" s="5" customFormat="1" ht="12.75">
      <c r="A113" s="27" t="s">
        <v>137</v>
      </c>
      <c r="B113" s="28">
        <f>B112/B$9*100</f>
        <v>3.4482758620689653</v>
      </c>
      <c r="C113" s="28">
        <f aca="true" t="shared" si="14" ref="C113:I113">C112/C$9*100</f>
        <v>0.0562941150998138</v>
      </c>
      <c r="D113" s="28">
        <f t="shared" si="14"/>
        <v>0.019427203081568683</v>
      </c>
      <c r="E113" s="28">
        <f t="shared" si="14"/>
        <v>0</v>
      </c>
      <c r="F113" s="28">
        <f t="shared" si="14"/>
        <v>0</v>
      </c>
      <c r="G113" s="28">
        <f t="shared" si="14"/>
        <v>0</v>
      </c>
      <c r="H113" s="28">
        <f t="shared" si="14"/>
        <v>5.194805194805195</v>
      </c>
      <c r="I113" s="28">
        <f t="shared" si="14"/>
        <v>3.002692068751294</v>
      </c>
      <c r="J113" s="28">
        <f>J112/J$9*100</f>
        <v>1.5403858135406239</v>
      </c>
    </row>
    <row r="114" spans="1:10" s="5" customFormat="1" ht="12.75">
      <c r="A114" s="5" t="s">
        <v>130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4</v>
      </c>
      <c r="I114" s="5">
        <v>957</v>
      </c>
      <c r="J114" s="5">
        <v>9591.93</v>
      </c>
    </row>
    <row r="115" spans="1:10" s="5" customFormat="1" ht="12.75">
      <c r="A115" s="5" t="s">
        <v>132</v>
      </c>
      <c r="B115" s="5">
        <v>1</v>
      </c>
      <c r="C115" s="5">
        <v>13</v>
      </c>
      <c r="D115" s="5">
        <v>86.483</v>
      </c>
      <c r="E115" s="5">
        <v>0</v>
      </c>
      <c r="F115" s="5">
        <v>0</v>
      </c>
      <c r="G115" s="5">
        <v>0</v>
      </c>
      <c r="H115" s="5">
        <v>4</v>
      </c>
      <c r="I115" s="5">
        <v>1653</v>
      </c>
      <c r="J115" s="5">
        <v>5000</v>
      </c>
    </row>
    <row r="116" spans="1:10" s="5" customFormat="1" ht="12.75">
      <c r="A116" s="5" t="s">
        <v>133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s="5" customFormat="1" ht="12.75">
      <c r="A118" s="32" t="s">
        <v>138</v>
      </c>
      <c r="B118" s="33"/>
      <c r="C118" s="34"/>
      <c r="D118" s="35"/>
      <c r="E118" s="35"/>
      <c r="F118" s="35"/>
      <c r="G118" s="35"/>
      <c r="H118" s="35"/>
      <c r="I118" s="36"/>
      <c r="J118" s="37"/>
    </row>
    <row r="119" spans="1:10" s="5" customFormat="1" ht="12.75">
      <c r="A119" s="38" t="s">
        <v>139</v>
      </c>
      <c r="B119" s="33"/>
      <c r="C119" s="32"/>
      <c r="D119" s="32"/>
      <c r="E119" s="32"/>
      <c r="F119" s="32"/>
      <c r="G119" s="32"/>
      <c r="H119" s="32"/>
      <c r="I119" s="36"/>
      <c r="J119" s="37"/>
    </row>
    <row r="120" spans="1:10" s="5" customFormat="1" ht="12.75">
      <c r="A120" s="39" t="s">
        <v>140</v>
      </c>
      <c r="B120" s="33"/>
      <c r="C120" s="32"/>
      <c r="D120" s="32"/>
      <c r="E120" s="32"/>
      <c r="F120" s="32"/>
      <c r="G120" s="32"/>
      <c r="H120" s="32"/>
      <c r="I120" s="36"/>
      <c r="J120" s="37"/>
    </row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155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37</v>
      </c>
      <c r="F4" s="54"/>
      <c r="G4" s="54"/>
      <c r="H4" s="54" t="s">
        <v>22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101</v>
      </c>
      <c r="C9" s="10">
        <v>51508</v>
      </c>
      <c r="D9" s="10">
        <v>280524.10599999997</v>
      </c>
      <c r="E9" s="10">
        <v>86</v>
      </c>
      <c r="F9" s="10">
        <v>44309</v>
      </c>
      <c r="G9" s="10">
        <v>241752.506</v>
      </c>
      <c r="H9" s="10">
        <v>10</v>
      </c>
      <c r="I9" s="10">
        <v>5302</v>
      </c>
      <c r="J9" s="10">
        <v>20582.068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10</v>
      </c>
      <c r="C11" s="5">
        <v>5067</v>
      </c>
      <c r="D11" s="5">
        <v>13691.199</v>
      </c>
      <c r="E11" s="5">
        <v>9</v>
      </c>
      <c r="F11" s="5">
        <v>4507</v>
      </c>
      <c r="G11" s="5">
        <v>6537.384</v>
      </c>
      <c r="H11" s="5">
        <v>1</v>
      </c>
      <c r="I11" s="5">
        <v>560</v>
      </c>
      <c r="J11" s="5">
        <v>7153.815</v>
      </c>
    </row>
    <row r="12" spans="1:10" s="5" customFormat="1" ht="12.75">
      <c r="A12" s="27" t="s">
        <v>137</v>
      </c>
      <c r="B12" s="28">
        <f>B11/B$9*100</f>
        <v>9.900990099009901</v>
      </c>
      <c r="C12" s="28">
        <f aca="true" t="shared" si="0" ref="C12:I12">C11/C$9*100</f>
        <v>9.837306826124097</v>
      </c>
      <c r="D12" s="28">
        <f t="shared" si="0"/>
        <v>4.880578427010477</v>
      </c>
      <c r="E12" s="28">
        <f t="shared" si="0"/>
        <v>10.465116279069768</v>
      </c>
      <c r="F12" s="28">
        <f t="shared" si="0"/>
        <v>10.171748403258931</v>
      </c>
      <c r="G12" s="28">
        <f t="shared" si="0"/>
        <v>2.704163902234792</v>
      </c>
      <c r="H12" s="28">
        <f t="shared" si="0"/>
        <v>10</v>
      </c>
      <c r="I12" s="28">
        <f t="shared" si="0"/>
        <v>10.562052055827989</v>
      </c>
      <c r="J12" s="28">
        <f>J11/J$9*100</f>
        <v>34.75751319060845</v>
      </c>
    </row>
    <row r="13" spans="1:10" s="5" customFormat="1" ht="12.75">
      <c r="A13" s="5" t="s">
        <v>49</v>
      </c>
      <c r="B13" s="5">
        <v>2</v>
      </c>
      <c r="C13" s="5">
        <v>80</v>
      </c>
      <c r="D13" s="5">
        <v>1432.98</v>
      </c>
      <c r="E13" s="5">
        <v>2</v>
      </c>
      <c r="F13" s="5">
        <v>80</v>
      </c>
      <c r="G13" s="5">
        <v>1432.98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50</v>
      </c>
      <c r="B14" s="5">
        <v>7</v>
      </c>
      <c r="C14" s="5">
        <v>4427</v>
      </c>
      <c r="D14" s="5">
        <v>5104.404</v>
      </c>
      <c r="E14" s="5">
        <v>7</v>
      </c>
      <c r="F14" s="5">
        <v>4427</v>
      </c>
      <c r="G14" s="5">
        <v>5104.404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51</v>
      </c>
      <c r="B15" s="5">
        <v>1</v>
      </c>
      <c r="C15" s="5">
        <v>560</v>
      </c>
      <c r="D15" s="5">
        <v>7153.815</v>
      </c>
      <c r="E15" s="5">
        <v>0</v>
      </c>
      <c r="F15" s="5">
        <v>0</v>
      </c>
      <c r="G15" s="5">
        <v>0</v>
      </c>
      <c r="H15" s="5">
        <v>1</v>
      </c>
      <c r="I15" s="5">
        <v>560</v>
      </c>
      <c r="J15" s="5">
        <v>7153.815</v>
      </c>
    </row>
    <row r="16" s="5" customFormat="1" ht="12.75"/>
    <row r="17" spans="1:10" s="5" customFormat="1" ht="12.75">
      <c r="A17" s="5" t="s">
        <v>54</v>
      </c>
      <c r="B17" s="5">
        <v>4</v>
      </c>
      <c r="C17" s="5">
        <v>255</v>
      </c>
      <c r="D17" s="5">
        <v>1616.723</v>
      </c>
      <c r="E17" s="5">
        <v>2</v>
      </c>
      <c r="F17" s="5">
        <v>120</v>
      </c>
      <c r="G17" s="5">
        <v>889.198</v>
      </c>
      <c r="H17" s="5">
        <v>2</v>
      </c>
      <c r="I17" s="5">
        <v>135</v>
      </c>
      <c r="J17" s="5">
        <v>727.525</v>
      </c>
    </row>
    <row r="18" spans="1:10" s="5" customFormat="1" ht="12.75">
      <c r="A18" s="27" t="s">
        <v>137</v>
      </c>
      <c r="B18" s="28">
        <f>B17/B$9*100</f>
        <v>3.9603960396039604</v>
      </c>
      <c r="C18" s="28">
        <f aca="true" t="shared" si="1" ref="C18:I18">C17/C$9*100</f>
        <v>0.4950687271880096</v>
      </c>
      <c r="D18" s="28">
        <f t="shared" si="1"/>
        <v>0.5763223072173341</v>
      </c>
      <c r="E18" s="28">
        <f t="shared" si="1"/>
        <v>2.3255813953488373</v>
      </c>
      <c r="F18" s="28">
        <f t="shared" si="1"/>
        <v>0.2708253402243337</v>
      </c>
      <c r="G18" s="28">
        <f t="shared" si="1"/>
        <v>0.3678133537114192</v>
      </c>
      <c r="H18" s="28">
        <f t="shared" si="1"/>
        <v>20</v>
      </c>
      <c r="I18" s="28">
        <f t="shared" si="1"/>
        <v>2.5462089777442474</v>
      </c>
      <c r="J18" s="28">
        <f>J17/J$9*100</f>
        <v>3.5347517071656744</v>
      </c>
    </row>
    <row r="19" spans="1:10" s="5" customFormat="1" ht="12.75">
      <c r="A19" s="5" t="s">
        <v>55</v>
      </c>
      <c r="B19" s="5">
        <v>2</v>
      </c>
      <c r="C19" s="5">
        <v>91</v>
      </c>
      <c r="D19" s="5">
        <v>339.106</v>
      </c>
      <c r="E19" s="5">
        <v>1</v>
      </c>
      <c r="F19" s="5">
        <v>21</v>
      </c>
      <c r="G19" s="5">
        <v>100</v>
      </c>
      <c r="H19" s="5">
        <v>1</v>
      </c>
      <c r="I19" s="5">
        <v>70</v>
      </c>
      <c r="J19" s="5">
        <v>239.106</v>
      </c>
    </row>
    <row r="20" spans="1:10" s="5" customFormat="1" ht="12.75">
      <c r="A20" s="5" t="s">
        <v>57</v>
      </c>
      <c r="B20" s="5">
        <v>2</v>
      </c>
      <c r="C20" s="5">
        <v>164</v>
      </c>
      <c r="D20" s="5">
        <v>1277.617</v>
      </c>
      <c r="E20" s="5">
        <v>1</v>
      </c>
      <c r="F20" s="5">
        <v>99</v>
      </c>
      <c r="G20" s="5">
        <v>789.198</v>
      </c>
      <c r="H20" s="5">
        <v>1</v>
      </c>
      <c r="I20" s="5">
        <v>65</v>
      </c>
      <c r="J20" s="5">
        <v>488.419</v>
      </c>
    </row>
    <row r="21" s="5" customFormat="1" ht="12.75"/>
    <row r="22" spans="1:10" s="5" customFormat="1" ht="12.75">
      <c r="A22" s="5" t="s">
        <v>58</v>
      </c>
      <c r="B22" s="5">
        <v>4</v>
      </c>
      <c r="C22" s="5">
        <v>1574</v>
      </c>
      <c r="D22" s="5">
        <v>12575.202</v>
      </c>
      <c r="E22" s="5">
        <v>2</v>
      </c>
      <c r="F22" s="5">
        <v>480</v>
      </c>
      <c r="G22" s="5">
        <v>2770.563</v>
      </c>
      <c r="H22" s="5">
        <v>1</v>
      </c>
      <c r="I22" s="5">
        <v>68</v>
      </c>
      <c r="J22" s="5">
        <v>1773.742</v>
      </c>
    </row>
    <row r="23" spans="1:10" s="5" customFormat="1" ht="12.75">
      <c r="A23" s="27" t="s">
        <v>137</v>
      </c>
      <c r="B23" s="28">
        <f>B22/B$9*100</f>
        <v>3.9603960396039604</v>
      </c>
      <c r="C23" s="28">
        <f aca="true" t="shared" si="2" ref="C23:I23">C22/C$9*100</f>
        <v>3.0558359866428515</v>
      </c>
      <c r="D23" s="28">
        <f t="shared" si="2"/>
        <v>4.482752722862256</v>
      </c>
      <c r="E23" s="28">
        <f t="shared" si="2"/>
        <v>2.3255813953488373</v>
      </c>
      <c r="F23" s="28">
        <f t="shared" si="2"/>
        <v>1.0833013608973348</v>
      </c>
      <c r="G23" s="28">
        <f t="shared" si="2"/>
        <v>1.146032794381871</v>
      </c>
      <c r="H23" s="28">
        <f t="shared" si="2"/>
        <v>10</v>
      </c>
      <c r="I23" s="28">
        <f t="shared" si="2"/>
        <v>1.2825348924933988</v>
      </c>
      <c r="J23" s="28">
        <f>J22/J$9*100</f>
        <v>8.617899814537587</v>
      </c>
    </row>
    <row r="24" spans="1:10" s="5" customFormat="1" ht="12.75">
      <c r="A24" s="5" t="s">
        <v>61</v>
      </c>
      <c r="B24" s="5">
        <v>3</v>
      </c>
      <c r="C24" s="5">
        <v>548</v>
      </c>
      <c r="D24" s="5">
        <v>4544.305</v>
      </c>
      <c r="E24" s="5">
        <v>2</v>
      </c>
      <c r="F24" s="5">
        <v>480</v>
      </c>
      <c r="G24" s="5">
        <v>2770.563</v>
      </c>
      <c r="H24" s="5">
        <v>1</v>
      </c>
      <c r="I24" s="5">
        <v>68</v>
      </c>
      <c r="J24" s="5">
        <v>1773.742</v>
      </c>
    </row>
    <row r="25" spans="1:10" s="5" customFormat="1" ht="12.75">
      <c r="A25" s="5" t="s">
        <v>63</v>
      </c>
      <c r="B25" s="5">
        <v>1</v>
      </c>
      <c r="C25" s="5">
        <v>1026</v>
      </c>
      <c r="D25" s="5">
        <v>8030.897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64</v>
      </c>
      <c r="B27" s="5">
        <v>48</v>
      </c>
      <c r="C27" s="5">
        <v>27841</v>
      </c>
      <c r="D27" s="5">
        <v>177718.952</v>
      </c>
      <c r="E27" s="5">
        <v>45</v>
      </c>
      <c r="F27" s="5">
        <v>27360</v>
      </c>
      <c r="G27" s="5">
        <v>171755.742</v>
      </c>
      <c r="H27" s="5">
        <v>1</v>
      </c>
      <c r="I27" s="5">
        <v>281</v>
      </c>
      <c r="J27" s="5">
        <v>2744</v>
      </c>
    </row>
    <row r="28" spans="1:10" s="5" customFormat="1" ht="12.75">
      <c r="A28" s="27" t="s">
        <v>137</v>
      </c>
      <c r="B28" s="28">
        <f>B27/B$9*100</f>
        <v>47.524752475247524</v>
      </c>
      <c r="C28" s="28">
        <f aca="true" t="shared" si="3" ref="C28:I28">C27/C$9*100</f>
        <v>54.05179777898579</v>
      </c>
      <c r="D28" s="28">
        <f t="shared" si="3"/>
        <v>63.352470678580474</v>
      </c>
      <c r="E28" s="28">
        <f t="shared" si="3"/>
        <v>52.32558139534884</v>
      </c>
      <c r="F28" s="28">
        <f t="shared" si="3"/>
        <v>61.74817757114808</v>
      </c>
      <c r="G28" s="28">
        <f t="shared" si="3"/>
        <v>71.046106136331</v>
      </c>
      <c r="H28" s="28">
        <f t="shared" si="3"/>
        <v>10</v>
      </c>
      <c r="I28" s="28">
        <f t="shared" si="3"/>
        <v>5.299886835156545</v>
      </c>
      <c r="J28" s="28">
        <f>J27/J$9*100</f>
        <v>13.33199365583672</v>
      </c>
    </row>
    <row r="29" spans="1:10" s="5" customFormat="1" ht="12.75">
      <c r="A29" s="5" t="s">
        <v>65</v>
      </c>
      <c r="B29" s="5">
        <v>2</v>
      </c>
      <c r="C29" s="5">
        <v>365</v>
      </c>
      <c r="D29" s="5">
        <v>4361.768</v>
      </c>
      <c r="E29" s="5">
        <v>1</v>
      </c>
      <c r="F29" s="5">
        <v>84</v>
      </c>
      <c r="G29" s="5">
        <v>1617.768</v>
      </c>
      <c r="H29" s="5">
        <v>1</v>
      </c>
      <c r="I29" s="5">
        <v>281</v>
      </c>
      <c r="J29" s="5">
        <v>2744</v>
      </c>
    </row>
    <row r="30" spans="1:10" s="5" customFormat="1" ht="12.75">
      <c r="A30" s="5" t="s">
        <v>67</v>
      </c>
      <c r="B30" s="5">
        <v>5</v>
      </c>
      <c r="C30" s="5">
        <v>2557</v>
      </c>
      <c r="D30" s="5">
        <v>15022.456999999999</v>
      </c>
      <c r="E30" s="5">
        <v>3</v>
      </c>
      <c r="F30" s="5">
        <v>2357</v>
      </c>
      <c r="G30" s="5">
        <v>11803.247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68</v>
      </c>
      <c r="B31" s="5">
        <v>1</v>
      </c>
      <c r="C31" s="5">
        <v>3000</v>
      </c>
      <c r="D31" s="5">
        <v>10498.833</v>
      </c>
      <c r="E31" s="5">
        <v>1</v>
      </c>
      <c r="F31" s="5">
        <v>3000</v>
      </c>
      <c r="G31" s="5">
        <v>10498.833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69</v>
      </c>
      <c r="B32" s="5">
        <v>38</v>
      </c>
      <c r="C32" s="5">
        <v>21623</v>
      </c>
      <c r="D32" s="5">
        <v>144859.58</v>
      </c>
      <c r="E32" s="5">
        <v>38</v>
      </c>
      <c r="F32" s="5">
        <v>21623</v>
      </c>
      <c r="G32" s="5">
        <v>144859.58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70</v>
      </c>
      <c r="B33" s="5">
        <v>2</v>
      </c>
      <c r="C33" s="5">
        <v>296</v>
      </c>
      <c r="D33" s="5">
        <v>2976.314</v>
      </c>
      <c r="E33" s="5">
        <v>2</v>
      </c>
      <c r="F33" s="5">
        <v>296</v>
      </c>
      <c r="G33" s="5">
        <v>2976.314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72</v>
      </c>
      <c r="B35" s="5">
        <v>5</v>
      </c>
      <c r="C35" s="5">
        <v>5278</v>
      </c>
      <c r="D35" s="5">
        <v>25186.671</v>
      </c>
      <c r="E35" s="5">
        <v>5</v>
      </c>
      <c r="F35" s="5">
        <v>5278</v>
      </c>
      <c r="G35" s="5">
        <v>25186.671</v>
      </c>
      <c r="H35" s="5">
        <v>0</v>
      </c>
      <c r="I35" s="5">
        <v>0</v>
      </c>
      <c r="J35" s="5">
        <v>0</v>
      </c>
    </row>
    <row r="36" spans="1:10" s="5" customFormat="1" ht="12.75">
      <c r="A36" s="27" t="s">
        <v>137</v>
      </c>
      <c r="B36" s="28">
        <f>B35/B$9*100</f>
        <v>4.9504950495049505</v>
      </c>
      <c r="C36" s="28">
        <f aca="true" t="shared" si="4" ref="C36:I36">C35/C$9*100</f>
        <v>10.246951929797312</v>
      </c>
      <c r="D36" s="28">
        <f t="shared" si="4"/>
        <v>8.97843374643889</v>
      </c>
      <c r="E36" s="28">
        <f t="shared" si="4"/>
        <v>5.813953488372093</v>
      </c>
      <c r="F36" s="28">
        <f t="shared" si="4"/>
        <v>11.911801214200276</v>
      </c>
      <c r="G36" s="28">
        <f t="shared" si="4"/>
        <v>10.418370182272279</v>
      </c>
      <c r="H36" s="28">
        <f t="shared" si="4"/>
        <v>0</v>
      </c>
      <c r="I36" s="28">
        <f t="shared" si="4"/>
        <v>0</v>
      </c>
      <c r="J36" s="28">
        <f>J35/J$9*100</f>
        <v>0</v>
      </c>
    </row>
    <row r="37" spans="1:10" s="5" customFormat="1" ht="12.75">
      <c r="A37" s="5" t="s">
        <v>73</v>
      </c>
      <c r="B37" s="5">
        <v>4</v>
      </c>
      <c r="C37" s="5">
        <v>4501</v>
      </c>
      <c r="D37" s="5">
        <v>23405.271</v>
      </c>
      <c r="E37" s="5">
        <v>4</v>
      </c>
      <c r="F37" s="5">
        <v>4501</v>
      </c>
      <c r="G37" s="5">
        <v>23405.271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76</v>
      </c>
      <c r="B38" s="5">
        <v>1</v>
      </c>
      <c r="C38" s="5">
        <v>777</v>
      </c>
      <c r="D38" s="5">
        <v>1781.4</v>
      </c>
      <c r="E38" s="5">
        <v>1</v>
      </c>
      <c r="F38" s="5">
        <v>777</v>
      </c>
      <c r="G38" s="5">
        <v>1781.4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78</v>
      </c>
      <c r="B39" s="5">
        <v>1</v>
      </c>
      <c r="C39" s="5">
        <v>2870</v>
      </c>
      <c r="D39" s="5">
        <v>3671.32</v>
      </c>
      <c r="E39" s="5">
        <v>0</v>
      </c>
      <c r="F39" s="5">
        <v>0</v>
      </c>
      <c r="G39" s="5">
        <v>0</v>
      </c>
      <c r="H39" s="5">
        <v>1</v>
      </c>
      <c r="I39" s="5">
        <v>2870</v>
      </c>
      <c r="J39" s="5">
        <v>3671.32</v>
      </c>
    </row>
    <row r="40" spans="1:10" s="5" customFormat="1" ht="12.75">
      <c r="A40" s="5" t="s">
        <v>81</v>
      </c>
      <c r="B40" s="5">
        <v>1</v>
      </c>
      <c r="C40" s="5">
        <v>2870</v>
      </c>
      <c r="D40" s="5">
        <v>3671.32</v>
      </c>
      <c r="E40" s="5">
        <v>0</v>
      </c>
      <c r="F40" s="5">
        <v>0</v>
      </c>
      <c r="G40" s="5">
        <v>0</v>
      </c>
      <c r="H40" s="5">
        <v>1</v>
      </c>
      <c r="I40" s="5">
        <v>2870</v>
      </c>
      <c r="J40" s="5">
        <v>3671.32</v>
      </c>
    </row>
    <row r="41" s="5" customFormat="1" ht="12.75"/>
    <row r="42" spans="1:10" s="5" customFormat="1" ht="12.75">
      <c r="A42" s="5" t="s">
        <v>89</v>
      </c>
      <c r="B42" s="5">
        <v>3</v>
      </c>
      <c r="C42" s="5">
        <v>505</v>
      </c>
      <c r="D42" s="5">
        <v>2676.491</v>
      </c>
      <c r="E42" s="5">
        <v>2</v>
      </c>
      <c r="F42" s="5">
        <v>307</v>
      </c>
      <c r="G42" s="5">
        <v>1707.626</v>
      </c>
      <c r="H42" s="5">
        <v>1</v>
      </c>
      <c r="I42" s="5">
        <v>198</v>
      </c>
      <c r="J42" s="5">
        <v>968.865</v>
      </c>
    </row>
    <row r="43" spans="1:10" s="5" customFormat="1" ht="12.75">
      <c r="A43" s="27" t="s">
        <v>137</v>
      </c>
      <c r="B43" s="28">
        <f>B42/B$9*100</f>
        <v>2.9702970297029703</v>
      </c>
      <c r="C43" s="28">
        <f aca="true" t="shared" si="5" ref="C43:I43">C42/C$9*100</f>
        <v>0.9804302244311563</v>
      </c>
      <c r="D43" s="28">
        <f t="shared" si="5"/>
        <v>0.9541037446528751</v>
      </c>
      <c r="E43" s="28">
        <f t="shared" si="5"/>
        <v>2.3255813953488373</v>
      </c>
      <c r="F43" s="28">
        <f t="shared" si="5"/>
        <v>0.6928614954072536</v>
      </c>
      <c r="G43" s="28">
        <f t="shared" si="5"/>
        <v>0.7063529674434895</v>
      </c>
      <c r="H43" s="28">
        <f t="shared" si="5"/>
        <v>10</v>
      </c>
      <c r="I43" s="28">
        <f t="shared" si="5"/>
        <v>3.7344398340248963</v>
      </c>
      <c r="J43" s="28">
        <f>J42/J$9*100</f>
        <v>4.707325813907524</v>
      </c>
    </row>
    <row r="44" spans="1:10" s="5" customFormat="1" ht="12.75">
      <c r="A44" s="5" t="s">
        <v>93</v>
      </c>
      <c r="B44" s="5">
        <v>2</v>
      </c>
      <c r="C44" s="5">
        <v>307</v>
      </c>
      <c r="D44" s="5">
        <v>1707.626</v>
      </c>
      <c r="E44" s="5">
        <v>2</v>
      </c>
      <c r="F44" s="5">
        <v>307</v>
      </c>
      <c r="G44" s="5">
        <v>1707.626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94</v>
      </c>
      <c r="B45" s="5">
        <v>1</v>
      </c>
      <c r="C45" s="5">
        <v>198</v>
      </c>
      <c r="D45" s="5">
        <v>968.865</v>
      </c>
      <c r="E45" s="5">
        <v>0</v>
      </c>
      <c r="F45" s="5">
        <v>0</v>
      </c>
      <c r="G45" s="5">
        <v>0</v>
      </c>
      <c r="H45" s="5">
        <v>1</v>
      </c>
      <c r="I45" s="5">
        <v>198</v>
      </c>
      <c r="J45" s="5">
        <v>968.865</v>
      </c>
    </row>
    <row r="46" s="5" customFormat="1" ht="12.75"/>
    <row r="47" spans="1:10" s="5" customFormat="1" ht="12.75">
      <c r="A47" s="5" t="s">
        <v>96</v>
      </c>
      <c r="B47" s="5">
        <v>3</v>
      </c>
      <c r="C47" s="5">
        <v>498</v>
      </c>
      <c r="D47" s="5">
        <v>2487.85</v>
      </c>
      <c r="E47" s="5">
        <v>3</v>
      </c>
      <c r="F47" s="5">
        <v>498</v>
      </c>
      <c r="G47" s="5">
        <v>2487.85</v>
      </c>
      <c r="H47" s="5">
        <v>0</v>
      </c>
      <c r="I47" s="5">
        <v>0</v>
      </c>
      <c r="J47" s="5">
        <v>0</v>
      </c>
    </row>
    <row r="48" spans="1:10" s="5" customFormat="1" ht="12.75">
      <c r="A48" s="27" t="s">
        <v>137</v>
      </c>
      <c r="B48" s="28">
        <f>B47/B$9*100</f>
        <v>2.9702970297029703</v>
      </c>
      <c r="C48" s="28">
        <f aca="true" t="shared" si="6" ref="C48:I48">C47/C$9*100</f>
        <v>0.9668401025083482</v>
      </c>
      <c r="D48" s="28">
        <f t="shared" si="6"/>
        <v>0.8868578303213628</v>
      </c>
      <c r="E48" s="28">
        <f t="shared" si="6"/>
        <v>3.488372093023256</v>
      </c>
      <c r="F48" s="28">
        <f t="shared" si="6"/>
        <v>1.1239251619309847</v>
      </c>
      <c r="G48" s="28">
        <f t="shared" si="6"/>
        <v>1.0290896426116054</v>
      </c>
      <c r="H48" s="28">
        <f t="shared" si="6"/>
        <v>0</v>
      </c>
      <c r="I48" s="28">
        <f t="shared" si="6"/>
        <v>0</v>
      </c>
      <c r="J48" s="28">
        <f>J47/J$9*100</f>
        <v>0</v>
      </c>
    </row>
    <row r="49" spans="1:10" s="5" customFormat="1" ht="12.75">
      <c r="A49" s="5" t="s">
        <v>99</v>
      </c>
      <c r="B49" s="5">
        <v>3</v>
      </c>
      <c r="C49" s="5">
        <v>498</v>
      </c>
      <c r="D49" s="5">
        <v>2487.85</v>
      </c>
      <c r="E49" s="5">
        <v>3</v>
      </c>
      <c r="F49" s="5">
        <v>498</v>
      </c>
      <c r="G49" s="5">
        <v>2487.85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101</v>
      </c>
      <c r="B51" s="5">
        <v>3</v>
      </c>
      <c r="C51" s="5">
        <v>400</v>
      </c>
      <c r="D51" s="5">
        <v>1918.977</v>
      </c>
      <c r="E51" s="5">
        <v>3</v>
      </c>
      <c r="F51" s="5">
        <v>400</v>
      </c>
      <c r="G51" s="5">
        <v>1918.977</v>
      </c>
      <c r="H51" s="5">
        <v>0</v>
      </c>
      <c r="I51" s="5">
        <v>0</v>
      </c>
      <c r="J51" s="5">
        <v>0</v>
      </c>
    </row>
    <row r="52" spans="1:10" s="5" customFormat="1" ht="12.75">
      <c r="A52" s="27" t="s">
        <v>137</v>
      </c>
      <c r="B52" s="28">
        <f>B51/B$9*100</f>
        <v>2.9702970297029703</v>
      </c>
      <c r="C52" s="28">
        <f aca="true" t="shared" si="7" ref="C52:I52">C51/C$9*100</f>
        <v>0.7765783955890347</v>
      </c>
      <c r="D52" s="28">
        <f t="shared" si="7"/>
        <v>0.6840684842963194</v>
      </c>
      <c r="E52" s="28">
        <f t="shared" si="7"/>
        <v>3.488372093023256</v>
      </c>
      <c r="F52" s="28">
        <f t="shared" si="7"/>
        <v>0.9027511340811123</v>
      </c>
      <c r="G52" s="28">
        <f t="shared" si="7"/>
        <v>0.7937775006973454</v>
      </c>
      <c r="H52" s="28">
        <f t="shared" si="7"/>
        <v>0</v>
      </c>
      <c r="I52" s="28">
        <f t="shared" si="7"/>
        <v>0</v>
      </c>
      <c r="J52" s="28">
        <f>J51/J$9*100</f>
        <v>0</v>
      </c>
    </row>
    <row r="53" spans="1:10" s="5" customFormat="1" ht="12.75">
      <c r="A53" s="5" t="s">
        <v>103</v>
      </c>
      <c r="B53" s="5">
        <v>2</v>
      </c>
      <c r="C53" s="5">
        <v>144</v>
      </c>
      <c r="D53" s="5">
        <v>718.977</v>
      </c>
      <c r="E53" s="5">
        <v>2</v>
      </c>
      <c r="F53" s="5">
        <v>144</v>
      </c>
      <c r="G53" s="5">
        <v>718.977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106</v>
      </c>
      <c r="B54" s="5">
        <v>1</v>
      </c>
      <c r="C54" s="5">
        <v>256</v>
      </c>
      <c r="D54" s="5">
        <v>1200</v>
      </c>
      <c r="E54" s="5">
        <v>1</v>
      </c>
      <c r="F54" s="5">
        <v>256</v>
      </c>
      <c r="G54" s="5">
        <v>1200</v>
      </c>
      <c r="H54" s="5">
        <v>0</v>
      </c>
      <c r="I54" s="5">
        <v>0</v>
      </c>
      <c r="J54" s="5">
        <v>0</v>
      </c>
    </row>
    <row r="55" s="5" customFormat="1" ht="12.75"/>
    <row r="56" spans="1:10" s="5" customFormat="1" ht="12.75">
      <c r="A56" s="5" t="s">
        <v>108</v>
      </c>
      <c r="B56" s="5">
        <v>1</v>
      </c>
      <c r="C56" s="5">
        <v>10</v>
      </c>
      <c r="D56" s="5">
        <v>82.275</v>
      </c>
      <c r="E56" s="5">
        <v>1</v>
      </c>
      <c r="F56" s="5">
        <v>10</v>
      </c>
      <c r="G56" s="5">
        <v>82.275</v>
      </c>
      <c r="H56" s="5">
        <v>0</v>
      </c>
      <c r="I56" s="5">
        <v>0</v>
      </c>
      <c r="J56" s="5">
        <v>0</v>
      </c>
    </row>
    <row r="57" spans="1:10" s="5" customFormat="1" ht="12.75">
      <c r="A57" s="27" t="s">
        <v>137</v>
      </c>
      <c r="B57" s="28">
        <f>B56/B$9*100</f>
        <v>0.9900990099009901</v>
      </c>
      <c r="C57" s="28">
        <f aca="true" t="shared" si="8" ref="C57:I57">C56/C$9*100</f>
        <v>0.019414459889725868</v>
      </c>
      <c r="D57" s="28">
        <f t="shared" si="8"/>
        <v>0.02932903028305169</v>
      </c>
      <c r="E57" s="28">
        <f t="shared" si="8"/>
        <v>1.1627906976744187</v>
      </c>
      <c r="F57" s="28">
        <f t="shared" si="8"/>
        <v>0.022568778352027807</v>
      </c>
      <c r="G57" s="28">
        <f t="shared" si="8"/>
        <v>0.03403273925110832</v>
      </c>
      <c r="H57" s="28">
        <f t="shared" si="8"/>
        <v>0</v>
      </c>
      <c r="I57" s="28">
        <f t="shared" si="8"/>
        <v>0</v>
      </c>
      <c r="J57" s="28">
        <f>J56/J$9*100</f>
        <v>0</v>
      </c>
    </row>
    <row r="58" spans="1:10" s="5" customFormat="1" ht="12.75">
      <c r="A58" s="5" t="s">
        <v>109</v>
      </c>
      <c r="B58" s="5">
        <v>1</v>
      </c>
      <c r="C58" s="5">
        <v>10</v>
      </c>
      <c r="D58" s="5">
        <v>82.275</v>
      </c>
      <c r="E58" s="5">
        <v>1</v>
      </c>
      <c r="F58" s="5">
        <v>10</v>
      </c>
      <c r="G58" s="5">
        <v>82.275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112</v>
      </c>
      <c r="B60" s="5">
        <v>4</v>
      </c>
      <c r="C60" s="5">
        <v>2175</v>
      </c>
      <c r="D60" s="5">
        <v>13814.605</v>
      </c>
      <c r="E60" s="5">
        <v>3</v>
      </c>
      <c r="F60" s="5">
        <v>2133</v>
      </c>
      <c r="G60" s="5">
        <v>13486.653</v>
      </c>
      <c r="H60" s="5">
        <v>1</v>
      </c>
      <c r="I60" s="5">
        <v>42</v>
      </c>
      <c r="J60" s="5">
        <v>327.952</v>
      </c>
    </row>
    <row r="61" spans="1:10" s="5" customFormat="1" ht="12.75">
      <c r="A61" s="27" t="s">
        <v>137</v>
      </c>
      <c r="B61" s="28">
        <f>B60/B$9*100</f>
        <v>3.9603960396039604</v>
      </c>
      <c r="C61" s="28">
        <f aca="true" t="shared" si="9" ref="C61:I61">C60/C$9*100</f>
        <v>4.2226450260153765</v>
      </c>
      <c r="D61" s="28">
        <f t="shared" si="9"/>
        <v>4.924569655343631</v>
      </c>
      <c r="E61" s="28">
        <f t="shared" si="9"/>
        <v>3.488372093023256</v>
      </c>
      <c r="F61" s="28">
        <f t="shared" si="9"/>
        <v>4.813920422487531</v>
      </c>
      <c r="G61" s="28">
        <f t="shared" si="9"/>
        <v>5.578702460275634</v>
      </c>
      <c r="H61" s="28">
        <f t="shared" si="9"/>
        <v>10</v>
      </c>
      <c r="I61" s="28">
        <f t="shared" si="9"/>
        <v>0.7921539041870993</v>
      </c>
      <c r="J61" s="28">
        <f>J60/J$9*100</f>
        <v>1.5933870201964155</v>
      </c>
    </row>
    <row r="62" spans="1:10" s="5" customFormat="1" ht="12.75">
      <c r="A62" s="5" t="s">
        <v>113</v>
      </c>
      <c r="B62" s="5">
        <v>3</v>
      </c>
      <c r="C62" s="5">
        <v>2133</v>
      </c>
      <c r="D62" s="5">
        <v>13486.653</v>
      </c>
      <c r="E62" s="5">
        <v>3</v>
      </c>
      <c r="F62" s="5">
        <v>2133</v>
      </c>
      <c r="G62" s="5">
        <v>13486.653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115</v>
      </c>
      <c r="B63" s="5">
        <v>1</v>
      </c>
      <c r="C63" s="5">
        <v>42</v>
      </c>
      <c r="D63" s="5">
        <v>327.952</v>
      </c>
      <c r="E63" s="5">
        <v>0</v>
      </c>
      <c r="F63" s="5">
        <v>0</v>
      </c>
      <c r="G63" s="5">
        <v>0</v>
      </c>
      <c r="H63" s="5">
        <v>1</v>
      </c>
      <c r="I63" s="5">
        <v>42</v>
      </c>
      <c r="J63" s="5">
        <v>327.952</v>
      </c>
    </row>
    <row r="64" s="5" customFormat="1" ht="12.75"/>
    <row r="65" spans="1:10" s="5" customFormat="1" ht="12.75">
      <c r="A65" s="5" t="s">
        <v>117</v>
      </c>
      <c r="B65" s="5">
        <v>6</v>
      </c>
      <c r="C65" s="5">
        <v>854</v>
      </c>
      <c r="D65" s="5">
        <v>4936.989</v>
      </c>
      <c r="E65" s="5">
        <v>5</v>
      </c>
      <c r="F65" s="5">
        <v>656</v>
      </c>
      <c r="G65" s="5">
        <v>2727.764</v>
      </c>
      <c r="H65" s="5">
        <v>0</v>
      </c>
      <c r="I65" s="5">
        <v>0</v>
      </c>
      <c r="J65" s="5">
        <v>0</v>
      </c>
    </row>
    <row r="66" spans="1:10" s="5" customFormat="1" ht="12.75">
      <c r="A66" s="27" t="s">
        <v>137</v>
      </c>
      <c r="B66" s="28">
        <f>B65/B$9*100</f>
        <v>5.9405940594059405</v>
      </c>
      <c r="C66" s="28">
        <f aca="true" t="shared" si="10" ref="C66:I66">C65/C$9*100</f>
        <v>1.6579948745825892</v>
      </c>
      <c r="D66" s="28">
        <f t="shared" si="10"/>
        <v>1.7599161335532427</v>
      </c>
      <c r="E66" s="28">
        <f t="shared" si="10"/>
        <v>5.813953488372093</v>
      </c>
      <c r="F66" s="28">
        <f t="shared" si="10"/>
        <v>1.480511859893024</v>
      </c>
      <c r="G66" s="28">
        <f t="shared" si="10"/>
        <v>1.1283291516324552</v>
      </c>
      <c r="H66" s="28">
        <f t="shared" si="10"/>
        <v>0</v>
      </c>
      <c r="I66" s="28">
        <f t="shared" si="10"/>
        <v>0</v>
      </c>
      <c r="J66" s="28">
        <f>J65/J$9*100</f>
        <v>0</v>
      </c>
    </row>
    <row r="67" spans="1:10" s="5" customFormat="1" ht="12.75">
      <c r="A67" s="5" t="s">
        <v>118</v>
      </c>
      <c r="B67" s="5">
        <v>4</v>
      </c>
      <c r="C67" s="5">
        <v>177</v>
      </c>
      <c r="D67" s="5">
        <v>796.5</v>
      </c>
      <c r="E67" s="5">
        <v>4</v>
      </c>
      <c r="F67" s="5">
        <v>177</v>
      </c>
      <c r="G67" s="5">
        <v>796.5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120</v>
      </c>
      <c r="B68" s="5">
        <v>1</v>
      </c>
      <c r="C68" s="5">
        <v>198</v>
      </c>
      <c r="D68" s="5">
        <v>2209.225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121</v>
      </c>
      <c r="B69" s="5">
        <v>1</v>
      </c>
      <c r="C69" s="5">
        <v>479</v>
      </c>
      <c r="D69" s="5">
        <v>1931.264</v>
      </c>
      <c r="E69" s="5">
        <v>1</v>
      </c>
      <c r="F69" s="5">
        <v>479</v>
      </c>
      <c r="G69" s="5">
        <v>1931.264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123</v>
      </c>
      <c r="B71" s="5">
        <v>7</v>
      </c>
      <c r="C71" s="5">
        <v>3528</v>
      </c>
      <c r="D71" s="5">
        <v>14958.143</v>
      </c>
      <c r="E71" s="5">
        <v>6</v>
      </c>
      <c r="F71" s="5">
        <v>2560</v>
      </c>
      <c r="G71" s="5">
        <v>12201.803</v>
      </c>
      <c r="H71" s="5">
        <v>1</v>
      </c>
      <c r="I71" s="5">
        <v>968</v>
      </c>
      <c r="J71" s="5">
        <v>2756.34</v>
      </c>
    </row>
    <row r="72" spans="1:10" s="5" customFormat="1" ht="12.75">
      <c r="A72" s="27" t="s">
        <v>137</v>
      </c>
      <c r="B72" s="28">
        <f>B71/B$9*100</f>
        <v>6.9306930693069315</v>
      </c>
      <c r="C72" s="28">
        <f aca="true" t="shared" si="11" ref="C72:I72">C71/C$9*100</f>
        <v>6.849421449095286</v>
      </c>
      <c r="D72" s="28">
        <f t="shared" si="11"/>
        <v>5.332213054089548</v>
      </c>
      <c r="E72" s="28">
        <f t="shared" si="11"/>
        <v>6.976744186046512</v>
      </c>
      <c r="F72" s="28">
        <f t="shared" si="11"/>
        <v>5.777607258119119</v>
      </c>
      <c r="G72" s="28">
        <f t="shared" si="11"/>
        <v>5.0472291691569895</v>
      </c>
      <c r="H72" s="28">
        <f t="shared" si="11"/>
        <v>10</v>
      </c>
      <c r="I72" s="28">
        <f t="shared" si="11"/>
        <v>18.25726141078838</v>
      </c>
      <c r="J72" s="28">
        <f>J71/J$9*100</f>
        <v>13.39194875850182</v>
      </c>
    </row>
    <row r="73" spans="1:10" s="5" customFormat="1" ht="12.75">
      <c r="A73" s="5" t="s">
        <v>124</v>
      </c>
      <c r="B73" s="5">
        <v>3</v>
      </c>
      <c r="C73" s="5">
        <v>1208</v>
      </c>
      <c r="D73" s="5">
        <v>3263.58</v>
      </c>
      <c r="E73" s="5">
        <v>2</v>
      </c>
      <c r="F73" s="5">
        <v>240</v>
      </c>
      <c r="G73" s="5">
        <v>507.24</v>
      </c>
      <c r="H73" s="5">
        <v>1</v>
      </c>
      <c r="I73" s="5">
        <v>968</v>
      </c>
      <c r="J73" s="5">
        <v>2756.34</v>
      </c>
    </row>
    <row r="74" spans="1:10" s="5" customFormat="1" ht="12.75">
      <c r="A74" s="5" t="s">
        <v>125</v>
      </c>
      <c r="B74" s="5">
        <v>2</v>
      </c>
      <c r="C74" s="5">
        <v>2148</v>
      </c>
      <c r="D74" s="5">
        <v>9354.103</v>
      </c>
      <c r="E74" s="5">
        <v>2</v>
      </c>
      <c r="F74" s="5">
        <v>2148</v>
      </c>
      <c r="G74" s="5">
        <v>9354.103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127</v>
      </c>
      <c r="B75" s="5">
        <v>2</v>
      </c>
      <c r="C75" s="5">
        <v>172</v>
      </c>
      <c r="D75" s="5">
        <v>2340.46</v>
      </c>
      <c r="E75" s="5">
        <v>2</v>
      </c>
      <c r="F75" s="5">
        <v>172</v>
      </c>
      <c r="G75" s="5">
        <v>2340.46</v>
      </c>
      <c r="H75" s="5">
        <v>0</v>
      </c>
      <c r="I75" s="5">
        <v>0</v>
      </c>
      <c r="J75" s="5">
        <v>0</v>
      </c>
    </row>
    <row r="76" s="5" customFormat="1" ht="12.75"/>
    <row r="77" spans="1:10" s="5" customFormat="1" ht="12.75">
      <c r="A77" s="5" t="s">
        <v>129</v>
      </c>
      <c r="B77" s="5">
        <v>1</v>
      </c>
      <c r="C77" s="5">
        <v>180</v>
      </c>
      <c r="D77" s="5">
        <v>458.509</v>
      </c>
      <c r="E77" s="5">
        <v>0</v>
      </c>
      <c r="F77" s="5">
        <v>0</v>
      </c>
      <c r="G77" s="5">
        <v>0</v>
      </c>
      <c r="H77" s="5">
        <v>1</v>
      </c>
      <c r="I77" s="5">
        <v>180</v>
      </c>
      <c r="J77" s="5">
        <v>458.509</v>
      </c>
    </row>
    <row r="78" spans="1:10" s="5" customFormat="1" ht="12.75">
      <c r="A78" s="27" t="s">
        <v>137</v>
      </c>
      <c r="B78" s="28">
        <f>B77/B$9*100</f>
        <v>0.9900990099009901</v>
      </c>
      <c r="C78" s="28">
        <f aca="true" t="shared" si="12" ref="C78:I78">C77/C$9*100</f>
        <v>0.34946027801506563</v>
      </c>
      <c r="D78" s="28">
        <f t="shared" si="12"/>
        <v>0.16344727251354293</v>
      </c>
      <c r="E78" s="28">
        <f t="shared" si="12"/>
        <v>0</v>
      </c>
      <c r="F78" s="28">
        <f t="shared" si="12"/>
        <v>0</v>
      </c>
      <c r="G78" s="28">
        <f t="shared" si="12"/>
        <v>0</v>
      </c>
      <c r="H78" s="28">
        <f t="shared" si="12"/>
        <v>10</v>
      </c>
      <c r="I78" s="28">
        <f t="shared" si="12"/>
        <v>3.3949453036589965</v>
      </c>
      <c r="J78" s="28">
        <f>J77/J$9*100</f>
        <v>2.227711034673484</v>
      </c>
    </row>
    <row r="79" spans="1:10" s="5" customFormat="1" ht="12.75">
      <c r="A79" s="5" t="s">
        <v>132</v>
      </c>
      <c r="B79" s="5">
        <v>1</v>
      </c>
      <c r="C79" s="5">
        <v>180</v>
      </c>
      <c r="D79" s="5">
        <v>458.509</v>
      </c>
      <c r="E79" s="5">
        <v>0</v>
      </c>
      <c r="F79" s="5">
        <v>0</v>
      </c>
      <c r="G79" s="5">
        <v>0</v>
      </c>
      <c r="H79" s="5">
        <v>1</v>
      </c>
      <c r="I79" s="5">
        <v>180</v>
      </c>
      <c r="J79" s="5">
        <v>458.509</v>
      </c>
    </row>
    <row r="80" s="5" customFormat="1" ht="12.75"/>
    <row r="81" spans="1:10" s="5" customFormat="1" ht="12.75">
      <c r="A81" s="5" t="s">
        <v>134</v>
      </c>
      <c r="B81" s="5">
        <v>1</v>
      </c>
      <c r="C81" s="5">
        <v>473</v>
      </c>
      <c r="D81" s="5">
        <v>4730.2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27" t="s">
        <v>137</v>
      </c>
      <c r="B82" s="28">
        <f>B81/B$9*100</f>
        <v>0.9900990099009901</v>
      </c>
      <c r="C82" s="28">
        <f aca="true" t="shared" si="13" ref="C82:I82">C81/C$9*100</f>
        <v>0.9183039527840337</v>
      </c>
      <c r="D82" s="28">
        <f t="shared" si="13"/>
        <v>1.68620089996829</v>
      </c>
      <c r="E82" s="28">
        <f t="shared" si="13"/>
        <v>0</v>
      </c>
      <c r="F82" s="28">
        <f t="shared" si="13"/>
        <v>0</v>
      </c>
      <c r="G82" s="28">
        <f t="shared" si="13"/>
        <v>0</v>
      </c>
      <c r="H82" s="28">
        <f t="shared" si="13"/>
        <v>0</v>
      </c>
      <c r="I82" s="28">
        <f t="shared" si="13"/>
        <v>0</v>
      </c>
      <c r="J82" s="28">
        <f>J81/J$9*100</f>
        <v>0</v>
      </c>
    </row>
    <row r="83" spans="1:10" s="5" customFormat="1" ht="12.75">
      <c r="A83" s="5" t="s">
        <v>135</v>
      </c>
      <c r="B83" s="5">
        <v>1</v>
      </c>
      <c r="C83" s="5">
        <v>473</v>
      </c>
      <c r="D83" s="5">
        <v>4730.2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47" t="s">
        <v>156</v>
      </c>
      <c r="B1" s="47"/>
      <c r="C1" s="47"/>
      <c r="D1" s="47"/>
      <c r="E1" s="47"/>
      <c r="F1" s="47"/>
      <c r="G1" s="47"/>
      <c r="H1" s="30"/>
      <c r="I1" s="30"/>
      <c r="J1" s="30"/>
    </row>
    <row r="2" ht="7.5" customHeight="1"/>
    <row r="3" spans="1:7" ht="13.5" customHeight="1">
      <c r="A3" s="44"/>
      <c r="B3" s="44"/>
      <c r="C3" s="44"/>
      <c r="D3" s="44"/>
      <c r="E3" s="44"/>
      <c r="F3" s="44"/>
      <c r="G3" s="44"/>
    </row>
    <row r="4" spans="1:10" ht="13.5" customHeight="1">
      <c r="A4" s="14"/>
      <c r="B4" s="54" t="s">
        <v>23</v>
      </c>
      <c r="C4" s="54"/>
      <c r="D4" s="54"/>
      <c r="E4" s="54" t="s">
        <v>24</v>
      </c>
      <c r="F4" s="54"/>
      <c r="G4" s="55"/>
      <c r="H4" s="11"/>
      <c r="I4" s="12"/>
      <c r="J4" s="12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8" t="s">
        <v>40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5</v>
      </c>
      <c r="F9" s="10">
        <v>1897</v>
      </c>
      <c r="G9" s="10">
        <v>18189.532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47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10" s="5" customFormat="1" ht="12.75">
      <c r="A12" s="27" t="s">
        <v>137</v>
      </c>
      <c r="B12" s="28" t="e">
        <f aca="true" t="shared" si="0" ref="B12:G12">B11/B$9*100</f>
        <v>#DIV/0!</v>
      </c>
      <c r="C12" s="28" t="e">
        <f t="shared" si="0"/>
        <v>#DIV/0!</v>
      </c>
      <c r="D12" s="28" t="e">
        <f t="shared" si="0"/>
        <v>#DIV/0!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/>
      <c r="I12" s="28"/>
      <c r="J12" s="28"/>
    </row>
    <row r="13" spans="1:7" s="5" customFormat="1" ht="12.75">
      <c r="A13" s="5" t="s">
        <v>49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5" customFormat="1" ht="12.75">
      <c r="A14" s="5" t="s">
        <v>50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5" customFormat="1" ht="12.75">
      <c r="A15" s="5" t="s">
        <v>51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="5" customFormat="1" ht="12.75"/>
    <row r="17" spans="1:7" s="5" customFormat="1" ht="12.75">
      <c r="A17" s="5" t="s">
        <v>54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10" s="5" customFormat="1" ht="12.75">
      <c r="A18" s="27" t="s">
        <v>137</v>
      </c>
      <c r="B18" s="28" t="e">
        <f>B17/B$9*100</f>
        <v>#DIV/0!</v>
      </c>
      <c r="C18" s="28" t="e">
        <f>C17/C$9*100</f>
        <v>#DIV/0!</v>
      </c>
      <c r="D18" s="28" t="e">
        <f>D17/D$9*100</f>
        <v>#DIV/0!</v>
      </c>
      <c r="E18" s="28">
        <f aca="true" t="shared" si="1" ref="B18:G18">E17/E$9*100</f>
        <v>0</v>
      </c>
      <c r="F18" s="28">
        <f t="shared" si="1"/>
        <v>0</v>
      </c>
      <c r="G18" s="28">
        <f t="shared" si="1"/>
        <v>0</v>
      </c>
      <c r="H18" s="28"/>
      <c r="I18" s="28"/>
      <c r="J18" s="28"/>
    </row>
    <row r="19" spans="1:7" s="5" customFormat="1" ht="12.75">
      <c r="A19" s="5" t="s">
        <v>55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5" customFormat="1" ht="12.75">
      <c r="A20" s="5" t="s">
        <v>57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="5" customFormat="1" ht="12.75"/>
    <row r="22" spans="1:7" s="5" customFormat="1" ht="12.75">
      <c r="A22" s="5" t="s">
        <v>58</v>
      </c>
      <c r="B22" s="5">
        <v>0</v>
      </c>
      <c r="C22" s="5">
        <v>0</v>
      </c>
      <c r="D22" s="5">
        <v>0</v>
      </c>
      <c r="E22" s="5">
        <v>1</v>
      </c>
      <c r="F22" s="5">
        <v>1026</v>
      </c>
      <c r="G22" s="5">
        <v>8030.897</v>
      </c>
    </row>
    <row r="23" spans="1:10" s="5" customFormat="1" ht="12.75">
      <c r="A23" s="27" t="s">
        <v>137</v>
      </c>
      <c r="B23" s="28" t="e">
        <f>B22/B$9*100</f>
        <v>#DIV/0!</v>
      </c>
      <c r="C23" s="28" t="e">
        <f>C22/C$9*100</f>
        <v>#DIV/0!</v>
      </c>
      <c r="D23" s="28" t="e">
        <f>D22/D$9*100</f>
        <v>#DIV/0!</v>
      </c>
      <c r="E23" s="28">
        <f aca="true" t="shared" si="2" ref="B23:G23">E22/E$9*100</f>
        <v>20</v>
      </c>
      <c r="F23" s="28">
        <f t="shared" si="2"/>
        <v>54.085397996837116</v>
      </c>
      <c r="G23" s="28">
        <f t="shared" si="2"/>
        <v>44.15120191107721</v>
      </c>
      <c r="H23" s="28"/>
      <c r="I23" s="28"/>
      <c r="J23" s="28"/>
    </row>
    <row r="24" spans="1:7" s="5" customFormat="1" ht="12.75">
      <c r="A24" s="5" t="s">
        <v>61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s="5" customFormat="1" ht="12.75">
      <c r="A25" s="5" t="s">
        <v>63</v>
      </c>
      <c r="B25" s="5">
        <v>0</v>
      </c>
      <c r="C25" s="5">
        <v>0</v>
      </c>
      <c r="D25" s="5">
        <v>0</v>
      </c>
      <c r="E25" s="5">
        <v>1</v>
      </c>
      <c r="F25" s="5">
        <v>1026</v>
      </c>
      <c r="G25" s="5">
        <v>8030.897</v>
      </c>
    </row>
    <row r="26" s="5" customFormat="1" ht="12.75"/>
    <row r="27" spans="1:7" s="5" customFormat="1" ht="12.75">
      <c r="A27" s="5" t="s">
        <v>64</v>
      </c>
      <c r="B27" s="5">
        <v>0</v>
      </c>
      <c r="C27" s="5">
        <v>0</v>
      </c>
      <c r="D27" s="5">
        <v>0</v>
      </c>
      <c r="E27" s="5">
        <v>2</v>
      </c>
      <c r="F27" s="5">
        <v>200</v>
      </c>
      <c r="G27" s="5">
        <v>3219.21</v>
      </c>
    </row>
    <row r="28" spans="1:10" s="5" customFormat="1" ht="12.75">
      <c r="A28" s="27" t="s">
        <v>137</v>
      </c>
      <c r="B28" s="28" t="e">
        <f>B27/B$9*100</f>
        <v>#DIV/0!</v>
      </c>
      <c r="C28" s="28" t="e">
        <f>C27/C$9*100</f>
        <v>#DIV/0!</v>
      </c>
      <c r="D28" s="28" t="e">
        <f>D27/D$9*100</f>
        <v>#DIV/0!</v>
      </c>
      <c r="E28" s="28">
        <f aca="true" t="shared" si="3" ref="B28:G28">E27/E$9*100</f>
        <v>40</v>
      </c>
      <c r="F28" s="28">
        <f t="shared" si="3"/>
        <v>10.542962572482868</v>
      </c>
      <c r="G28" s="28">
        <f t="shared" si="3"/>
        <v>17.698146384414947</v>
      </c>
      <c r="H28" s="28"/>
      <c r="I28" s="28"/>
      <c r="J28" s="28"/>
    </row>
    <row r="29" spans="1:7" s="5" customFormat="1" ht="12.75">
      <c r="A29" s="5" t="s">
        <v>65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s="5" customFormat="1" ht="12.75">
      <c r="A30" s="5" t="s">
        <v>67</v>
      </c>
      <c r="B30" s="5">
        <v>0</v>
      </c>
      <c r="C30" s="5">
        <v>0</v>
      </c>
      <c r="D30" s="5">
        <v>0</v>
      </c>
      <c r="E30" s="5">
        <v>2</v>
      </c>
      <c r="F30" s="5">
        <v>200</v>
      </c>
      <c r="G30" s="5">
        <v>3219.21</v>
      </c>
    </row>
    <row r="31" spans="1:7" s="5" customFormat="1" ht="12.75">
      <c r="A31" s="5" t="s">
        <v>68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s="5" customFormat="1" ht="12.75">
      <c r="A32" s="5" t="s">
        <v>69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s="5" customFormat="1" ht="12.75">
      <c r="A33" s="5" t="s">
        <v>70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="5" customFormat="1" ht="12.75"/>
    <row r="35" spans="1:7" s="5" customFormat="1" ht="12.75">
      <c r="A35" s="5" t="s">
        <v>72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10" s="5" customFormat="1" ht="12.75">
      <c r="A36" s="27" t="s">
        <v>137</v>
      </c>
      <c r="B36" s="28" t="e">
        <f>B35/B$9*100</f>
        <v>#DIV/0!</v>
      </c>
      <c r="C36" s="28" t="e">
        <f>C35/C$9*100</f>
        <v>#DIV/0!</v>
      </c>
      <c r="D36" s="28" t="e">
        <f>D35/D$9*100</f>
        <v>#DIV/0!</v>
      </c>
      <c r="E36" s="28">
        <f aca="true" t="shared" si="4" ref="B36:G36">E35/E$9*100</f>
        <v>0</v>
      </c>
      <c r="F36" s="28">
        <f t="shared" si="4"/>
        <v>0</v>
      </c>
      <c r="G36" s="28">
        <f t="shared" si="4"/>
        <v>0</v>
      </c>
      <c r="H36" s="28"/>
      <c r="I36" s="28"/>
      <c r="J36" s="28"/>
    </row>
    <row r="37" spans="1:7" s="5" customFormat="1" ht="12.75">
      <c r="A37" s="5" t="s">
        <v>73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s="5" customFormat="1" ht="12.75">
      <c r="A38" s="5" t="s">
        <v>76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s="5" customFormat="1" ht="12.75">
      <c r="A39" s="5" t="s">
        <v>78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s="5" customFormat="1" ht="12.75">
      <c r="A40" s="5" t="s">
        <v>81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="5" customFormat="1" ht="12.75"/>
    <row r="42" spans="1:7" s="5" customFormat="1" ht="12.75">
      <c r="A42" s="5" t="s">
        <v>89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10" s="5" customFormat="1" ht="12.75">
      <c r="A43" s="27" t="s">
        <v>137</v>
      </c>
      <c r="B43" s="28" t="e">
        <f>B42/B$9*100</f>
        <v>#DIV/0!</v>
      </c>
      <c r="C43" s="28" t="e">
        <f>C42/C$9*100</f>
        <v>#DIV/0!</v>
      </c>
      <c r="D43" s="28" t="e">
        <f>D42/D$9*100</f>
        <v>#DIV/0!</v>
      </c>
      <c r="E43" s="28">
        <f aca="true" t="shared" si="5" ref="B43:G43">E42/E$9*100</f>
        <v>0</v>
      </c>
      <c r="F43" s="28">
        <f t="shared" si="5"/>
        <v>0</v>
      </c>
      <c r="G43" s="28">
        <f t="shared" si="5"/>
        <v>0</v>
      </c>
      <c r="H43" s="28"/>
      <c r="I43" s="28"/>
      <c r="J43" s="28"/>
    </row>
    <row r="44" spans="1:7" s="5" customFormat="1" ht="12.75">
      <c r="A44" s="5" t="s">
        <v>93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s="5" customFormat="1" ht="12.75">
      <c r="A45" s="5" t="s">
        <v>94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="5" customFormat="1" ht="12.75"/>
    <row r="47" spans="1:7" s="5" customFormat="1" ht="12.75">
      <c r="A47" s="5" t="s">
        <v>96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10" s="5" customFormat="1" ht="12.75">
      <c r="A48" s="27" t="s">
        <v>137</v>
      </c>
      <c r="B48" s="28" t="e">
        <f>B47/B$9*100</f>
        <v>#DIV/0!</v>
      </c>
      <c r="C48" s="28" t="e">
        <f>C47/C$9*100</f>
        <v>#DIV/0!</v>
      </c>
      <c r="D48" s="28" t="e">
        <f>D47/D$9*100</f>
        <v>#DIV/0!</v>
      </c>
      <c r="E48" s="28">
        <f aca="true" t="shared" si="6" ref="B48:G48">E47/E$9*100</f>
        <v>0</v>
      </c>
      <c r="F48" s="28">
        <f t="shared" si="6"/>
        <v>0</v>
      </c>
      <c r="G48" s="28">
        <f t="shared" si="6"/>
        <v>0</v>
      </c>
      <c r="H48" s="28"/>
      <c r="I48" s="28"/>
      <c r="J48" s="28"/>
    </row>
    <row r="49" spans="1:7" s="5" customFormat="1" ht="12.75">
      <c r="A49" s="5" t="s">
        <v>99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="5" customFormat="1" ht="12.75"/>
    <row r="51" spans="1:7" s="5" customFormat="1" ht="12.75">
      <c r="A51" s="5" t="s">
        <v>101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10" s="5" customFormat="1" ht="12.75">
      <c r="A52" s="27" t="s">
        <v>137</v>
      </c>
      <c r="B52" s="28" t="e">
        <f>B51/B$9*100</f>
        <v>#DIV/0!</v>
      </c>
      <c r="C52" s="28" t="e">
        <f>C51/C$9*100</f>
        <v>#DIV/0!</v>
      </c>
      <c r="D52" s="28" t="e">
        <f>D51/D$9*100</f>
        <v>#DIV/0!</v>
      </c>
      <c r="E52" s="28">
        <f aca="true" t="shared" si="7" ref="B52:G52">E51/E$9*100</f>
        <v>0</v>
      </c>
      <c r="F52" s="28">
        <f t="shared" si="7"/>
        <v>0</v>
      </c>
      <c r="G52" s="28">
        <f t="shared" si="7"/>
        <v>0</v>
      </c>
      <c r="H52" s="28"/>
      <c r="I52" s="28"/>
      <c r="J52" s="28"/>
    </row>
    <row r="53" spans="1:7" s="5" customFormat="1" ht="12.75">
      <c r="A53" s="5" t="s">
        <v>103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s="5" customFormat="1" ht="12.75">
      <c r="A54" s="5" t="s">
        <v>106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="5" customFormat="1" ht="12.75"/>
    <row r="56" spans="1:7" s="5" customFormat="1" ht="12.75">
      <c r="A56" s="5" t="s">
        <v>108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10" s="5" customFormat="1" ht="12.75">
      <c r="A57" s="27" t="s">
        <v>137</v>
      </c>
      <c r="B57" s="28" t="e">
        <f>B56/B$9*100</f>
        <v>#DIV/0!</v>
      </c>
      <c r="C57" s="28" t="e">
        <f>C56/C$9*100</f>
        <v>#DIV/0!</v>
      </c>
      <c r="D57" s="28" t="e">
        <f>D56/D$9*100</f>
        <v>#DIV/0!</v>
      </c>
      <c r="E57" s="28">
        <f aca="true" t="shared" si="8" ref="B57:G57">E56/E$9*100</f>
        <v>0</v>
      </c>
      <c r="F57" s="28">
        <f t="shared" si="8"/>
        <v>0</v>
      </c>
      <c r="G57" s="28">
        <f t="shared" si="8"/>
        <v>0</v>
      </c>
      <c r="H57" s="28"/>
      <c r="I57" s="28"/>
      <c r="J57" s="28"/>
    </row>
    <row r="58" spans="1:7" s="5" customFormat="1" ht="12.75">
      <c r="A58" s="5" t="s">
        <v>109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="5" customFormat="1" ht="12.75"/>
    <row r="60" spans="1:7" s="5" customFormat="1" ht="12.75">
      <c r="A60" s="5" t="s">
        <v>112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10" s="5" customFormat="1" ht="12.75">
      <c r="A61" s="27" t="s">
        <v>137</v>
      </c>
      <c r="B61" s="28" t="e">
        <f>B60/B$9*100</f>
        <v>#DIV/0!</v>
      </c>
      <c r="C61" s="28" t="e">
        <f>C60/C$9*100</f>
        <v>#DIV/0!</v>
      </c>
      <c r="D61" s="28" t="e">
        <f>D60/D$9*100</f>
        <v>#DIV/0!</v>
      </c>
      <c r="E61" s="28">
        <f aca="true" t="shared" si="9" ref="B61:G61">E60/E$9*100</f>
        <v>0</v>
      </c>
      <c r="F61" s="28">
        <f t="shared" si="9"/>
        <v>0</v>
      </c>
      <c r="G61" s="28">
        <f t="shared" si="9"/>
        <v>0</v>
      </c>
      <c r="H61" s="28"/>
      <c r="I61" s="28"/>
      <c r="J61" s="28"/>
    </row>
    <row r="62" spans="1:7" s="5" customFormat="1" ht="12.75">
      <c r="A62" s="5" t="s">
        <v>113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s="5" customFormat="1" ht="12.75">
      <c r="A63" s="5" t="s">
        <v>115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="5" customFormat="1" ht="12.75"/>
    <row r="65" spans="1:7" s="5" customFormat="1" ht="12.75">
      <c r="A65" s="5" t="s">
        <v>117</v>
      </c>
      <c r="B65" s="5">
        <v>0</v>
      </c>
      <c r="C65" s="5">
        <v>0</v>
      </c>
      <c r="D65" s="5">
        <v>0</v>
      </c>
      <c r="E65" s="5">
        <v>1</v>
      </c>
      <c r="F65" s="5">
        <v>198</v>
      </c>
      <c r="G65" s="5">
        <v>2209.225</v>
      </c>
    </row>
    <row r="66" spans="1:10" s="5" customFormat="1" ht="12.75">
      <c r="A66" s="27" t="s">
        <v>137</v>
      </c>
      <c r="B66" s="28" t="e">
        <f>B65/B$9*100</f>
        <v>#DIV/0!</v>
      </c>
      <c r="C66" s="28" t="e">
        <f>C65/C$9*100</f>
        <v>#DIV/0!</v>
      </c>
      <c r="D66" s="28" t="e">
        <f>D65/D$9*100</f>
        <v>#DIV/0!</v>
      </c>
      <c r="E66" s="28">
        <f aca="true" t="shared" si="10" ref="B66:G66">E65/E$9*100</f>
        <v>20</v>
      </c>
      <c r="F66" s="28">
        <f t="shared" si="10"/>
        <v>10.43753294675804</v>
      </c>
      <c r="G66" s="28">
        <f t="shared" si="10"/>
        <v>12.14558461427155</v>
      </c>
      <c r="H66" s="28"/>
      <c r="I66" s="28"/>
      <c r="J66" s="28"/>
    </row>
    <row r="67" spans="1:7" s="5" customFormat="1" ht="12.75">
      <c r="A67" s="5" t="s">
        <v>118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s="5" customFormat="1" ht="12.75">
      <c r="A68" s="5" t="s">
        <v>120</v>
      </c>
      <c r="B68" s="5">
        <v>0</v>
      </c>
      <c r="C68" s="5">
        <v>0</v>
      </c>
      <c r="D68" s="5">
        <v>0</v>
      </c>
      <c r="E68" s="5">
        <v>1</v>
      </c>
      <c r="F68" s="5">
        <v>198</v>
      </c>
      <c r="G68" s="5">
        <v>2209.225</v>
      </c>
    </row>
    <row r="69" spans="1:7" s="5" customFormat="1" ht="12.75">
      <c r="A69" s="5" t="s">
        <v>121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</row>
    <row r="70" s="5" customFormat="1" ht="12.75"/>
    <row r="71" spans="1:7" s="5" customFormat="1" ht="12.75">
      <c r="A71" s="5" t="s">
        <v>123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10" s="5" customFormat="1" ht="12.75">
      <c r="A72" s="27" t="s">
        <v>137</v>
      </c>
      <c r="B72" s="28" t="e">
        <f>B71/B$9*100</f>
        <v>#DIV/0!</v>
      </c>
      <c r="C72" s="28" t="e">
        <f>C71/C$9*100</f>
        <v>#DIV/0!</v>
      </c>
      <c r="D72" s="28" t="e">
        <f>D71/D$9*100</f>
        <v>#DIV/0!</v>
      </c>
      <c r="E72" s="28">
        <f aca="true" t="shared" si="11" ref="B72:G72">E71/E$9*100</f>
        <v>0</v>
      </c>
      <c r="F72" s="28">
        <f t="shared" si="11"/>
        <v>0</v>
      </c>
      <c r="G72" s="28">
        <f t="shared" si="11"/>
        <v>0</v>
      </c>
      <c r="H72" s="28"/>
      <c r="I72" s="28"/>
      <c r="J72" s="28"/>
    </row>
    <row r="73" spans="1:7" s="5" customFormat="1" ht="12.75">
      <c r="A73" s="5" t="s">
        <v>124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s="5" customFormat="1" ht="12.75">
      <c r="A74" s="5" t="s">
        <v>125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s="5" customFormat="1" ht="12.75">
      <c r="A75" s="5" t="s">
        <v>127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="5" customFormat="1" ht="12.75"/>
    <row r="77" spans="1:7" s="5" customFormat="1" ht="12.75">
      <c r="A77" s="5" t="s">
        <v>129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</row>
    <row r="78" spans="1:10" s="5" customFormat="1" ht="12.75">
      <c r="A78" s="27" t="s">
        <v>137</v>
      </c>
      <c r="B78" s="28" t="e">
        <f>B77/B$9*100</f>
        <v>#DIV/0!</v>
      </c>
      <c r="C78" s="28" t="e">
        <f>C77/C$9*100</f>
        <v>#DIV/0!</v>
      </c>
      <c r="D78" s="28" t="e">
        <f>D77/D$9*100</f>
        <v>#DIV/0!</v>
      </c>
      <c r="E78" s="28">
        <f aca="true" t="shared" si="12" ref="B78:G78">E77/E$9*100</f>
        <v>0</v>
      </c>
      <c r="F78" s="28">
        <f t="shared" si="12"/>
        <v>0</v>
      </c>
      <c r="G78" s="28">
        <f t="shared" si="12"/>
        <v>0</v>
      </c>
      <c r="H78" s="28"/>
      <c r="I78" s="28"/>
      <c r="J78" s="28"/>
    </row>
    <row r="79" spans="1:7" s="5" customFormat="1" ht="12.75">
      <c r="A79" s="5" t="s">
        <v>132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="5" customFormat="1" ht="12.75"/>
    <row r="81" spans="1:7" s="5" customFormat="1" ht="12.75">
      <c r="A81" s="5" t="s">
        <v>134</v>
      </c>
      <c r="B81" s="5">
        <v>0</v>
      </c>
      <c r="C81" s="5">
        <v>0</v>
      </c>
      <c r="D81" s="5">
        <v>0</v>
      </c>
      <c r="E81" s="5">
        <v>1</v>
      </c>
      <c r="F81" s="5">
        <v>473</v>
      </c>
      <c r="G81" s="5">
        <v>4730.2</v>
      </c>
    </row>
    <row r="82" spans="1:10" s="5" customFormat="1" ht="12.75">
      <c r="A82" s="27" t="s">
        <v>137</v>
      </c>
      <c r="B82" s="28" t="e">
        <f>B81/B$9*100</f>
        <v>#DIV/0!</v>
      </c>
      <c r="C82" s="28" t="e">
        <f>C81/C$9*100</f>
        <v>#DIV/0!</v>
      </c>
      <c r="D82" s="28" t="e">
        <f>D81/D$9*100</f>
        <v>#DIV/0!</v>
      </c>
      <c r="E82" s="28">
        <f aca="true" t="shared" si="13" ref="B82:G82">E81/E$9*100</f>
        <v>20</v>
      </c>
      <c r="F82" s="28">
        <f t="shared" si="13"/>
        <v>24.934106483921983</v>
      </c>
      <c r="G82" s="28">
        <f t="shared" si="13"/>
        <v>26.005067090236295</v>
      </c>
      <c r="H82" s="28"/>
      <c r="I82" s="28"/>
      <c r="J82" s="28"/>
    </row>
    <row r="83" spans="1:7" s="5" customFormat="1" ht="12.75">
      <c r="A83" s="5" t="s">
        <v>135</v>
      </c>
      <c r="B83" s="5">
        <v>0</v>
      </c>
      <c r="C83" s="5">
        <v>0</v>
      </c>
      <c r="D83" s="5">
        <v>0</v>
      </c>
      <c r="E83" s="5">
        <v>1</v>
      </c>
      <c r="F83" s="5">
        <v>473</v>
      </c>
      <c r="G83" s="5">
        <v>4730.2</v>
      </c>
    </row>
    <row r="84" spans="1:10" s="5" customFormat="1" ht="12.75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s="5" customFormat="1" ht="12.75">
      <c r="A85" s="32" t="s">
        <v>138</v>
      </c>
      <c r="B85" s="33"/>
      <c r="C85" s="34"/>
      <c r="D85" s="35"/>
      <c r="E85" s="35"/>
      <c r="F85" s="35"/>
      <c r="G85" s="35"/>
      <c r="H85" s="35"/>
      <c r="I85" s="36"/>
      <c r="J85" s="37"/>
    </row>
    <row r="86" spans="1:10" s="5" customFormat="1" ht="12.75">
      <c r="A86" s="38" t="s">
        <v>139</v>
      </c>
      <c r="B86" s="33"/>
      <c r="C86" s="32"/>
      <c r="D86" s="32"/>
      <c r="E86" s="32"/>
      <c r="F86" s="32"/>
      <c r="G86" s="32"/>
      <c r="H86" s="32"/>
      <c r="I86" s="36"/>
      <c r="J86" s="37"/>
    </row>
    <row r="87" spans="1:10" s="5" customFormat="1" ht="12.75">
      <c r="A87" s="39" t="s">
        <v>140</v>
      </c>
      <c r="B87" s="33"/>
      <c r="C87" s="32"/>
      <c r="D87" s="32"/>
      <c r="E87" s="32"/>
      <c r="F87" s="32"/>
      <c r="G87" s="32"/>
      <c r="H87" s="32"/>
      <c r="I87" s="36"/>
      <c r="J87" s="37"/>
    </row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143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24.75" customHeight="1">
      <c r="A4" s="14"/>
      <c r="B4" s="48" t="s">
        <v>30</v>
      </c>
      <c r="C4" s="48"/>
      <c r="D4" s="48"/>
      <c r="E4" s="49" t="s">
        <v>38</v>
      </c>
      <c r="F4" s="52"/>
      <c r="G4" s="45" t="s">
        <v>39</v>
      </c>
      <c r="H4" s="46"/>
      <c r="I4" s="48" t="s">
        <v>34</v>
      </c>
      <c r="J4" s="49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2</v>
      </c>
      <c r="G5" s="50" t="s">
        <v>0</v>
      </c>
      <c r="H5" s="14" t="s">
        <v>2</v>
      </c>
      <c r="I5" s="50" t="s">
        <v>0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40</v>
      </c>
      <c r="G6" s="51"/>
      <c r="H6" s="17" t="s">
        <v>40</v>
      </c>
      <c r="I6" s="51"/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453</v>
      </c>
      <c r="C9" s="10">
        <v>22970</v>
      </c>
      <c r="D9" s="10">
        <v>176582.831</v>
      </c>
      <c r="E9" s="10">
        <v>1022</v>
      </c>
      <c r="F9" s="10">
        <v>1220008.513</v>
      </c>
      <c r="G9" s="10">
        <v>1</v>
      </c>
      <c r="H9" s="10">
        <v>5</v>
      </c>
      <c r="I9" s="10">
        <v>233</v>
      </c>
      <c r="J9" s="10">
        <v>239654.621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6</v>
      </c>
      <c r="C11" s="5">
        <v>586</v>
      </c>
      <c r="D11" s="5">
        <v>5326.923</v>
      </c>
      <c r="E11" s="5">
        <v>110</v>
      </c>
      <c r="F11" s="5">
        <v>469709.758</v>
      </c>
      <c r="G11" s="5">
        <v>0</v>
      </c>
      <c r="H11" s="5">
        <v>0</v>
      </c>
      <c r="I11" s="5">
        <v>5</v>
      </c>
      <c r="J11" s="5">
        <v>1056.283</v>
      </c>
    </row>
    <row r="12" spans="1:10" s="5" customFormat="1" ht="12.75">
      <c r="A12" s="27" t="s">
        <v>137</v>
      </c>
      <c r="B12" s="28">
        <f>B11/B$9*100</f>
        <v>1.3245033112582782</v>
      </c>
      <c r="C12" s="28">
        <f aca="true" t="shared" si="0" ref="C12:I12">C11/C$9*100</f>
        <v>2.5511536787113624</v>
      </c>
      <c r="D12" s="28">
        <f t="shared" si="0"/>
        <v>3.0166709695576235</v>
      </c>
      <c r="E12" s="28">
        <f t="shared" si="0"/>
        <v>10.76320939334638</v>
      </c>
      <c r="F12" s="28">
        <f t="shared" si="0"/>
        <v>38.50053118440822</v>
      </c>
      <c r="G12" s="28">
        <f t="shared" si="0"/>
        <v>0</v>
      </c>
      <c r="H12" s="28">
        <f t="shared" si="0"/>
        <v>0</v>
      </c>
      <c r="I12" s="28">
        <f t="shared" si="0"/>
        <v>2.1459227467811157</v>
      </c>
      <c r="J12" s="28">
        <f>J11/J$9*100</f>
        <v>0.44075219396666665</v>
      </c>
    </row>
    <row r="13" spans="1:10" s="5" customFormat="1" ht="12.75">
      <c r="A13" s="5" t="s">
        <v>43</v>
      </c>
      <c r="B13" s="5">
        <v>1</v>
      </c>
      <c r="C13" s="5">
        <v>134</v>
      </c>
      <c r="D13" s="5">
        <v>1535.64</v>
      </c>
      <c r="E13" s="5">
        <v>9</v>
      </c>
      <c r="F13" s="5">
        <v>12360.982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3</v>
      </c>
      <c r="C14" s="5">
        <v>212</v>
      </c>
      <c r="D14" s="5">
        <v>1317.452</v>
      </c>
      <c r="E14" s="5">
        <v>13</v>
      </c>
      <c r="F14" s="5">
        <v>41651.535</v>
      </c>
      <c r="G14" s="5">
        <v>0</v>
      </c>
      <c r="H14" s="5">
        <v>0</v>
      </c>
      <c r="I14" s="5">
        <v>2</v>
      </c>
      <c r="J14" s="5">
        <v>531.662</v>
      </c>
    </row>
    <row r="15" spans="1:10" s="5" customFormat="1" ht="12.75">
      <c r="A15" s="5" t="s">
        <v>45</v>
      </c>
      <c r="B15" s="5">
        <v>2</v>
      </c>
      <c r="C15" s="5">
        <v>240</v>
      </c>
      <c r="D15" s="5">
        <v>2473.831</v>
      </c>
      <c r="E15" s="5">
        <v>16</v>
      </c>
      <c r="F15" s="5">
        <v>17620.383</v>
      </c>
      <c r="G15" s="5">
        <v>0</v>
      </c>
      <c r="H15" s="5">
        <v>0</v>
      </c>
      <c r="I15" s="5">
        <v>3</v>
      </c>
      <c r="J15" s="5">
        <v>524.621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72</v>
      </c>
      <c r="F16" s="5">
        <v>398076.858</v>
      </c>
      <c r="G16" s="5">
        <v>0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2</v>
      </c>
      <c r="C18" s="5">
        <v>400</v>
      </c>
      <c r="D18" s="5">
        <v>5934.791</v>
      </c>
      <c r="E18" s="5">
        <v>5</v>
      </c>
      <c r="F18" s="5">
        <v>6141.642</v>
      </c>
      <c r="G18" s="5">
        <v>0</v>
      </c>
      <c r="H18" s="5">
        <v>0</v>
      </c>
      <c r="I18" s="5">
        <v>4</v>
      </c>
      <c r="J18" s="5">
        <v>5759.022</v>
      </c>
    </row>
    <row r="19" spans="1:10" s="5" customFormat="1" ht="12.75">
      <c r="A19" s="27" t="s">
        <v>137</v>
      </c>
      <c r="B19" s="28">
        <f>B18/B$9*100</f>
        <v>0.44150110375275936</v>
      </c>
      <c r="C19" s="28">
        <f aca="true" t="shared" si="1" ref="C19:I19">C18/C$9*100</f>
        <v>1.74140182847192</v>
      </c>
      <c r="D19" s="28">
        <f t="shared" si="1"/>
        <v>3.3609105519437508</v>
      </c>
      <c r="E19" s="28">
        <f t="shared" si="1"/>
        <v>0.4892367906066536</v>
      </c>
      <c r="F19" s="28">
        <f t="shared" si="1"/>
        <v>0.5034097659611986</v>
      </c>
      <c r="G19" s="28">
        <f t="shared" si="1"/>
        <v>0</v>
      </c>
      <c r="H19" s="28">
        <f t="shared" si="1"/>
        <v>0</v>
      </c>
      <c r="I19" s="28">
        <f t="shared" si="1"/>
        <v>1.7167381974248928</v>
      </c>
      <c r="J19" s="28">
        <f>J18/J$9*100</f>
        <v>2.403050680170277</v>
      </c>
    </row>
    <row r="20" spans="1:10" s="5" customFormat="1" ht="12.75">
      <c r="A20" s="5" t="s">
        <v>48</v>
      </c>
      <c r="B20" s="5">
        <v>1</v>
      </c>
      <c r="C20" s="5">
        <v>110</v>
      </c>
      <c r="D20" s="5">
        <v>968.33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1487.707</v>
      </c>
    </row>
    <row r="21" spans="1:10" s="5" customFormat="1" ht="12.75">
      <c r="A21" s="5" t="s">
        <v>49</v>
      </c>
      <c r="B21" s="5">
        <v>1</v>
      </c>
      <c r="C21" s="5">
        <v>290</v>
      </c>
      <c r="D21" s="5">
        <v>4966.461</v>
      </c>
      <c r="E21" s="5">
        <v>4</v>
      </c>
      <c r="F21" s="5">
        <v>5156.191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0</v>
      </c>
      <c r="C25" s="5">
        <v>0</v>
      </c>
      <c r="D25" s="5">
        <v>0</v>
      </c>
      <c r="E25" s="5">
        <v>1</v>
      </c>
      <c r="F25" s="5">
        <v>985.451</v>
      </c>
      <c r="G25" s="5">
        <v>0</v>
      </c>
      <c r="H25" s="5">
        <v>0</v>
      </c>
      <c r="I25" s="5">
        <v>3</v>
      </c>
      <c r="J25" s="5">
        <v>4271.315</v>
      </c>
    </row>
    <row r="26" s="5" customFormat="1" ht="12.75"/>
    <row r="27" spans="1:10" s="5" customFormat="1" ht="12.75">
      <c r="A27" s="5" t="s">
        <v>54</v>
      </c>
      <c r="B27" s="5">
        <v>14</v>
      </c>
      <c r="C27" s="5">
        <v>1898</v>
      </c>
      <c r="D27" s="5">
        <v>12763.392</v>
      </c>
      <c r="E27" s="5">
        <v>93</v>
      </c>
      <c r="F27" s="5">
        <v>26064.9</v>
      </c>
      <c r="G27" s="5">
        <v>0</v>
      </c>
      <c r="H27" s="5">
        <v>0</v>
      </c>
      <c r="I27" s="5">
        <v>26</v>
      </c>
      <c r="J27" s="5">
        <v>20517.522</v>
      </c>
    </row>
    <row r="28" spans="1:10" s="5" customFormat="1" ht="12.75">
      <c r="A28" s="27" t="s">
        <v>137</v>
      </c>
      <c r="B28" s="28">
        <f>B27/B$9*100</f>
        <v>3.090507726269316</v>
      </c>
      <c r="C28" s="28">
        <f aca="true" t="shared" si="2" ref="C28:I28">C27/C$9*100</f>
        <v>8.26295167609926</v>
      </c>
      <c r="D28" s="28">
        <f t="shared" si="2"/>
        <v>7.227991491426479</v>
      </c>
      <c r="E28" s="28">
        <f t="shared" si="2"/>
        <v>9.099804305283756</v>
      </c>
      <c r="F28" s="28">
        <f t="shared" si="2"/>
        <v>2.1364523052307587</v>
      </c>
      <c r="G28" s="28">
        <f t="shared" si="2"/>
        <v>0</v>
      </c>
      <c r="H28" s="28">
        <f t="shared" si="2"/>
        <v>0</v>
      </c>
      <c r="I28" s="28">
        <f t="shared" si="2"/>
        <v>11.158798283261802</v>
      </c>
      <c r="J28" s="28">
        <f>J27/J$9*100</f>
        <v>8.561287871015013</v>
      </c>
    </row>
    <row r="29" spans="1:10" s="5" customFormat="1" ht="12.75">
      <c r="A29" s="5" t="s">
        <v>55</v>
      </c>
      <c r="B29" s="5">
        <v>3</v>
      </c>
      <c r="C29" s="5">
        <v>84</v>
      </c>
      <c r="D29" s="5">
        <v>1326.218</v>
      </c>
      <c r="E29" s="5">
        <v>75</v>
      </c>
      <c r="F29" s="5">
        <v>12409.6</v>
      </c>
      <c r="G29" s="5">
        <v>0</v>
      </c>
      <c r="H29" s="5">
        <v>0</v>
      </c>
      <c r="I29" s="5">
        <v>8</v>
      </c>
      <c r="J29" s="5">
        <v>5294.757</v>
      </c>
    </row>
    <row r="30" spans="1:10" s="5" customFormat="1" ht="12.75">
      <c r="A30" s="5" t="s">
        <v>56</v>
      </c>
      <c r="B30" s="5">
        <v>6</v>
      </c>
      <c r="C30" s="5">
        <v>1017</v>
      </c>
      <c r="D30" s="5">
        <v>4794.404</v>
      </c>
      <c r="E30" s="5">
        <v>2</v>
      </c>
      <c r="F30" s="5">
        <v>3144.85</v>
      </c>
      <c r="G30" s="5">
        <v>0</v>
      </c>
      <c r="H30" s="5">
        <v>0</v>
      </c>
      <c r="I30" s="5">
        <v>5</v>
      </c>
      <c r="J30" s="5">
        <v>1593.949</v>
      </c>
    </row>
    <row r="31" spans="1:10" s="5" customFormat="1" ht="12.75">
      <c r="A31" s="5" t="s">
        <v>57</v>
      </c>
      <c r="B31" s="5">
        <v>5</v>
      </c>
      <c r="C31" s="5">
        <v>797</v>
      </c>
      <c r="D31" s="5">
        <v>6642.77</v>
      </c>
      <c r="E31" s="5">
        <v>16</v>
      </c>
      <c r="F31" s="5">
        <v>10510.45</v>
      </c>
      <c r="G31" s="5">
        <v>0</v>
      </c>
      <c r="H31" s="5">
        <v>0</v>
      </c>
      <c r="I31" s="5">
        <v>13</v>
      </c>
      <c r="J31" s="5">
        <v>13628.816</v>
      </c>
    </row>
    <row r="32" s="5" customFormat="1" ht="12.75"/>
    <row r="33" spans="1:10" s="5" customFormat="1" ht="12.75">
      <c r="A33" s="5" t="s">
        <v>58</v>
      </c>
      <c r="B33" s="5">
        <v>3</v>
      </c>
      <c r="C33" s="5">
        <v>254</v>
      </c>
      <c r="D33" s="5">
        <v>2955.948</v>
      </c>
      <c r="E33" s="5">
        <v>23</v>
      </c>
      <c r="F33" s="5">
        <v>72694.974</v>
      </c>
      <c r="G33" s="5">
        <v>0</v>
      </c>
      <c r="H33" s="5">
        <v>0</v>
      </c>
      <c r="I33" s="5">
        <v>6</v>
      </c>
      <c r="J33" s="5">
        <v>15139.132</v>
      </c>
    </row>
    <row r="34" spans="1:10" s="5" customFormat="1" ht="12.75">
      <c r="A34" s="27" t="s">
        <v>137</v>
      </c>
      <c r="B34" s="28">
        <f>B33/B$9*100</f>
        <v>0.6622516556291391</v>
      </c>
      <c r="C34" s="28">
        <f aca="true" t="shared" si="3" ref="C34:I34">C33/C$9*100</f>
        <v>1.1057901610796692</v>
      </c>
      <c r="D34" s="28">
        <f t="shared" si="3"/>
        <v>1.6739724826362081</v>
      </c>
      <c r="E34" s="28">
        <f t="shared" si="3"/>
        <v>2.2504892367906066</v>
      </c>
      <c r="F34" s="28">
        <f t="shared" si="3"/>
        <v>5.958562848159405</v>
      </c>
      <c r="G34" s="28">
        <f t="shared" si="3"/>
        <v>0</v>
      </c>
      <c r="H34" s="28">
        <f t="shared" si="3"/>
        <v>0</v>
      </c>
      <c r="I34" s="28">
        <f t="shared" si="3"/>
        <v>2.575107296137339</v>
      </c>
      <c r="J34" s="28">
        <f>J33/J$9*100</f>
        <v>6.31706241958923</v>
      </c>
    </row>
    <row r="35" spans="1:10" s="5" customFormat="1" ht="12.75">
      <c r="A35" s="5" t="s">
        <v>59</v>
      </c>
      <c r="B35" s="5">
        <v>1</v>
      </c>
      <c r="C35" s="5">
        <v>44</v>
      </c>
      <c r="D35" s="5">
        <v>465.831</v>
      </c>
      <c r="E35" s="5">
        <v>1</v>
      </c>
      <c r="F35" s="5">
        <v>35812.505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3262.744</v>
      </c>
    </row>
    <row r="37" spans="1:10" s="5" customFormat="1" ht="12.75">
      <c r="A37" s="5" t="s">
        <v>61</v>
      </c>
      <c r="B37" s="5">
        <v>2</v>
      </c>
      <c r="C37" s="5">
        <v>210</v>
      </c>
      <c r="D37" s="5">
        <v>2490.117</v>
      </c>
      <c r="E37" s="5">
        <v>7</v>
      </c>
      <c r="F37" s="5">
        <v>5018.811</v>
      </c>
      <c r="G37" s="5">
        <v>0</v>
      </c>
      <c r="H37" s="5">
        <v>0</v>
      </c>
      <c r="I37" s="5">
        <v>4</v>
      </c>
      <c r="J37" s="5">
        <v>8613.644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15</v>
      </c>
      <c r="F38" s="5">
        <v>31863.658</v>
      </c>
      <c r="G38" s="5">
        <v>0</v>
      </c>
      <c r="H38" s="5">
        <v>0</v>
      </c>
      <c r="I38" s="5">
        <v>1</v>
      </c>
      <c r="J38" s="5">
        <v>3262.744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64</v>
      </c>
      <c r="B41" s="5">
        <v>23</v>
      </c>
      <c r="C41" s="5">
        <v>2414</v>
      </c>
      <c r="D41" s="5">
        <v>18935.009</v>
      </c>
      <c r="E41" s="5">
        <v>99</v>
      </c>
      <c r="F41" s="5">
        <v>108064.386</v>
      </c>
      <c r="G41" s="5">
        <v>1</v>
      </c>
      <c r="H41" s="5">
        <v>5</v>
      </c>
      <c r="I41" s="5">
        <v>33</v>
      </c>
      <c r="J41" s="5">
        <v>35106.885</v>
      </c>
    </row>
    <row r="42" spans="1:10" s="5" customFormat="1" ht="12.75">
      <c r="A42" s="27" t="s">
        <v>137</v>
      </c>
      <c r="B42" s="28">
        <f>B41/B$9*100</f>
        <v>5.077262693156733</v>
      </c>
      <c r="C42" s="28">
        <f aca="true" t="shared" si="4" ref="C42:I42">C41/C$9*100</f>
        <v>10.509360034828036</v>
      </c>
      <c r="D42" s="28">
        <f t="shared" si="4"/>
        <v>10.723018139855283</v>
      </c>
      <c r="E42" s="28">
        <f t="shared" si="4"/>
        <v>9.686888454011742</v>
      </c>
      <c r="F42" s="28">
        <f t="shared" si="4"/>
        <v>8.857674749684307</v>
      </c>
      <c r="G42" s="28">
        <f t="shared" si="4"/>
        <v>100</v>
      </c>
      <c r="H42" s="28">
        <f t="shared" si="4"/>
        <v>100</v>
      </c>
      <c r="I42" s="28">
        <f t="shared" si="4"/>
        <v>14.163090128755366</v>
      </c>
      <c r="J42" s="28">
        <f>J41/J$9*100</f>
        <v>14.648949748396465</v>
      </c>
    </row>
    <row r="43" spans="1:10" s="5" customFormat="1" ht="12.75">
      <c r="A43" s="5" t="s">
        <v>65</v>
      </c>
      <c r="B43" s="5">
        <v>2</v>
      </c>
      <c r="C43" s="5">
        <v>197</v>
      </c>
      <c r="D43" s="5">
        <v>1950</v>
      </c>
      <c r="E43" s="5">
        <v>4</v>
      </c>
      <c r="F43" s="5">
        <v>5395.312</v>
      </c>
      <c r="G43" s="5">
        <v>0</v>
      </c>
      <c r="H43" s="5">
        <v>0</v>
      </c>
      <c r="I43" s="5">
        <v>2</v>
      </c>
      <c r="J43" s="5">
        <v>3019.192</v>
      </c>
    </row>
    <row r="44" spans="1:10" s="5" customFormat="1" ht="12.75">
      <c r="A44" s="5" t="s">
        <v>66</v>
      </c>
      <c r="B44" s="5">
        <v>14</v>
      </c>
      <c r="C44" s="5">
        <v>1103</v>
      </c>
      <c r="D44" s="5">
        <v>7884.868</v>
      </c>
      <c r="E44" s="5">
        <v>41</v>
      </c>
      <c r="F44" s="5">
        <v>30407.23</v>
      </c>
      <c r="G44" s="5">
        <v>1</v>
      </c>
      <c r="H44" s="5">
        <v>5</v>
      </c>
      <c r="I44" s="5">
        <v>4</v>
      </c>
      <c r="J44" s="5">
        <v>3236.621</v>
      </c>
    </row>
    <row r="45" spans="1:10" s="5" customFormat="1" ht="12.75">
      <c r="A45" s="5" t="s">
        <v>67</v>
      </c>
      <c r="B45" s="5">
        <v>2</v>
      </c>
      <c r="C45" s="5">
        <v>42</v>
      </c>
      <c r="D45" s="5">
        <v>229.917</v>
      </c>
      <c r="E45" s="5">
        <v>30</v>
      </c>
      <c r="F45" s="5">
        <v>50790.747</v>
      </c>
      <c r="G45" s="5">
        <v>0</v>
      </c>
      <c r="H45" s="5">
        <v>0</v>
      </c>
      <c r="I45" s="5">
        <v>6</v>
      </c>
      <c r="J45" s="5">
        <v>1847.441</v>
      </c>
    </row>
    <row r="46" spans="1:10" s="5" customFormat="1" ht="12.75">
      <c r="A46" s="5" t="s">
        <v>68</v>
      </c>
      <c r="B46" s="5">
        <v>4</v>
      </c>
      <c r="C46" s="5">
        <v>856</v>
      </c>
      <c r="D46" s="5">
        <v>6370.224</v>
      </c>
      <c r="E46" s="5">
        <v>9</v>
      </c>
      <c r="F46" s="5">
        <v>11864.002</v>
      </c>
      <c r="G46" s="5">
        <v>0</v>
      </c>
      <c r="H46" s="5">
        <v>0</v>
      </c>
      <c r="I46" s="5">
        <v>9</v>
      </c>
      <c r="J46" s="5">
        <v>9438.519</v>
      </c>
    </row>
    <row r="47" spans="1:10" s="5" customFormat="1" ht="12.75">
      <c r="A47" s="5" t="s">
        <v>69</v>
      </c>
      <c r="B47" s="5">
        <v>1</v>
      </c>
      <c r="C47" s="5">
        <v>216</v>
      </c>
      <c r="D47" s="5">
        <v>2500</v>
      </c>
      <c r="E47" s="5">
        <v>7</v>
      </c>
      <c r="F47" s="5">
        <v>5634.905</v>
      </c>
      <c r="G47" s="5">
        <v>0</v>
      </c>
      <c r="H47" s="5">
        <v>0</v>
      </c>
      <c r="I47" s="5">
        <v>7</v>
      </c>
      <c r="J47" s="5">
        <v>11628.48</v>
      </c>
    </row>
    <row r="48" spans="1:10" s="5" customFormat="1" ht="12.75">
      <c r="A48" s="5" t="s">
        <v>70</v>
      </c>
      <c r="B48" s="5">
        <v>0</v>
      </c>
      <c r="C48" s="5">
        <v>0</v>
      </c>
      <c r="D48" s="5">
        <v>0</v>
      </c>
      <c r="E48" s="5">
        <v>8</v>
      </c>
      <c r="F48" s="5">
        <v>3972.19</v>
      </c>
      <c r="G48" s="5">
        <v>0</v>
      </c>
      <c r="H48" s="5">
        <v>0</v>
      </c>
      <c r="I48" s="5">
        <v>5</v>
      </c>
      <c r="J48" s="5">
        <v>5936.632</v>
      </c>
    </row>
    <row r="49" spans="1:10" s="5" customFormat="1" ht="12.75">
      <c r="A49" s="5" t="s">
        <v>71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72</v>
      </c>
      <c r="B51" s="5">
        <v>243</v>
      </c>
      <c r="C51" s="5">
        <v>9502</v>
      </c>
      <c r="D51" s="5">
        <v>85137.004</v>
      </c>
      <c r="E51" s="5">
        <v>249</v>
      </c>
      <c r="F51" s="5">
        <v>240414.965</v>
      </c>
      <c r="G51" s="5">
        <v>0</v>
      </c>
      <c r="H51" s="5">
        <v>0</v>
      </c>
      <c r="I51" s="5">
        <v>56</v>
      </c>
      <c r="J51" s="5">
        <v>57518.086</v>
      </c>
    </row>
    <row r="52" spans="1:10" s="5" customFormat="1" ht="12.75">
      <c r="A52" s="27" t="s">
        <v>137</v>
      </c>
      <c r="B52" s="28">
        <f>B51/B$9*100</f>
        <v>53.64238410596026</v>
      </c>
      <c r="C52" s="28">
        <f aca="true" t="shared" si="5" ref="C52:I52">C51/C$9*100</f>
        <v>41.36700043535046</v>
      </c>
      <c r="D52" s="28">
        <f t="shared" si="5"/>
        <v>48.21363635290228</v>
      </c>
      <c r="E52" s="28">
        <f t="shared" si="5"/>
        <v>24.36399217221135</v>
      </c>
      <c r="F52" s="28">
        <f t="shared" si="5"/>
        <v>19.706007166197537</v>
      </c>
      <c r="G52" s="28">
        <f t="shared" si="5"/>
        <v>0</v>
      </c>
      <c r="H52" s="28">
        <f t="shared" si="5"/>
        <v>0</v>
      </c>
      <c r="I52" s="28">
        <f t="shared" si="5"/>
        <v>24.034334763948497</v>
      </c>
      <c r="J52" s="28">
        <f>J51/J$9*100</f>
        <v>24.000407653312056</v>
      </c>
    </row>
    <row r="53" spans="1:10" s="5" customFormat="1" ht="12.75">
      <c r="A53" s="5" t="s">
        <v>73</v>
      </c>
      <c r="B53" s="5">
        <v>0</v>
      </c>
      <c r="C53" s="5">
        <v>0</v>
      </c>
      <c r="D53" s="5">
        <v>0</v>
      </c>
      <c r="E53" s="5">
        <v>83</v>
      </c>
      <c r="F53" s="5">
        <v>56838.72</v>
      </c>
      <c r="G53" s="5">
        <v>0</v>
      </c>
      <c r="H53" s="5">
        <v>0</v>
      </c>
      <c r="I53" s="5">
        <v>3</v>
      </c>
      <c r="J53" s="5">
        <v>4004.075</v>
      </c>
    </row>
    <row r="54" spans="1:10" s="5" customFormat="1" ht="12.75">
      <c r="A54" s="5" t="s">
        <v>74</v>
      </c>
      <c r="B54" s="5">
        <v>176</v>
      </c>
      <c r="C54" s="5">
        <v>5960</v>
      </c>
      <c r="D54" s="5">
        <v>56779.39</v>
      </c>
      <c r="E54" s="5">
        <v>91</v>
      </c>
      <c r="F54" s="5">
        <v>90093.328</v>
      </c>
      <c r="G54" s="5">
        <v>0</v>
      </c>
      <c r="H54" s="5">
        <v>0</v>
      </c>
      <c r="I54" s="5">
        <v>9</v>
      </c>
      <c r="J54" s="5">
        <v>11286.949</v>
      </c>
    </row>
    <row r="55" spans="1:10" s="5" customFormat="1" ht="12.75">
      <c r="A55" s="5" t="s">
        <v>75</v>
      </c>
      <c r="B55" s="5">
        <v>51</v>
      </c>
      <c r="C55" s="5">
        <v>2558</v>
      </c>
      <c r="D55" s="5">
        <v>15650.494</v>
      </c>
      <c r="E55" s="5">
        <v>60</v>
      </c>
      <c r="F55" s="5">
        <v>36268.131</v>
      </c>
      <c r="G55" s="5">
        <v>0</v>
      </c>
      <c r="H55" s="5">
        <v>0</v>
      </c>
      <c r="I55" s="5">
        <v>20</v>
      </c>
      <c r="J55" s="5">
        <v>21583.686</v>
      </c>
    </row>
    <row r="56" spans="1:10" s="5" customFormat="1" ht="12.75">
      <c r="A56" s="5" t="s">
        <v>76</v>
      </c>
      <c r="B56" s="5">
        <v>4</v>
      </c>
      <c r="C56" s="5">
        <v>217</v>
      </c>
      <c r="D56" s="5">
        <v>1709.132</v>
      </c>
      <c r="E56" s="5">
        <v>10</v>
      </c>
      <c r="F56" s="5">
        <v>51048.194</v>
      </c>
      <c r="G56" s="5">
        <v>0</v>
      </c>
      <c r="H56" s="5">
        <v>0</v>
      </c>
      <c r="I56" s="5">
        <v>11</v>
      </c>
      <c r="J56" s="5">
        <v>9936.765</v>
      </c>
    </row>
    <row r="57" spans="1:10" s="5" customFormat="1" ht="12.75">
      <c r="A57" s="5" t="s">
        <v>77</v>
      </c>
      <c r="B57" s="5">
        <v>12</v>
      </c>
      <c r="C57" s="5">
        <v>767</v>
      </c>
      <c r="D57" s="5">
        <v>10997.988</v>
      </c>
      <c r="E57" s="5">
        <v>5</v>
      </c>
      <c r="F57" s="5">
        <v>6166.592</v>
      </c>
      <c r="G57" s="5">
        <v>0</v>
      </c>
      <c r="H57" s="5">
        <v>0</v>
      </c>
      <c r="I57" s="5">
        <v>13</v>
      </c>
      <c r="J57" s="5">
        <v>10706.611</v>
      </c>
    </row>
    <row r="58" s="5" customFormat="1" ht="12.75"/>
    <row r="59" spans="1:10" s="5" customFormat="1" ht="12.75">
      <c r="A59" s="5" t="s">
        <v>78</v>
      </c>
      <c r="B59" s="5">
        <v>4</v>
      </c>
      <c r="C59" s="5">
        <v>173</v>
      </c>
      <c r="D59" s="5">
        <v>1072.82</v>
      </c>
      <c r="E59" s="5">
        <v>29</v>
      </c>
      <c r="F59" s="5">
        <v>14806.466</v>
      </c>
      <c r="G59" s="5">
        <v>0</v>
      </c>
      <c r="H59" s="5">
        <v>0</v>
      </c>
      <c r="I59" s="5">
        <v>4</v>
      </c>
      <c r="J59" s="5">
        <v>4110.517</v>
      </c>
    </row>
    <row r="60" spans="1:10" s="5" customFormat="1" ht="12.75">
      <c r="A60" s="27" t="s">
        <v>137</v>
      </c>
      <c r="B60" s="28">
        <f>B59/B$9*100</f>
        <v>0.8830022075055187</v>
      </c>
      <c r="C60" s="28">
        <f aca="true" t="shared" si="6" ref="C60:I60">C59/C$9*100</f>
        <v>0.7531562908141053</v>
      </c>
      <c r="D60" s="28">
        <f t="shared" si="6"/>
        <v>0.6075449090517753</v>
      </c>
      <c r="E60" s="28">
        <f t="shared" si="6"/>
        <v>2.8375733855185907</v>
      </c>
      <c r="F60" s="28">
        <f t="shared" si="6"/>
        <v>1.2136362855035256</v>
      </c>
      <c r="G60" s="28">
        <f t="shared" si="6"/>
        <v>0</v>
      </c>
      <c r="H60" s="28">
        <f t="shared" si="6"/>
        <v>0</v>
      </c>
      <c r="I60" s="28">
        <f t="shared" si="6"/>
        <v>1.7167381974248928</v>
      </c>
      <c r="J60" s="28">
        <f>J59/J$9*100</f>
        <v>1.7151837017989315</v>
      </c>
    </row>
    <row r="61" spans="1:10" s="5" customFormat="1" ht="12.75">
      <c r="A61" s="5" t="s">
        <v>79</v>
      </c>
      <c r="B61" s="5">
        <v>0</v>
      </c>
      <c r="C61" s="5">
        <v>0</v>
      </c>
      <c r="D61" s="5">
        <v>0</v>
      </c>
      <c r="E61" s="5">
        <v>2</v>
      </c>
      <c r="F61" s="5">
        <v>5005.169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4</v>
      </c>
      <c r="C63" s="5">
        <v>173</v>
      </c>
      <c r="D63" s="5">
        <v>1072.82</v>
      </c>
      <c r="E63" s="5">
        <v>10</v>
      </c>
      <c r="F63" s="5">
        <v>6740.803</v>
      </c>
      <c r="G63" s="5">
        <v>0</v>
      </c>
      <c r="H63" s="5">
        <v>0</v>
      </c>
      <c r="I63" s="5">
        <v>3</v>
      </c>
      <c r="J63" s="5">
        <v>3970.517</v>
      </c>
    </row>
    <row r="64" spans="1:10" s="5" customFormat="1" ht="12.75">
      <c r="A64" s="5" t="s">
        <v>82</v>
      </c>
      <c r="B64" s="5">
        <v>0</v>
      </c>
      <c r="C64" s="5">
        <v>0</v>
      </c>
      <c r="D64" s="5">
        <v>0</v>
      </c>
      <c r="E64" s="5">
        <v>17</v>
      </c>
      <c r="F64" s="5">
        <v>3060.494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140</v>
      </c>
    </row>
    <row r="66" s="5" customFormat="1" ht="12.75"/>
    <row r="67" spans="1:10" s="5" customFormat="1" ht="12.75">
      <c r="A67" s="5" t="s">
        <v>84</v>
      </c>
      <c r="B67" s="5">
        <v>0</v>
      </c>
      <c r="C67" s="5">
        <v>0</v>
      </c>
      <c r="D67" s="5">
        <v>0</v>
      </c>
      <c r="E67" s="5">
        <v>3</v>
      </c>
      <c r="F67" s="5">
        <v>52709.681</v>
      </c>
      <c r="G67" s="5">
        <v>0</v>
      </c>
      <c r="H67" s="5">
        <v>0</v>
      </c>
      <c r="I67" s="5">
        <v>9</v>
      </c>
      <c r="J67" s="5">
        <v>9040.7</v>
      </c>
    </row>
    <row r="68" spans="1:10" s="5" customFormat="1" ht="12.75">
      <c r="A68" s="27" t="s">
        <v>137</v>
      </c>
      <c r="B68" s="28">
        <f>B67/B$9*100</f>
        <v>0</v>
      </c>
      <c r="C68" s="28">
        <f aca="true" t="shared" si="7" ref="C68:I68">C67/C$9*100</f>
        <v>0</v>
      </c>
      <c r="D68" s="28">
        <f t="shared" si="7"/>
        <v>0</v>
      </c>
      <c r="E68" s="28">
        <f t="shared" si="7"/>
        <v>0.29354207436399216</v>
      </c>
      <c r="F68" s="28">
        <f t="shared" si="7"/>
        <v>4.320435508305342</v>
      </c>
      <c r="G68" s="28">
        <f t="shared" si="7"/>
        <v>0</v>
      </c>
      <c r="H68" s="28">
        <f t="shared" si="7"/>
        <v>0</v>
      </c>
      <c r="I68" s="28">
        <f t="shared" si="7"/>
        <v>3.862660944206009</v>
      </c>
      <c r="J68" s="28">
        <f>J67/J$9*100</f>
        <v>3.7723870970132474</v>
      </c>
    </row>
    <row r="69" spans="1:10" s="5" customFormat="1" ht="12.75">
      <c r="A69" s="5" t="s">
        <v>85</v>
      </c>
      <c r="B69" s="5">
        <v>0</v>
      </c>
      <c r="C69" s="5">
        <v>0</v>
      </c>
      <c r="D69" s="5">
        <v>0</v>
      </c>
      <c r="E69" s="5">
        <v>1</v>
      </c>
      <c r="F69" s="5">
        <v>3593.463</v>
      </c>
      <c r="G69" s="5">
        <v>0</v>
      </c>
      <c r="H69" s="5">
        <v>0</v>
      </c>
      <c r="I69" s="5">
        <v>4</v>
      </c>
      <c r="J69" s="5">
        <v>4700</v>
      </c>
    </row>
    <row r="70" spans="1:10" s="5" customFormat="1" ht="12.75">
      <c r="A70" s="5" t="s">
        <v>86</v>
      </c>
      <c r="B70" s="5">
        <v>0</v>
      </c>
      <c r="C70" s="5">
        <v>0</v>
      </c>
      <c r="D70" s="5">
        <v>0</v>
      </c>
      <c r="E70" s="5">
        <v>1</v>
      </c>
      <c r="F70" s="5">
        <v>47902.281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0</v>
      </c>
      <c r="C72" s="5">
        <v>0</v>
      </c>
      <c r="D72" s="5">
        <v>0</v>
      </c>
      <c r="E72" s="5">
        <v>1</v>
      </c>
      <c r="F72" s="5">
        <v>1213.937</v>
      </c>
      <c r="G72" s="5">
        <v>0</v>
      </c>
      <c r="H72" s="5">
        <v>0</v>
      </c>
      <c r="I72" s="5">
        <v>5</v>
      </c>
      <c r="J72" s="5">
        <v>4340.7</v>
      </c>
    </row>
    <row r="73" s="5" customFormat="1" ht="12.75"/>
    <row r="74" spans="1:10" s="5" customFormat="1" ht="12.75">
      <c r="A74" s="5" t="s">
        <v>89</v>
      </c>
      <c r="B74" s="5">
        <v>14</v>
      </c>
      <c r="C74" s="5">
        <v>618</v>
      </c>
      <c r="D74" s="5">
        <v>7266.049</v>
      </c>
      <c r="E74" s="5">
        <v>66</v>
      </c>
      <c r="F74" s="5">
        <v>66330.571</v>
      </c>
      <c r="G74" s="5">
        <v>0</v>
      </c>
      <c r="H74" s="5">
        <v>0</v>
      </c>
      <c r="I74" s="5">
        <v>43</v>
      </c>
      <c r="J74" s="5">
        <v>49250.883</v>
      </c>
    </row>
    <row r="75" spans="1:10" s="5" customFormat="1" ht="12.75">
      <c r="A75" s="27" t="s">
        <v>137</v>
      </c>
      <c r="B75" s="28">
        <f>B74/B$9*100</f>
        <v>3.090507726269316</v>
      </c>
      <c r="C75" s="28">
        <f aca="true" t="shared" si="8" ref="C75:I75">C74/C$9*100</f>
        <v>2.6904658249891162</v>
      </c>
      <c r="D75" s="28">
        <f t="shared" si="8"/>
        <v>4.114810572948624</v>
      </c>
      <c r="E75" s="28">
        <f t="shared" si="8"/>
        <v>6.457925636007827</v>
      </c>
      <c r="F75" s="28">
        <f t="shared" si="8"/>
        <v>5.4368941112462545</v>
      </c>
      <c r="G75" s="28">
        <f t="shared" si="8"/>
        <v>0</v>
      </c>
      <c r="H75" s="28">
        <f t="shared" si="8"/>
        <v>0</v>
      </c>
      <c r="I75" s="28">
        <f t="shared" si="8"/>
        <v>18.4549356223176</v>
      </c>
      <c r="J75" s="28">
        <f>J74/J$9*100</f>
        <v>20.550775442798574</v>
      </c>
    </row>
    <row r="76" spans="1:10" s="5" customFormat="1" ht="12.75">
      <c r="A76" s="5" t="s">
        <v>90</v>
      </c>
      <c r="B76" s="5">
        <v>1</v>
      </c>
      <c r="C76" s="5">
        <v>182</v>
      </c>
      <c r="D76" s="5">
        <v>2516.287</v>
      </c>
      <c r="E76" s="5">
        <v>5</v>
      </c>
      <c r="F76" s="5">
        <v>2044.876</v>
      </c>
      <c r="G76" s="5">
        <v>0</v>
      </c>
      <c r="H76" s="5">
        <v>0</v>
      </c>
      <c r="I76" s="5">
        <v>5</v>
      </c>
      <c r="J76" s="5">
        <v>12624.062</v>
      </c>
    </row>
    <row r="77" spans="1:10" s="5" customFormat="1" ht="12.75">
      <c r="A77" s="5" t="s">
        <v>91</v>
      </c>
      <c r="B77" s="5">
        <v>0</v>
      </c>
      <c r="C77" s="5">
        <v>0</v>
      </c>
      <c r="D77" s="5">
        <v>0</v>
      </c>
      <c r="E77" s="5">
        <v>5</v>
      </c>
      <c r="F77" s="5">
        <v>211.42</v>
      </c>
      <c r="G77" s="5">
        <v>0</v>
      </c>
      <c r="H77" s="5">
        <v>0</v>
      </c>
      <c r="I77" s="5">
        <v>1</v>
      </c>
      <c r="J77" s="5">
        <v>923.454</v>
      </c>
    </row>
    <row r="78" spans="1:10" s="5" customFormat="1" ht="12.75">
      <c r="A78" s="5" t="s">
        <v>92</v>
      </c>
      <c r="B78" s="5">
        <v>0</v>
      </c>
      <c r="C78" s="5">
        <v>0</v>
      </c>
      <c r="D78" s="5">
        <v>0</v>
      </c>
      <c r="E78" s="5">
        <v>2</v>
      </c>
      <c r="F78" s="5">
        <v>326.56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13</v>
      </c>
      <c r="C79" s="5">
        <v>436</v>
      </c>
      <c r="D79" s="5">
        <v>4749.762</v>
      </c>
      <c r="E79" s="5">
        <v>15</v>
      </c>
      <c r="F79" s="5">
        <v>47830.494</v>
      </c>
      <c r="G79" s="5">
        <v>0</v>
      </c>
      <c r="H79" s="5">
        <v>0</v>
      </c>
      <c r="I79" s="5">
        <v>11</v>
      </c>
      <c r="J79" s="5">
        <v>11420.542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38</v>
      </c>
      <c r="F80" s="5">
        <v>15829.591</v>
      </c>
      <c r="G80" s="5">
        <v>0</v>
      </c>
      <c r="H80" s="5">
        <v>0</v>
      </c>
      <c r="I80" s="5">
        <v>24</v>
      </c>
      <c r="J80" s="5">
        <v>22809.81</v>
      </c>
    </row>
    <row r="81" spans="1:10" s="5" customFormat="1" ht="12.75">
      <c r="A81" s="5" t="s">
        <v>95</v>
      </c>
      <c r="B81" s="5">
        <v>0</v>
      </c>
      <c r="C81" s="5">
        <v>0</v>
      </c>
      <c r="D81" s="5">
        <v>0</v>
      </c>
      <c r="E81" s="5">
        <v>1</v>
      </c>
      <c r="F81" s="5">
        <v>87.63</v>
      </c>
      <c r="G81" s="5">
        <v>0</v>
      </c>
      <c r="H81" s="5">
        <v>0</v>
      </c>
      <c r="I81" s="5">
        <v>2</v>
      </c>
      <c r="J81" s="5">
        <v>1473.015</v>
      </c>
    </row>
    <row r="82" s="5" customFormat="1" ht="12.75"/>
    <row r="83" spans="1:10" s="5" customFormat="1" ht="12.75">
      <c r="A83" s="5" t="s">
        <v>96</v>
      </c>
      <c r="B83" s="5">
        <v>1</v>
      </c>
      <c r="C83" s="5">
        <v>138</v>
      </c>
      <c r="D83" s="5">
        <v>2853.676</v>
      </c>
      <c r="E83" s="5">
        <v>226</v>
      </c>
      <c r="F83" s="5">
        <v>97389.251</v>
      </c>
      <c r="G83" s="5">
        <v>0</v>
      </c>
      <c r="H83" s="5">
        <v>0</v>
      </c>
      <c r="I83" s="5">
        <v>26</v>
      </c>
      <c r="J83" s="5">
        <v>24432.368</v>
      </c>
    </row>
    <row r="84" spans="1:10" s="5" customFormat="1" ht="12.75">
      <c r="A84" s="27" t="s">
        <v>137</v>
      </c>
      <c r="B84" s="28">
        <f>B83/B$9*100</f>
        <v>0.22075055187637968</v>
      </c>
      <c r="C84" s="28">
        <f aca="true" t="shared" si="9" ref="C84:I84">C83/C$9*100</f>
        <v>0.6007836308228124</v>
      </c>
      <c r="D84" s="28">
        <f t="shared" si="9"/>
        <v>1.6160551871546334</v>
      </c>
      <c r="E84" s="28">
        <f t="shared" si="9"/>
        <v>22.113502935420744</v>
      </c>
      <c r="F84" s="28">
        <f t="shared" si="9"/>
        <v>7.982669789780393</v>
      </c>
      <c r="G84" s="28">
        <f t="shared" si="9"/>
        <v>0</v>
      </c>
      <c r="H84" s="28">
        <f t="shared" si="9"/>
        <v>0</v>
      </c>
      <c r="I84" s="28">
        <f t="shared" si="9"/>
        <v>11.158798283261802</v>
      </c>
      <c r="J84" s="28">
        <f>J83/J$9*100</f>
        <v>10.194824492868843</v>
      </c>
    </row>
    <row r="85" spans="1:10" s="5" customFormat="1" ht="12.75">
      <c r="A85" s="5" t="s">
        <v>97</v>
      </c>
      <c r="B85" s="5">
        <v>0</v>
      </c>
      <c r="C85" s="5">
        <v>0</v>
      </c>
      <c r="D85" s="5">
        <v>0</v>
      </c>
      <c r="E85" s="5">
        <v>214</v>
      </c>
      <c r="F85" s="5">
        <v>27310.325</v>
      </c>
      <c r="G85" s="5">
        <v>0</v>
      </c>
      <c r="H85" s="5">
        <v>0</v>
      </c>
      <c r="I85" s="5">
        <v>2</v>
      </c>
      <c r="J85" s="5">
        <v>2252.366</v>
      </c>
    </row>
    <row r="86" spans="1:10" s="5" customFormat="1" ht="12.75">
      <c r="A86" s="5" t="s">
        <v>98</v>
      </c>
      <c r="B86" s="5">
        <v>1</v>
      </c>
      <c r="C86" s="5">
        <v>138</v>
      </c>
      <c r="D86" s="5">
        <v>2853.676</v>
      </c>
      <c r="E86" s="5">
        <v>6</v>
      </c>
      <c r="F86" s="5">
        <v>69156.266</v>
      </c>
      <c r="G86" s="5">
        <v>0</v>
      </c>
      <c r="H86" s="5">
        <v>0</v>
      </c>
      <c r="I86" s="5">
        <v>16</v>
      </c>
      <c r="J86" s="5">
        <v>16584.986</v>
      </c>
    </row>
    <row r="87" spans="1:10" s="5" customFormat="1" ht="12.75">
      <c r="A87" s="5" t="s">
        <v>99</v>
      </c>
      <c r="B87" s="5">
        <v>0</v>
      </c>
      <c r="C87" s="5">
        <v>0</v>
      </c>
      <c r="D87" s="5">
        <v>0</v>
      </c>
      <c r="E87" s="5">
        <v>2</v>
      </c>
      <c r="F87" s="5">
        <v>546.26</v>
      </c>
      <c r="G87" s="5">
        <v>0</v>
      </c>
      <c r="H87" s="5">
        <v>0</v>
      </c>
      <c r="I87" s="5">
        <v>6</v>
      </c>
      <c r="J87" s="5">
        <v>3041.712</v>
      </c>
    </row>
    <row r="88" spans="1:10" s="5" customFormat="1" ht="12.75">
      <c r="A88" s="5" t="s">
        <v>100</v>
      </c>
      <c r="B88" s="5">
        <v>0</v>
      </c>
      <c r="C88" s="5">
        <v>0</v>
      </c>
      <c r="D88" s="5">
        <v>0</v>
      </c>
      <c r="E88" s="5">
        <v>4</v>
      </c>
      <c r="F88" s="5">
        <v>376.4</v>
      </c>
      <c r="G88" s="5">
        <v>0</v>
      </c>
      <c r="H88" s="5">
        <v>0</v>
      </c>
      <c r="I88" s="5">
        <v>2</v>
      </c>
      <c r="J88" s="5">
        <v>2553.304</v>
      </c>
    </row>
    <row r="89" s="5" customFormat="1" ht="12.75"/>
    <row r="90" spans="1:10" s="5" customFormat="1" ht="12.75">
      <c r="A90" s="5" t="s">
        <v>101</v>
      </c>
      <c r="B90" s="5">
        <v>10</v>
      </c>
      <c r="C90" s="5">
        <v>524</v>
      </c>
      <c r="D90" s="5">
        <v>4151.94</v>
      </c>
      <c r="E90" s="5">
        <v>47</v>
      </c>
      <c r="F90" s="5">
        <v>24666.614</v>
      </c>
      <c r="G90" s="5">
        <v>0</v>
      </c>
      <c r="H90" s="5">
        <v>0</v>
      </c>
      <c r="I90" s="5">
        <v>6</v>
      </c>
      <c r="J90" s="5">
        <v>8009.736</v>
      </c>
    </row>
    <row r="91" spans="1:10" s="5" customFormat="1" ht="12.75">
      <c r="A91" s="27" t="s">
        <v>137</v>
      </c>
      <c r="B91" s="28">
        <f>B90/B$9*100</f>
        <v>2.207505518763797</v>
      </c>
      <c r="C91" s="28">
        <f aca="true" t="shared" si="10" ref="C91:I91">C90/C$9*100</f>
        <v>2.281236395298215</v>
      </c>
      <c r="D91" s="28">
        <f t="shared" si="10"/>
        <v>2.3512704924296965</v>
      </c>
      <c r="E91" s="28">
        <f t="shared" si="10"/>
        <v>4.598825831702544</v>
      </c>
      <c r="F91" s="28">
        <f t="shared" si="10"/>
        <v>2.0218394984265164</v>
      </c>
      <c r="G91" s="28">
        <f t="shared" si="10"/>
        <v>0</v>
      </c>
      <c r="H91" s="28">
        <f t="shared" si="10"/>
        <v>0</v>
      </c>
      <c r="I91" s="28">
        <f t="shared" si="10"/>
        <v>2.575107296137339</v>
      </c>
      <c r="J91" s="28">
        <f>J90/J$9*100</f>
        <v>3.3421996899446387</v>
      </c>
    </row>
    <row r="92" spans="1:10" s="5" customFormat="1" ht="12.75">
      <c r="A92" s="5" t="s">
        <v>102</v>
      </c>
      <c r="B92" s="5">
        <v>3</v>
      </c>
      <c r="C92" s="5">
        <v>241</v>
      </c>
      <c r="D92" s="5">
        <v>2410.08</v>
      </c>
      <c r="E92" s="5">
        <v>1</v>
      </c>
      <c r="F92" s="5">
        <v>1473.77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103</v>
      </c>
      <c r="B93" s="5">
        <v>2</v>
      </c>
      <c r="C93" s="5">
        <v>156</v>
      </c>
      <c r="D93" s="5">
        <v>771.86</v>
      </c>
      <c r="E93" s="5">
        <v>7</v>
      </c>
      <c r="F93" s="5">
        <v>8732.466</v>
      </c>
      <c r="G93" s="5">
        <v>0</v>
      </c>
      <c r="H93" s="5">
        <v>0</v>
      </c>
      <c r="I93" s="5">
        <v>3</v>
      </c>
      <c r="J93" s="5">
        <v>1796.736</v>
      </c>
    </row>
    <row r="94" spans="1:10" s="5" customFormat="1" ht="12.75">
      <c r="A94" s="5" t="s">
        <v>104</v>
      </c>
      <c r="B94" s="5">
        <v>0</v>
      </c>
      <c r="C94" s="5">
        <v>0</v>
      </c>
      <c r="D94" s="5">
        <v>0</v>
      </c>
      <c r="E94" s="5">
        <v>32</v>
      </c>
      <c r="F94" s="5">
        <v>4790.74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0</v>
      </c>
      <c r="C95" s="5">
        <v>0</v>
      </c>
      <c r="D95" s="5">
        <v>0</v>
      </c>
      <c r="E95" s="5">
        <v>5</v>
      </c>
      <c r="F95" s="5">
        <v>4518.638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5</v>
      </c>
      <c r="C96" s="5">
        <v>127</v>
      </c>
      <c r="D96" s="5">
        <v>970</v>
      </c>
      <c r="E96" s="5">
        <v>1</v>
      </c>
      <c r="F96" s="5">
        <v>151</v>
      </c>
      <c r="G96" s="5">
        <v>0</v>
      </c>
      <c r="H96" s="5">
        <v>0</v>
      </c>
      <c r="I96" s="5">
        <v>3</v>
      </c>
      <c r="J96" s="5">
        <v>6213</v>
      </c>
    </row>
    <row r="97" spans="1:10" s="5" customFormat="1" ht="12.75">
      <c r="A97" s="5" t="s">
        <v>107</v>
      </c>
      <c r="B97" s="5">
        <v>0</v>
      </c>
      <c r="C97" s="5">
        <v>0</v>
      </c>
      <c r="D97" s="5">
        <v>0</v>
      </c>
      <c r="E97" s="5">
        <v>1</v>
      </c>
      <c r="F97" s="5">
        <v>5000</v>
      </c>
      <c r="G97" s="5">
        <v>0</v>
      </c>
      <c r="H97" s="5">
        <v>0</v>
      </c>
      <c r="I97" s="5">
        <v>0</v>
      </c>
      <c r="J97" s="5">
        <v>0</v>
      </c>
    </row>
    <row r="98" s="5" customFormat="1" ht="12.75"/>
    <row r="99" spans="1:10" s="5" customFormat="1" ht="12.75">
      <c r="A99" s="5" t="s">
        <v>108</v>
      </c>
      <c r="B99" s="5">
        <v>0</v>
      </c>
      <c r="C99" s="5">
        <v>0</v>
      </c>
      <c r="D99" s="5">
        <v>0</v>
      </c>
      <c r="E99" s="5">
        <v>1</v>
      </c>
      <c r="F99" s="5">
        <v>331.8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27" t="s">
        <v>137</v>
      </c>
      <c r="B100" s="28">
        <f>B99/B$9*100</f>
        <v>0</v>
      </c>
      <c r="C100" s="28">
        <f aca="true" t="shared" si="11" ref="C100:I100">C99/C$9*100</f>
        <v>0</v>
      </c>
      <c r="D100" s="28">
        <f t="shared" si="11"/>
        <v>0</v>
      </c>
      <c r="E100" s="28">
        <f t="shared" si="11"/>
        <v>0.09784735812133072</v>
      </c>
      <c r="F100" s="28">
        <f t="shared" si="11"/>
        <v>0.027196531537645098</v>
      </c>
      <c r="G100" s="28">
        <f t="shared" si="11"/>
        <v>0</v>
      </c>
      <c r="H100" s="28">
        <f t="shared" si="11"/>
        <v>0</v>
      </c>
      <c r="I100" s="28">
        <f t="shared" si="11"/>
        <v>0</v>
      </c>
      <c r="J100" s="28">
        <f>J99/J$9*100</f>
        <v>0</v>
      </c>
    </row>
    <row r="101" spans="1:10" s="5" customFormat="1" ht="12.75">
      <c r="A101" s="5" t="s">
        <v>109</v>
      </c>
      <c r="B101" s="5">
        <v>0</v>
      </c>
      <c r="C101" s="5">
        <v>0</v>
      </c>
      <c r="D101" s="5">
        <v>0</v>
      </c>
      <c r="E101" s="5">
        <v>1</v>
      </c>
      <c r="F101" s="5">
        <v>331.8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="5" customFormat="1" ht="12.75"/>
    <row r="105" spans="1:10" s="5" customFormat="1" ht="12.75">
      <c r="A105" s="5" t="s">
        <v>112</v>
      </c>
      <c r="B105" s="5">
        <v>5</v>
      </c>
      <c r="C105" s="5">
        <v>895</v>
      </c>
      <c r="D105" s="5">
        <v>6091.068</v>
      </c>
      <c r="E105" s="5">
        <v>14</v>
      </c>
      <c r="F105" s="5">
        <v>15018.371</v>
      </c>
      <c r="G105" s="5">
        <v>0</v>
      </c>
      <c r="H105" s="5">
        <v>0</v>
      </c>
      <c r="I105" s="5">
        <v>1</v>
      </c>
      <c r="J105" s="5">
        <v>723.195</v>
      </c>
    </row>
    <row r="106" spans="1:10" s="5" customFormat="1" ht="12.75">
      <c r="A106" s="27" t="s">
        <v>137</v>
      </c>
      <c r="B106" s="28">
        <f>B105/B$9*100</f>
        <v>1.1037527593818985</v>
      </c>
      <c r="C106" s="28">
        <f aca="true" t="shared" si="12" ref="C106:I106">C105/C$9*100</f>
        <v>3.896386591205921</v>
      </c>
      <c r="D106" s="28">
        <f t="shared" si="12"/>
        <v>3.449411228433641</v>
      </c>
      <c r="E106" s="28">
        <f t="shared" si="12"/>
        <v>1.36986301369863</v>
      </c>
      <c r="F106" s="28">
        <f t="shared" si="12"/>
        <v>1.2310054265990191</v>
      </c>
      <c r="G106" s="28">
        <f t="shared" si="12"/>
        <v>0</v>
      </c>
      <c r="H106" s="28">
        <f t="shared" si="12"/>
        <v>0</v>
      </c>
      <c r="I106" s="28">
        <f t="shared" si="12"/>
        <v>0.4291845493562232</v>
      </c>
      <c r="J106" s="28">
        <f>J105/J$9*100</f>
        <v>0.30176551446508515</v>
      </c>
    </row>
    <row r="107" spans="1:10" s="5" customFormat="1" ht="12.75">
      <c r="A107" s="5" t="s">
        <v>113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114</v>
      </c>
      <c r="B108" s="5">
        <v>4</v>
      </c>
      <c r="C108" s="5">
        <v>871</v>
      </c>
      <c r="D108" s="5">
        <v>5851.068</v>
      </c>
      <c r="E108" s="5">
        <v>1</v>
      </c>
      <c r="F108" s="5">
        <v>305.875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115</v>
      </c>
      <c r="B109" s="5">
        <v>1</v>
      </c>
      <c r="C109" s="5">
        <v>24</v>
      </c>
      <c r="D109" s="5">
        <v>240</v>
      </c>
      <c r="E109" s="5">
        <v>10</v>
      </c>
      <c r="F109" s="5">
        <v>13577.875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0</v>
      </c>
      <c r="C110" s="5">
        <v>0</v>
      </c>
      <c r="D110" s="5">
        <v>0</v>
      </c>
      <c r="E110" s="5">
        <v>3</v>
      </c>
      <c r="F110" s="5">
        <v>1134.621</v>
      </c>
      <c r="G110" s="5">
        <v>0</v>
      </c>
      <c r="H110" s="5">
        <v>0</v>
      </c>
      <c r="I110" s="5">
        <v>1</v>
      </c>
      <c r="J110" s="5">
        <v>723.195</v>
      </c>
    </row>
    <row r="111" s="5" customFormat="1" ht="12.75"/>
    <row r="112" spans="1:10" s="5" customFormat="1" ht="12.75">
      <c r="A112" s="5" t="s">
        <v>117</v>
      </c>
      <c r="B112" s="5">
        <v>117</v>
      </c>
      <c r="C112" s="5">
        <v>2640</v>
      </c>
      <c r="D112" s="5">
        <v>7666.568</v>
      </c>
      <c r="E112" s="5">
        <v>9</v>
      </c>
      <c r="F112" s="5">
        <v>4957.948</v>
      </c>
      <c r="G112" s="5">
        <v>0</v>
      </c>
      <c r="H112" s="5">
        <v>0</v>
      </c>
      <c r="I112" s="5">
        <v>6</v>
      </c>
      <c r="J112" s="5">
        <v>4560.376</v>
      </c>
    </row>
    <row r="113" spans="1:10" s="5" customFormat="1" ht="12.75">
      <c r="A113" s="27" t="s">
        <v>137</v>
      </c>
      <c r="B113" s="28">
        <f>B112/B$9*100</f>
        <v>25.82781456953642</v>
      </c>
      <c r="C113" s="28">
        <f aca="true" t="shared" si="13" ref="C113:I113">C112/C$9*100</f>
        <v>11.493252067914671</v>
      </c>
      <c r="D113" s="28">
        <f t="shared" si="13"/>
        <v>4.341627074718266</v>
      </c>
      <c r="E113" s="28">
        <f t="shared" si="13"/>
        <v>0.8806262230919765</v>
      </c>
      <c r="F113" s="28">
        <f t="shared" si="13"/>
        <v>0.4063863446172527</v>
      </c>
      <c r="G113" s="28">
        <f t="shared" si="13"/>
        <v>0</v>
      </c>
      <c r="H113" s="28">
        <f t="shared" si="13"/>
        <v>0</v>
      </c>
      <c r="I113" s="28">
        <f t="shared" si="13"/>
        <v>2.575107296137339</v>
      </c>
      <c r="J113" s="28">
        <f>J112/J$9*100</f>
        <v>1.90289508333745</v>
      </c>
    </row>
    <row r="114" spans="1:10" s="5" customFormat="1" ht="12.75">
      <c r="A114" s="5" t="s">
        <v>118</v>
      </c>
      <c r="B114" s="5">
        <v>0</v>
      </c>
      <c r="C114" s="5">
        <v>0</v>
      </c>
      <c r="D114" s="5">
        <v>0</v>
      </c>
      <c r="E114" s="5">
        <v>4</v>
      </c>
      <c r="F114" s="5">
        <v>4031.976</v>
      </c>
      <c r="G114" s="5">
        <v>0</v>
      </c>
      <c r="H114" s="5">
        <v>0</v>
      </c>
      <c r="I114" s="5">
        <v>6</v>
      </c>
      <c r="J114" s="5">
        <v>4560.376</v>
      </c>
    </row>
    <row r="115" spans="1:10" s="5" customFormat="1" ht="12.75">
      <c r="A115" s="5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120</v>
      </c>
      <c r="B116" s="5">
        <v>2</v>
      </c>
      <c r="C116" s="5">
        <v>108</v>
      </c>
      <c r="D116" s="5">
        <v>567.8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121</v>
      </c>
      <c r="B117" s="5">
        <v>115</v>
      </c>
      <c r="C117" s="5">
        <v>2532</v>
      </c>
      <c r="D117" s="5">
        <v>7098.768</v>
      </c>
      <c r="E117" s="5">
        <v>4</v>
      </c>
      <c r="F117" s="5">
        <v>180.963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122</v>
      </c>
      <c r="B118" s="5">
        <v>0</v>
      </c>
      <c r="C118" s="5">
        <v>0</v>
      </c>
      <c r="D118" s="5">
        <v>0</v>
      </c>
      <c r="E118" s="5">
        <v>1</v>
      </c>
      <c r="F118" s="5">
        <v>745.009</v>
      </c>
      <c r="G118" s="5">
        <v>0</v>
      </c>
      <c r="H118" s="5">
        <v>0</v>
      </c>
      <c r="I118" s="5">
        <v>0</v>
      </c>
      <c r="J118" s="5">
        <v>0</v>
      </c>
    </row>
    <row r="119" s="5" customFormat="1" ht="12.75"/>
    <row r="120" spans="1:10" s="5" customFormat="1" ht="12.75">
      <c r="A120" s="5" t="s">
        <v>123</v>
      </c>
      <c r="B120" s="5">
        <v>7</v>
      </c>
      <c r="C120" s="5">
        <v>2687</v>
      </c>
      <c r="D120" s="5">
        <v>14850.325</v>
      </c>
      <c r="E120" s="5">
        <v>37</v>
      </c>
      <c r="F120" s="5">
        <v>14938.575</v>
      </c>
      <c r="G120" s="5">
        <v>0</v>
      </c>
      <c r="H120" s="5">
        <v>0</v>
      </c>
      <c r="I120" s="5">
        <v>7</v>
      </c>
      <c r="J120" s="5">
        <v>4279.916</v>
      </c>
    </row>
    <row r="121" spans="1:10" s="5" customFormat="1" ht="12.75">
      <c r="A121" s="27" t="s">
        <v>137</v>
      </c>
      <c r="B121" s="28">
        <f>B120/B$9*100</f>
        <v>1.545253863134658</v>
      </c>
      <c r="C121" s="28">
        <f aca="true" t="shared" si="14" ref="C121:I121">C120/C$9*100</f>
        <v>11.697866782760121</v>
      </c>
      <c r="D121" s="28">
        <f t="shared" si="14"/>
        <v>8.40983515549142</v>
      </c>
      <c r="E121" s="28">
        <f t="shared" si="14"/>
        <v>3.6203522504892365</v>
      </c>
      <c r="F121" s="28">
        <f t="shared" si="14"/>
        <v>1.2244648165008338</v>
      </c>
      <c r="G121" s="28">
        <f t="shared" si="14"/>
        <v>0</v>
      </c>
      <c r="H121" s="28">
        <f t="shared" si="14"/>
        <v>0</v>
      </c>
      <c r="I121" s="28">
        <f t="shared" si="14"/>
        <v>3.004291845493562</v>
      </c>
      <c r="J121" s="28">
        <f>J120/J$9*100</f>
        <v>1.7858683392547643</v>
      </c>
    </row>
    <row r="122" spans="1:10" s="5" customFormat="1" ht="12.75">
      <c r="A122" s="5" t="s">
        <v>124</v>
      </c>
      <c r="B122" s="5">
        <v>2</v>
      </c>
      <c r="C122" s="5">
        <v>114</v>
      </c>
      <c r="D122" s="5">
        <v>275.355</v>
      </c>
      <c r="E122" s="5">
        <v>17</v>
      </c>
      <c r="F122" s="5">
        <v>4735.854</v>
      </c>
      <c r="G122" s="5">
        <v>0</v>
      </c>
      <c r="H122" s="5">
        <v>0</v>
      </c>
      <c r="I122" s="5">
        <v>4</v>
      </c>
      <c r="J122" s="5">
        <v>2116.854</v>
      </c>
    </row>
    <row r="123" spans="1:10" s="5" customFormat="1" ht="12.75">
      <c r="A123" s="5" t="s">
        <v>125</v>
      </c>
      <c r="B123" s="5">
        <v>5</v>
      </c>
      <c r="C123" s="5">
        <v>2573</v>
      </c>
      <c r="D123" s="5">
        <v>14574.97</v>
      </c>
      <c r="E123" s="5">
        <v>8</v>
      </c>
      <c r="F123" s="5">
        <v>6208.776</v>
      </c>
      <c r="G123" s="5">
        <v>0</v>
      </c>
      <c r="H123" s="5">
        <v>0</v>
      </c>
      <c r="I123" s="5">
        <v>1</v>
      </c>
      <c r="J123" s="5">
        <v>160</v>
      </c>
    </row>
    <row r="124" spans="1:10" s="5" customFormat="1" ht="12.75">
      <c r="A124" s="5" t="s">
        <v>126</v>
      </c>
      <c r="B124" s="5">
        <v>0</v>
      </c>
      <c r="C124" s="5">
        <v>0</v>
      </c>
      <c r="D124" s="5">
        <v>0</v>
      </c>
      <c r="E124" s="5">
        <v>1</v>
      </c>
      <c r="F124" s="5">
        <v>277.547</v>
      </c>
      <c r="G124" s="5">
        <v>0</v>
      </c>
      <c r="H124" s="5">
        <v>0</v>
      </c>
      <c r="I124" s="5">
        <v>1</v>
      </c>
      <c r="J124" s="5">
        <v>1881.607</v>
      </c>
    </row>
    <row r="125" spans="1:10" s="5" customFormat="1" ht="12.75">
      <c r="A125" s="5" t="s">
        <v>127</v>
      </c>
      <c r="B125" s="5">
        <v>0</v>
      </c>
      <c r="C125" s="5">
        <v>0</v>
      </c>
      <c r="D125" s="5">
        <v>0</v>
      </c>
      <c r="E125" s="5">
        <v>11</v>
      </c>
      <c r="F125" s="5">
        <v>3716.398</v>
      </c>
      <c r="G125" s="5">
        <v>0</v>
      </c>
      <c r="H125" s="5">
        <v>0</v>
      </c>
      <c r="I125" s="5">
        <v>1</v>
      </c>
      <c r="J125" s="5">
        <v>121.455</v>
      </c>
    </row>
    <row r="126" spans="1:10" s="5" customFormat="1" ht="12.75">
      <c r="A126" s="26" t="s">
        <v>128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="5" customFormat="1" ht="12.75">
      <c r="A127" s="26"/>
    </row>
    <row r="128" spans="1:10" s="5" customFormat="1" ht="12.75">
      <c r="A128" s="5" t="s">
        <v>129</v>
      </c>
      <c r="B128" s="5">
        <v>4</v>
      </c>
      <c r="C128" s="5">
        <v>241</v>
      </c>
      <c r="D128" s="5">
        <v>1577.318</v>
      </c>
      <c r="E128" s="5">
        <v>11</v>
      </c>
      <c r="F128" s="5">
        <v>5768.611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27" t="s">
        <v>137</v>
      </c>
      <c r="B129" s="28">
        <f>B128/B$9*100</f>
        <v>0.8830022075055187</v>
      </c>
      <c r="C129" s="28">
        <f aca="true" t="shared" si="15" ref="C129:I129">C128/C$9*100</f>
        <v>1.0491946016543316</v>
      </c>
      <c r="D129" s="28">
        <f t="shared" si="15"/>
        <v>0.893245391450316</v>
      </c>
      <c r="E129" s="28">
        <f t="shared" si="15"/>
        <v>1.076320939334638</v>
      </c>
      <c r="F129" s="28">
        <f t="shared" si="15"/>
        <v>0.47283366784179154</v>
      </c>
      <c r="G129" s="28">
        <f t="shared" si="15"/>
        <v>0</v>
      </c>
      <c r="H129" s="28">
        <f t="shared" si="15"/>
        <v>0</v>
      </c>
      <c r="I129" s="28">
        <f t="shared" si="15"/>
        <v>0</v>
      </c>
      <c r="J129" s="28">
        <f>J128/J$9*100</f>
        <v>0</v>
      </c>
    </row>
    <row r="130" spans="1:10" s="5" customFormat="1" ht="12.75">
      <c r="A130" s="5" t="s">
        <v>130</v>
      </c>
      <c r="B130" s="5">
        <v>4</v>
      </c>
      <c r="C130" s="5">
        <v>241</v>
      </c>
      <c r="D130" s="5">
        <v>1577.318</v>
      </c>
      <c r="E130" s="5">
        <v>11</v>
      </c>
      <c r="F130" s="5">
        <v>5768.611</v>
      </c>
      <c r="G130" s="5">
        <v>0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131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5" t="s">
        <v>132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s="5" customFormat="1" ht="12.75">
      <c r="A133" s="5" t="s">
        <v>133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="5" customFormat="1" ht="12.75"/>
    <row r="135" spans="1:10" s="5" customFormat="1" ht="12.75">
      <c r="A135" s="5" t="s">
        <v>134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1</v>
      </c>
      <c r="J135" s="5">
        <v>150</v>
      </c>
    </row>
    <row r="136" spans="1:10" s="5" customFormat="1" ht="12.75">
      <c r="A136" s="27" t="s">
        <v>137</v>
      </c>
      <c r="B136" s="28">
        <f>B135/B$9*100</f>
        <v>0</v>
      </c>
      <c r="C136" s="28">
        <f aca="true" t="shared" si="16" ref="C136:I136">C135/C$9*100</f>
        <v>0</v>
      </c>
      <c r="D136" s="28">
        <f t="shared" si="16"/>
        <v>0</v>
      </c>
      <c r="E136" s="28">
        <f t="shared" si="16"/>
        <v>0</v>
      </c>
      <c r="F136" s="28">
        <f t="shared" si="16"/>
        <v>0</v>
      </c>
      <c r="G136" s="28">
        <f t="shared" si="16"/>
        <v>0</v>
      </c>
      <c r="H136" s="28">
        <f t="shared" si="16"/>
        <v>0</v>
      </c>
      <c r="I136" s="28">
        <f t="shared" si="16"/>
        <v>0.4291845493562232</v>
      </c>
      <c r="J136" s="28">
        <f>J135/J$9*100</f>
        <v>0.0625900720687543</v>
      </c>
    </row>
    <row r="137" spans="1:10" s="5" customFormat="1" ht="12.75">
      <c r="A137" s="5" t="s">
        <v>135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1</v>
      </c>
      <c r="J137" s="5">
        <v>150</v>
      </c>
    </row>
    <row r="138" spans="1:10" s="5" customFormat="1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s="5" customFormat="1" ht="12.75">
      <c r="A139" s="32" t="s">
        <v>138</v>
      </c>
      <c r="B139" s="33"/>
      <c r="C139" s="34"/>
      <c r="D139" s="35"/>
      <c r="E139" s="35"/>
      <c r="F139" s="35"/>
      <c r="G139" s="35"/>
      <c r="H139" s="35"/>
      <c r="I139" s="36"/>
      <c r="J139" s="37"/>
    </row>
    <row r="140" spans="1:10" s="5" customFormat="1" ht="12.75">
      <c r="A140" s="38" t="s">
        <v>139</v>
      </c>
      <c r="B140" s="33"/>
      <c r="C140" s="32"/>
      <c r="D140" s="32"/>
      <c r="E140" s="32"/>
      <c r="F140" s="32"/>
      <c r="G140" s="32"/>
      <c r="H140" s="32"/>
      <c r="I140" s="36"/>
      <c r="J140" s="37"/>
    </row>
    <row r="141" spans="1:10" s="5" customFormat="1" ht="12.75">
      <c r="A141" s="39" t="s">
        <v>140</v>
      </c>
      <c r="B141" s="33"/>
      <c r="C141" s="32"/>
      <c r="D141" s="32"/>
      <c r="E141" s="32"/>
      <c r="F141" s="32"/>
      <c r="G141" s="32"/>
      <c r="H141" s="32"/>
      <c r="I141" s="36"/>
      <c r="J141" s="37"/>
    </row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144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7</v>
      </c>
      <c r="F4" s="54"/>
      <c r="G4" s="54"/>
      <c r="H4" s="54" t="s">
        <v>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8926</v>
      </c>
      <c r="C9" s="10">
        <v>1188918</v>
      </c>
      <c r="D9" s="10">
        <v>11499350.681</v>
      </c>
      <c r="E9" s="10">
        <v>7777</v>
      </c>
      <c r="F9" s="10">
        <v>785246</v>
      </c>
      <c r="G9" s="10">
        <v>7863573.056</v>
      </c>
      <c r="H9" s="10">
        <v>60</v>
      </c>
      <c r="I9" s="10">
        <v>10128</v>
      </c>
      <c r="J9" s="10">
        <v>105080.838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302</v>
      </c>
      <c r="C11" s="5">
        <v>137517</v>
      </c>
      <c r="D11" s="5">
        <v>1483341.8900000001</v>
      </c>
      <c r="E11" s="5">
        <v>206</v>
      </c>
      <c r="F11" s="5">
        <v>46301</v>
      </c>
      <c r="G11" s="5">
        <v>574824.773</v>
      </c>
      <c r="H11" s="5">
        <v>3</v>
      </c>
      <c r="I11" s="5">
        <v>1460</v>
      </c>
      <c r="J11" s="5">
        <v>17969.1</v>
      </c>
    </row>
    <row r="12" spans="1:10" s="5" customFormat="1" ht="12.75">
      <c r="A12" s="27" t="s">
        <v>137</v>
      </c>
      <c r="B12" s="28">
        <f>B11/B$9*100</f>
        <v>3.3833744118306073</v>
      </c>
      <c r="C12" s="28">
        <f aca="true" t="shared" si="0" ref="C12:I12">C11/C$9*100</f>
        <v>11.566567248540268</v>
      </c>
      <c r="D12" s="28">
        <f t="shared" si="0"/>
        <v>12.899353460459967</v>
      </c>
      <c r="E12" s="28">
        <f t="shared" si="0"/>
        <v>2.648836312202649</v>
      </c>
      <c r="F12" s="28">
        <f t="shared" si="0"/>
        <v>5.896368781248169</v>
      </c>
      <c r="G12" s="28">
        <f t="shared" si="0"/>
        <v>7.309969258331006</v>
      </c>
      <c r="H12" s="28">
        <f t="shared" si="0"/>
        <v>5</v>
      </c>
      <c r="I12" s="28">
        <f t="shared" si="0"/>
        <v>14.415481832543446</v>
      </c>
      <c r="J12" s="28">
        <f>J11/J$9*100</f>
        <v>17.10026332298568</v>
      </c>
    </row>
    <row r="13" spans="1:10" s="5" customFormat="1" ht="12.75">
      <c r="A13" s="5" t="s">
        <v>43</v>
      </c>
      <c r="B13" s="5">
        <v>7</v>
      </c>
      <c r="C13" s="5">
        <v>2547</v>
      </c>
      <c r="D13" s="5">
        <v>44384.057</v>
      </c>
      <c r="E13" s="5">
        <v>3</v>
      </c>
      <c r="F13" s="5">
        <v>1131</v>
      </c>
      <c r="G13" s="5">
        <v>12961.26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91</v>
      </c>
      <c r="C14" s="5">
        <v>33195</v>
      </c>
      <c r="D14" s="5">
        <v>362250.613</v>
      </c>
      <c r="E14" s="5">
        <v>54</v>
      </c>
      <c r="F14" s="5">
        <v>14660</v>
      </c>
      <c r="G14" s="5">
        <v>165298.316</v>
      </c>
      <c r="H14" s="5">
        <v>2</v>
      </c>
      <c r="I14" s="5">
        <v>1220</v>
      </c>
      <c r="J14" s="5">
        <v>14319.1</v>
      </c>
    </row>
    <row r="15" spans="1:10" s="5" customFormat="1" ht="12.75">
      <c r="A15" s="5" t="s">
        <v>45</v>
      </c>
      <c r="B15" s="5">
        <v>92</v>
      </c>
      <c r="C15" s="5">
        <v>14451</v>
      </c>
      <c r="D15" s="5">
        <v>133036.204</v>
      </c>
      <c r="E15" s="5">
        <v>72</v>
      </c>
      <c r="F15" s="5">
        <v>10408</v>
      </c>
      <c r="G15" s="5">
        <v>103403.817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112</v>
      </c>
      <c r="C16" s="5">
        <v>87324</v>
      </c>
      <c r="D16" s="5">
        <v>943671.0160000001</v>
      </c>
      <c r="E16" s="5">
        <v>77</v>
      </c>
      <c r="F16" s="5">
        <v>20102</v>
      </c>
      <c r="G16" s="5">
        <v>293161.38</v>
      </c>
      <c r="H16" s="5">
        <v>1</v>
      </c>
      <c r="I16" s="5">
        <v>240</v>
      </c>
      <c r="J16" s="5">
        <v>3650</v>
      </c>
    </row>
    <row r="17" s="5" customFormat="1" ht="12.75"/>
    <row r="18" spans="1:10" s="5" customFormat="1" ht="12.75">
      <c r="A18" s="5" t="s">
        <v>47</v>
      </c>
      <c r="B18" s="5">
        <v>101</v>
      </c>
      <c r="C18" s="5">
        <v>17448</v>
      </c>
      <c r="D18" s="5">
        <v>199762.91</v>
      </c>
      <c r="E18" s="5">
        <v>98</v>
      </c>
      <c r="F18" s="5">
        <v>15914</v>
      </c>
      <c r="G18" s="5">
        <v>173262.793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137</v>
      </c>
      <c r="B19" s="28">
        <f>B18/B$9*100</f>
        <v>1.1315258794532825</v>
      </c>
      <c r="C19" s="28">
        <f aca="true" t="shared" si="1" ref="C19:I19">C18/C$9*100</f>
        <v>1.4675528505750606</v>
      </c>
      <c r="D19" s="28">
        <f t="shared" si="1"/>
        <v>1.7371668674307124</v>
      </c>
      <c r="E19" s="28">
        <f t="shared" si="1"/>
        <v>1.2601260126012601</v>
      </c>
      <c r="F19" s="28">
        <f t="shared" si="1"/>
        <v>2.026626050944545</v>
      </c>
      <c r="G19" s="28">
        <f t="shared" si="1"/>
        <v>2.203359614848347</v>
      </c>
      <c r="H19" s="28">
        <f t="shared" si="1"/>
        <v>0</v>
      </c>
      <c r="I19" s="28">
        <f t="shared" si="1"/>
        <v>0</v>
      </c>
      <c r="J19" s="28">
        <f>J18/J$9*100</f>
        <v>0</v>
      </c>
    </row>
    <row r="20" spans="1:10" s="5" customFormat="1" ht="12.75">
      <c r="A20" s="5" t="s">
        <v>48</v>
      </c>
      <c r="B20" s="5">
        <v>1</v>
      </c>
      <c r="C20" s="5">
        <v>42</v>
      </c>
      <c r="D20" s="5">
        <v>200</v>
      </c>
      <c r="E20" s="5">
        <v>1</v>
      </c>
      <c r="F20" s="5">
        <v>42</v>
      </c>
      <c r="G20" s="5">
        <v>200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57</v>
      </c>
      <c r="C21" s="5">
        <v>12055</v>
      </c>
      <c r="D21" s="5">
        <v>153215.927</v>
      </c>
      <c r="E21" s="5">
        <v>54</v>
      </c>
      <c r="F21" s="5">
        <v>10521</v>
      </c>
      <c r="G21" s="5">
        <v>126715.81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11</v>
      </c>
      <c r="C22" s="5">
        <v>2105</v>
      </c>
      <c r="D22" s="5">
        <v>21436.514</v>
      </c>
      <c r="E22" s="5">
        <v>11</v>
      </c>
      <c r="F22" s="5">
        <v>2105</v>
      </c>
      <c r="G22" s="5">
        <v>21436.514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2</v>
      </c>
      <c r="C23" s="5">
        <v>156</v>
      </c>
      <c r="D23" s="5">
        <v>1632.9</v>
      </c>
      <c r="E23" s="5">
        <v>2</v>
      </c>
      <c r="F23" s="5">
        <v>156</v>
      </c>
      <c r="G23" s="5">
        <v>1632.9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30</v>
      </c>
      <c r="C24" s="5">
        <v>3090</v>
      </c>
      <c r="D24" s="5">
        <v>23277.569</v>
      </c>
      <c r="E24" s="5">
        <v>30</v>
      </c>
      <c r="F24" s="5">
        <v>3090</v>
      </c>
      <c r="G24" s="5">
        <v>23277.569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975</v>
      </c>
      <c r="C26" s="5">
        <v>98934</v>
      </c>
      <c r="D26" s="5">
        <v>1044260.411</v>
      </c>
      <c r="E26" s="5">
        <v>949</v>
      </c>
      <c r="F26" s="5">
        <v>91600</v>
      </c>
      <c r="G26" s="5">
        <v>958980.412</v>
      </c>
      <c r="H26" s="5">
        <v>2</v>
      </c>
      <c r="I26" s="5">
        <v>172</v>
      </c>
      <c r="J26" s="5">
        <v>1467.183</v>
      </c>
    </row>
    <row r="27" spans="1:10" s="5" customFormat="1" ht="12.75">
      <c r="A27" s="27" t="s">
        <v>137</v>
      </c>
      <c r="B27" s="28">
        <f>B26/B$9*100</f>
        <v>10.923145866009412</v>
      </c>
      <c r="C27" s="28">
        <f aca="true" t="shared" si="2" ref="C27:I27">C26/C$9*100</f>
        <v>8.32134764550625</v>
      </c>
      <c r="D27" s="28">
        <f t="shared" si="2"/>
        <v>9.081038051351866</v>
      </c>
      <c r="E27" s="28">
        <f t="shared" si="2"/>
        <v>12.202648836312202</v>
      </c>
      <c r="F27" s="28">
        <f t="shared" si="2"/>
        <v>11.665134238187779</v>
      </c>
      <c r="G27" s="28">
        <f t="shared" si="2"/>
        <v>12.195224806467419</v>
      </c>
      <c r="H27" s="28">
        <f t="shared" si="2"/>
        <v>3.3333333333333335</v>
      </c>
      <c r="I27" s="28">
        <f t="shared" si="2"/>
        <v>1.69826224328594</v>
      </c>
      <c r="J27" s="28">
        <f>J26/J$9*100</f>
        <v>1.396242195936808</v>
      </c>
    </row>
    <row r="28" spans="1:10" s="5" customFormat="1" ht="12.75">
      <c r="A28" s="5" t="s">
        <v>55</v>
      </c>
      <c r="B28" s="5">
        <v>410</v>
      </c>
      <c r="C28" s="5">
        <v>38685</v>
      </c>
      <c r="D28" s="5">
        <v>397928.784</v>
      </c>
      <c r="E28" s="5">
        <v>407</v>
      </c>
      <c r="F28" s="5">
        <v>37528</v>
      </c>
      <c r="G28" s="5">
        <v>386445.823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56</v>
      </c>
      <c r="B29" s="5">
        <v>142</v>
      </c>
      <c r="C29" s="5">
        <v>18658</v>
      </c>
      <c r="D29" s="5">
        <v>210080.30099999998</v>
      </c>
      <c r="E29" s="5">
        <v>133</v>
      </c>
      <c r="F29" s="5">
        <v>15614</v>
      </c>
      <c r="G29" s="5">
        <v>164289.148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57</v>
      </c>
      <c r="B30" s="5">
        <v>423</v>
      </c>
      <c r="C30" s="5">
        <v>41591</v>
      </c>
      <c r="D30" s="5">
        <v>436251.326</v>
      </c>
      <c r="E30" s="5">
        <v>409</v>
      </c>
      <c r="F30" s="5">
        <v>38458</v>
      </c>
      <c r="G30" s="5">
        <v>408245.441</v>
      </c>
      <c r="H30" s="5">
        <v>2</v>
      </c>
      <c r="I30" s="5">
        <v>172</v>
      </c>
      <c r="J30" s="5">
        <v>1467.183</v>
      </c>
    </row>
    <row r="31" s="5" customFormat="1" ht="12.75"/>
    <row r="32" spans="1:10" s="5" customFormat="1" ht="12.75">
      <c r="A32" s="5" t="s">
        <v>58</v>
      </c>
      <c r="B32" s="5">
        <v>384</v>
      </c>
      <c r="C32" s="5">
        <v>33634</v>
      </c>
      <c r="D32" s="5">
        <v>361464.28</v>
      </c>
      <c r="E32" s="5">
        <v>369</v>
      </c>
      <c r="F32" s="5">
        <v>30206</v>
      </c>
      <c r="G32" s="5">
        <v>299797.527</v>
      </c>
      <c r="H32" s="5">
        <v>0</v>
      </c>
      <c r="I32" s="5">
        <v>0</v>
      </c>
      <c r="J32" s="5">
        <v>0</v>
      </c>
    </row>
    <row r="33" spans="1:10" s="5" customFormat="1" ht="12.75">
      <c r="A33" s="27" t="s">
        <v>137</v>
      </c>
      <c r="B33" s="28">
        <f>B32/B$9*100</f>
        <v>4.302038987228322</v>
      </c>
      <c r="C33" s="28">
        <f aca="true" t="shared" si="3" ref="C33:I33">C32/C$9*100</f>
        <v>2.828958767551673</v>
      </c>
      <c r="D33" s="28">
        <f t="shared" si="3"/>
        <v>3.14334513336684</v>
      </c>
      <c r="E33" s="28">
        <f t="shared" si="3"/>
        <v>4.744760190304745</v>
      </c>
      <c r="F33" s="28">
        <f t="shared" si="3"/>
        <v>3.8466926288067684</v>
      </c>
      <c r="G33" s="28">
        <f t="shared" si="3"/>
        <v>3.812484793681047</v>
      </c>
      <c r="H33" s="28">
        <f t="shared" si="3"/>
        <v>0</v>
      </c>
      <c r="I33" s="28">
        <f t="shared" si="3"/>
        <v>0</v>
      </c>
      <c r="J33" s="28">
        <f>J32/J$9*100</f>
        <v>0</v>
      </c>
    </row>
    <row r="34" spans="1:10" s="5" customFormat="1" ht="12.75">
      <c r="A34" s="5" t="s">
        <v>59</v>
      </c>
      <c r="B34" s="5">
        <v>8</v>
      </c>
      <c r="C34" s="5">
        <v>1108</v>
      </c>
      <c r="D34" s="5">
        <v>20724.16</v>
      </c>
      <c r="E34" s="5">
        <v>8</v>
      </c>
      <c r="F34" s="5">
        <v>1108</v>
      </c>
      <c r="G34" s="5">
        <v>20724.16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60</v>
      </c>
      <c r="B35" s="5">
        <v>268</v>
      </c>
      <c r="C35" s="5">
        <v>17102</v>
      </c>
      <c r="D35" s="5">
        <v>137162.308</v>
      </c>
      <c r="E35" s="5">
        <v>265</v>
      </c>
      <c r="F35" s="5">
        <v>16562</v>
      </c>
      <c r="G35" s="5">
        <v>133199.224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89</v>
      </c>
      <c r="C36" s="5">
        <v>12944</v>
      </c>
      <c r="D36" s="5">
        <v>177013.68</v>
      </c>
      <c r="E36" s="5">
        <v>78</v>
      </c>
      <c r="F36" s="5">
        <v>10188</v>
      </c>
      <c r="G36" s="5">
        <v>121645.904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62</v>
      </c>
      <c r="B37" s="5">
        <v>12</v>
      </c>
      <c r="C37" s="5">
        <v>1935</v>
      </c>
      <c r="D37" s="5">
        <v>20019.086</v>
      </c>
      <c r="E37" s="5">
        <v>12</v>
      </c>
      <c r="F37" s="5">
        <v>1935</v>
      </c>
      <c r="G37" s="5">
        <v>20019.086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7</v>
      </c>
      <c r="C38" s="5">
        <v>545</v>
      </c>
      <c r="D38" s="5">
        <v>6545.046</v>
      </c>
      <c r="E38" s="5">
        <v>6</v>
      </c>
      <c r="F38" s="5">
        <v>413</v>
      </c>
      <c r="G38" s="5">
        <v>4209.153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64</v>
      </c>
      <c r="B40" s="5">
        <v>1157</v>
      </c>
      <c r="C40" s="5">
        <v>222789</v>
      </c>
      <c r="D40" s="5">
        <v>2057823.547</v>
      </c>
      <c r="E40" s="5">
        <v>850</v>
      </c>
      <c r="F40" s="5">
        <v>118366</v>
      </c>
      <c r="G40" s="5">
        <v>1272618.953</v>
      </c>
      <c r="H40" s="5">
        <v>19</v>
      </c>
      <c r="I40" s="5">
        <v>1761</v>
      </c>
      <c r="J40" s="5">
        <v>19524.444</v>
      </c>
    </row>
    <row r="41" spans="1:10" s="5" customFormat="1" ht="12.75">
      <c r="A41" s="27" t="s">
        <v>137</v>
      </c>
      <c r="B41" s="28">
        <f>B40/B$9*100</f>
        <v>12.962133094331168</v>
      </c>
      <c r="C41" s="28">
        <f aca="true" t="shared" si="4" ref="C41:I41">C40/C$9*100</f>
        <v>18.738802844266804</v>
      </c>
      <c r="D41" s="28">
        <f t="shared" si="4"/>
        <v>17.895128204065248</v>
      </c>
      <c r="E41" s="28">
        <f t="shared" si="4"/>
        <v>10.92966439501093</v>
      </c>
      <c r="F41" s="28">
        <f t="shared" si="4"/>
        <v>15.073747589927233</v>
      </c>
      <c r="G41" s="28">
        <f t="shared" si="4"/>
        <v>16.183723911981417</v>
      </c>
      <c r="H41" s="28">
        <f t="shared" si="4"/>
        <v>31.666666666666664</v>
      </c>
      <c r="I41" s="28">
        <f t="shared" si="4"/>
        <v>17.38744075829384</v>
      </c>
      <c r="J41" s="28">
        <f>J40/J$9*100</f>
        <v>18.580403783989617</v>
      </c>
    </row>
    <row r="42" spans="1:10" s="5" customFormat="1" ht="12.75">
      <c r="A42" s="5" t="s">
        <v>65</v>
      </c>
      <c r="B42" s="5">
        <v>75</v>
      </c>
      <c r="C42" s="5">
        <v>8403</v>
      </c>
      <c r="D42" s="5">
        <v>108460.153</v>
      </c>
      <c r="E42" s="5">
        <v>72</v>
      </c>
      <c r="F42" s="5">
        <v>8109</v>
      </c>
      <c r="G42" s="5">
        <v>104671.561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66</v>
      </c>
      <c r="B43" s="5">
        <v>432</v>
      </c>
      <c r="C43" s="5">
        <v>88909</v>
      </c>
      <c r="D43" s="5">
        <v>614442.6599999999</v>
      </c>
      <c r="E43" s="5">
        <v>203</v>
      </c>
      <c r="F43" s="5">
        <v>30873</v>
      </c>
      <c r="G43" s="5">
        <v>310693.709</v>
      </c>
      <c r="H43" s="5">
        <v>13</v>
      </c>
      <c r="I43" s="5">
        <v>933</v>
      </c>
      <c r="J43" s="5">
        <v>5479.292</v>
      </c>
    </row>
    <row r="44" spans="1:10" s="5" customFormat="1" ht="12.75">
      <c r="A44" s="5" t="s">
        <v>67</v>
      </c>
      <c r="B44" s="5">
        <v>146</v>
      </c>
      <c r="C44" s="5">
        <v>14136</v>
      </c>
      <c r="D44" s="5">
        <v>141384.138</v>
      </c>
      <c r="E44" s="5">
        <v>141</v>
      </c>
      <c r="F44" s="5">
        <v>13139</v>
      </c>
      <c r="G44" s="5">
        <v>134489.34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68</v>
      </c>
      <c r="B45" s="5">
        <v>319</v>
      </c>
      <c r="C45" s="5">
        <v>56412</v>
      </c>
      <c r="D45" s="5">
        <v>633753.549</v>
      </c>
      <c r="E45" s="5">
        <v>259</v>
      </c>
      <c r="F45" s="5">
        <v>43676</v>
      </c>
      <c r="G45" s="5">
        <v>487295.692</v>
      </c>
      <c r="H45" s="5">
        <v>6</v>
      </c>
      <c r="I45" s="5">
        <v>828</v>
      </c>
      <c r="J45" s="5">
        <v>14045.152</v>
      </c>
    </row>
    <row r="46" spans="1:10" s="5" customFormat="1" ht="12.75">
      <c r="A46" s="5" t="s">
        <v>69</v>
      </c>
      <c r="B46" s="5">
        <v>101</v>
      </c>
      <c r="C46" s="5">
        <v>45499</v>
      </c>
      <c r="D46" s="5">
        <v>470364.041</v>
      </c>
      <c r="E46" s="5">
        <v>93</v>
      </c>
      <c r="F46" s="5">
        <v>13456</v>
      </c>
      <c r="G46" s="5">
        <v>149665.141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70</v>
      </c>
      <c r="B47" s="5">
        <v>47</v>
      </c>
      <c r="C47" s="5">
        <v>6145</v>
      </c>
      <c r="D47" s="5">
        <v>65026.543</v>
      </c>
      <c r="E47" s="5">
        <v>45</v>
      </c>
      <c r="F47" s="5">
        <v>5828</v>
      </c>
      <c r="G47" s="5">
        <v>61411.047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71</v>
      </c>
      <c r="B48" s="5">
        <v>37</v>
      </c>
      <c r="C48" s="5">
        <v>3285</v>
      </c>
      <c r="D48" s="5">
        <v>24392.463</v>
      </c>
      <c r="E48" s="5">
        <v>37</v>
      </c>
      <c r="F48" s="5">
        <v>3285</v>
      </c>
      <c r="G48" s="5">
        <v>24392.463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72</v>
      </c>
      <c r="B50" s="5">
        <v>1622</v>
      </c>
      <c r="C50" s="5">
        <v>290629</v>
      </c>
      <c r="D50" s="5">
        <v>2771135.114</v>
      </c>
      <c r="E50" s="5">
        <v>1229</v>
      </c>
      <c r="F50" s="5">
        <v>161233</v>
      </c>
      <c r="G50" s="5">
        <v>1716837.331</v>
      </c>
      <c r="H50" s="5">
        <v>21</v>
      </c>
      <c r="I50" s="5">
        <v>4973</v>
      </c>
      <c r="J50" s="5">
        <v>51186.809</v>
      </c>
    </row>
    <row r="51" spans="1:10" s="5" customFormat="1" ht="12.75">
      <c r="A51" s="27" t="s">
        <v>137</v>
      </c>
      <c r="B51" s="28">
        <f>B50/B$9*100</f>
        <v>18.171633430427963</v>
      </c>
      <c r="C51" s="28">
        <f aca="true" t="shared" si="5" ref="C51:I51">C50/C$9*100</f>
        <v>24.44483135085851</v>
      </c>
      <c r="D51" s="28">
        <f t="shared" si="5"/>
        <v>24.09818772270904</v>
      </c>
      <c r="E51" s="28">
        <f t="shared" si="5"/>
        <v>15.803008872315802</v>
      </c>
      <c r="F51" s="28">
        <f t="shared" si="5"/>
        <v>20.532801185870415</v>
      </c>
      <c r="G51" s="28">
        <f t="shared" si="5"/>
        <v>21.832789226648472</v>
      </c>
      <c r="H51" s="28">
        <f t="shared" si="5"/>
        <v>35</v>
      </c>
      <c r="I51" s="28">
        <f t="shared" si="5"/>
        <v>49.101500789889414</v>
      </c>
      <c r="J51" s="28">
        <f>J50/J$9*100</f>
        <v>48.711839355525505</v>
      </c>
    </row>
    <row r="52" spans="1:10" s="5" customFormat="1" ht="12.75">
      <c r="A52" s="5" t="s">
        <v>73</v>
      </c>
      <c r="B52" s="5">
        <v>409</v>
      </c>
      <c r="C52" s="5">
        <v>56296</v>
      </c>
      <c r="D52" s="5">
        <v>553882.6190000001</v>
      </c>
      <c r="E52" s="5">
        <v>393</v>
      </c>
      <c r="F52" s="5">
        <v>52729</v>
      </c>
      <c r="G52" s="5">
        <v>517121.608</v>
      </c>
      <c r="H52" s="5">
        <v>5</v>
      </c>
      <c r="I52" s="5">
        <v>1195</v>
      </c>
      <c r="J52" s="5">
        <v>14872.418</v>
      </c>
    </row>
    <row r="53" spans="1:10" s="5" customFormat="1" ht="12.75">
      <c r="A53" s="5" t="s">
        <v>74</v>
      </c>
      <c r="B53" s="5">
        <v>352</v>
      </c>
      <c r="C53" s="5">
        <v>116129</v>
      </c>
      <c r="D53" s="5">
        <v>1159080.134</v>
      </c>
      <c r="E53" s="5">
        <v>275</v>
      </c>
      <c r="F53" s="5">
        <v>46250</v>
      </c>
      <c r="G53" s="5">
        <v>517177.658</v>
      </c>
      <c r="H53" s="5">
        <v>6</v>
      </c>
      <c r="I53" s="5">
        <v>2694</v>
      </c>
      <c r="J53" s="5">
        <v>21748.955</v>
      </c>
    </row>
    <row r="54" spans="1:10" s="5" customFormat="1" ht="12.75">
      <c r="A54" s="5" t="s">
        <v>75</v>
      </c>
      <c r="B54" s="5">
        <v>589</v>
      </c>
      <c r="C54" s="5">
        <v>86848</v>
      </c>
      <c r="D54" s="5">
        <v>741786.993</v>
      </c>
      <c r="E54" s="5">
        <v>304</v>
      </c>
      <c r="F54" s="5">
        <v>33829</v>
      </c>
      <c r="G54" s="5">
        <v>394619.687</v>
      </c>
      <c r="H54" s="5">
        <v>7</v>
      </c>
      <c r="I54" s="5">
        <v>740</v>
      </c>
      <c r="J54" s="5">
        <v>9609.196</v>
      </c>
    </row>
    <row r="55" spans="1:10" s="5" customFormat="1" ht="12.75">
      <c r="A55" s="5" t="s">
        <v>76</v>
      </c>
      <c r="B55" s="5">
        <v>165</v>
      </c>
      <c r="C55" s="5">
        <v>18544</v>
      </c>
      <c r="D55" s="5">
        <v>191633.884</v>
      </c>
      <c r="E55" s="5">
        <v>158</v>
      </c>
      <c r="F55" s="5">
        <v>17117</v>
      </c>
      <c r="G55" s="5">
        <v>177346.322</v>
      </c>
      <c r="H55" s="5">
        <v>2</v>
      </c>
      <c r="I55" s="5">
        <v>264</v>
      </c>
      <c r="J55" s="5">
        <v>4636.24</v>
      </c>
    </row>
    <row r="56" spans="1:10" s="5" customFormat="1" ht="12.75">
      <c r="A56" s="5" t="s">
        <v>77</v>
      </c>
      <c r="B56" s="5">
        <v>107</v>
      </c>
      <c r="C56" s="5">
        <v>12812</v>
      </c>
      <c r="D56" s="5">
        <v>124751.484</v>
      </c>
      <c r="E56" s="5">
        <v>99</v>
      </c>
      <c r="F56" s="5">
        <v>11308</v>
      </c>
      <c r="G56" s="5">
        <v>110572.056</v>
      </c>
      <c r="H56" s="5">
        <v>1</v>
      </c>
      <c r="I56" s="5">
        <v>80</v>
      </c>
      <c r="J56" s="5">
        <v>320</v>
      </c>
    </row>
    <row r="57" s="5" customFormat="1" ht="12.75"/>
    <row r="58" spans="1:10" s="5" customFormat="1" ht="12.75">
      <c r="A58" s="5" t="s">
        <v>78</v>
      </c>
      <c r="B58" s="5">
        <v>248</v>
      </c>
      <c r="C58" s="5">
        <v>24064</v>
      </c>
      <c r="D58" s="5">
        <v>234142.95</v>
      </c>
      <c r="E58" s="5">
        <v>243</v>
      </c>
      <c r="F58" s="5">
        <v>22643</v>
      </c>
      <c r="G58" s="5">
        <v>220995.821</v>
      </c>
      <c r="H58" s="5">
        <v>0</v>
      </c>
      <c r="I58" s="5">
        <v>0</v>
      </c>
      <c r="J58" s="5">
        <v>0</v>
      </c>
    </row>
    <row r="59" spans="1:10" s="5" customFormat="1" ht="12.75">
      <c r="A59" s="27" t="s">
        <v>137</v>
      </c>
      <c r="B59" s="28">
        <f>B58/B$9*100</f>
        <v>2.7784001792516246</v>
      </c>
      <c r="C59" s="28">
        <f aca="true" t="shared" si="6" ref="C59:I59">C58/C$9*100</f>
        <v>2.0240252061117756</v>
      </c>
      <c r="D59" s="28">
        <f t="shared" si="6"/>
        <v>2.03614061780781</v>
      </c>
      <c r="E59" s="28">
        <f t="shared" si="6"/>
        <v>3.1245981741031246</v>
      </c>
      <c r="F59" s="28">
        <f t="shared" si="6"/>
        <v>2.8835549623939505</v>
      </c>
      <c r="G59" s="28">
        <f t="shared" si="6"/>
        <v>2.810374106353314</v>
      </c>
      <c r="H59" s="28">
        <f t="shared" si="6"/>
        <v>0</v>
      </c>
      <c r="I59" s="28">
        <f t="shared" si="6"/>
        <v>0</v>
      </c>
      <c r="J59" s="28">
        <f>J58/J$9*100</f>
        <v>0</v>
      </c>
    </row>
    <row r="60" spans="1:10" s="5" customFormat="1" ht="12.75">
      <c r="A60" s="5" t="s">
        <v>79</v>
      </c>
      <c r="B60" s="5">
        <v>60</v>
      </c>
      <c r="C60" s="5">
        <v>4973</v>
      </c>
      <c r="D60" s="5">
        <v>46733.878</v>
      </c>
      <c r="E60" s="5">
        <v>60</v>
      </c>
      <c r="F60" s="5">
        <v>4973</v>
      </c>
      <c r="G60" s="5">
        <v>46733.878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80</v>
      </c>
      <c r="B61" s="5">
        <v>23</v>
      </c>
      <c r="C61" s="5">
        <v>4269</v>
      </c>
      <c r="D61" s="5">
        <v>48886.659</v>
      </c>
      <c r="E61" s="5">
        <v>21</v>
      </c>
      <c r="F61" s="5">
        <v>3616</v>
      </c>
      <c r="G61" s="5">
        <v>41020.301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78</v>
      </c>
      <c r="C62" s="5">
        <v>8565</v>
      </c>
      <c r="D62" s="5">
        <v>75295.909</v>
      </c>
      <c r="E62" s="5">
        <v>75</v>
      </c>
      <c r="F62" s="5">
        <v>7797</v>
      </c>
      <c r="G62" s="5">
        <v>70015.138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82</v>
      </c>
      <c r="B63" s="5">
        <v>35</v>
      </c>
      <c r="C63" s="5">
        <v>2360</v>
      </c>
      <c r="D63" s="5">
        <v>28531.084</v>
      </c>
      <c r="E63" s="5">
        <v>35</v>
      </c>
      <c r="F63" s="5">
        <v>2360</v>
      </c>
      <c r="G63" s="5">
        <v>28531.084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83</v>
      </c>
      <c r="B64" s="5">
        <v>52</v>
      </c>
      <c r="C64" s="5">
        <v>3897</v>
      </c>
      <c r="D64" s="5">
        <v>34695.42</v>
      </c>
      <c r="E64" s="5">
        <v>52</v>
      </c>
      <c r="F64" s="5">
        <v>3897</v>
      </c>
      <c r="G64" s="5">
        <v>34695.42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84</v>
      </c>
      <c r="B66" s="5">
        <v>131</v>
      </c>
      <c r="C66" s="5">
        <v>21449</v>
      </c>
      <c r="D66" s="5">
        <v>243003.388</v>
      </c>
      <c r="E66" s="5">
        <v>124</v>
      </c>
      <c r="F66" s="5">
        <v>20159</v>
      </c>
      <c r="G66" s="5">
        <v>232559.043</v>
      </c>
      <c r="H66" s="5">
        <v>1</v>
      </c>
      <c r="I66" s="5">
        <v>460</v>
      </c>
      <c r="J66" s="5">
        <v>1800.041</v>
      </c>
    </row>
    <row r="67" spans="1:10" s="5" customFormat="1" ht="12.75">
      <c r="A67" s="27" t="s">
        <v>137</v>
      </c>
      <c r="B67" s="28">
        <f>B66/B$9*100</f>
        <v>1.4676226753304953</v>
      </c>
      <c r="C67" s="28">
        <f aca="true" t="shared" si="7" ref="C67:I67">C66/C$9*100</f>
        <v>1.8040773207235485</v>
      </c>
      <c r="D67" s="28">
        <f t="shared" si="7"/>
        <v>2.1131922552940887</v>
      </c>
      <c r="E67" s="28">
        <f t="shared" si="7"/>
        <v>1.5944451588015944</v>
      </c>
      <c r="F67" s="28">
        <f t="shared" si="7"/>
        <v>2.5672209727906923</v>
      </c>
      <c r="G67" s="28">
        <f t="shared" si="7"/>
        <v>2.957422043946736</v>
      </c>
      <c r="H67" s="28">
        <f t="shared" si="7"/>
        <v>1.6666666666666667</v>
      </c>
      <c r="I67" s="28">
        <f t="shared" si="7"/>
        <v>4.541864139020537</v>
      </c>
      <c r="J67" s="28">
        <f>J66/J$9*100</f>
        <v>1.713005943100682</v>
      </c>
    </row>
    <row r="68" spans="1:10" s="5" customFormat="1" ht="12.75">
      <c r="A68" s="5" t="s">
        <v>85</v>
      </c>
      <c r="B68" s="5">
        <v>47</v>
      </c>
      <c r="C68" s="5">
        <v>9679</v>
      </c>
      <c r="D68" s="5">
        <v>106992.312</v>
      </c>
      <c r="E68" s="5">
        <v>47</v>
      </c>
      <c r="F68" s="5">
        <v>9679</v>
      </c>
      <c r="G68" s="5">
        <v>106992.312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86</v>
      </c>
      <c r="B69" s="5">
        <v>40</v>
      </c>
      <c r="C69" s="5">
        <v>5406</v>
      </c>
      <c r="D69" s="5">
        <v>56035.234</v>
      </c>
      <c r="E69" s="5">
        <v>36</v>
      </c>
      <c r="F69" s="5">
        <v>4383</v>
      </c>
      <c r="G69" s="5">
        <v>48886.947</v>
      </c>
      <c r="H69" s="5">
        <v>1</v>
      </c>
      <c r="I69" s="5">
        <v>460</v>
      </c>
      <c r="J69" s="5">
        <v>1800.041</v>
      </c>
    </row>
    <row r="70" spans="1:10" s="5" customFormat="1" ht="12.75">
      <c r="A70" s="5" t="s">
        <v>87</v>
      </c>
      <c r="B70" s="5">
        <v>12</v>
      </c>
      <c r="C70" s="5">
        <v>1671</v>
      </c>
      <c r="D70" s="5">
        <v>26179.1</v>
      </c>
      <c r="E70" s="5">
        <v>11</v>
      </c>
      <c r="F70" s="5">
        <v>1559</v>
      </c>
      <c r="G70" s="5">
        <v>24986.6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32</v>
      </c>
      <c r="C71" s="5">
        <v>4693</v>
      </c>
      <c r="D71" s="5">
        <v>53796.742</v>
      </c>
      <c r="E71" s="5">
        <v>30</v>
      </c>
      <c r="F71" s="5">
        <v>4538</v>
      </c>
      <c r="G71" s="5">
        <v>51693.184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89</v>
      </c>
      <c r="B73" s="5">
        <v>647</v>
      </c>
      <c r="C73" s="5">
        <v>72255</v>
      </c>
      <c r="D73" s="5">
        <v>815992.513</v>
      </c>
      <c r="E73" s="5">
        <v>629</v>
      </c>
      <c r="F73" s="5">
        <v>68070</v>
      </c>
      <c r="G73" s="5">
        <v>762656.41</v>
      </c>
      <c r="H73" s="5">
        <v>3</v>
      </c>
      <c r="I73" s="5">
        <v>474</v>
      </c>
      <c r="J73" s="5">
        <v>3490.369</v>
      </c>
    </row>
    <row r="74" spans="1:10" s="5" customFormat="1" ht="12.75">
      <c r="A74" s="27" t="s">
        <v>137</v>
      </c>
      <c r="B74" s="28">
        <f>B73/B$9*100</f>
        <v>7.248487564418553</v>
      </c>
      <c r="C74" s="28">
        <f aca="true" t="shared" si="8" ref="C74:I74">C73/C$9*100</f>
        <v>6.077374554006248</v>
      </c>
      <c r="D74" s="28">
        <f t="shared" si="8"/>
        <v>7.09598772692651</v>
      </c>
      <c r="E74" s="28">
        <f t="shared" si="8"/>
        <v>8.087951652308089</v>
      </c>
      <c r="F74" s="28">
        <f t="shared" si="8"/>
        <v>8.668621043596529</v>
      </c>
      <c r="G74" s="28">
        <f t="shared" si="8"/>
        <v>9.698598901145633</v>
      </c>
      <c r="H74" s="28">
        <f t="shared" si="8"/>
        <v>5</v>
      </c>
      <c r="I74" s="28">
        <f t="shared" si="8"/>
        <v>4.680094786729858</v>
      </c>
      <c r="J74" s="28">
        <f>J73/J$9*100</f>
        <v>3.3216036971460015</v>
      </c>
    </row>
    <row r="75" spans="1:10" s="5" customFormat="1" ht="12.75">
      <c r="A75" s="5" t="s">
        <v>90</v>
      </c>
      <c r="B75" s="5">
        <v>44</v>
      </c>
      <c r="C75" s="5">
        <v>7083</v>
      </c>
      <c r="D75" s="5">
        <v>93498.37</v>
      </c>
      <c r="E75" s="5">
        <v>41</v>
      </c>
      <c r="F75" s="5">
        <v>5996</v>
      </c>
      <c r="G75" s="5">
        <v>79088.624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91</v>
      </c>
      <c r="B76" s="5">
        <v>23</v>
      </c>
      <c r="C76" s="5">
        <v>4013</v>
      </c>
      <c r="D76" s="5">
        <v>37669.548</v>
      </c>
      <c r="E76" s="5">
        <v>23</v>
      </c>
      <c r="F76" s="5">
        <v>4013</v>
      </c>
      <c r="G76" s="5">
        <v>37669.548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92</v>
      </c>
      <c r="B77" s="5">
        <v>26</v>
      </c>
      <c r="C77" s="5">
        <v>4388</v>
      </c>
      <c r="D77" s="5">
        <v>52359.477</v>
      </c>
      <c r="E77" s="5">
        <v>26</v>
      </c>
      <c r="F77" s="5">
        <v>4388</v>
      </c>
      <c r="G77" s="5">
        <v>52359.477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93</v>
      </c>
      <c r="B78" s="5">
        <v>164</v>
      </c>
      <c r="C78" s="5">
        <v>22803</v>
      </c>
      <c r="D78" s="5">
        <v>259592.192</v>
      </c>
      <c r="E78" s="5">
        <v>157</v>
      </c>
      <c r="F78" s="5">
        <v>21501</v>
      </c>
      <c r="G78" s="5">
        <v>243989.785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94</v>
      </c>
      <c r="B79" s="5">
        <v>373</v>
      </c>
      <c r="C79" s="5">
        <v>31320</v>
      </c>
      <c r="D79" s="5">
        <v>351136.374</v>
      </c>
      <c r="E79" s="5">
        <v>366</v>
      </c>
      <c r="F79" s="5">
        <v>29834</v>
      </c>
      <c r="G79" s="5">
        <v>330012.424</v>
      </c>
      <c r="H79" s="5">
        <v>3</v>
      </c>
      <c r="I79" s="5">
        <v>474</v>
      </c>
      <c r="J79" s="5">
        <v>3490.369</v>
      </c>
    </row>
    <row r="80" spans="1:10" s="5" customFormat="1" ht="12.75">
      <c r="A80" s="5" t="s">
        <v>95</v>
      </c>
      <c r="B80" s="5">
        <v>17</v>
      </c>
      <c r="C80" s="5">
        <v>2648</v>
      </c>
      <c r="D80" s="5">
        <v>21736.552</v>
      </c>
      <c r="E80" s="5">
        <v>16</v>
      </c>
      <c r="F80" s="5">
        <v>2338</v>
      </c>
      <c r="G80" s="5">
        <v>19536.552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96</v>
      </c>
      <c r="B82" s="5">
        <v>1200</v>
      </c>
      <c r="C82" s="5">
        <v>94331</v>
      </c>
      <c r="D82" s="5">
        <v>978476.763</v>
      </c>
      <c r="E82" s="5">
        <v>1140</v>
      </c>
      <c r="F82" s="5">
        <v>75985</v>
      </c>
      <c r="G82" s="5">
        <v>622446.145</v>
      </c>
      <c r="H82" s="5">
        <v>6</v>
      </c>
      <c r="I82" s="5">
        <v>259</v>
      </c>
      <c r="J82" s="5">
        <v>3089.2</v>
      </c>
    </row>
    <row r="83" spans="1:10" s="5" customFormat="1" ht="12.75">
      <c r="A83" s="27" t="s">
        <v>137</v>
      </c>
      <c r="B83" s="28">
        <f>B82/B$9*100</f>
        <v>13.443871835088505</v>
      </c>
      <c r="C83" s="28">
        <f aca="true" t="shared" si="9" ref="C83:I83">C82/C$9*100</f>
        <v>7.934188901168962</v>
      </c>
      <c r="D83" s="28">
        <f t="shared" si="9"/>
        <v>8.508974029435464</v>
      </c>
      <c r="E83" s="28">
        <f t="shared" si="9"/>
        <v>14.65860871801466</v>
      </c>
      <c r="F83" s="28">
        <f t="shared" si="9"/>
        <v>9.676585426732515</v>
      </c>
      <c r="G83" s="28">
        <f t="shared" si="9"/>
        <v>7.91556383551452</v>
      </c>
      <c r="H83" s="28">
        <f t="shared" si="9"/>
        <v>10</v>
      </c>
      <c r="I83" s="28">
        <f t="shared" si="9"/>
        <v>2.5572669826224326</v>
      </c>
      <c r="J83" s="28">
        <f>J82/J$9*100</f>
        <v>2.9398319035103238</v>
      </c>
    </row>
    <row r="84" spans="1:10" s="5" customFormat="1" ht="12.75">
      <c r="A84" s="5" t="s">
        <v>97</v>
      </c>
      <c r="B84" s="5">
        <v>392</v>
      </c>
      <c r="C84" s="5">
        <v>28406</v>
      </c>
      <c r="D84" s="5">
        <v>249884.345</v>
      </c>
      <c r="E84" s="5">
        <v>392</v>
      </c>
      <c r="F84" s="5">
        <v>28406</v>
      </c>
      <c r="G84" s="5">
        <v>249884.345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98</v>
      </c>
      <c r="B85" s="5">
        <v>249</v>
      </c>
      <c r="C85" s="5">
        <v>37365</v>
      </c>
      <c r="D85" s="5">
        <v>529010.149</v>
      </c>
      <c r="E85" s="5">
        <v>232</v>
      </c>
      <c r="F85" s="5">
        <v>21055</v>
      </c>
      <c r="G85" s="5">
        <v>193717.619</v>
      </c>
      <c r="H85" s="5">
        <v>5</v>
      </c>
      <c r="I85" s="5">
        <v>194</v>
      </c>
      <c r="J85" s="5">
        <v>2438.85</v>
      </c>
    </row>
    <row r="86" spans="1:10" s="5" customFormat="1" ht="12.75">
      <c r="A86" s="5" t="s">
        <v>99</v>
      </c>
      <c r="B86" s="5">
        <v>534</v>
      </c>
      <c r="C86" s="5">
        <v>25952</v>
      </c>
      <c r="D86" s="5">
        <v>174153.02899999998</v>
      </c>
      <c r="E86" s="5">
        <v>491</v>
      </c>
      <c r="F86" s="5">
        <v>23916</v>
      </c>
      <c r="G86" s="5">
        <v>153414.941</v>
      </c>
      <c r="H86" s="5">
        <v>1</v>
      </c>
      <c r="I86" s="5">
        <v>65</v>
      </c>
      <c r="J86" s="5">
        <v>650.35</v>
      </c>
    </row>
    <row r="87" spans="1:10" s="5" customFormat="1" ht="12.75">
      <c r="A87" s="5" t="s">
        <v>100</v>
      </c>
      <c r="B87" s="5">
        <v>25</v>
      </c>
      <c r="C87" s="5">
        <v>2608</v>
      </c>
      <c r="D87" s="5">
        <v>25429.24</v>
      </c>
      <c r="E87" s="5">
        <v>25</v>
      </c>
      <c r="F87" s="5">
        <v>2608</v>
      </c>
      <c r="G87" s="5">
        <v>25429.24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101</v>
      </c>
      <c r="B89" s="5">
        <v>434</v>
      </c>
      <c r="C89" s="5">
        <v>63516</v>
      </c>
      <c r="D89" s="5">
        <v>507741.227</v>
      </c>
      <c r="E89" s="5">
        <v>258</v>
      </c>
      <c r="F89" s="5">
        <v>28677</v>
      </c>
      <c r="G89" s="5">
        <v>285068.878</v>
      </c>
      <c r="H89" s="5">
        <v>1</v>
      </c>
      <c r="I89" s="5">
        <v>141</v>
      </c>
      <c r="J89" s="5">
        <v>826</v>
      </c>
    </row>
    <row r="90" spans="1:10" s="5" customFormat="1" ht="12.75">
      <c r="A90" s="27" t="s">
        <v>137</v>
      </c>
      <c r="B90" s="28">
        <f>B89/B$9*100</f>
        <v>4.862200313690343</v>
      </c>
      <c r="C90" s="28">
        <f aca="true" t="shared" si="10" ref="C90:I90">C89/C$9*100</f>
        <v>5.342336477368498</v>
      </c>
      <c r="D90" s="28">
        <f t="shared" si="10"/>
        <v>4.415390408424749</v>
      </c>
      <c r="E90" s="28">
        <f t="shared" si="10"/>
        <v>3.3174746046033174</v>
      </c>
      <c r="F90" s="28">
        <f t="shared" si="10"/>
        <v>3.651976578040512</v>
      </c>
      <c r="G90" s="28">
        <f t="shared" si="10"/>
        <v>3.625182547041883</v>
      </c>
      <c r="H90" s="28">
        <f t="shared" si="10"/>
        <v>1.6666666666666667</v>
      </c>
      <c r="I90" s="28">
        <f t="shared" si="10"/>
        <v>1.3921800947867298</v>
      </c>
      <c r="J90" s="28">
        <f>J89/J$9*100</f>
        <v>0.7860614891556156</v>
      </c>
    </row>
    <row r="91" spans="1:10" s="5" customFormat="1" ht="12.75">
      <c r="A91" s="5" t="s">
        <v>102</v>
      </c>
      <c r="B91" s="5">
        <v>16</v>
      </c>
      <c r="C91" s="5">
        <v>2047</v>
      </c>
      <c r="D91" s="5">
        <v>25531.822</v>
      </c>
      <c r="E91" s="5">
        <v>15</v>
      </c>
      <c r="F91" s="5">
        <v>1743</v>
      </c>
      <c r="G91" s="5">
        <v>24550.971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103</v>
      </c>
      <c r="B92" s="5">
        <v>272</v>
      </c>
      <c r="C92" s="5">
        <v>46812</v>
      </c>
      <c r="D92" s="5">
        <v>340462.288</v>
      </c>
      <c r="E92" s="5">
        <v>98</v>
      </c>
      <c r="F92" s="5">
        <v>12517</v>
      </c>
      <c r="G92" s="5">
        <v>120278.316</v>
      </c>
      <c r="H92" s="5">
        <v>1</v>
      </c>
      <c r="I92" s="5">
        <v>141</v>
      </c>
      <c r="J92" s="5">
        <v>826</v>
      </c>
    </row>
    <row r="93" spans="1:10" s="5" customFormat="1" ht="12.75">
      <c r="A93" s="5" t="s">
        <v>104</v>
      </c>
      <c r="B93" s="5">
        <v>44</v>
      </c>
      <c r="C93" s="5">
        <v>3142</v>
      </c>
      <c r="D93" s="5">
        <v>28469.23</v>
      </c>
      <c r="E93" s="5">
        <v>44</v>
      </c>
      <c r="F93" s="5">
        <v>3142</v>
      </c>
      <c r="G93" s="5">
        <v>28469.23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23</v>
      </c>
      <c r="C94" s="5">
        <v>3762</v>
      </c>
      <c r="D94" s="5">
        <v>32741.463</v>
      </c>
      <c r="E94" s="5">
        <v>23</v>
      </c>
      <c r="F94" s="5">
        <v>3762</v>
      </c>
      <c r="G94" s="5">
        <v>32741.463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106</v>
      </c>
      <c r="B95" s="5">
        <v>52</v>
      </c>
      <c r="C95" s="5">
        <v>4282</v>
      </c>
      <c r="D95" s="5">
        <v>45568</v>
      </c>
      <c r="E95" s="5">
        <v>52</v>
      </c>
      <c r="F95" s="5">
        <v>4282</v>
      </c>
      <c r="G95" s="5">
        <v>45568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27</v>
      </c>
      <c r="C96" s="5">
        <v>3471</v>
      </c>
      <c r="D96" s="5">
        <v>34968.424</v>
      </c>
      <c r="E96" s="5">
        <v>26</v>
      </c>
      <c r="F96" s="5">
        <v>3231</v>
      </c>
      <c r="G96" s="5">
        <v>33460.898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108</v>
      </c>
      <c r="B98" s="5">
        <v>120</v>
      </c>
      <c r="C98" s="5">
        <v>9536</v>
      </c>
      <c r="D98" s="5">
        <v>79895.242</v>
      </c>
      <c r="E98" s="5">
        <v>119</v>
      </c>
      <c r="F98" s="5">
        <v>9483</v>
      </c>
      <c r="G98" s="5">
        <v>78335.242</v>
      </c>
      <c r="H98" s="5">
        <v>1</v>
      </c>
      <c r="I98" s="5">
        <v>53</v>
      </c>
      <c r="J98" s="5">
        <v>1560</v>
      </c>
    </row>
    <row r="99" spans="1:10" s="5" customFormat="1" ht="12.75">
      <c r="A99" s="27" t="s">
        <v>137</v>
      </c>
      <c r="B99" s="28">
        <f>B98/B$9*100</f>
        <v>1.3443871835088506</v>
      </c>
      <c r="C99" s="28">
        <f aca="true" t="shared" si="11" ref="C99:I99">C98/C$9*100</f>
        <v>0.8020738183794004</v>
      </c>
      <c r="D99" s="28">
        <f t="shared" si="11"/>
        <v>0.6947804638396522</v>
      </c>
      <c r="E99" s="28">
        <f t="shared" si="11"/>
        <v>1.5301530153015301</v>
      </c>
      <c r="F99" s="28">
        <f t="shared" si="11"/>
        <v>1.2076470303573656</v>
      </c>
      <c r="G99" s="28">
        <f t="shared" si="11"/>
        <v>0.9961787274326813</v>
      </c>
      <c r="H99" s="28">
        <f t="shared" si="11"/>
        <v>1.6666666666666667</v>
      </c>
      <c r="I99" s="28">
        <f t="shared" si="11"/>
        <v>0.5233017377567141</v>
      </c>
      <c r="J99" s="28">
        <f>J98/J$9*100</f>
        <v>1.4845713354512835</v>
      </c>
    </row>
    <row r="100" spans="1:10" s="5" customFormat="1" ht="12.75">
      <c r="A100" s="5" t="s">
        <v>109</v>
      </c>
      <c r="B100" s="5">
        <v>90</v>
      </c>
      <c r="C100" s="5">
        <v>5508</v>
      </c>
      <c r="D100" s="5">
        <v>32779.106</v>
      </c>
      <c r="E100" s="5">
        <v>90</v>
      </c>
      <c r="F100" s="5">
        <v>5508</v>
      </c>
      <c r="G100" s="5">
        <v>32779.106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110</v>
      </c>
      <c r="B101" s="5">
        <v>25</v>
      </c>
      <c r="C101" s="5">
        <v>3579</v>
      </c>
      <c r="D101" s="5">
        <v>42350</v>
      </c>
      <c r="E101" s="5">
        <v>25</v>
      </c>
      <c r="F101" s="5">
        <v>3579</v>
      </c>
      <c r="G101" s="5">
        <v>42350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111</v>
      </c>
      <c r="B102" s="5">
        <v>5</v>
      </c>
      <c r="C102" s="5">
        <v>449</v>
      </c>
      <c r="D102" s="5">
        <v>4766.136</v>
      </c>
      <c r="E102" s="5">
        <v>4</v>
      </c>
      <c r="F102" s="5">
        <v>396</v>
      </c>
      <c r="G102" s="5">
        <v>3206.136</v>
      </c>
      <c r="H102" s="5">
        <v>1</v>
      </c>
      <c r="I102" s="5">
        <v>53</v>
      </c>
      <c r="J102" s="5">
        <v>1560</v>
      </c>
    </row>
    <row r="103" s="5" customFormat="1" ht="12.75"/>
    <row r="104" spans="1:10" s="5" customFormat="1" ht="12.75">
      <c r="A104" s="5" t="s">
        <v>112</v>
      </c>
      <c r="B104" s="5">
        <v>692</v>
      </c>
      <c r="C104" s="5">
        <v>41495</v>
      </c>
      <c r="D104" s="5">
        <v>243602.168</v>
      </c>
      <c r="E104" s="5">
        <v>683</v>
      </c>
      <c r="F104" s="5">
        <v>40252</v>
      </c>
      <c r="G104" s="5">
        <v>232564.748</v>
      </c>
      <c r="H104" s="5">
        <v>2</v>
      </c>
      <c r="I104" s="5">
        <v>284</v>
      </c>
      <c r="J104" s="5">
        <v>3674.06</v>
      </c>
    </row>
    <row r="105" spans="1:10" s="5" customFormat="1" ht="12.75">
      <c r="A105" s="27" t="s">
        <v>137</v>
      </c>
      <c r="B105" s="28">
        <f>B104/B$9*100</f>
        <v>7.752632758234372</v>
      </c>
      <c r="C105" s="28">
        <f aca="true" t="shared" si="12" ref="C105:I105">C104/C$9*100</f>
        <v>3.490148185156588</v>
      </c>
      <c r="D105" s="28">
        <f t="shared" si="12"/>
        <v>2.1183993319074603</v>
      </c>
      <c r="E105" s="28">
        <f t="shared" si="12"/>
        <v>8.782306802108781</v>
      </c>
      <c r="F105" s="28">
        <f t="shared" si="12"/>
        <v>5.126036936195791</v>
      </c>
      <c r="G105" s="28">
        <f t="shared" si="12"/>
        <v>2.9574945936637587</v>
      </c>
      <c r="H105" s="28">
        <f t="shared" si="12"/>
        <v>3.3333333333333335</v>
      </c>
      <c r="I105" s="28">
        <f t="shared" si="12"/>
        <v>2.8041074249605056</v>
      </c>
      <c r="J105" s="28">
        <f>J104/J$9*100</f>
        <v>3.4964129235436814</v>
      </c>
    </row>
    <row r="106" spans="1:10" s="5" customFormat="1" ht="12.75">
      <c r="A106" s="5" t="s">
        <v>113</v>
      </c>
      <c r="B106" s="5">
        <v>200</v>
      </c>
      <c r="C106" s="5">
        <v>18841</v>
      </c>
      <c r="D106" s="5">
        <v>105410.453</v>
      </c>
      <c r="E106" s="5">
        <v>197</v>
      </c>
      <c r="F106" s="5">
        <v>18231</v>
      </c>
      <c r="G106" s="5">
        <v>100119.673</v>
      </c>
      <c r="H106" s="5">
        <v>1</v>
      </c>
      <c r="I106" s="5">
        <v>234</v>
      </c>
      <c r="J106" s="5">
        <v>3023.892</v>
      </c>
    </row>
    <row r="107" spans="1:10" s="5" customFormat="1" ht="12.75">
      <c r="A107" s="5" t="s">
        <v>114</v>
      </c>
      <c r="B107" s="5">
        <v>65</v>
      </c>
      <c r="C107" s="5">
        <v>2988</v>
      </c>
      <c r="D107" s="5">
        <v>18654.592</v>
      </c>
      <c r="E107" s="5">
        <v>65</v>
      </c>
      <c r="F107" s="5">
        <v>2988</v>
      </c>
      <c r="G107" s="5">
        <v>18654.592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115</v>
      </c>
      <c r="B108" s="5">
        <v>238</v>
      </c>
      <c r="C108" s="5">
        <v>12851</v>
      </c>
      <c r="D108" s="5">
        <v>85560.916</v>
      </c>
      <c r="E108" s="5">
        <v>235</v>
      </c>
      <c r="F108" s="5">
        <v>12500</v>
      </c>
      <c r="G108" s="5">
        <v>81838.14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116</v>
      </c>
      <c r="B109" s="5">
        <v>189</v>
      </c>
      <c r="C109" s="5">
        <v>6815</v>
      </c>
      <c r="D109" s="5">
        <v>33976.207</v>
      </c>
      <c r="E109" s="5">
        <v>186</v>
      </c>
      <c r="F109" s="5">
        <v>6533</v>
      </c>
      <c r="G109" s="5">
        <v>31952.343</v>
      </c>
      <c r="H109" s="5">
        <v>1</v>
      </c>
      <c r="I109" s="5">
        <v>50</v>
      </c>
      <c r="J109" s="5">
        <v>650.168</v>
      </c>
    </row>
    <row r="110" s="5" customFormat="1" ht="12.75"/>
    <row r="111" spans="1:10" s="5" customFormat="1" ht="12.75">
      <c r="A111" s="5" t="s">
        <v>117</v>
      </c>
      <c r="B111" s="5">
        <v>513</v>
      </c>
      <c r="C111" s="5">
        <v>26570</v>
      </c>
      <c r="D111" s="5">
        <v>181811.149</v>
      </c>
      <c r="E111" s="5">
        <v>505</v>
      </c>
      <c r="F111" s="5">
        <v>26103</v>
      </c>
      <c r="G111" s="5">
        <v>177556.04</v>
      </c>
      <c r="H111" s="5">
        <v>1</v>
      </c>
      <c r="I111" s="5">
        <v>91</v>
      </c>
      <c r="J111" s="5">
        <v>493.632</v>
      </c>
    </row>
    <row r="112" spans="1:10" s="5" customFormat="1" ht="12.75">
      <c r="A112" s="27" t="s">
        <v>137</v>
      </c>
      <c r="B112" s="28">
        <f>B111/B$9*100</f>
        <v>5.747255209500336</v>
      </c>
      <c r="C112" s="28">
        <f aca="true" t="shared" si="13" ref="C112:I112">C111/C$9*100</f>
        <v>2.234805091688409</v>
      </c>
      <c r="D112" s="28">
        <f t="shared" si="13"/>
        <v>1.5810557834400214</v>
      </c>
      <c r="E112" s="28">
        <f t="shared" si="13"/>
        <v>6.493506493506493</v>
      </c>
      <c r="F112" s="28">
        <f t="shared" si="13"/>
        <v>3.3241812120023537</v>
      </c>
      <c r="G112" s="28">
        <f t="shared" si="13"/>
        <v>2.2579562590128495</v>
      </c>
      <c r="H112" s="28">
        <f t="shared" si="13"/>
        <v>1.6666666666666667</v>
      </c>
      <c r="I112" s="28">
        <f t="shared" si="13"/>
        <v>0.8984992101105845</v>
      </c>
      <c r="J112" s="28">
        <f>J111/J$9*100</f>
        <v>0.4697640496548</v>
      </c>
    </row>
    <row r="113" spans="1:10" s="5" customFormat="1" ht="12.75">
      <c r="A113" s="5" t="s">
        <v>118</v>
      </c>
      <c r="B113" s="5">
        <v>247</v>
      </c>
      <c r="C113" s="5">
        <v>14175</v>
      </c>
      <c r="D113" s="5">
        <v>98420.519</v>
      </c>
      <c r="E113" s="5">
        <v>244</v>
      </c>
      <c r="F113" s="5">
        <v>14046</v>
      </c>
      <c r="G113" s="5">
        <v>97104.136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119</v>
      </c>
      <c r="B114" s="5">
        <v>2</v>
      </c>
      <c r="C114" s="5">
        <v>220</v>
      </c>
      <c r="D114" s="5">
        <v>5697.074</v>
      </c>
      <c r="E114" s="5">
        <v>2</v>
      </c>
      <c r="F114" s="5">
        <v>220</v>
      </c>
      <c r="G114" s="5">
        <v>5697.074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120</v>
      </c>
      <c r="B115" s="5">
        <v>52</v>
      </c>
      <c r="C115" s="5">
        <v>3334</v>
      </c>
      <c r="D115" s="5">
        <v>36408.311</v>
      </c>
      <c r="E115" s="5">
        <v>48</v>
      </c>
      <c r="F115" s="5">
        <v>3072</v>
      </c>
      <c r="G115" s="5">
        <v>33958.874</v>
      </c>
      <c r="H115" s="5">
        <v>1</v>
      </c>
      <c r="I115" s="5">
        <v>91</v>
      </c>
      <c r="J115" s="5">
        <v>493.632</v>
      </c>
    </row>
    <row r="116" spans="1:10" s="5" customFormat="1" ht="12.75">
      <c r="A116" s="5" t="s">
        <v>121</v>
      </c>
      <c r="B116" s="5">
        <v>208</v>
      </c>
      <c r="C116" s="5">
        <v>8503</v>
      </c>
      <c r="D116" s="5">
        <v>39305.087999999996</v>
      </c>
      <c r="E116" s="5">
        <v>207</v>
      </c>
      <c r="F116" s="5">
        <v>8427</v>
      </c>
      <c r="G116" s="5">
        <v>38815.799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122</v>
      </c>
      <c r="B117" s="5">
        <v>4</v>
      </c>
      <c r="C117" s="5">
        <v>338</v>
      </c>
      <c r="D117" s="5">
        <v>1980.157</v>
      </c>
      <c r="E117" s="5">
        <v>4</v>
      </c>
      <c r="F117" s="5">
        <v>338</v>
      </c>
      <c r="G117" s="5">
        <v>1980.157</v>
      </c>
      <c r="H117" s="5">
        <v>0</v>
      </c>
      <c r="I117" s="5">
        <v>0</v>
      </c>
      <c r="J117" s="5">
        <v>0</v>
      </c>
    </row>
    <row r="118" s="5" customFormat="1" ht="12.75"/>
    <row r="119" spans="1:10" s="5" customFormat="1" ht="12.75">
      <c r="A119" s="5" t="s">
        <v>123</v>
      </c>
      <c r="B119" s="5">
        <v>255</v>
      </c>
      <c r="C119" s="5">
        <v>23337</v>
      </c>
      <c r="D119" s="5">
        <v>207690.45400000003</v>
      </c>
      <c r="E119" s="5">
        <v>243</v>
      </c>
      <c r="F119" s="5">
        <v>20526</v>
      </c>
      <c r="G119" s="5">
        <v>182386.393</v>
      </c>
      <c r="H119" s="5">
        <v>0</v>
      </c>
      <c r="I119" s="5">
        <v>0</v>
      </c>
      <c r="J119" s="5">
        <v>0</v>
      </c>
    </row>
    <row r="120" spans="1:10" s="5" customFormat="1" ht="12.75">
      <c r="A120" s="27" t="s">
        <v>137</v>
      </c>
      <c r="B120" s="28">
        <f>B119/B$9*100</f>
        <v>2.8568227649563074</v>
      </c>
      <c r="C120" s="28">
        <f aca="true" t="shared" si="14" ref="C120:I120">C119/C$9*100</f>
        <v>1.962877170671148</v>
      </c>
      <c r="D120" s="28">
        <f t="shared" si="14"/>
        <v>1.8061059251211475</v>
      </c>
      <c r="E120" s="28">
        <f t="shared" si="14"/>
        <v>3.1245981741031246</v>
      </c>
      <c r="F120" s="28">
        <f t="shared" si="14"/>
        <v>2.613957918919676</v>
      </c>
      <c r="G120" s="28">
        <f t="shared" si="14"/>
        <v>2.319383207876946</v>
      </c>
      <c r="H120" s="28">
        <f t="shared" si="14"/>
        <v>0</v>
      </c>
      <c r="I120" s="28">
        <f t="shared" si="14"/>
        <v>0</v>
      </c>
      <c r="J120" s="28">
        <f>J119/J$9*100</f>
        <v>0</v>
      </c>
    </row>
    <row r="121" spans="1:10" s="5" customFormat="1" ht="12.75">
      <c r="A121" s="5" t="s">
        <v>124</v>
      </c>
      <c r="B121" s="5">
        <v>89</v>
      </c>
      <c r="C121" s="5">
        <v>5339</v>
      </c>
      <c r="D121" s="5">
        <v>39087.208</v>
      </c>
      <c r="E121" s="5">
        <v>87</v>
      </c>
      <c r="F121" s="5">
        <v>5120</v>
      </c>
      <c r="G121" s="5">
        <v>37545.53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125</v>
      </c>
      <c r="B122" s="5">
        <v>69</v>
      </c>
      <c r="C122" s="5">
        <v>10638</v>
      </c>
      <c r="D122" s="5">
        <v>111696.871</v>
      </c>
      <c r="E122" s="5">
        <v>61</v>
      </c>
      <c r="F122" s="5">
        <v>8518</v>
      </c>
      <c r="G122" s="5">
        <v>94630.542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126</v>
      </c>
      <c r="B123" s="5">
        <v>57</v>
      </c>
      <c r="C123" s="5">
        <v>3420</v>
      </c>
      <c r="D123" s="5">
        <v>27404.623</v>
      </c>
      <c r="E123" s="5">
        <v>55</v>
      </c>
      <c r="F123" s="5">
        <v>2948</v>
      </c>
      <c r="G123" s="5">
        <v>20708.569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127</v>
      </c>
      <c r="B124" s="5">
        <v>30</v>
      </c>
      <c r="C124" s="5">
        <v>2524</v>
      </c>
      <c r="D124" s="5">
        <v>16720.997</v>
      </c>
      <c r="E124" s="5">
        <v>30</v>
      </c>
      <c r="F124" s="5">
        <v>2524</v>
      </c>
      <c r="G124" s="5">
        <v>16720.997</v>
      </c>
      <c r="H124" s="5">
        <v>0</v>
      </c>
      <c r="I124" s="5">
        <v>0</v>
      </c>
      <c r="J124" s="5">
        <v>0</v>
      </c>
    </row>
    <row r="125" spans="1:10" s="5" customFormat="1" ht="12.75">
      <c r="A125" s="26" t="s">
        <v>128</v>
      </c>
      <c r="B125" s="5">
        <v>10</v>
      </c>
      <c r="C125" s="5">
        <v>1416</v>
      </c>
      <c r="D125" s="5">
        <v>12780.755</v>
      </c>
      <c r="E125" s="5">
        <v>10</v>
      </c>
      <c r="F125" s="5">
        <v>1416</v>
      </c>
      <c r="G125" s="5">
        <v>12780.755</v>
      </c>
      <c r="H125" s="5">
        <v>0</v>
      </c>
      <c r="I125" s="5">
        <v>0</v>
      </c>
      <c r="J125" s="5">
        <v>0</v>
      </c>
    </row>
    <row r="126" s="5" customFormat="1" ht="12.75">
      <c r="A126" s="26"/>
    </row>
    <row r="127" spans="1:10" s="5" customFormat="1" ht="12.75">
      <c r="A127" s="5" t="s">
        <v>129</v>
      </c>
      <c r="B127" s="5">
        <v>144</v>
      </c>
      <c r="C127" s="5">
        <v>11372</v>
      </c>
      <c r="D127" s="5">
        <v>88756.675</v>
      </c>
      <c r="E127" s="5">
        <v>131</v>
      </c>
      <c r="F127" s="5">
        <v>9686</v>
      </c>
      <c r="G127" s="5">
        <v>72232.547</v>
      </c>
      <c r="H127" s="5">
        <v>0</v>
      </c>
      <c r="I127" s="5">
        <v>0</v>
      </c>
      <c r="J127" s="5">
        <v>0</v>
      </c>
    </row>
    <row r="128" spans="1:10" s="5" customFormat="1" ht="12.75">
      <c r="A128" s="27" t="s">
        <v>137</v>
      </c>
      <c r="B128" s="28">
        <f>B127/B$9*100</f>
        <v>1.6132646202106207</v>
      </c>
      <c r="C128" s="28">
        <f aca="true" t="shared" si="15" ref="C128:I128">C127/C$9*100</f>
        <v>0.9564999436462397</v>
      </c>
      <c r="D128" s="28">
        <f t="shared" si="15"/>
        <v>0.7718407539883948</v>
      </c>
      <c r="E128" s="28">
        <f t="shared" si="15"/>
        <v>1.6844541597016844</v>
      </c>
      <c r="F128" s="28">
        <f t="shared" si="15"/>
        <v>1.2334988016494195</v>
      </c>
      <c r="G128" s="28">
        <f t="shared" si="15"/>
        <v>0.9185715766306222</v>
      </c>
      <c r="H128" s="28">
        <f t="shared" si="15"/>
        <v>0</v>
      </c>
      <c r="I128" s="28">
        <f t="shared" si="15"/>
        <v>0</v>
      </c>
      <c r="J128" s="28">
        <f>J127/J$9*100</f>
        <v>0</v>
      </c>
    </row>
    <row r="129" spans="1:10" s="5" customFormat="1" ht="12.75">
      <c r="A129" s="5" t="s">
        <v>130</v>
      </c>
      <c r="B129" s="5">
        <v>128</v>
      </c>
      <c r="C129" s="5">
        <v>10161</v>
      </c>
      <c r="D129" s="5">
        <v>80267.628</v>
      </c>
      <c r="E129" s="5">
        <v>115</v>
      </c>
      <c r="F129" s="5">
        <v>8475</v>
      </c>
      <c r="G129" s="5">
        <v>63743.5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132</v>
      </c>
      <c r="B130" s="5">
        <v>11</v>
      </c>
      <c r="C130" s="5">
        <v>720</v>
      </c>
      <c r="D130" s="5">
        <v>5126.188</v>
      </c>
      <c r="E130" s="5">
        <v>11</v>
      </c>
      <c r="F130" s="5">
        <v>720</v>
      </c>
      <c r="G130" s="5">
        <v>5126.188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133</v>
      </c>
      <c r="B131" s="5">
        <v>5</v>
      </c>
      <c r="C131" s="5">
        <v>491</v>
      </c>
      <c r="D131" s="5">
        <v>3362.859</v>
      </c>
      <c r="E131" s="5">
        <v>5</v>
      </c>
      <c r="F131" s="5">
        <v>491</v>
      </c>
      <c r="G131" s="5">
        <v>3362.859</v>
      </c>
      <c r="H131" s="5">
        <v>0</v>
      </c>
      <c r="I131" s="5">
        <v>0</v>
      </c>
      <c r="J131" s="5">
        <v>0</v>
      </c>
    </row>
    <row r="132" s="5" customFormat="1" ht="12.75"/>
    <row r="133" spans="1:10" s="5" customFormat="1" ht="12.75">
      <c r="A133" s="5" t="s">
        <v>134</v>
      </c>
      <c r="B133" s="5">
        <v>1</v>
      </c>
      <c r="C133" s="5">
        <v>42</v>
      </c>
      <c r="D133" s="5">
        <v>450</v>
      </c>
      <c r="E133" s="5">
        <v>1</v>
      </c>
      <c r="F133" s="5">
        <v>42</v>
      </c>
      <c r="G133" s="5">
        <v>450</v>
      </c>
      <c r="H133" s="5">
        <v>0</v>
      </c>
      <c r="I133" s="5">
        <v>0</v>
      </c>
      <c r="J133" s="5">
        <v>0</v>
      </c>
    </row>
    <row r="134" spans="1:10" s="5" customFormat="1" ht="12.75">
      <c r="A134" s="27" t="s">
        <v>137</v>
      </c>
      <c r="B134" s="28">
        <f>B133/B$9*100</f>
        <v>0.01120322652924042</v>
      </c>
      <c r="C134" s="28">
        <f aca="true" t="shared" si="16" ref="C134:I134">C133/C$9*100</f>
        <v>0.00353262378061397</v>
      </c>
      <c r="D134" s="28">
        <f t="shared" si="16"/>
        <v>0.003913264431038878</v>
      </c>
      <c r="E134" s="28">
        <f t="shared" si="16"/>
        <v>0.012858428700012858</v>
      </c>
      <c r="F134" s="28">
        <f t="shared" si="16"/>
        <v>0.005348642336286973</v>
      </c>
      <c r="G134" s="28">
        <f t="shared" si="16"/>
        <v>0.005722589423349283</v>
      </c>
      <c r="H134" s="28">
        <f t="shared" si="16"/>
        <v>0</v>
      </c>
      <c r="I134" s="28">
        <f t="shared" si="16"/>
        <v>0</v>
      </c>
      <c r="J134" s="28">
        <f>J133/J$9*100</f>
        <v>0</v>
      </c>
    </row>
    <row r="135" spans="1:10" s="5" customFormat="1" ht="12.75">
      <c r="A135" s="5" t="s">
        <v>135</v>
      </c>
      <c r="B135" s="5">
        <v>1</v>
      </c>
      <c r="C135" s="5">
        <v>42</v>
      </c>
      <c r="D135" s="5">
        <v>450</v>
      </c>
      <c r="E135" s="5">
        <v>1</v>
      </c>
      <c r="F135" s="5">
        <v>42</v>
      </c>
      <c r="G135" s="5">
        <v>450</v>
      </c>
      <c r="H135" s="5">
        <v>0</v>
      </c>
      <c r="I135" s="5">
        <v>0</v>
      </c>
      <c r="J135" s="5">
        <v>0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9</v>
      </c>
      <c r="C4" s="54"/>
      <c r="D4" s="54"/>
      <c r="E4" s="54" t="s">
        <v>10</v>
      </c>
      <c r="F4" s="54"/>
      <c r="G4" s="54"/>
      <c r="H4" s="54" t="s">
        <v>28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1072</v>
      </c>
      <c r="C9" s="10">
        <v>285731</v>
      </c>
      <c r="D9" s="10">
        <v>2400937.745</v>
      </c>
      <c r="E9" s="10">
        <v>5</v>
      </c>
      <c r="F9" s="10">
        <v>106727</v>
      </c>
      <c r="G9" s="10">
        <v>1121038.316</v>
      </c>
      <c r="H9" s="10">
        <v>12</v>
      </c>
      <c r="I9" s="10">
        <v>1086</v>
      </c>
      <c r="J9" s="10">
        <v>8720.726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88</v>
      </c>
      <c r="C11" s="5">
        <v>34282</v>
      </c>
      <c r="D11" s="5">
        <v>343136.402</v>
      </c>
      <c r="E11" s="5">
        <v>3</v>
      </c>
      <c r="F11" s="5">
        <v>55322</v>
      </c>
      <c r="G11" s="5">
        <v>545734.094</v>
      </c>
      <c r="H11" s="5">
        <v>2</v>
      </c>
      <c r="I11" s="5">
        <v>152</v>
      </c>
      <c r="J11" s="5">
        <v>1677.521</v>
      </c>
    </row>
    <row r="12" spans="1:10" s="5" customFormat="1" ht="12.75">
      <c r="A12" s="27" t="s">
        <v>137</v>
      </c>
      <c r="B12" s="28">
        <f>B11/B$9*100</f>
        <v>8.208955223880597</v>
      </c>
      <c r="C12" s="28">
        <f aca="true" t="shared" si="0" ref="C12:I12">C11/C$9*100</f>
        <v>11.99799811711015</v>
      </c>
      <c r="D12" s="28">
        <f t="shared" si="0"/>
        <v>14.291765903326242</v>
      </c>
      <c r="E12" s="28">
        <f t="shared" si="0"/>
        <v>60</v>
      </c>
      <c r="F12" s="28">
        <f t="shared" si="0"/>
        <v>51.835055796565065</v>
      </c>
      <c r="G12" s="28">
        <f t="shared" si="0"/>
        <v>48.68112768413172</v>
      </c>
      <c r="H12" s="28">
        <f t="shared" si="0"/>
        <v>16.666666666666664</v>
      </c>
      <c r="I12" s="28">
        <f t="shared" si="0"/>
        <v>13.996316758747698</v>
      </c>
      <c r="J12" s="28">
        <f>J11/J$9*100</f>
        <v>19.23602461538179</v>
      </c>
    </row>
    <row r="13" spans="1:10" s="5" customFormat="1" ht="12.75">
      <c r="A13" s="5" t="s">
        <v>43</v>
      </c>
      <c r="B13" s="5">
        <v>3</v>
      </c>
      <c r="C13" s="5">
        <v>1284</v>
      </c>
      <c r="D13" s="5">
        <v>29910.077</v>
      </c>
      <c r="E13" s="5">
        <v>0</v>
      </c>
      <c r="F13" s="5">
        <v>0</v>
      </c>
      <c r="G13" s="5">
        <v>0</v>
      </c>
      <c r="H13" s="5">
        <v>1</v>
      </c>
      <c r="I13" s="5">
        <v>132</v>
      </c>
      <c r="J13" s="5">
        <v>1512.72</v>
      </c>
    </row>
    <row r="14" spans="1:10" s="5" customFormat="1" ht="12.75">
      <c r="A14" s="5" t="s">
        <v>44</v>
      </c>
      <c r="B14" s="5">
        <v>34</v>
      </c>
      <c r="C14" s="5">
        <v>15885</v>
      </c>
      <c r="D14" s="5">
        <v>153941.847</v>
      </c>
      <c r="E14" s="5">
        <v>1</v>
      </c>
      <c r="F14" s="5">
        <v>1430</v>
      </c>
      <c r="G14" s="5">
        <v>28691.35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20</v>
      </c>
      <c r="C15" s="5">
        <v>4043</v>
      </c>
      <c r="D15" s="5">
        <v>29632.387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31</v>
      </c>
      <c r="C16" s="5">
        <v>13070</v>
      </c>
      <c r="D16" s="5">
        <v>129652.091</v>
      </c>
      <c r="E16" s="5">
        <v>2</v>
      </c>
      <c r="F16" s="5">
        <v>53892</v>
      </c>
      <c r="G16" s="5">
        <v>517042.744</v>
      </c>
      <c r="H16" s="5">
        <v>1</v>
      </c>
      <c r="I16" s="5">
        <v>20</v>
      </c>
      <c r="J16" s="5">
        <v>164.801</v>
      </c>
    </row>
    <row r="17" s="5" customFormat="1" ht="12.75"/>
    <row r="18" spans="1:10" s="5" customFormat="1" ht="12.75">
      <c r="A18" s="5" t="s">
        <v>47</v>
      </c>
      <c r="B18" s="5">
        <v>3</v>
      </c>
      <c r="C18" s="5">
        <v>1534</v>
      </c>
      <c r="D18" s="5">
        <v>26500.117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137</v>
      </c>
      <c r="B19" s="28">
        <f>B18/B$9*100</f>
        <v>0.2798507462686567</v>
      </c>
      <c r="C19" s="28">
        <f aca="true" t="shared" si="1" ref="C19:I19">C18/C$9*100</f>
        <v>0.5368685931872985</v>
      </c>
      <c r="D19" s="28">
        <f t="shared" si="1"/>
        <v>1.1037402804461303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>J18/J$9*100</f>
        <v>0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3</v>
      </c>
      <c r="C21" s="5">
        <v>1534</v>
      </c>
      <c r="D21" s="5">
        <v>26500.117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22</v>
      </c>
      <c r="C26" s="5">
        <v>6913</v>
      </c>
      <c r="D26" s="5">
        <v>81426.192</v>
      </c>
      <c r="E26" s="5">
        <v>0</v>
      </c>
      <c r="F26" s="5">
        <v>0</v>
      </c>
      <c r="G26" s="5">
        <v>0</v>
      </c>
      <c r="H26" s="5">
        <v>2</v>
      </c>
      <c r="I26" s="5">
        <v>249</v>
      </c>
      <c r="J26" s="5">
        <v>2386.624</v>
      </c>
    </row>
    <row r="27" spans="1:10" s="5" customFormat="1" ht="12.75">
      <c r="A27" s="27" t="s">
        <v>137</v>
      </c>
      <c r="B27" s="28">
        <f>B26/B$9*100</f>
        <v>2.0522388059701493</v>
      </c>
      <c r="C27" s="28">
        <f aca="true" t="shared" si="2" ref="C27:I27">C26/C$9*100</f>
        <v>2.4194084646048206</v>
      </c>
      <c r="D27" s="28">
        <f t="shared" si="2"/>
        <v>3.3914328753243033</v>
      </c>
      <c r="E27" s="28">
        <f t="shared" si="2"/>
        <v>0</v>
      </c>
      <c r="F27" s="28">
        <f t="shared" si="2"/>
        <v>0</v>
      </c>
      <c r="G27" s="28">
        <f t="shared" si="2"/>
        <v>0</v>
      </c>
      <c r="H27" s="28">
        <f t="shared" si="2"/>
        <v>16.666666666666664</v>
      </c>
      <c r="I27" s="28">
        <f t="shared" si="2"/>
        <v>22.92817679558011</v>
      </c>
      <c r="J27" s="28">
        <f>J26/J$9*100</f>
        <v>27.367262771471086</v>
      </c>
    </row>
    <row r="28" spans="1:10" s="5" customFormat="1" ht="12.75">
      <c r="A28" s="5" t="s">
        <v>55</v>
      </c>
      <c r="B28" s="5">
        <v>3</v>
      </c>
      <c r="C28" s="5">
        <v>1157</v>
      </c>
      <c r="D28" s="5">
        <v>11482.961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56</v>
      </c>
      <c r="B29" s="5">
        <v>9</v>
      </c>
      <c r="C29" s="5">
        <v>3044</v>
      </c>
      <c r="D29" s="5">
        <v>45791.153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57</v>
      </c>
      <c r="B30" s="5">
        <v>10</v>
      </c>
      <c r="C30" s="5">
        <v>2712</v>
      </c>
      <c r="D30" s="5">
        <v>24152.078</v>
      </c>
      <c r="E30" s="5">
        <v>0</v>
      </c>
      <c r="F30" s="5">
        <v>0</v>
      </c>
      <c r="G30" s="5">
        <v>0</v>
      </c>
      <c r="H30" s="5">
        <v>2</v>
      </c>
      <c r="I30" s="5">
        <v>249</v>
      </c>
      <c r="J30" s="5">
        <v>2386.624</v>
      </c>
    </row>
    <row r="31" s="5" customFormat="1" ht="12.75"/>
    <row r="32" spans="1:10" s="5" customFormat="1" ht="12.75">
      <c r="A32" s="5" t="s">
        <v>58</v>
      </c>
      <c r="B32" s="5">
        <v>15</v>
      </c>
      <c r="C32" s="5">
        <v>3428</v>
      </c>
      <c r="D32" s="5">
        <v>61666.753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27" t="s">
        <v>137</v>
      </c>
      <c r="B33" s="28">
        <f>B32/B$9*100</f>
        <v>1.3992537313432836</v>
      </c>
      <c r="C33" s="28">
        <f aca="true" t="shared" si="3" ref="C33:I33">C32/C$9*100</f>
        <v>1.1997298158057754</v>
      </c>
      <c r="D33" s="28">
        <f t="shared" si="3"/>
        <v>2.568444480845962</v>
      </c>
      <c r="E33" s="28">
        <f t="shared" si="3"/>
        <v>0</v>
      </c>
      <c r="F33" s="28">
        <f t="shared" si="3"/>
        <v>0</v>
      </c>
      <c r="G33" s="28">
        <f t="shared" si="3"/>
        <v>0</v>
      </c>
      <c r="H33" s="28">
        <f t="shared" si="3"/>
        <v>0</v>
      </c>
      <c r="I33" s="28">
        <f t="shared" si="3"/>
        <v>0</v>
      </c>
      <c r="J33" s="28">
        <f>J32/J$9*100</f>
        <v>0</v>
      </c>
    </row>
    <row r="34" spans="1:10" s="5" customFormat="1" ht="12.75">
      <c r="A34" s="5" t="s">
        <v>59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60</v>
      </c>
      <c r="B35" s="5">
        <v>3</v>
      </c>
      <c r="C35" s="5">
        <v>540</v>
      </c>
      <c r="D35" s="5">
        <v>3963.084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11</v>
      </c>
      <c r="C36" s="5">
        <v>2756</v>
      </c>
      <c r="D36" s="5">
        <v>55367.776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1</v>
      </c>
      <c r="C38" s="5">
        <v>132</v>
      </c>
      <c r="D38" s="5">
        <v>2335.893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64</v>
      </c>
      <c r="B40" s="5">
        <v>288</v>
      </c>
      <c r="C40" s="5">
        <v>102662</v>
      </c>
      <c r="D40" s="5">
        <v>765680.15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27" t="s">
        <v>137</v>
      </c>
      <c r="B41" s="28">
        <f>B40/B$9*100</f>
        <v>26.865671641791046</v>
      </c>
      <c r="C41" s="28">
        <f aca="true" t="shared" si="4" ref="C41:I41">C40/C$9*100</f>
        <v>35.92959811851007</v>
      </c>
      <c r="D41" s="28">
        <f t="shared" si="4"/>
        <v>31.890878953215008</v>
      </c>
      <c r="E41" s="28">
        <f t="shared" si="4"/>
        <v>0</v>
      </c>
      <c r="F41" s="28">
        <f t="shared" si="4"/>
        <v>0</v>
      </c>
      <c r="G41" s="28">
        <f t="shared" si="4"/>
        <v>0</v>
      </c>
      <c r="H41" s="28">
        <f t="shared" si="4"/>
        <v>0</v>
      </c>
      <c r="I41" s="28">
        <f t="shared" si="4"/>
        <v>0</v>
      </c>
      <c r="J41" s="28">
        <f>J40/J$9*100</f>
        <v>0</v>
      </c>
    </row>
    <row r="42" spans="1:10" s="5" customFormat="1" ht="12.75">
      <c r="A42" s="5" t="s">
        <v>65</v>
      </c>
      <c r="B42" s="5">
        <v>3</v>
      </c>
      <c r="C42" s="5">
        <v>294</v>
      </c>
      <c r="D42" s="5">
        <v>3788.592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66</v>
      </c>
      <c r="B43" s="5">
        <v>216</v>
      </c>
      <c r="C43" s="5">
        <v>57103</v>
      </c>
      <c r="D43" s="5">
        <v>298269.659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67</v>
      </c>
      <c r="B44" s="5">
        <v>5</v>
      </c>
      <c r="C44" s="5">
        <v>997</v>
      </c>
      <c r="D44" s="5">
        <v>6894.798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68</v>
      </c>
      <c r="B45" s="5">
        <v>54</v>
      </c>
      <c r="C45" s="5">
        <v>11908</v>
      </c>
      <c r="D45" s="5">
        <v>132412.705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69</v>
      </c>
      <c r="B46" s="5">
        <v>8</v>
      </c>
      <c r="C46" s="5">
        <v>32043</v>
      </c>
      <c r="D46" s="5">
        <v>320698.9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70</v>
      </c>
      <c r="B47" s="5">
        <v>2</v>
      </c>
      <c r="C47" s="5">
        <v>317</v>
      </c>
      <c r="D47" s="5">
        <v>3615.496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72</v>
      </c>
      <c r="B50" s="5">
        <v>370</v>
      </c>
      <c r="C50" s="5">
        <v>80503</v>
      </c>
      <c r="D50" s="5">
        <v>629544.003</v>
      </c>
      <c r="E50" s="5">
        <v>1</v>
      </c>
      <c r="F50" s="5">
        <v>43911</v>
      </c>
      <c r="G50" s="5">
        <v>373494.09</v>
      </c>
      <c r="H50" s="5">
        <v>1</v>
      </c>
      <c r="I50" s="5">
        <v>9</v>
      </c>
      <c r="J50" s="5">
        <v>72.881</v>
      </c>
    </row>
    <row r="51" spans="1:10" s="5" customFormat="1" ht="12.75">
      <c r="A51" s="27" t="s">
        <v>137</v>
      </c>
      <c r="B51" s="28">
        <f>B50/B$9*100</f>
        <v>34.51492537313433</v>
      </c>
      <c r="C51" s="28">
        <f aca="true" t="shared" si="5" ref="C51:I51">C50/C$9*100</f>
        <v>28.17440179749485</v>
      </c>
      <c r="D51" s="28">
        <f t="shared" si="5"/>
        <v>26.22075496588938</v>
      </c>
      <c r="E51" s="28">
        <f t="shared" si="5"/>
        <v>20</v>
      </c>
      <c r="F51" s="28">
        <f t="shared" si="5"/>
        <v>41.143290826126474</v>
      </c>
      <c r="G51" s="28">
        <f t="shared" si="5"/>
        <v>33.31679967306309</v>
      </c>
      <c r="H51" s="28">
        <f t="shared" si="5"/>
        <v>8.333333333333332</v>
      </c>
      <c r="I51" s="28">
        <f t="shared" si="5"/>
        <v>0.8287292817679558</v>
      </c>
      <c r="J51" s="28">
        <f>J50/J$9*100</f>
        <v>0.8357217048213647</v>
      </c>
    </row>
    <row r="52" spans="1:10" s="5" customFormat="1" ht="12.75">
      <c r="A52" s="5" t="s">
        <v>73</v>
      </c>
      <c r="B52" s="5">
        <v>11</v>
      </c>
      <c r="C52" s="5">
        <v>2372</v>
      </c>
      <c r="D52" s="5">
        <v>21888.593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74</v>
      </c>
      <c r="B53" s="5">
        <v>69</v>
      </c>
      <c r="C53" s="5">
        <v>23265</v>
      </c>
      <c r="D53" s="5">
        <v>246586.55</v>
      </c>
      <c r="E53" s="5">
        <v>1</v>
      </c>
      <c r="F53" s="5">
        <v>43911</v>
      </c>
      <c r="G53" s="5">
        <v>373494.09</v>
      </c>
      <c r="H53" s="5">
        <v>1</v>
      </c>
      <c r="I53" s="5">
        <v>9</v>
      </c>
      <c r="J53" s="5">
        <v>72.881</v>
      </c>
    </row>
    <row r="54" spans="1:10" s="5" customFormat="1" ht="12.75">
      <c r="A54" s="5" t="s">
        <v>75</v>
      </c>
      <c r="B54" s="5">
        <v>278</v>
      </c>
      <c r="C54" s="5">
        <v>52279</v>
      </c>
      <c r="D54" s="5">
        <v>337558.11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76</v>
      </c>
      <c r="B55" s="5">
        <v>5</v>
      </c>
      <c r="C55" s="5">
        <v>1163</v>
      </c>
      <c r="D55" s="5">
        <v>9651.322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77</v>
      </c>
      <c r="B56" s="5">
        <v>7</v>
      </c>
      <c r="C56" s="5">
        <v>1424</v>
      </c>
      <c r="D56" s="5">
        <v>13859.428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78</v>
      </c>
      <c r="B58" s="5">
        <v>5</v>
      </c>
      <c r="C58" s="5">
        <v>1421</v>
      </c>
      <c r="D58" s="5">
        <v>13147.129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27" t="s">
        <v>137</v>
      </c>
      <c r="B59" s="28">
        <f>B58/B$9*100</f>
        <v>0.46641791044776115</v>
      </c>
      <c r="C59" s="28">
        <f aca="true" t="shared" si="6" ref="C59:I59">C58/C$9*100</f>
        <v>0.4973209067269565</v>
      </c>
      <c r="D59" s="28">
        <f t="shared" si="6"/>
        <v>0.5475830861245425</v>
      </c>
      <c r="E59" s="28">
        <f t="shared" si="6"/>
        <v>0</v>
      </c>
      <c r="F59" s="28">
        <f t="shared" si="6"/>
        <v>0</v>
      </c>
      <c r="G59" s="28">
        <f t="shared" si="6"/>
        <v>0</v>
      </c>
      <c r="H59" s="28">
        <f t="shared" si="6"/>
        <v>0</v>
      </c>
      <c r="I59" s="28">
        <f t="shared" si="6"/>
        <v>0</v>
      </c>
      <c r="J59" s="28">
        <f>J58/J$9*100</f>
        <v>0</v>
      </c>
    </row>
    <row r="60" spans="1:10" s="5" customFormat="1" ht="12.75">
      <c r="A60" s="5" t="s">
        <v>79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80</v>
      </c>
      <c r="B61" s="5">
        <v>2</v>
      </c>
      <c r="C61" s="5">
        <v>653</v>
      </c>
      <c r="D61" s="5">
        <v>7866.358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3</v>
      </c>
      <c r="C62" s="5">
        <v>768</v>
      </c>
      <c r="D62" s="5">
        <v>5280.771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84</v>
      </c>
      <c r="B66" s="5">
        <v>6</v>
      </c>
      <c r="C66" s="5">
        <v>830</v>
      </c>
      <c r="D66" s="5">
        <v>8644.304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27" t="s">
        <v>137</v>
      </c>
      <c r="B67" s="28">
        <f>B66/B$9*100</f>
        <v>0.5597014925373134</v>
      </c>
      <c r="C67" s="28">
        <f aca="true" t="shared" si="7" ref="C67:I67">C66/C$9*100</f>
        <v>0.2904830067441055</v>
      </c>
      <c r="D67" s="28">
        <f t="shared" si="7"/>
        <v>0.3600386564791999</v>
      </c>
      <c r="E67" s="28">
        <f t="shared" si="7"/>
        <v>0</v>
      </c>
      <c r="F67" s="28">
        <f t="shared" si="7"/>
        <v>0</v>
      </c>
      <c r="G67" s="28">
        <f t="shared" si="7"/>
        <v>0</v>
      </c>
      <c r="H67" s="28">
        <f t="shared" si="7"/>
        <v>0</v>
      </c>
      <c r="I67" s="28">
        <f t="shared" si="7"/>
        <v>0</v>
      </c>
      <c r="J67" s="28">
        <f>J66/J$9*100</f>
        <v>0</v>
      </c>
    </row>
    <row r="68" spans="1:10" s="5" customFormat="1" ht="12.75">
      <c r="A68" s="5" t="s">
        <v>85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86</v>
      </c>
      <c r="B69" s="5">
        <v>3</v>
      </c>
      <c r="C69" s="5">
        <v>563</v>
      </c>
      <c r="D69" s="5">
        <v>5348.246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1</v>
      </c>
      <c r="C70" s="5">
        <v>112</v>
      </c>
      <c r="D70" s="5">
        <v>1192.5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2</v>
      </c>
      <c r="C71" s="5">
        <v>155</v>
      </c>
      <c r="D71" s="5">
        <v>2103.558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89</v>
      </c>
      <c r="B73" s="5">
        <v>13</v>
      </c>
      <c r="C73" s="5">
        <v>3381</v>
      </c>
      <c r="D73" s="5">
        <v>46946.112</v>
      </c>
      <c r="E73" s="5">
        <v>0</v>
      </c>
      <c r="F73" s="5">
        <v>0</v>
      </c>
      <c r="G73" s="5">
        <v>0</v>
      </c>
      <c r="H73" s="5">
        <v>2</v>
      </c>
      <c r="I73" s="5">
        <v>330</v>
      </c>
      <c r="J73" s="5">
        <v>2899.622</v>
      </c>
    </row>
    <row r="74" spans="1:10" s="5" customFormat="1" ht="12.75">
      <c r="A74" s="27" t="s">
        <v>137</v>
      </c>
      <c r="B74" s="28">
        <f>B73/B$9*100</f>
        <v>1.212686567164179</v>
      </c>
      <c r="C74" s="28">
        <f aca="true" t="shared" si="8" ref="C74:I74">C73/C$9*100</f>
        <v>1.1832807780744827</v>
      </c>
      <c r="D74" s="28">
        <f t="shared" si="8"/>
        <v>1.9553240019557443</v>
      </c>
      <c r="E74" s="28">
        <f t="shared" si="8"/>
        <v>0</v>
      </c>
      <c r="F74" s="28">
        <f t="shared" si="8"/>
        <v>0</v>
      </c>
      <c r="G74" s="28">
        <f t="shared" si="8"/>
        <v>0</v>
      </c>
      <c r="H74" s="28">
        <f t="shared" si="8"/>
        <v>16.666666666666664</v>
      </c>
      <c r="I74" s="28">
        <f t="shared" si="8"/>
        <v>30.386740331491712</v>
      </c>
      <c r="J74" s="28">
        <f>J73/J$9*100</f>
        <v>33.24977759879166</v>
      </c>
    </row>
    <row r="75" spans="1:10" s="5" customFormat="1" ht="12.75">
      <c r="A75" s="5" t="s">
        <v>90</v>
      </c>
      <c r="B75" s="5">
        <v>3</v>
      </c>
      <c r="C75" s="5">
        <v>1087</v>
      </c>
      <c r="D75" s="5">
        <v>14409.746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91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92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93</v>
      </c>
      <c r="B78" s="5">
        <v>6</v>
      </c>
      <c r="C78" s="5">
        <v>990</v>
      </c>
      <c r="D78" s="5">
        <v>13076.252</v>
      </c>
      <c r="E78" s="5">
        <v>0</v>
      </c>
      <c r="F78" s="5">
        <v>0</v>
      </c>
      <c r="G78" s="5">
        <v>0</v>
      </c>
      <c r="H78" s="5">
        <v>1</v>
      </c>
      <c r="I78" s="5">
        <v>312</v>
      </c>
      <c r="J78" s="5">
        <v>2526.155</v>
      </c>
    </row>
    <row r="79" spans="1:10" s="5" customFormat="1" ht="12.75">
      <c r="A79" s="5" t="s">
        <v>94</v>
      </c>
      <c r="B79" s="5">
        <v>3</v>
      </c>
      <c r="C79" s="5">
        <v>994</v>
      </c>
      <c r="D79" s="5">
        <v>17260.114</v>
      </c>
      <c r="E79" s="5">
        <v>0</v>
      </c>
      <c r="F79" s="5">
        <v>0</v>
      </c>
      <c r="G79" s="5">
        <v>0</v>
      </c>
      <c r="H79" s="5">
        <v>1</v>
      </c>
      <c r="I79" s="5">
        <v>18</v>
      </c>
      <c r="J79" s="5">
        <v>373.467</v>
      </c>
    </row>
    <row r="80" spans="1:10" s="5" customFormat="1" ht="12.75">
      <c r="A80" s="5" t="s">
        <v>95</v>
      </c>
      <c r="B80" s="5">
        <v>1</v>
      </c>
      <c r="C80" s="5">
        <v>310</v>
      </c>
      <c r="D80" s="5">
        <v>2200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="5" customFormat="1" ht="12.75"/>
    <row r="82" spans="1:10" s="5" customFormat="1" ht="12.75">
      <c r="A82" s="5" t="s">
        <v>96</v>
      </c>
      <c r="B82" s="5">
        <v>51</v>
      </c>
      <c r="C82" s="5">
        <v>10476</v>
      </c>
      <c r="D82" s="5">
        <v>151006.686</v>
      </c>
      <c r="E82" s="5">
        <v>1</v>
      </c>
      <c r="F82" s="5">
        <v>7494</v>
      </c>
      <c r="G82" s="5">
        <v>201810.132</v>
      </c>
      <c r="H82" s="5">
        <v>2</v>
      </c>
      <c r="I82" s="5">
        <v>117</v>
      </c>
      <c r="J82" s="5">
        <v>124.6</v>
      </c>
    </row>
    <row r="83" spans="1:10" s="5" customFormat="1" ht="12.75">
      <c r="A83" s="27" t="s">
        <v>137</v>
      </c>
      <c r="B83" s="28">
        <f>B82/B$9*100</f>
        <v>4.757462686567164</v>
      </c>
      <c r="C83" s="28">
        <f aca="true" t="shared" si="9" ref="C83:I83">C82/C$9*100</f>
        <v>3.6663855164472876</v>
      </c>
      <c r="D83" s="28">
        <f t="shared" si="9"/>
        <v>6.2894877767853155</v>
      </c>
      <c r="E83" s="28">
        <f t="shared" si="9"/>
        <v>20</v>
      </c>
      <c r="F83" s="28">
        <f t="shared" si="9"/>
        <v>7.02165337730846</v>
      </c>
      <c r="G83" s="28">
        <f t="shared" si="9"/>
        <v>18.00207264280519</v>
      </c>
      <c r="H83" s="28">
        <f t="shared" si="9"/>
        <v>16.666666666666664</v>
      </c>
      <c r="I83" s="28">
        <f t="shared" si="9"/>
        <v>10.773480662983426</v>
      </c>
      <c r="J83" s="28">
        <f>J82/J$9*100</f>
        <v>1.4287801267921958</v>
      </c>
    </row>
    <row r="84" spans="1:10" s="5" customFormat="1" ht="12.75">
      <c r="A84" s="5" t="s">
        <v>97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98</v>
      </c>
      <c r="B85" s="5">
        <v>10</v>
      </c>
      <c r="C85" s="5">
        <v>8613</v>
      </c>
      <c r="D85" s="5">
        <v>131008.948</v>
      </c>
      <c r="E85" s="5">
        <v>1</v>
      </c>
      <c r="F85" s="5">
        <v>7494</v>
      </c>
      <c r="G85" s="5">
        <v>201810.132</v>
      </c>
      <c r="H85" s="5">
        <v>1</v>
      </c>
      <c r="I85" s="5">
        <v>9</v>
      </c>
      <c r="J85" s="5">
        <v>34.6</v>
      </c>
    </row>
    <row r="86" spans="1:10" s="5" customFormat="1" ht="12.75">
      <c r="A86" s="5" t="s">
        <v>99</v>
      </c>
      <c r="B86" s="5">
        <v>41</v>
      </c>
      <c r="C86" s="5">
        <v>1863</v>
      </c>
      <c r="D86" s="5">
        <v>19997.738</v>
      </c>
      <c r="E86" s="5">
        <v>0</v>
      </c>
      <c r="F86" s="5">
        <v>0</v>
      </c>
      <c r="G86" s="5">
        <v>0</v>
      </c>
      <c r="H86" s="5">
        <v>1</v>
      </c>
      <c r="I86" s="5">
        <v>108</v>
      </c>
      <c r="J86" s="5">
        <v>90</v>
      </c>
    </row>
    <row r="87" spans="1:10" s="5" customFormat="1" ht="12.75">
      <c r="A87" s="5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="5" customFormat="1" ht="12.75"/>
    <row r="89" spans="1:10" s="5" customFormat="1" ht="12.75">
      <c r="A89" s="5" t="s">
        <v>101</v>
      </c>
      <c r="B89" s="5">
        <v>175</v>
      </c>
      <c r="C89" s="5">
        <v>34698</v>
      </c>
      <c r="D89" s="5">
        <v>221846.349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27" t="s">
        <v>137</v>
      </c>
      <c r="B90" s="28">
        <f>B89/B$9*100</f>
        <v>16.324626865671643</v>
      </c>
      <c r="C90" s="28">
        <f aca="true" t="shared" si="10" ref="C90:I90">C89/C$9*100</f>
        <v>12.143589600008399</v>
      </c>
      <c r="D90" s="28">
        <f t="shared" si="10"/>
        <v>9.239987561610015</v>
      </c>
      <c r="E90" s="28">
        <f t="shared" si="10"/>
        <v>0</v>
      </c>
      <c r="F90" s="28">
        <f t="shared" si="10"/>
        <v>0</v>
      </c>
      <c r="G90" s="28">
        <f t="shared" si="10"/>
        <v>0</v>
      </c>
      <c r="H90" s="28">
        <f t="shared" si="10"/>
        <v>0</v>
      </c>
      <c r="I90" s="28">
        <f t="shared" si="10"/>
        <v>0</v>
      </c>
      <c r="J90" s="28">
        <f>J89/J$9*100</f>
        <v>0</v>
      </c>
    </row>
    <row r="91" spans="1:10" s="5" customFormat="1" ht="12.75">
      <c r="A91" s="5" t="s">
        <v>102</v>
      </c>
      <c r="B91" s="5">
        <v>1</v>
      </c>
      <c r="C91" s="5">
        <v>304</v>
      </c>
      <c r="D91" s="5">
        <v>980.851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103</v>
      </c>
      <c r="B92" s="5">
        <v>173</v>
      </c>
      <c r="C92" s="5">
        <v>34154</v>
      </c>
      <c r="D92" s="5">
        <v>219357.972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104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1</v>
      </c>
      <c r="C96" s="5">
        <v>240</v>
      </c>
      <c r="D96" s="5">
        <v>1507.526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27" t="s">
        <v>137</v>
      </c>
      <c r="B99" s="28">
        <f>B98/B$9*100</f>
        <v>0</v>
      </c>
      <c r="C99" s="28">
        <f aca="true" t="shared" si="11" ref="C99:I99">C98/C$9*100</f>
        <v>0</v>
      </c>
      <c r="D99" s="28">
        <f t="shared" si="11"/>
        <v>0</v>
      </c>
      <c r="E99" s="28">
        <f t="shared" si="11"/>
        <v>0</v>
      </c>
      <c r="F99" s="28">
        <f t="shared" si="11"/>
        <v>0</v>
      </c>
      <c r="G99" s="28">
        <f t="shared" si="11"/>
        <v>0</v>
      </c>
      <c r="H99" s="28">
        <f t="shared" si="11"/>
        <v>0</v>
      </c>
      <c r="I99" s="28">
        <f t="shared" si="11"/>
        <v>0</v>
      </c>
      <c r="J99" s="28">
        <f>J98/J$9*100</f>
        <v>0</v>
      </c>
    </row>
    <row r="100" spans="1:10" s="5" customFormat="1" ht="12.75">
      <c r="A100" s="5" t="s">
        <v>109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110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111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="5" customFormat="1" ht="12.75"/>
    <row r="104" spans="1:10" s="5" customFormat="1" ht="12.75">
      <c r="A104" s="5" t="s">
        <v>112</v>
      </c>
      <c r="B104" s="5">
        <v>6</v>
      </c>
      <c r="C104" s="5">
        <v>949</v>
      </c>
      <c r="D104" s="5">
        <v>7345.56</v>
      </c>
      <c r="E104" s="5">
        <v>0</v>
      </c>
      <c r="F104" s="5">
        <v>0</v>
      </c>
      <c r="G104" s="5">
        <v>0</v>
      </c>
      <c r="H104" s="5">
        <v>1</v>
      </c>
      <c r="I104" s="5">
        <v>10</v>
      </c>
      <c r="J104" s="5">
        <v>17.8</v>
      </c>
    </row>
    <row r="105" spans="1:10" s="5" customFormat="1" ht="12.75">
      <c r="A105" s="27" t="s">
        <v>137</v>
      </c>
      <c r="B105" s="28">
        <f>B104/B$9*100</f>
        <v>0.5597014925373134</v>
      </c>
      <c r="C105" s="28">
        <f aca="true" t="shared" si="12" ref="C105:I105">C104/C$9*100</f>
        <v>0.33213057036163385</v>
      </c>
      <c r="D105" s="28">
        <f t="shared" si="12"/>
        <v>0.30594545882321494</v>
      </c>
      <c r="E105" s="28">
        <f t="shared" si="12"/>
        <v>0</v>
      </c>
      <c r="F105" s="28">
        <f t="shared" si="12"/>
        <v>0</v>
      </c>
      <c r="G105" s="28">
        <f t="shared" si="12"/>
        <v>0</v>
      </c>
      <c r="H105" s="28">
        <f t="shared" si="12"/>
        <v>8.333333333333332</v>
      </c>
      <c r="I105" s="28">
        <f t="shared" si="12"/>
        <v>0.9208103130755065</v>
      </c>
      <c r="J105" s="28">
        <f>J104/J$9*100</f>
        <v>0.20411144668459943</v>
      </c>
    </row>
    <row r="106" spans="1:10" s="5" customFormat="1" ht="12.75">
      <c r="A106" s="5" t="s">
        <v>113</v>
      </c>
      <c r="B106" s="5">
        <v>2</v>
      </c>
      <c r="C106" s="5">
        <v>376</v>
      </c>
      <c r="D106" s="5">
        <v>2266.888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115</v>
      </c>
      <c r="B108" s="5">
        <v>2</v>
      </c>
      <c r="C108" s="5">
        <v>341</v>
      </c>
      <c r="D108" s="5">
        <v>3704.976</v>
      </c>
      <c r="E108" s="5">
        <v>0</v>
      </c>
      <c r="F108" s="5">
        <v>0</v>
      </c>
      <c r="G108" s="5">
        <v>0</v>
      </c>
      <c r="H108" s="5">
        <v>1</v>
      </c>
      <c r="I108" s="5">
        <v>10</v>
      </c>
      <c r="J108" s="5">
        <v>17.8</v>
      </c>
    </row>
    <row r="109" spans="1:10" s="5" customFormat="1" ht="12.75">
      <c r="A109" s="5" t="s">
        <v>116</v>
      </c>
      <c r="B109" s="5">
        <v>2</v>
      </c>
      <c r="C109" s="5">
        <v>232</v>
      </c>
      <c r="D109" s="5">
        <v>1373.696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="5" customFormat="1" ht="12.75"/>
    <row r="111" spans="1:10" s="5" customFormat="1" ht="12.75">
      <c r="A111" s="5" t="s">
        <v>117</v>
      </c>
      <c r="B111" s="5">
        <v>7</v>
      </c>
      <c r="C111" s="5">
        <v>376</v>
      </c>
      <c r="D111" s="5">
        <v>3761.477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27" t="s">
        <v>137</v>
      </c>
      <c r="B112" s="28">
        <f>B111/B$9*100</f>
        <v>0.6529850746268656</v>
      </c>
      <c r="C112" s="28">
        <f aca="true" t="shared" si="13" ref="C112:I112">C111/C$9*100</f>
        <v>0.13159230185034176</v>
      </c>
      <c r="D112" s="28">
        <f t="shared" si="13"/>
        <v>0.1566669942955976</v>
      </c>
      <c r="E112" s="28">
        <f t="shared" si="13"/>
        <v>0</v>
      </c>
      <c r="F112" s="28">
        <f t="shared" si="13"/>
        <v>0</v>
      </c>
      <c r="G112" s="28">
        <f t="shared" si="13"/>
        <v>0</v>
      </c>
      <c r="H112" s="28">
        <f t="shared" si="13"/>
        <v>0</v>
      </c>
      <c r="I112" s="28">
        <f t="shared" si="13"/>
        <v>0</v>
      </c>
      <c r="J112" s="28">
        <f>J111/J$9*100</f>
        <v>0</v>
      </c>
    </row>
    <row r="113" spans="1:10" s="5" customFormat="1" ht="12.75">
      <c r="A113" s="5" t="s">
        <v>118</v>
      </c>
      <c r="B113" s="5">
        <v>3</v>
      </c>
      <c r="C113" s="5">
        <v>129</v>
      </c>
      <c r="D113" s="5">
        <v>1316.383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119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120</v>
      </c>
      <c r="B115" s="5">
        <v>3</v>
      </c>
      <c r="C115" s="5">
        <v>171</v>
      </c>
      <c r="D115" s="5">
        <v>1955.805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s="5" customFormat="1" ht="12.75">
      <c r="A116" s="5" t="s">
        <v>121</v>
      </c>
      <c r="B116" s="5">
        <v>1</v>
      </c>
      <c r="C116" s="5">
        <v>76</v>
      </c>
      <c r="D116" s="5">
        <v>489.289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="5" customFormat="1" ht="12.75"/>
    <row r="119" spans="1:10" s="5" customFormat="1" ht="12.75">
      <c r="A119" s="5" t="s">
        <v>123</v>
      </c>
      <c r="B119" s="5">
        <v>10</v>
      </c>
      <c r="C119" s="5">
        <v>2592</v>
      </c>
      <c r="D119" s="5">
        <v>23762.383</v>
      </c>
      <c r="E119" s="5">
        <v>0</v>
      </c>
      <c r="F119" s="5">
        <v>0</v>
      </c>
      <c r="G119" s="5">
        <v>0</v>
      </c>
      <c r="H119" s="5">
        <v>2</v>
      </c>
      <c r="I119" s="5">
        <v>219</v>
      </c>
      <c r="J119" s="5">
        <v>1541.678</v>
      </c>
    </row>
    <row r="120" spans="1:10" s="5" customFormat="1" ht="12.75">
      <c r="A120" s="27" t="s">
        <v>137</v>
      </c>
      <c r="B120" s="28">
        <f>B119/B$9*100</f>
        <v>0.9328358208955223</v>
      </c>
      <c r="C120" s="28">
        <f aca="true" t="shared" si="14" ref="C120:I120">C119/C$9*100</f>
        <v>0.9071469319044836</v>
      </c>
      <c r="D120" s="28">
        <f t="shared" si="14"/>
        <v>0.9897125841553214</v>
      </c>
      <c r="E120" s="28">
        <f t="shared" si="14"/>
        <v>0</v>
      </c>
      <c r="F120" s="28">
        <f t="shared" si="14"/>
        <v>0</v>
      </c>
      <c r="G120" s="28">
        <f t="shared" si="14"/>
        <v>0</v>
      </c>
      <c r="H120" s="28">
        <f t="shared" si="14"/>
        <v>16.666666666666664</v>
      </c>
      <c r="I120" s="28">
        <f t="shared" si="14"/>
        <v>20.165745856353592</v>
      </c>
      <c r="J120" s="28">
        <f>J119/J$9*100</f>
        <v>17.678321736057296</v>
      </c>
    </row>
    <row r="121" spans="1:10" s="5" customFormat="1" ht="12.75">
      <c r="A121" s="5" t="s">
        <v>124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2</v>
      </c>
      <c r="I121" s="5">
        <v>219</v>
      </c>
      <c r="J121" s="5">
        <v>1541.678</v>
      </c>
    </row>
    <row r="122" spans="1:10" s="5" customFormat="1" ht="12.75">
      <c r="A122" s="5" t="s">
        <v>125</v>
      </c>
      <c r="B122" s="5">
        <v>8</v>
      </c>
      <c r="C122" s="5">
        <v>2120</v>
      </c>
      <c r="D122" s="5">
        <v>17066.329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126</v>
      </c>
      <c r="B123" s="5">
        <v>2</v>
      </c>
      <c r="C123" s="5">
        <v>472</v>
      </c>
      <c r="D123" s="5">
        <v>6696.054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127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s="5" customFormat="1" ht="12.75">
      <c r="A125" s="26" t="s">
        <v>128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="5" customFormat="1" ht="12.75">
      <c r="A126" s="26"/>
    </row>
    <row r="127" spans="1:10" s="5" customFormat="1" ht="12.75">
      <c r="A127" s="5" t="s">
        <v>129</v>
      </c>
      <c r="B127" s="5">
        <v>13</v>
      </c>
      <c r="C127" s="5">
        <v>1686</v>
      </c>
      <c r="D127" s="5">
        <v>16524.128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27" t="s">
        <v>137</v>
      </c>
      <c r="B128" s="28">
        <f>B127/B$9*100</f>
        <v>1.212686567164179</v>
      </c>
      <c r="C128" s="28">
        <f aca="true" t="shared" si="15" ref="C128:I128">C127/C$9*100</f>
        <v>0.5900654811693516</v>
      </c>
      <c r="D128" s="28">
        <f t="shared" si="15"/>
        <v>0.6882364207240201</v>
      </c>
      <c r="E128" s="28">
        <f t="shared" si="15"/>
        <v>0</v>
      </c>
      <c r="F128" s="28">
        <f t="shared" si="15"/>
        <v>0</v>
      </c>
      <c r="G128" s="28">
        <f t="shared" si="15"/>
        <v>0</v>
      </c>
      <c r="H128" s="28">
        <f t="shared" si="15"/>
        <v>0</v>
      </c>
      <c r="I128" s="28">
        <f t="shared" si="15"/>
        <v>0</v>
      </c>
      <c r="J128" s="28">
        <f>J127/J$9*100</f>
        <v>0</v>
      </c>
    </row>
    <row r="129" spans="1:10" s="5" customFormat="1" ht="12.75">
      <c r="A129" s="5" t="s">
        <v>130</v>
      </c>
      <c r="B129" s="5">
        <v>13</v>
      </c>
      <c r="C129" s="5">
        <v>1686</v>
      </c>
      <c r="D129" s="5">
        <v>16524.128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="5" customFormat="1" ht="12.75"/>
    <row r="133" spans="1:10" s="5" customFormat="1" ht="12.75">
      <c r="A133" s="5" t="s">
        <v>134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27" t="s">
        <v>137</v>
      </c>
      <c r="B134" s="28">
        <f>B133/B$9*100</f>
        <v>0</v>
      </c>
      <c r="C134" s="28">
        <f aca="true" t="shared" si="16" ref="C134:I134">C133/C$9*100</f>
        <v>0</v>
      </c>
      <c r="D134" s="28">
        <f t="shared" si="16"/>
        <v>0</v>
      </c>
      <c r="E134" s="28">
        <f t="shared" si="16"/>
        <v>0</v>
      </c>
      <c r="F134" s="28">
        <f t="shared" si="16"/>
        <v>0</v>
      </c>
      <c r="G134" s="28">
        <f t="shared" si="16"/>
        <v>0</v>
      </c>
      <c r="H134" s="28">
        <f t="shared" si="16"/>
        <v>0</v>
      </c>
      <c r="I134" s="28">
        <f t="shared" si="16"/>
        <v>0</v>
      </c>
      <c r="J134" s="28">
        <f>J133/J$9*100</f>
        <v>0</v>
      </c>
    </row>
    <row r="135" spans="1:10" s="5" customFormat="1" ht="12.75">
      <c r="A135" s="5" t="s">
        <v>135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s="5" customFormat="1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s="5" customFormat="1" ht="12.75">
      <c r="A137" s="32" t="s">
        <v>138</v>
      </c>
      <c r="B137" s="33"/>
      <c r="C137" s="34"/>
      <c r="D137" s="35"/>
      <c r="E137" s="35"/>
      <c r="F137" s="35"/>
      <c r="G137" s="35"/>
      <c r="H137" s="35"/>
      <c r="I137" s="36"/>
      <c r="J137" s="37"/>
    </row>
    <row r="138" spans="1:10" s="5" customFormat="1" ht="12.75">
      <c r="A138" s="38" t="s">
        <v>139</v>
      </c>
      <c r="B138" s="33"/>
      <c r="C138" s="32"/>
      <c r="D138" s="32"/>
      <c r="E138" s="32"/>
      <c r="F138" s="32"/>
      <c r="G138" s="32"/>
      <c r="H138" s="32"/>
      <c r="I138" s="36"/>
      <c r="J138" s="37"/>
    </row>
    <row r="139" spans="1:10" s="5" customFormat="1" ht="12.75">
      <c r="A139" s="39" t="s">
        <v>140</v>
      </c>
      <c r="B139" s="33"/>
      <c r="C139" s="32"/>
      <c r="D139" s="32"/>
      <c r="E139" s="32"/>
      <c r="F139" s="32"/>
      <c r="G139" s="32"/>
      <c r="H139" s="32"/>
      <c r="I139" s="36"/>
      <c r="J139" s="37"/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146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11</v>
      </c>
      <c r="F4" s="54"/>
      <c r="G4" s="54"/>
      <c r="H4" s="54" t="s">
        <v>12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1922</v>
      </c>
      <c r="C9" s="10">
        <v>1151728</v>
      </c>
      <c r="D9" s="10">
        <v>11381379.643</v>
      </c>
      <c r="E9" s="10">
        <v>1209</v>
      </c>
      <c r="F9" s="10">
        <v>519278</v>
      </c>
      <c r="G9" s="10">
        <v>5178070.994</v>
      </c>
      <c r="H9" s="10">
        <v>174</v>
      </c>
      <c r="I9" s="10">
        <v>331567</v>
      </c>
      <c r="J9" s="10">
        <v>2269870.675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44</v>
      </c>
      <c r="C11" s="5">
        <v>150136</v>
      </c>
      <c r="D11" s="5">
        <v>2242006.716</v>
      </c>
      <c r="E11" s="5">
        <v>28</v>
      </c>
      <c r="F11" s="5">
        <v>137355</v>
      </c>
      <c r="G11" s="5">
        <v>2139830.737</v>
      </c>
      <c r="H11" s="5">
        <v>11</v>
      </c>
      <c r="I11" s="5">
        <v>11009</v>
      </c>
      <c r="J11" s="5">
        <v>67562.16</v>
      </c>
    </row>
    <row r="12" spans="1:10" s="5" customFormat="1" ht="12.75">
      <c r="A12" s="27" t="s">
        <v>137</v>
      </c>
      <c r="B12" s="28">
        <f>B11/B$9*100</f>
        <v>2.2892819979188346</v>
      </c>
      <c r="C12" s="28">
        <f aca="true" t="shared" si="0" ref="C12:I12">C11/C$9*100</f>
        <v>13.035716766458746</v>
      </c>
      <c r="D12" s="28">
        <f t="shared" si="0"/>
        <v>19.69890106757772</v>
      </c>
      <c r="E12" s="28">
        <f t="shared" si="0"/>
        <v>2.315963606286187</v>
      </c>
      <c r="F12" s="28">
        <f t="shared" si="0"/>
        <v>26.45114948062502</v>
      </c>
      <c r="G12" s="28">
        <f t="shared" si="0"/>
        <v>41.32486285876521</v>
      </c>
      <c r="H12" s="28">
        <f t="shared" si="0"/>
        <v>6.321839080459771</v>
      </c>
      <c r="I12" s="28">
        <f t="shared" si="0"/>
        <v>3.32029423917338</v>
      </c>
      <c r="J12" s="28">
        <f>J11/J$9*100</f>
        <v>2.976476181842387</v>
      </c>
    </row>
    <row r="13" spans="1:10" s="5" customFormat="1" ht="12.75">
      <c r="A13" s="5" t="s">
        <v>44</v>
      </c>
      <c r="B13" s="5">
        <v>9</v>
      </c>
      <c r="C13" s="5">
        <v>26688</v>
      </c>
      <c r="D13" s="5">
        <v>279097.267</v>
      </c>
      <c r="E13" s="5">
        <v>8</v>
      </c>
      <c r="F13" s="5">
        <v>25139</v>
      </c>
      <c r="G13" s="5">
        <v>246651.181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17</v>
      </c>
      <c r="C14" s="5">
        <v>10337</v>
      </c>
      <c r="D14" s="5">
        <v>72192.379</v>
      </c>
      <c r="E14" s="5">
        <v>5</v>
      </c>
      <c r="F14" s="5">
        <v>2014</v>
      </c>
      <c r="G14" s="5">
        <v>14410.749</v>
      </c>
      <c r="H14" s="5">
        <v>9</v>
      </c>
      <c r="I14" s="5">
        <v>8197</v>
      </c>
      <c r="J14" s="5">
        <v>56411</v>
      </c>
    </row>
    <row r="15" spans="1:10" s="5" customFormat="1" ht="12.75">
      <c r="A15" s="5" t="s">
        <v>46</v>
      </c>
      <c r="B15" s="5">
        <v>17</v>
      </c>
      <c r="C15" s="5">
        <v>111681</v>
      </c>
      <c r="D15" s="5">
        <v>1874407.92</v>
      </c>
      <c r="E15" s="5">
        <v>14</v>
      </c>
      <c r="F15" s="5">
        <v>108772</v>
      </c>
      <c r="G15" s="5">
        <v>1862459.657</v>
      </c>
      <c r="H15" s="5">
        <v>2</v>
      </c>
      <c r="I15" s="5">
        <v>2812</v>
      </c>
      <c r="J15" s="5">
        <v>11151.16</v>
      </c>
    </row>
    <row r="16" s="5" customFormat="1" ht="12.75"/>
    <row r="17" spans="1:10" s="5" customFormat="1" ht="12.75">
      <c r="A17" s="5" t="s">
        <v>47</v>
      </c>
      <c r="B17" s="5">
        <v>21</v>
      </c>
      <c r="C17" s="5">
        <v>8465</v>
      </c>
      <c r="D17" s="5">
        <v>90529.99799999999</v>
      </c>
      <c r="E17" s="5">
        <v>4</v>
      </c>
      <c r="F17" s="5">
        <v>796</v>
      </c>
      <c r="G17" s="5">
        <v>7277.254</v>
      </c>
      <c r="H17" s="5">
        <v>0</v>
      </c>
      <c r="I17" s="5">
        <v>0</v>
      </c>
      <c r="J17" s="5">
        <v>0</v>
      </c>
    </row>
    <row r="18" spans="1:10" s="5" customFormat="1" ht="12.75">
      <c r="A18" s="27" t="s">
        <v>137</v>
      </c>
      <c r="B18" s="28">
        <f>B17/B$9*100</f>
        <v>1.09261186264308</v>
      </c>
      <c r="C18" s="28">
        <f aca="true" t="shared" si="1" ref="C18:I18">C17/C$9*100</f>
        <v>0.7349825653279246</v>
      </c>
      <c r="D18" s="28">
        <f t="shared" si="1"/>
        <v>0.7954220036555897</v>
      </c>
      <c r="E18" s="28">
        <f t="shared" si="1"/>
        <v>0.3308519437551696</v>
      </c>
      <c r="F18" s="28">
        <f t="shared" si="1"/>
        <v>0.15328976001294103</v>
      </c>
      <c r="G18" s="28">
        <f t="shared" si="1"/>
        <v>0.14053986529795345</v>
      </c>
      <c r="H18" s="28">
        <f t="shared" si="1"/>
        <v>0</v>
      </c>
      <c r="I18" s="28">
        <f t="shared" si="1"/>
        <v>0</v>
      </c>
      <c r="J18" s="28">
        <f>J17/J$9*100</f>
        <v>0</v>
      </c>
    </row>
    <row r="19" spans="1:10" s="5" customFormat="1" ht="12.75">
      <c r="A19" s="5" t="s">
        <v>48</v>
      </c>
      <c r="B19" s="5">
        <v>1</v>
      </c>
      <c r="C19" s="5">
        <v>408</v>
      </c>
      <c r="D19" s="5">
        <v>3591.623</v>
      </c>
      <c r="E19" s="5">
        <v>1</v>
      </c>
      <c r="F19" s="5">
        <v>408</v>
      </c>
      <c r="G19" s="5">
        <v>3591.623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49</v>
      </c>
      <c r="B20" s="5">
        <v>3</v>
      </c>
      <c r="C20" s="5">
        <v>404</v>
      </c>
      <c r="D20" s="5">
        <v>4682.611</v>
      </c>
      <c r="E20" s="5">
        <v>1</v>
      </c>
      <c r="F20" s="5">
        <v>324</v>
      </c>
      <c r="G20" s="5">
        <v>3249.631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8</v>
      </c>
      <c r="C21" s="5">
        <v>4466</v>
      </c>
      <c r="D21" s="5">
        <v>5450.904</v>
      </c>
      <c r="E21" s="5">
        <v>1</v>
      </c>
      <c r="F21" s="5">
        <v>39</v>
      </c>
      <c r="G21" s="5">
        <v>346.5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5</v>
      </c>
      <c r="C22" s="5">
        <v>2275</v>
      </c>
      <c r="D22" s="5">
        <v>57961.740000000005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3</v>
      </c>
      <c r="C23" s="5">
        <v>887</v>
      </c>
      <c r="D23" s="5">
        <v>18753.62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1</v>
      </c>
      <c r="C24" s="5">
        <v>25</v>
      </c>
      <c r="D24" s="5">
        <v>89.5</v>
      </c>
      <c r="E24" s="5">
        <v>1</v>
      </c>
      <c r="F24" s="5">
        <v>25</v>
      </c>
      <c r="G24" s="5">
        <v>89.5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169</v>
      </c>
      <c r="C26" s="5">
        <v>65277</v>
      </c>
      <c r="D26" s="5">
        <v>1069490.571</v>
      </c>
      <c r="E26" s="5">
        <v>97</v>
      </c>
      <c r="F26" s="5">
        <v>26614</v>
      </c>
      <c r="G26" s="5">
        <v>413533.307</v>
      </c>
      <c r="H26" s="5">
        <v>8</v>
      </c>
      <c r="I26" s="5">
        <v>2899</v>
      </c>
      <c r="J26" s="5">
        <v>28478.598</v>
      </c>
    </row>
    <row r="27" spans="1:10" s="5" customFormat="1" ht="12.75">
      <c r="A27" s="27" t="s">
        <v>137</v>
      </c>
      <c r="B27" s="28">
        <f>B26/B$9*100</f>
        <v>8.792924037460978</v>
      </c>
      <c r="C27" s="28">
        <f aca="true" t="shared" si="2" ref="C27:I27">C26/C$9*100</f>
        <v>5.667744467443702</v>
      </c>
      <c r="D27" s="28">
        <f t="shared" si="2"/>
        <v>9.396844710806034</v>
      </c>
      <c r="E27" s="28">
        <f t="shared" si="2"/>
        <v>8.02315963606286</v>
      </c>
      <c r="F27" s="28">
        <f t="shared" si="2"/>
        <v>5.125193056513082</v>
      </c>
      <c r="G27" s="28">
        <f t="shared" si="2"/>
        <v>7.9862425115293805</v>
      </c>
      <c r="H27" s="28">
        <f t="shared" si="2"/>
        <v>4.597701149425287</v>
      </c>
      <c r="I27" s="28">
        <f t="shared" si="2"/>
        <v>0.8743330910494711</v>
      </c>
      <c r="J27" s="28">
        <f>J26/J$9*100</f>
        <v>1.2546352668307856</v>
      </c>
    </row>
    <row r="28" spans="1:10" s="5" customFormat="1" ht="12.75">
      <c r="A28" s="5" t="s">
        <v>55</v>
      </c>
      <c r="B28" s="5">
        <v>23</v>
      </c>
      <c r="C28" s="5">
        <v>3177</v>
      </c>
      <c r="D28" s="5">
        <v>28249.979999999996</v>
      </c>
      <c r="E28" s="5">
        <v>12</v>
      </c>
      <c r="F28" s="5">
        <v>1175</v>
      </c>
      <c r="G28" s="5">
        <v>8919.479</v>
      </c>
      <c r="H28" s="5">
        <v>1</v>
      </c>
      <c r="I28" s="5">
        <v>20</v>
      </c>
      <c r="J28" s="5">
        <v>45.6</v>
      </c>
    </row>
    <row r="29" spans="1:10" s="5" customFormat="1" ht="12.75">
      <c r="A29" s="5" t="s">
        <v>56</v>
      </c>
      <c r="B29" s="5">
        <v>38</v>
      </c>
      <c r="C29" s="5">
        <v>14955</v>
      </c>
      <c r="D29" s="5">
        <v>232925.231</v>
      </c>
      <c r="E29" s="5">
        <v>24</v>
      </c>
      <c r="F29" s="5">
        <v>5508</v>
      </c>
      <c r="G29" s="5">
        <v>43771.509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57</v>
      </c>
      <c r="B30" s="5">
        <v>108</v>
      </c>
      <c r="C30" s="5">
        <v>47145</v>
      </c>
      <c r="D30" s="5">
        <v>808315.36</v>
      </c>
      <c r="E30" s="5">
        <v>61</v>
      </c>
      <c r="F30" s="5">
        <v>19931</v>
      </c>
      <c r="G30" s="5">
        <v>360842.319</v>
      </c>
      <c r="H30" s="5">
        <v>7</v>
      </c>
      <c r="I30" s="5">
        <v>2879</v>
      </c>
      <c r="J30" s="5">
        <v>28432.998</v>
      </c>
    </row>
    <row r="31" s="5" customFormat="1" ht="12.75"/>
    <row r="32" spans="1:10" s="5" customFormat="1" ht="12.75">
      <c r="A32" s="5" t="s">
        <v>58</v>
      </c>
      <c r="B32" s="5">
        <v>88</v>
      </c>
      <c r="C32" s="5">
        <v>24995</v>
      </c>
      <c r="D32" s="5">
        <v>279143.49</v>
      </c>
      <c r="E32" s="5">
        <v>61</v>
      </c>
      <c r="F32" s="5">
        <v>10957</v>
      </c>
      <c r="G32" s="5">
        <v>110811.628</v>
      </c>
      <c r="H32" s="5">
        <v>10</v>
      </c>
      <c r="I32" s="5">
        <v>5423</v>
      </c>
      <c r="J32" s="5">
        <v>43012.208</v>
      </c>
    </row>
    <row r="33" spans="1:10" s="5" customFormat="1" ht="12.75">
      <c r="A33" s="27" t="s">
        <v>137</v>
      </c>
      <c r="B33" s="28">
        <f>B32/B$9*100</f>
        <v>4.578563995837669</v>
      </c>
      <c r="C33" s="28">
        <f aca="true" t="shared" si="3" ref="C33:I33">C32/C$9*100</f>
        <v>2.170217273522915</v>
      </c>
      <c r="D33" s="28">
        <f t="shared" si="3"/>
        <v>2.4526331495468945</v>
      </c>
      <c r="E33" s="28">
        <f t="shared" si="3"/>
        <v>5.045492142266336</v>
      </c>
      <c r="F33" s="28">
        <f t="shared" si="3"/>
        <v>2.1100451010826573</v>
      </c>
      <c r="G33" s="28">
        <f t="shared" si="3"/>
        <v>2.1400175495546714</v>
      </c>
      <c r="H33" s="28">
        <f t="shared" si="3"/>
        <v>5.747126436781609</v>
      </c>
      <c r="I33" s="28">
        <f t="shared" si="3"/>
        <v>1.6355668688379725</v>
      </c>
      <c r="J33" s="28">
        <f>J32/J$9*100</f>
        <v>1.8949188812265705</v>
      </c>
    </row>
    <row r="34" spans="1:10" s="5" customFormat="1" ht="12.75">
      <c r="A34" s="5" t="s">
        <v>59</v>
      </c>
      <c r="B34" s="5">
        <v>2</v>
      </c>
      <c r="C34" s="5">
        <v>373</v>
      </c>
      <c r="D34" s="5">
        <v>4054.8819999999996</v>
      </c>
      <c r="E34" s="5">
        <v>1</v>
      </c>
      <c r="F34" s="5">
        <v>60</v>
      </c>
      <c r="G34" s="5">
        <v>467.557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60</v>
      </c>
      <c r="B35" s="5">
        <v>27</v>
      </c>
      <c r="C35" s="5">
        <v>3837</v>
      </c>
      <c r="D35" s="5">
        <v>36046.254</v>
      </c>
      <c r="E35" s="5">
        <v>18</v>
      </c>
      <c r="F35" s="5">
        <v>1982</v>
      </c>
      <c r="G35" s="5">
        <v>17319.679</v>
      </c>
      <c r="H35" s="5">
        <v>5</v>
      </c>
      <c r="I35" s="5">
        <v>1322</v>
      </c>
      <c r="J35" s="5">
        <v>9093.631</v>
      </c>
    </row>
    <row r="36" spans="1:10" s="5" customFormat="1" ht="12.75">
      <c r="A36" s="5" t="s">
        <v>61</v>
      </c>
      <c r="B36" s="5">
        <v>52</v>
      </c>
      <c r="C36" s="5">
        <v>15822</v>
      </c>
      <c r="D36" s="5">
        <v>172629.5</v>
      </c>
      <c r="E36" s="5">
        <v>37</v>
      </c>
      <c r="F36" s="5">
        <v>6942</v>
      </c>
      <c r="G36" s="5">
        <v>70037.511</v>
      </c>
      <c r="H36" s="5">
        <v>5</v>
      </c>
      <c r="I36" s="5">
        <v>4101</v>
      </c>
      <c r="J36" s="5">
        <v>33918.577</v>
      </c>
    </row>
    <row r="37" spans="1:10" s="5" customFormat="1" ht="12.75">
      <c r="A37" s="5" t="s">
        <v>62</v>
      </c>
      <c r="B37" s="5">
        <v>2</v>
      </c>
      <c r="C37" s="5">
        <v>1228</v>
      </c>
      <c r="D37" s="5">
        <v>17349.924</v>
      </c>
      <c r="E37" s="5">
        <v>2</v>
      </c>
      <c r="F37" s="5">
        <v>1228</v>
      </c>
      <c r="G37" s="5">
        <v>17349.924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5</v>
      </c>
      <c r="C38" s="5">
        <v>3735</v>
      </c>
      <c r="D38" s="5">
        <v>49062.93</v>
      </c>
      <c r="E38" s="5">
        <v>3</v>
      </c>
      <c r="F38" s="5">
        <v>745</v>
      </c>
      <c r="G38" s="5">
        <v>5636.957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64</v>
      </c>
      <c r="B40" s="5">
        <v>339</v>
      </c>
      <c r="C40" s="5">
        <v>218775</v>
      </c>
      <c r="D40" s="5">
        <v>1658538.72</v>
      </c>
      <c r="E40" s="5">
        <v>195</v>
      </c>
      <c r="F40" s="5">
        <v>59191</v>
      </c>
      <c r="G40" s="5">
        <v>559474.224</v>
      </c>
      <c r="H40" s="5">
        <v>52</v>
      </c>
      <c r="I40" s="5">
        <v>104200</v>
      </c>
      <c r="J40" s="5">
        <v>515187.287</v>
      </c>
    </row>
    <row r="41" spans="1:10" s="5" customFormat="1" ht="12.75">
      <c r="A41" s="27" t="s">
        <v>137</v>
      </c>
      <c r="B41" s="28">
        <f>B40/B$9*100</f>
        <v>17.637877211238294</v>
      </c>
      <c r="C41" s="28">
        <f aca="true" t="shared" si="4" ref="C41:I41">C40/C$9*100</f>
        <v>18.995370434685967</v>
      </c>
      <c r="D41" s="28">
        <f t="shared" si="4"/>
        <v>14.572387285403199</v>
      </c>
      <c r="E41" s="28">
        <f t="shared" si="4"/>
        <v>16.129032258064516</v>
      </c>
      <c r="F41" s="28">
        <f t="shared" si="4"/>
        <v>11.398711287595468</v>
      </c>
      <c r="G41" s="28">
        <f t="shared" si="4"/>
        <v>10.80468430518394</v>
      </c>
      <c r="H41" s="28">
        <f t="shared" si="4"/>
        <v>29.88505747126437</v>
      </c>
      <c r="I41" s="28">
        <f t="shared" si="4"/>
        <v>31.42652917811483</v>
      </c>
      <c r="J41" s="28">
        <f>J40/J$9*100</f>
        <v>22.69676826412148</v>
      </c>
    </row>
    <row r="42" spans="1:10" s="5" customFormat="1" ht="12.75">
      <c r="A42" s="5" t="s">
        <v>65</v>
      </c>
      <c r="B42" s="5">
        <v>17</v>
      </c>
      <c r="C42" s="5">
        <v>22972</v>
      </c>
      <c r="D42" s="5">
        <v>153522.676</v>
      </c>
      <c r="E42" s="5">
        <v>11</v>
      </c>
      <c r="F42" s="5">
        <v>1413</v>
      </c>
      <c r="G42" s="5">
        <v>14251.096</v>
      </c>
      <c r="H42" s="5">
        <v>3</v>
      </c>
      <c r="I42" s="5">
        <v>20368</v>
      </c>
      <c r="J42" s="5">
        <v>124256.741</v>
      </c>
    </row>
    <row r="43" spans="1:10" s="5" customFormat="1" ht="12.75">
      <c r="A43" s="5" t="s">
        <v>66</v>
      </c>
      <c r="B43" s="5">
        <v>84</v>
      </c>
      <c r="C43" s="5">
        <v>90210</v>
      </c>
      <c r="D43" s="5">
        <v>422384.029</v>
      </c>
      <c r="E43" s="5">
        <v>51</v>
      </c>
      <c r="F43" s="5">
        <v>16542</v>
      </c>
      <c r="G43" s="5">
        <v>140808.557</v>
      </c>
      <c r="H43" s="5">
        <v>23</v>
      </c>
      <c r="I43" s="5">
        <v>69407</v>
      </c>
      <c r="J43" s="5">
        <v>248878.356</v>
      </c>
    </row>
    <row r="44" spans="1:10" s="5" customFormat="1" ht="12.75">
      <c r="A44" s="5" t="s">
        <v>67</v>
      </c>
      <c r="B44" s="5">
        <v>38</v>
      </c>
      <c r="C44" s="5">
        <v>5410</v>
      </c>
      <c r="D44" s="5">
        <v>42776.553</v>
      </c>
      <c r="E44" s="5">
        <v>24</v>
      </c>
      <c r="F44" s="5">
        <v>1918</v>
      </c>
      <c r="G44" s="5">
        <v>18291.46</v>
      </c>
      <c r="H44" s="5">
        <v>4</v>
      </c>
      <c r="I44" s="5">
        <v>444</v>
      </c>
      <c r="J44" s="5">
        <v>2557.809</v>
      </c>
    </row>
    <row r="45" spans="1:10" s="5" customFormat="1" ht="12.75">
      <c r="A45" s="5" t="s">
        <v>68</v>
      </c>
      <c r="B45" s="5">
        <v>74</v>
      </c>
      <c r="C45" s="5">
        <v>31842</v>
      </c>
      <c r="D45" s="5">
        <v>364238.468</v>
      </c>
      <c r="E45" s="5">
        <v>50</v>
      </c>
      <c r="F45" s="5">
        <v>10459</v>
      </c>
      <c r="G45" s="5">
        <v>89638.047</v>
      </c>
      <c r="H45" s="5">
        <v>17</v>
      </c>
      <c r="I45" s="5">
        <v>8262</v>
      </c>
      <c r="J45" s="5">
        <v>76575.506</v>
      </c>
    </row>
    <row r="46" spans="1:10" s="5" customFormat="1" ht="12.75">
      <c r="A46" s="5" t="s">
        <v>69</v>
      </c>
      <c r="B46" s="5">
        <v>85</v>
      </c>
      <c r="C46" s="5">
        <v>59265</v>
      </c>
      <c r="D46" s="5">
        <v>596366.12</v>
      </c>
      <c r="E46" s="5">
        <v>26</v>
      </c>
      <c r="F46" s="5">
        <v>20768</v>
      </c>
      <c r="G46" s="5">
        <v>226291.299</v>
      </c>
      <c r="H46" s="5">
        <v>3</v>
      </c>
      <c r="I46" s="5">
        <v>5336</v>
      </c>
      <c r="J46" s="5">
        <v>59414.58</v>
      </c>
    </row>
    <row r="47" spans="1:10" s="5" customFormat="1" ht="12.75">
      <c r="A47" s="5" t="s">
        <v>70</v>
      </c>
      <c r="B47" s="5">
        <v>29</v>
      </c>
      <c r="C47" s="5">
        <v>7014</v>
      </c>
      <c r="D47" s="5">
        <v>66164.569</v>
      </c>
      <c r="E47" s="5">
        <v>22</v>
      </c>
      <c r="F47" s="5">
        <v>6059</v>
      </c>
      <c r="G47" s="5">
        <v>57357.46</v>
      </c>
      <c r="H47" s="5">
        <v>2</v>
      </c>
      <c r="I47" s="5">
        <v>383</v>
      </c>
      <c r="J47" s="5">
        <v>3504.295</v>
      </c>
    </row>
    <row r="48" spans="1:10" s="5" customFormat="1" ht="12.75">
      <c r="A48" s="5" t="s">
        <v>71</v>
      </c>
      <c r="B48" s="5">
        <v>12</v>
      </c>
      <c r="C48" s="5">
        <v>2062</v>
      </c>
      <c r="D48" s="5">
        <v>13086.305</v>
      </c>
      <c r="E48" s="5">
        <v>11</v>
      </c>
      <c r="F48" s="5">
        <v>2032</v>
      </c>
      <c r="G48" s="5">
        <v>12836.305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72</v>
      </c>
      <c r="B50" s="5">
        <v>186</v>
      </c>
      <c r="C50" s="5">
        <v>193421</v>
      </c>
      <c r="D50" s="5">
        <v>2129652.517</v>
      </c>
      <c r="E50" s="5">
        <v>121</v>
      </c>
      <c r="F50" s="5">
        <v>31398</v>
      </c>
      <c r="G50" s="5">
        <v>267971.508</v>
      </c>
      <c r="H50" s="5">
        <v>20</v>
      </c>
      <c r="I50" s="5">
        <v>115437</v>
      </c>
      <c r="J50" s="5">
        <v>1182320.553</v>
      </c>
    </row>
    <row r="51" spans="1:10" s="5" customFormat="1" ht="12.75">
      <c r="A51" s="27" t="s">
        <v>137</v>
      </c>
      <c r="B51" s="28">
        <f>B50/B$9*100</f>
        <v>9.67741935483871</v>
      </c>
      <c r="C51" s="28">
        <f aca="true" t="shared" si="5" ref="C51:I51">C50/C$9*100</f>
        <v>16.79398260700443</v>
      </c>
      <c r="D51" s="28">
        <f t="shared" si="5"/>
        <v>18.71172550078163</v>
      </c>
      <c r="E51" s="28">
        <f t="shared" si="5"/>
        <v>10.008271298593879</v>
      </c>
      <c r="F51" s="28">
        <f t="shared" si="5"/>
        <v>6.046472217193873</v>
      </c>
      <c r="G51" s="28">
        <f t="shared" si="5"/>
        <v>5.175122324713341</v>
      </c>
      <c r="H51" s="28">
        <f t="shared" si="5"/>
        <v>11.494252873563218</v>
      </c>
      <c r="I51" s="28">
        <f t="shared" si="5"/>
        <v>34.81558779975088</v>
      </c>
      <c r="J51" s="28">
        <f>J50/J$9*100</f>
        <v>52.087573359217934</v>
      </c>
    </row>
    <row r="52" spans="1:10" s="5" customFormat="1" ht="12.75">
      <c r="A52" s="5" t="s">
        <v>73</v>
      </c>
      <c r="B52" s="5">
        <v>60</v>
      </c>
      <c r="C52" s="5">
        <v>123825</v>
      </c>
      <c r="D52" s="5">
        <v>1254956.213</v>
      </c>
      <c r="E52" s="5">
        <v>40</v>
      </c>
      <c r="F52" s="5">
        <v>7398</v>
      </c>
      <c r="G52" s="5">
        <v>58145.71</v>
      </c>
      <c r="H52" s="5">
        <v>7</v>
      </c>
      <c r="I52" s="5">
        <v>91483</v>
      </c>
      <c r="J52" s="5">
        <v>854374.036</v>
      </c>
    </row>
    <row r="53" spans="1:10" s="5" customFormat="1" ht="12.75">
      <c r="A53" s="5" t="s">
        <v>74</v>
      </c>
      <c r="B53" s="5">
        <v>44</v>
      </c>
      <c r="C53" s="5">
        <v>15689</v>
      </c>
      <c r="D53" s="5">
        <v>140100.26</v>
      </c>
      <c r="E53" s="5">
        <v>31</v>
      </c>
      <c r="F53" s="5">
        <v>11307</v>
      </c>
      <c r="G53" s="5">
        <v>104850.251</v>
      </c>
      <c r="H53" s="5">
        <v>2</v>
      </c>
      <c r="I53" s="5">
        <v>2547</v>
      </c>
      <c r="J53" s="5">
        <v>21940.644</v>
      </c>
    </row>
    <row r="54" spans="1:10" s="5" customFormat="1" ht="12.75">
      <c r="A54" s="5" t="s">
        <v>75</v>
      </c>
      <c r="B54" s="5">
        <v>47</v>
      </c>
      <c r="C54" s="5">
        <v>31850</v>
      </c>
      <c r="D54" s="5">
        <v>399816.55399999995</v>
      </c>
      <c r="E54" s="5">
        <v>31</v>
      </c>
      <c r="F54" s="5">
        <v>9343</v>
      </c>
      <c r="G54" s="5">
        <v>83705.904</v>
      </c>
      <c r="H54" s="5">
        <v>7</v>
      </c>
      <c r="I54" s="5">
        <v>20444</v>
      </c>
      <c r="J54" s="5">
        <v>300844.796</v>
      </c>
    </row>
    <row r="55" spans="1:10" s="5" customFormat="1" ht="12.75">
      <c r="A55" s="5" t="s">
        <v>76</v>
      </c>
      <c r="B55" s="5">
        <v>27</v>
      </c>
      <c r="C55" s="5">
        <v>20927</v>
      </c>
      <c r="D55" s="5">
        <v>328193.538</v>
      </c>
      <c r="E55" s="5">
        <v>13</v>
      </c>
      <c r="F55" s="5">
        <v>2474</v>
      </c>
      <c r="G55" s="5">
        <v>16098.791</v>
      </c>
      <c r="H55" s="5">
        <v>3</v>
      </c>
      <c r="I55" s="5">
        <v>709</v>
      </c>
      <c r="J55" s="5">
        <v>3920.113</v>
      </c>
    </row>
    <row r="56" spans="1:10" s="5" customFormat="1" ht="12.75">
      <c r="A56" s="5" t="s">
        <v>77</v>
      </c>
      <c r="B56" s="5">
        <v>8</v>
      </c>
      <c r="C56" s="5">
        <v>1130</v>
      </c>
      <c r="D56" s="5">
        <v>6585.952</v>
      </c>
      <c r="E56" s="5">
        <v>6</v>
      </c>
      <c r="F56" s="5">
        <v>876</v>
      </c>
      <c r="G56" s="5">
        <v>5170.852</v>
      </c>
      <c r="H56" s="5">
        <v>1</v>
      </c>
      <c r="I56" s="5">
        <v>254</v>
      </c>
      <c r="J56" s="5">
        <v>1240.964</v>
      </c>
    </row>
    <row r="57" s="5" customFormat="1" ht="12.75"/>
    <row r="58" spans="1:10" s="5" customFormat="1" ht="12.75">
      <c r="A58" s="5" t="s">
        <v>78</v>
      </c>
      <c r="B58" s="5">
        <v>86</v>
      </c>
      <c r="C58" s="5">
        <v>26837</v>
      </c>
      <c r="D58" s="5">
        <v>179685.068</v>
      </c>
      <c r="E58" s="5">
        <v>67</v>
      </c>
      <c r="F58" s="5">
        <v>17764</v>
      </c>
      <c r="G58" s="5">
        <v>122551.385</v>
      </c>
      <c r="H58" s="5">
        <v>5</v>
      </c>
      <c r="I58" s="5">
        <v>1804</v>
      </c>
      <c r="J58" s="5">
        <v>12108.997</v>
      </c>
    </row>
    <row r="59" spans="1:10" s="5" customFormat="1" ht="12.75">
      <c r="A59" s="27" t="s">
        <v>137</v>
      </c>
      <c r="B59" s="28">
        <f>B58/B$9*100</f>
        <v>4.474505723204994</v>
      </c>
      <c r="C59" s="28">
        <f aca="true" t="shared" si="6" ref="C59:I59">C58/C$9*100</f>
        <v>2.3301508689551698</v>
      </c>
      <c r="D59" s="28">
        <f t="shared" si="6"/>
        <v>1.5787635035135084</v>
      </c>
      <c r="E59" s="28">
        <f t="shared" si="6"/>
        <v>5.5417700578990905</v>
      </c>
      <c r="F59" s="28">
        <f t="shared" si="6"/>
        <v>3.420903639283775</v>
      </c>
      <c r="G59" s="28">
        <f t="shared" si="6"/>
        <v>2.3667382147136315</v>
      </c>
      <c r="H59" s="28">
        <f t="shared" si="6"/>
        <v>2.8735632183908044</v>
      </c>
      <c r="I59" s="28">
        <f t="shared" si="6"/>
        <v>0.544083096327439</v>
      </c>
      <c r="J59" s="28">
        <f>J58/J$9*100</f>
        <v>0.5334663834978176</v>
      </c>
    </row>
    <row r="60" spans="1:10" s="5" customFormat="1" ht="12.75">
      <c r="A60" s="5" t="s">
        <v>79</v>
      </c>
      <c r="B60" s="5">
        <v>12</v>
      </c>
      <c r="C60" s="5">
        <v>1374</v>
      </c>
      <c r="D60" s="5">
        <v>12556.529</v>
      </c>
      <c r="E60" s="5">
        <v>7</v>
      </c>
      <c r="F60" s="5">
        <v>885</v>
      </c>
      <c r="G60" s="5">
        <v>7890.72</v>
      </c>
      <c r="H60" s="5">
        <v>2</v>
      </c>
      <c r="I60" s="5">
        <v>74</v>
      </c>
      <c r="J60" s="5">
        <v>1195</v>
      </c>
    </row>
    <row r="61" spans="1:10" s="5" customFormat="1" ht="12.75">
      <c r="A61" s="5" t="s">
        <v>80</v>
      </c>
      <c r="B61" s="5">
        <v>18</v>
      </c>
      <c r="C61" s="5">
        <v>6019</v>
      </c>
      <c r="D61" s="5">
        <v>29991.317000000003</v>
      </c>
      <c r="E61" s="5">
        <v>14</v>
      </c>
      <c r="F61" s="5">
        <v>4403</v>
      </c>
      <c r="G61" s="5">
        <v>19880.615</v>
      </c>
      <c r="H61" s="5">
        <v>1</v>
      </c>
      <c r="I61" s="5">
        <v>375</v>
      </c>
      <c r="J61" s="5">
        <v>3327.639</v>
      </c>
    </row>
    <row r="62" spans="1:10" s="5" customFormat="1" ht="12.75">
      <c r="A62" s="5" t="s">
        <v>81</v>
      </c>
      <c r="B62" s="5">
        <v>40</v>
      </c>
      <c r="C62" s="5">
        <v>9481</v>
      </c>
      <c r="D62" s="5">
        <v>42898.531</v>
      </c>
      <c r="E62" s="5">
        <v>32</v>
      </c>
      <c r="F62" s="5">
        <v>4247</v>
      </c>
      <c r="G62" s="5">
        <v>26982.218</v>
      </c>
      <c r="H62" s="5">
        <v>1</v>
      </c>
      <c r="I62" s="5">
        <v>658</v>
      </c>
      <c r="J62" s="5">
        <v>1524.781</v>
      </c>
    </row>
    <row r="63" spans="1:10" s="5" customFormat="1" ht="12.75">
      <c r="A63" s="5" t="s">
        <v>82</v>
      </c>
      <c r="B63" s="5">
        <v>16</v>
      </c>
      <c r="C63" s="5">
        <v>9963</v>
      </c>
      <c r="D63" s="5">
        <v>94238.69099999999</v>
      </c>
      <c r="E63" s="5">
        <v>14</v>
      </c>
      <c r="F63" s="5">
        <v>8229</v>
      </c>
      <c r="G63" s="5">
        <v>67797.832</v>
      </c>
      <c r="H63" s="5">
        <v>1</v>
      </c>
      <c r="I63" s="5">
        <v>697</v>
      </c>
      <c r="J63" s="5">
        <v>6061.577</v>
      </c>
    </row>
    <row r="64" s="5" customFormat="1" ht="12.75"/>
    <row r="65" spans="1:10" s="5" customFormat="1" ht="12.75">
      <c r="A65" s="5" t="s">
        <v>84</v>
      </c>
      <c r="B65" s="5">
        <v>37</v>
      </c>
      <c r="C65" s="5">
        <v>12066</v>
      </c>
      <c r="D65" s="5">
        <v>149257.78300000002</v>
      </c>
      <c r="E65" s="5">
        <v>30</v>
      </c>
      <c r="F65" s="5">
        <v>8787</v>
      </c>
      <c r="G65" s="5">
        <v>78377.509</v>
      </c>
      <c r="H65" s="5">
        <v>0</v>
      </c>
      <c r="I65" s="5">
        <v>0</v>
      </c>
      <c r="J65" s="5">
        <v>0</v>
      </c>
    </row>
    <row r="66" spans="1:10" s="5" customFormat="1" ht="12.75">
      <c r="A66" s="27" t="s">
        <v>137</v>
      </c>
      <c r="B66" s="28">
        <f>B65/B$9*100</f>
        <v>1.9250780437044746</v>
      </c>
      <c r="C66" s="28">
        <f aca="true" t="shared" si="7" ref="C66:I66">C65/C$9*100</f>
        <v>1.047643193531806</v>
      </c>
      <c r="D66" s="28">
        <f t="shared" si="7"/>
        <v>1.3114208266640108</v>
      </c>
      <c r="E66" s="28">
        <f t="shared" si="7"/>
        <v>2.481389578163772</v>
      </c>
      <c r="F66" s="28">
        <f t="shared" si="7"/>
        <v>1.692157187479539</v>
      </c>
      <c r="G66" s="28">
        <f t="shared" si="7"/>
        <v>1.5136429973791126</v>
      </c>
      <c r="H66" s="28">
        <f t="shared" si="7"/>
        <v>0</v>
      </c>
      <c r="I66" s="28">
        <f t="shared" si="7"/>
        <v>0</v>
      </c>
      <c r="J66" s="28">
        <f>J65/J$9*100</f>
        <v>0</v>
      </c>
    </row>
    <row r="67" spans="1:10" s="5" customFormat="1" ht="12.75">
      <c r="A67" s="5" t="s">
        <v>85</v>
      </c>
      <c r="B67" s="5">
        <v>9</v>
      </c>
      <c r="C67" s="5">
        <v>2977</v>
      </c>
      <c r="D67" s="5">
        <v>39501.281</v>
      </c>
      <c r="E67" s="5">
        <v>8</v>
      </c>
      <c r="F67" s="5">
        <v>2887</v>
      </c>
      <c r="G67" s="5">
        <v>39272.934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86</v>
      </c>
      <c r="B68" s="5">
        <v>6</v>
      </c>
      <c r="C68" s="5">
        <v>2688</v>
      </c>
      <c r="D68" s="5">
        <v>54691.353</v>
      </c>
      <c r="E68" s="5">
        <v>2</v>
      </c>
      <c r="F68" s="5">
        <v>52</v>
      </c>
      <c r="G68" s="5">
        <v>411.999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12</v>
      </c>
      <c r="C69" s="5">
        <v>2694</v>
      </c>
      <c r="D69" s="5">
        <v>18309.805</v>
      </c>
      <c r="E69" s="5">
        <v>12</v>
      </c>
      <c r="F69" s="5">
        <v>2694</v>
      </c>
      <c r="G69" s="5">
        <v>18309.805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10</v>
      </c>
      <c r="C70" s="5">
        <v>3707</v>
      </c>
      <c r="D70" s="5">
        <v>36755.344</v>
      </c>
      <c r="E70" s="5">
        <v>8</v>
      </c>
      <c r="F70" s="5">
        <v>3154</v>
      </c>
      <c r="G70" s="5">
        <v>20382.771</v>
      </c>
      <c r="H70" s="5">
        <v>0</v>
      </c>
      <c r="I70" s="5">
        <v>0</v>
      </c>
      <c r="J70" s="5">
        <v>0</v>
      </c>
    </row>
    <row r="71" s="5" customFormat="1" ht="12.75"/>
    <row r="72" spans="1:10" s="5" customFormat="1" ht="12.75">
      <c r="A72" s="5" t="s">
        <v>89</v>
      </c>
      <c r="B72" s="5">
        <v>202</v>
      </c>
      <c r="C72" s="5">
        <v>128670</v>
      </c>
      <c r="D72" s="5">
        <v>959125.2270000001</v>
      </c>
      <c r="E72" s="5">
        <v>123</v>
      </c>
      <c r="F72" s="5">
        <v>44358</v>
      </c>
      <c r="G72" s="5">
        <v>459152.537</v>
      </c>
      <c r="H72" s="5">
        <v>18</v>
      </c>
      <c r="I72" s="5">
        <v>53890</v>
      </c>
      <c r="J72" s="5">
        <v>118332.235</v>
      </c>
    </row>
    <row r="73" spans="1:10" s="5" customFormat="1" ht="12.75">
      <c r="A73" s="27" t="s">
        <v>137</v>
      </c>
      <c r="B73" s="28">
        <f>B72/B$9*100</f>
        <v>10.509885535900104</v>
      </c>
      <c r="C73" s="28">
        <f aca="true" t="shared" si="8" ref="C73:I73">C72/C$9*100</f>
        <v>11.171908645096758</v>
      </c>
      <c r="D73" s="28">
        <f t="shared" si="8"/>
        <v>8.427143782958687</v>
      </c>
      <c r="E73" s="28">
        <f t="shared" si="8"/>
        <v>10.173697270471465</v>
      </c>
      <c r="F73" s="28">
        <f t="shared" si="8"/>
        <v>8.542245194288993</v>
      </c>
      <c r="G73" s="28">
        <f t="shared" si="8"/>
        <v>8.867250710390705</v>
      </c>
      <c r="H73" s="28">
        <f t="shared" si="8"/>
        <v>10.344827586206897</v>
      </c>
      <c r="I73" s="28">
        <f t="shared" si="8"/>
        <v>16.253125311023112</v>
      </c>
      <c r="J73" s="28">
        <f>J72/J$9*100</f>
        <v>5.213170790005471</v>
      </c>
    </row>
    <row r="74" spans="1:10" s="5" customFormat="1" ht="12.75">
      <c r="A74" s="5" t="s">
        <v>90</v>
      </c>
      <c r="B74" s="5">
        <v>41</v>
      </c>
      <c r="C74" s="5">
        <v>15559</v>
      </c>
      <c r="D74" s="5">
        <v>209284.13</v>
      </c>
      <c r="E74" s="5">
        <v>26</v>
      </c>
      <c r="F74" s="5">
        <v>10080</v>
      </c>
      <c r="G74" s="5">
        <v>132878.134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91</v>
      </c>
      <c r="B75" s="5">
        <v>5</v>
      </c>
      <c r="C75" s="5">
        <v>1216</v>
      </c>
      <c r="D75" s="5">
        <v>15415.181</v>
      </c>
      <c r="E75" s="5">
        <v>2</v>
      </c>
      <c r="F75" s="5">
        <v>195</v>
      </c>
      <c r="G75" s="5">
        <v>5090.122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92</v>
      </c>
      <c r="B76" s="5">
        <v>2</v>
      </c>
      <c r="C76" s="5">
        <v>820</v>
      </c>
      <c r="D76" s="5">
        <v>8849.535</v>
      </c>
      <c r="E76" s="5">
        <v>2</v>
      </c>
      <c r="F76" s="5">
        <v>820</v>
      </c>
      <c r="G76" s="5">
        <v>8849.535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93</v>
      </c>
      <c r="B77" s="5">
        <v>76</v>
      </c>
      <c r="C77" s="5">
        <v>32560</v>
      </c>
      <c r="D77" s="5">
        <v>348784.394</v>
      </c>
      <c r="E77" s="5">
        <v>49</v>
      </c>
      <c r="F77" s="5">
        <v>13956</v>
      </c>
      <c r="G77" s="5">
        <v>151818.561</v>
      </c>
      <c r="H77" s="5">
        <v>2</v>
      </c>
      <c r="I77" s="5">
        <v>2307</v>
      </c>
      <c r="J77" s="5">
        <v>20984.405</v>
      </c>
    </row>
    <row r="78" spans="1:10" s="5" customFormat="1" ht="12.75">
      <c r="A78" s="5" t="s">
        <v>94</v>
      </c>
      <c r="B78" s="5">
        <v>68</v>
      </c>
      <c r="C78" s="5">
        <v>75597</v>
      </c>
      <c r="D78" s="5">
        <v>354511.579</v>
      </c>
      <c r="E78" s="5">
        <v>40</v>
      </c>
      <c r="F78" s="5">
        <v>18695</v>
      </c>
      <c r="G78" s="5">
        <v>156514.581</v>
      </c>
      <c r="H78" s="5">
        <v>15</v>
      </c>
      <c r="I78" s="5">
        <v>51333</v>
      </c>
      <c r="J78" s="5">
        <v>95726.387</v>
      </c>
    </row>
    <row r="79" spans="1:10" s="5" customFormat="1" ht="12.75">
      <c r="A79" s="5" t="s">
        <v>95</v>
      </c>
      <c r="B79" s="5">
        <v>10</v>
      </c>
      <c r="C79" s="5">
        <v>2918</v>
      </c>
      <c r="D79" s="5">
        <v>22280.408</v>
      </c>
      <c r="E79" s="5">
        <v>4</v>
      </c>
      <c r="F79" s="5">
        <v>612</v>
      </c>
      <c r="G79" s="5">
        <v>4001.604</v>
      </c>
      <c r="H79" s="5">
        <v>1</v>
      </c>
      <c r="I79" s="5">
        <v>250</v>
      </c>
      <c r="J79" s="5">
        <v>1621.443</v>
      </c>
    </row>
    <row r="80" s="5" customFormat="1" ht="12.75"/>
    <row r="81" spans="1:10" s="5" customFormat="1" ht="12.75">
      <c r="A81" s="5" t="s">
        <v>96</v>
      </c>
      <c r="B81" s="5">
        <v>131</v>
      </c>
      <c r="C81" s="5">
        <v>51461</v>
      </c>
      <c r="D81" s="5">
        <v>533352.377</v>
      </c>
      <c r="E81" s="5">
        <v>99</v>
      </c>
      <c r="F81" s="5">
        <v>25149</v>
      </c>
      <c r="G81" s="5">
        <v>176254.413</v>
      </c>
      <c r="H81" s="5">
        <v>7</v>
      </c>
      <c r="I81" s="5">
        <v>13851</v>
      </c>
      <c r="J81" s="5">
        <v>77702.265</v>
      </c>
    </row>
    <row r="82" spans="1:10" s="5" customFormat="1" ht="12.75">
      <c r="A82" s="27" t="s">
        <v>137</v>
      </c>
      <c r="B82" s="28">
        <f>B81/B$9*100</f>
        <v>6.815816857440167</v>
      </c>
      <c r="C82" s="28">
        <f aca="true" t="shared" si="9" ref="C82:I82">C81/C$9*100</f>
        <v>4.468155675645638</v>
      </c>
      <c r="D82" s="28">
        <f t="shared" si="9"/>
        <v>4.686183869879368</v>
      </c>
      <c r="E82" s="28">
        <f t="shared" si="9"/>
        <v>8.188585607940446</v>
      </c>
      <c r="F82" s="28">
        <f t="shared" si="9"/>
        <v>4.843070571062129</v>
      </c>
      <c r="G82" s="28">
        <f t="shared" si="9"/>
        <v>3.403862426842578</v>
      </c>
      <c r="H82" s="28">
        <f t="shared" si="9"/>
        <v>4.022988505747127</v>
      </c>
      <c r="I82" s="28">
        <f t="shared" si="9"/>
        <v>4.177436234607184</v>
      </c>
      <c r="J82" s="28">
        <f>J81/J$9*100</f>
        <v>3.42320229323197</v>
      </c>
    </row>
    <row r="83" spans="1:10" s="5" customFormat="1" ht="12.75">
      <c r="A83" s="5" t="s">
        <v>97</v>
      </c>
      <c r="B83" s="5">
        <v>26</v>
      </c>
      <c r="C83" s="5">
        <v>8487</v>
      </c>
      <c r="D83" s="5">
        <v>91034.149</v>
      </c>
      <c r="E83" s="5">
        <v>17</v>
      </c>
      <c r="F83" s="5">
        <v>1579</v>
      </c>
      <c r="G83" s="5">
        <v>14684.181</v>
      </c>
      <c r="H83" s="5">
        <v>1</v>
      </c>
      <c r="I83" s="5">
        <v>108</v>
      </c>
      <c r="J83" s="5">
        <v>1751.438</v>
      </c>
    </row>
    <row r="84" spans="1:10" s="5" customFormat="1" ht="12.75">
      <c r="A84" s="5" t="s">
        <v>98</v>
      </c>
      <c r="B84" s="5">
        <v>40</v>
      </c>
      <c r="C84" s="5">
        <v>27830</v>
      </c>
      <c r="D84" s="5">
        <v>173742.417</v>
      </c>
      <c r="E84" s="5">
        <v>32</v>
      </c>
      <c r="F84" s="5">
        <v>11824</v>
      </c>
      <c r="G84" s="5">
        <v>83258.965</v>
      </c>
      <c r="H84" s="5">
        <v>4</v>
      </c>
      <c r="I84" s="5">
        <v>13585</v>
      </c>
      <c r="J84" s="5">
        <v>73680.072</v>
      </c>
    </row>
    <row r="85" spans="1:10" s="5" customFormat="1" ht="12.75">
      <c r="A85" s="5" t="s">
        <v>99</v>
      </c>
      <c r="B85" s="5">
        <v>52</v>
      </c>
      <c r="C85" s="5">
        <v>13342</v>
      </c>
      <c r="D85" s="5">
        <v>249448.381</v>
      </c>
      <c r="E85" s="5">
        <v>39</v>
      </c>
      <c r="F85" s="5">
        <v>10194</v>
      </c>
      <c r="G85" s="5">
        <v>64981.047</v>
      </c>
      <c r="H85" s="5">
        <v>2</v>
      </c>
      <c r="I85" s="5">
        <v>158</v>
      </c>
      <c r="J85" s="5">
        <v>2270.755</v>
      </c>
    </row>
    <row r="86" spans="1:10" s="5" customFormat="1" ht="12.75">
      <c r="A86" s="5" t="s">
        <v>100</v>
      </c>
      <c r="B86" s="5">
        <v>13</v>
      </c>
      <c r="C86" s="5">
        <v>1802</v>
      </c>
      <c r="D86" s="5">
        <v>19127.43</v>
      </c>
      <c r="E86" s="5">
        <v>11</v>
      </c>
      <c r="F86" s="5">
        <v>1552</v>
      </c>
      <c r="G86" s="5">
        <v>13330.22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101</v>
      </c>
      <c r="B88" s="5">
        <v>104</v>
      </c>
      <c r="C88" s="5">
        <v>32985</v>
      </c>
      <c r="D88" s="5">
        <v>365092.214</v>
      </c>
      <c r="E88" s="5">
        <v>62</v>
      </c>
      <c r="F88" s="5">
        <v>18419</v>
      </c>
      <c r="G88" s="5">
        <v>169831.503</v>
      </c>
      <c r="H88" s="5">
        <v>5</v>
      </c>
      <c r="I88" s="5">
        <v>1780</v>
      </c>
      <c r="J88" s="5">
        <v>12510.925</v>
      </c>
    </row>
    <row r="89" spans="1:10" s="5" customFormat="1" ht="12.75">
      <c r="A89" s="27" t="s">
        <v>137</v>
      </c>
      <c r="B89" s="28">
        <f>B88/B$9*100</f>
        <v>5.411030176899064</v>
      </c>
      <c r="C89" s="28">
        <f aca="true" t="shared" si="10" ref="C89:I89">C88/C$9*100</f>
        <v>2.86395746217857</v>
      </c>
      <c r="D89" s="28">
        <f t="shared" si="10"/>
        <v>3.207802792384192</v>
      </c>
      <c r="E89" s="28">
        <f t="shared" si="10"/>
        <v>5.128205128205128</v>
      </c>
      <c r="F89" s="28">
        <f t="shared" si="10"/>
        <v>3.547040313666283</v>
      </c>
      <c r="G89" s="28">
        <f t="shared" si="10"/>
        <v>3.2798218332037026</v>
      </c>
      <c r="H89" s="28">
        <f t="shared" si="10"/>
        <v>2.8735632183908044</v>
      </c>
      <c r="I89" s="28">
        <f t="shared" si="10"/>
        <v>0.5368447402787371</v>
      </c>
      <c r="J89" s="28">
        <f>J88/J$9*100</f>
        <v>0.5511734715899618</v>
      </c>
    </row>
    <row r="90" spans="1:10" s="5" customFormat="1" ht="12.75">
      <c r="A90" s="5" t="s">
        <v>102</v>
      </c>
      <c r="B90" s="5">
        <v>6</v>
      </c>
      <c r="C90" s="5">
        <v>1927</v>
      </c>
      <c r="D90" s="5">
        <v>38351.601</v>
      </c>
      <c r="E90" s="5">
        <v>5</v>
      </c>
      <c r="F90" s="5">
        <v>1735</v>
      </c>
      <c r="G90" s="5">
        <v>33517.133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103</v>
      </c>
      <c r="B91" s="5">
        <v>43</v>
      </c>
      <c r="C91" s="5">
        <v>14983</v>
      </c>
      <c r="D91" s="5">
        <v>152484.632</v>
      </c>
      <c r="E91" s="5">
        <v>29</v>
      </c>
      <c r="F91" s="5">
        <v>10340</v>
      </c>
      <c r="G91" s="5">
        <v>82320.054</v>
      </c>
      <c r="H91" s="5">
        <v>4</v>
      </c>
      <c r="I91" s="5">
        <v>1600</v>
      </c>
      <c r="J91" s="5">
        <v>11310.925</v>
      </c>
    </row>
    <row r="92" spans="1:10" s="5" customFormat="1" ht="12.75">
      <c r="A92" s="5" t="s">
        <v>104</v>
      </c>
      <c r="B92" s="5">
        <v>4</v>
      </c>
      <c r="C92" s="5">
        <v>1091</v>
      </c>
      <c r="D92" s="5">
        <v>10392.529999999999</v>
      </c>
      <c r="E92" s="5">
        <v>3</v>
      </c>
      <c r="F92" s="5">
        <v>803</v>
      </c>
      <c r="G92" s="5">
        <v>5502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6</v>
      </c>
      <c r="C93" s="5">
        <v>1539</v>
      </c>
      <c r="D93" s="5">
        <v>19259.416</v>
      </c>
      <c r="E93" s="5">
        <v>3</v>
      </c>
      <c r="F93" s="5">
        <v>874</v>
      </c>
      <c r="G93" s="5">
        <v>11899.316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41</v>
      </c>
      <c r="C94" s="5">
        <v>12263</v>
      </c>
      <c r="D94" s="5">
        <v>129428</v>
      </c>
      <c r="E94" s="5">
        <v>22</v>
      </c>
      <c r="F94" s="5">
        <v>4667</v>
      </c>
      <c r="G94" s="5">
        <v>36593</v>
      </c>
      <c r="H94" s="5">
        <v>1</v>
      </c>
      <c r="I94" s="5">
        <v>180</v>
      </c>
      <c r="J94" s="5">
        <v>1200</v>
      </c>
    </row>
    <row r="95" spans="1:10" s="5" customFormat="1" ht="12.75">
      <c r="A95" s="5" t="s">
        <v>107</v>
      </c>
      <c r="B95" s="5">
        <v>4</v>
      </c>
      <c r="C95" s="5">
        <v>1182</v>
      </c>
      <c r="D95" s="5">
        <v>15176.035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108</v>
      </c>
      <c r="B97" s="5">
        <v>38</v>
      </c>
      <c r="C97" s="5">
        <v>11646</v>
      </c>
      <c r="D97" s="5">
        <v>124000.094</v>
      </c>
      <c r="E97" s="5">
        <v>29</v>
      </c>
      <c r="F97" s="5">
        <v>3414</v>
      </c>
      <c r="G97" s="5">
        <v>41574.22</v>
      </c>
      <c r="H97" s="5">
        <v>1</v>
      </c>
      <c r="I97" s="5">
        <v>4092</v>
      </c>
      <c r="J97" s="5">
        <v>11884.497</v>
      </c>
    </row>
    <row r="98" spans="1:10" s="5" customFormat="1" ht="12.75">
      <c r="A98" s="27" t="s">
        <v>137</v>
      </c>
      <c r="B98" s="28">
        <f>B97/B$9*100</f>
        <v>1.9771071800208115</v>
      </c>
      <c r="C98" s="28">
        <f aca="true" t="shared" si="11" ref="C98:I98">C97/C$9*100</f>
        <v>1.0111762499479042</v>
      </c>
      <c r="D98" s="28">
        <f t="shared" si="11"/>
        <v>1.0894996730582216</v>
      </c>
      <c r="E98" s="28">
        <f t="shared" si="11"/>
        <v>2.3986765922249793</v>
      </c>
      <c r="F98" s="28">
        <f t="shared" si="11"/>
        <v>0.6574513073921868</v>
      </c>
      <c r="G98" s="28">
        <f t="shared" si="11"/>
        <v>0.8028901119388554</v>
      </c>
      <c r="H98" s="28">
        <f t="shared" si="11"/>
        <v>0.5747126436781609</v>
      </c>
      <c r="I98" s="28">
        <f t="shared" si="11"/>
        <v>1.2341397063037032</v>
      </c>
      <c r="J98" s="28">
        <f>J97/J$9*100</f>
        <v>0.5235759521850293</v>
      </c>
    </row>
    <row r="99" spans="1:10" s="5" customFormat="1" ht="12.75">
      <c r="A99" s="5" t="s">
        <v>109</v>
      </c>
      <c r="B99" s="5">
        <v>24</v>
      </c>
      <c r="C99" s="5">
        <v>7498</v>
      </c>
      <c r="D99" s="5">
        <v>52097.094</v>
      </c>
      <c r="E99" s="5">
        <v>18</v>
      </c>
      <c r="F99" s="5">
        <v>1482</v>
      </c>
      <c r="G99" s="5">
        <v>14535.22</v>
      </c>
      <c r="H99" s="5">
        <v>1</v>
      </c>
      <c r="I99" s="5">
        <v>4092</v>
      </c>
      <c r="J99" s="5">
        <v>11884.497</v>
      </c>
    </row>
    <row r="100" spans="1:10" s="5" customFormat="1" ht="12.75">
      <c r="A100" s="5" t="s">
        <v>110</v>
      </c>
      <c r="B100" s="5">
        <v>13</v>
      </c>
      <c r="C100" s="5">
        <v>2132</v>
      </c>
      <c r="D100" s="5">
        <v>31986</v>
      </c>
      <c r="E100" s="5">
        <v>11</v>
      </c>
      <c r="F100" s="5">
        <v>1932</v>
      </c>
      <c r="G100" s="5">
        <v>27039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1</v>
      </c>
      <c r="C101" s="5">
        <v>2016</v>
      </c>
      <c r="D101" s="5">
        <v>39917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112</v>
      </c>
      <c r="B103" s="5">
        <v>110</v>
      </c>
      <c r="C103" s="5">
        <v>60374</v>
      </c>
      <c r="D103" s="5">
        <v>328714.298</v>
      </c>
      <c r="E103" s="5">
        <v>64</v>
      </c>
      <c r="F103" s="5">
        <v>21042</v>
      </c>
      <c r="G103" s="5">
        <v>121131.681</v>
      </c>
      <c r="H103" s="5">
        <v>11</v>
      </c>
      <c r="I103" s="5">
        <v>2463</v>
      </c>
      <c r="J103" s="5">
        <v>15047.841</v>
      </c>
    </row>
    <row r="104" spans="1:10" s="5" customFormat="1" ht="12.75">
      <c r="A104" s="27" t="s">
        <v>137</v>
      </c>
      <c r="B104" s="28">
        <f>B103/B$9*100</f>
        <v>5.723204994797086</v>
      </c>
      <c r="C104" s="28">
        <f aca="true" t="shared" si="12" ref="C104:I104">C103/C$9*100</f>
        <v>5.242036314129725</v>
      </c>
      <c r="D104" s="28">
        <f t="shared" si="12"/>
        <v>2.888176199290324</v>
      </c>
      <c r="E104" s="28">
        <f t="shared" si="12"/>
        <v>5.293631100082713</v>
      </c>
      <c r="F104" s="28">
        <f t="shared" si="12"/>
        <v>4.052164736422494</v>
      </c>
      <c r="G104" s="28">
        <f t="shared" si="12"/>
        <v>2.3393205914009143</v>
      </c>
      <c r="H104" s="28">
        <f t="shared" si="12"/>
        <v>6.321839080459771</v>
      </c>
      <c r="I104" s="28">
        <f t="shared" si="12"/>
        <v>0.7428362894980503</v>
      </c>
      <c r="J104" s="28">
        <f>J103/J$9*100</f>
        <v>0.66293825307911</v>
      </c>
    </row>
    <row r="105" spans="1:10" s="5" customFormat="1" ht="12.75">
      <c r="A105" s="5" t="s">
        <v>113</v>
      </c>
      <c r="B105" s="5">
        <v>36</v>
      </c>
      <c r="C105" s="5">
        <v>15846</v>
      </c>
      <c r="D105" s="5">
        <v>108367.19900000001</v>
      </c>
      <c r="E105" s="5">
        <v>27</v>
      </c>
      <c r="F105" s="5">
        <v>11330</v>
      </c>
      <c r="G105" s="5">
        <v>69307.289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8</v>
      </c>
      <c r="C106" s="5">
        <v>1859</v>
      </c>
      <c r="D106" s="5">
        <v>8932.498</v>
      </c>
      <c r="E106" s="5">
        <v>7</v>
      </c>
      <c r="F106" s="5">
        <v>1824</v>
      </c>
      <c r="G106" s="5">
        <v>8869.314</v>
      </c>
      <c r="H106" s="5">
        <v>1</v>
      </c>
      <c r="I106" s="5">
        <v>35</v>
      </c>
      <c r="J106" s="5">
        <v>63.184</v>
      </c>
    </row>
    <row r="107" spans="1:10" s="5" customFormat="1" ht="12.75">
      <c r="A107" s="5" t="s">
        <v>115</v>
      </c>
      <c r="B107" s="5">
        <v>43</v>
      </c>
      <c r="C107" s="5">
        <v>11907</v>
      </c>
      <c r="D107" s="5">
        <v>64534.524</v>
      </c>
      <c r="E107" s="5">
        <v>19</v>
      </c>
      <c r="F107" s="5">
        <v>2184</v>
      </c>
      <c r="G107" s="5">
        <v>15456.866</v>
      </c>
      <c r="H107" s="5">
        <v>5</v>
      </c>
      <c r="I107" s="5">
        <v>690</v>
      </c>
      <c r="J107" s="5">
        <v>2943.237</v>
      </c>
    </row>
    <row r="108" spans="1:10" s="5" customFormat="1" ht="12.75">
      <c r="A108" s="5" t="s">
        <v>116</v>
      </c>
      <c r="B108" s="5">
        <v>23</v>
      </c>
      <c r="C108" s="5">
        <v>30762</v>
      </c>
      <c r="D108" s="5">
        <v>146880.07700000002</v>
      </c>
      <c r="E108" s="5">
        <v>11</v>
      </c>
      <c r="F108" s="5">
        <v>5704</v>
      </c>
      <c r="G108" s="5">
        <v>27498.212</v>
      </c>
      <c r="H108" s="5">
        <v>5</v>
      </c>
      <c r="I108" s="5">
        <v>1738</v>
      </c>
      <c r="J108" s="5">
        <v>12041.42</v>
      </c>
    </row>
    <row r="109" s="5" customFormat="1" ht="12.75"/>
    <row r="110" spans="1:10" s="5" customFormat="1" ht="12.75">
      <c r="A110" s="5" t="s">
        <v>117</v>
      </c>
      <c r="B110" s="5">
        <v>171</v>
      </c>
      <c r="C110" s="5">
        <v>79907</v>
      </c>
      <c r="D110" s="5">
        <v>569324.438</v>
      </c>
      <c r="E110" s="5">
        <v>102</v>
      </c>
      <c r="F110" s="5">
        <v>59578</v>
      </c>
      <c r="G110" s="5">
        <v>232757.319</v>
      </c>
      <c r="H110" s="5">
        <v>12</v>
      </c>
      <c r="I110" s="5">
        <v>6273</v>
      </c>
      <c r="J110" s="5">
        <v>86538.761</v>
      </c>
    </row>
    <row r="111" spans="1:10" s="5" customFormat="1" ht="12.75">
      <c r="A111" s="27" t="s">
        <v>137</v>
      </c>
      <c r="B111" s="28">
        <f>B110/B$9*100</f>
        <v>8.896982310093653</v>
      </c>
      <c r="C111" s="28">
        <f aca="true" t="shared" si="13" ref="C111:I111">C110/C$9*100</f>
        <v>6.938009668949613</v>
      </c>
      <c r="D111" s="28">
        <f t="shared" si="13"/>
        <v>5.002244506887679</v>
      </c>
      <c r="E111" s="28">
        <f t="shared" si="13"/>
        <v>8.436724565756824</v>
      </c>
      <c r="F111" s="28">
        <f t="shared" si="13"/>
        <v>11.473237841772615</v>
      </c>
      <c r="G111" s="28">
        <f t="shared" si="13"/>
        <v>4.4950584738931445</v>
      </c>
      <c r="H111" s="28">
        <f t="shared" si="13"/>
        <v>6.896551724137931</v>
      </c>
      <c r="I111" s="28">
        <f t="shared" si="13"/>
        <v>1.8919253122295043</v>
      </c>
      <c r="J111" s="28">
        <f>J110/J$9*100</f>
        <v>3.812497423449025</v>
      </c>
    </row>
    <row r="112" spans="1:10" s="5" customFormat="1" ht="12.75">
      <c r="A112" s="5" t="s">
        <v>118</v>
      </c>
      <c r="B112" s="5">
        <v>76</v>
      </c>
      <c r="C112" s="5">
        <v>49048</v>
      </c>
      <c r="D112" s="5">
        <v>276827.977</v>
      </c>
      <c r="E112" s="5">
        <v>54</v>
      </c>
      <c r="F112" s="5">
        <v>40620</v>
      </c>
      <c r="G112" s="5">
        <v>150416.725</v>
      </c>
      <c r="H112" s="5">
        <v>7</v>
      </c>
      <c r="I112" s="5">
        <v>3007</v>
      </c>
      <c r="J112" s="5">
        <v>11239.229</v>
      </c>
    </row>
    <row r="113" spans="1:10" s="5" customFormat="1" ht="12.75">
      <c r="A113" s="5" t="s">
        <v>119</v>
      </c>
      <c r="B113" s="5">
        <v>3</v>
      </c>
      <c r="C113" s="5">
        <v>3040</v>
      </c>
      <c r="D113" s="5">
        <v>77711.53700000001</v>
      </c>
      <c r="E113" s="5">
        <v>2</v>
      </c>
      <c r="F113" s="5">
        <v>520</v>
      </c>
      <c r="G113" s="5">
        <v>6428.327</v>
      </c>
      <c r="H113" s="5">
        <v>1</v>
      </c>
      <c r="I113" s="5">
        <v>2520</v>
      </c>
      <c r="J113" s="5">
        <v>71283.21</v>
      </c>
    </row>
    <row r="114" spans="1:10" s="5" customFormat="1" ht="12.75">
      <c r="A114" s="5" t="s">
        <v>120</v>
      </c>
      <c r="B114" s="5">
        <v>15</v>
      </c>
      <c r="C114" s="5">
        <v>2009</v>
      </c>
      <c r="D114" s="5">
        <v>18647.609</v>
      </c>
      <c r="E114" s="5">
        <v>11</v>
      </c>
      <c r="F114" s="5">
        <v>1230</v>
      </c>
      <c r="G114" s="5">
        <v>13269.335</v>
      </c>
      <c r="H114" s="5">
        <v>1</v>
      </c>
      <c r="I114" s="5">
        <v>288</v>
      </c>
      <c r="J114" s="5">
        <v>2107.362</v>
      </c>
    </row>
    <row r="115" spans="1:10" s="5" customFormat="1" ht="12.75">
      <c r="A115" s="5" t="s">
        <v>121</v>
      </c>
      <c r="B115" s="5">
        <v>75</v>
      </c>
      <c r="C115" s="5">
        <v>25560</v>
      </c>
      <c r="D115" s="5">
        <v>194242.003</v>
      </c>
      <c r="E115" s="5">
        <v>33</v>
      </c>
      <c r="F115" s="5">
        <v>16958</v>
      </c>
      <c r="G115" s="5">
        <v>60747.62</v>
      </c>
      <c r="H115" s="5">
        <v>3</v>
      </c>
      <c r="I115" s="5">
        <v>458</v>
      </c>
      <c r="J115" s="5">
        <v>1908.96</v>
      </c>
    </row>
    <row r="116" spans="1:10" s="5" customFormat="1" ht="12.75">
      <c r="A116" s="5" t="s">
        <v>122</v>
      </c>
      <c r="B116" s="5">
        <v>2</v>
      </c>
      <c r="C116" s="5">
        <v>250</v>
      </c>
      <c r="D116" s="5">
        <v>1895.312</v>
      </c>
      <c r="E116" s="5">
        <v>2</v>
      </c>
      <c r="F116" s="5">
        <v>250</v>
      </c>
      <c r="G116" s="5">
        <v>1895.312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123</v>
      </c>
      <c r="B118" s="5">
        <v>161</v>
      </c>
      <c r="C118" s="5">
        <v>76794</v>
      </c>
      <c r="D118" s="5">
        <v>556414.7050000001</v>
      </c>
      <c r="E118" s="5">
        <v>112</v>
      </c>
      <c r="F118" s="5">
        <v>52132</v>
      </c>
      <c r="G118" s="5">
        <v>254890.534</v>
      </c>
      <c r="H118" s="5">
        <v>10</v>
      </c>
      <c r="I118" s="5">
        <v>6755</v>
      </c>
      <c r="J118" s="5">
        <v>85763.341</v>
      </c>
    </row>
    <row r="119" spans="1:10" s="5" customFormat="1" ht="12.75">
      <c r="A119" s="27" t="s">
        <v>137</v>
      </c>
      <c r="B119" s="28">
        <f>B118/B$9*100</f>
        <v>8.37669094693028</v>
      </c>
      <c r="C119" s="28">
        <f aca="true" t="shared" si="14" ref="C119:I119">C118/C$9*100</f>
        <v>6.66772015614798</v>
      </c>
      <c r="D119" s="28">
        <f t="shared" si="14"/>
        <v>4.888815964786986</v>
      </c>
      <c r="E119" s="28">
        <f t="shared" si="14"/>
        <v>9.263854425144748</v>
      </c>
      <c r="F119" s="28">
        <f t="shared" si="14"/>
        <v>10.03932383039528</v>
      </c>
      <c r="G119" s="28">
        <f t="shared" si="14"/>
        <v>4.922499793752346</v>
      </c>
      <c r="H119" s="28">
        <f t="shared" si="14"/>
        <v>5.747126436781609</v>
      </c>
      <c r="I119" s="28">
        <f t="shared" si="14"/>
        <v>2.0372956295409375</v>
      </c>
      <c r="J119" s="28">
        <f>J118/J$9*100</f>
        <v>3.7783360058607744</v>
      </c>
    </row>
    <row r="120" spans="1:10" s="5" customFormat="1" ht="12.75">
      <c r="A120" s="5" t="s">
        <v>124</v>
      </c>
      <c r="B120" s="5">
        <v>42</v>
      </c>
      <c r="C120" s="5">
        <v>9003</v>
      </c>
      <c r="D120" s="5">
        <v>98949.053</v>
      </c>
      <c r="E120" s="5">
        <v>31</v>
      </c>
      <c r="F120" s="5">
        <v>3489</v>
      </c>
      <c r="G120" s="5">
        <v>21943.307</v>
      </c>
      <c r="H120" s="5">
        <v>1</v>
      </c>
      <c r="I120" s="5">
        <v>1360</v>
      </c>
      <c r="J120" s="5">
        <v>2245.411</v>
      </c>
    </row>
    <row r="121" spans="1:10" s="5" customFormat="1" ht="12.75">
      <c r="A121" s="5" t="s">
        <v>125</v>
      </c>
      <c r="B121" s="5">
        <v>78</v>
      </c>
      <c r="C121" s="5">
        <v>44530</v>
      </c>
      <c r="D121" s="5">
        <v>259128.931</v>
      </c>
      <c r="E121" s="5">
        <v>60</v>
      </c>
      <c r="F121" s="5">
        <v>37081</v>
      </c>
      <c r="G121" s="5">
        <v>149438.215</v>
      </c>
      <c r="H121" s="5">
        <v>6</v>
      </c>
      <c r="I121" s="5">
        <v>4145</v>
      </c>
      <c r="J121" s="5">
        <v>72036.63</v>
      </c>
    </row>
    <row r="122" spans="1:10" s="5" customFormat="1" ht="12.75">
      <c r="A122" s="5" t="s">
        <v>126</v>
      </c>
      <c r="B122" s="5">
        <v>20</v>
      </c>
      <c r="C122" s="5">
        <v>12607</v>
      </c>
      <c r="D122" s="5">
        <v>102128.406</v>
      </c>
      <c r="E122" s="5">
        <v>7</v>
      </c>
      <c r="F122" s="5">
        <v>2568</v>
      </c>
      <c r="G122" s="5">
        <v>13542.083</v>
      </c>
      <c r="H122" s="5">
        <v>3</v>
      </c>
      <c r="I122" s="5">
        <v>1250</v>
      </c>
      <c r="J122" s="5">
        <v>11481.3</v>
      </c>
    </row>
    <row r="123" spans="1:10" s="5" customFormat="1" ht="12.75">
      <c r="A123" s="5" t="s">
        <v>127</v>
      </c>
      <c r="B123" s="5">
        <v>14</v>
      </c>
      <c r="C123" s="5">
        <v>7240</v>
      </c>
      <c r="D123" s="5">
        <v>58680.341</v>
      </c>
      <c r="E123" s="5">
        <v>7</v>
      </c>
      <c r="F123" s="5">
        <v>5580</v>
      </c>
      <c r="G123" s="5">
        <v>32438.955</v>
      </c>
      <c r="H123" s="5">
        <v>0</v>
      </c>
      <c r="I123" s="5">
        <v>0</v>
      </c>
      <c r="J123" s="5">
        <v>0</v>
      </c>
    </row>
    <row r="124" spans="1:10" s="5" customFormat="1" ht="12.75">
      <c r="A124" s="26" t="s">
        <v>128</v>
      </c>
      <c r="B124" s="5">
        <v>7</v>
      </c>
      <c r="C124" s="5">
        <v>3414</v>
      </c>
      <c r="D124" s="5">
        <v>37527.974</v>
      </c>
      <c r="E124" s="5">
        <v>7</v>
      </c>
      <c r="F124" s="5">
        <v>3414</v>
      </c>
      <c r="G124" s="5">
        <v>37527.974</v>
      </c>
      <c r="H124" s="5">
        <v>0</v>
      </c>
      <c r="I124" s="5">
        <v>0</v>
      </c>
      <c r="J124" s="5">
        <v>0</v>
      </c>
    </row>
    <row r="125" s="5" customFormat="1" ht="12.75">
      <c r="A125" s="26"/>
    </row>
    <row r="126" spans="1:10" s="5" customFormat="1" ht="12.75">
      <c r="A126" s="5" t="s">
        <v>129</v>
      </c>
      <c r="B126" s="5">
        <v>34</v>
      </c>
      <c r="C126" s="5">
        <v>9446</v>
      </c>
      <c r="D126" s="5">
        <v>142321.227</v>
      </c>
      <c r="E126" s="5">
        <v>15</v>
      </c>
      <c r="F126" s="5">
        <v>2324</v>
      </c>
      <c r="G126" s="5">
        <v>22651.235</v>
      </c>
      <c r="H126" s="5">
        <v>4</v>
      </c>
      <c r="I126" s="5">
        <v>1691</v>
      </c>
      <c r="J126" s="5">
        <v>13421.007</v>
      </c>
    </row>
    <row r="127" spans="1:10" s="5" customFormat="1" ht="12.75">
      <c r="A127" s="27" t="s">
        <v>137</v>
      </c>
      <c r="B127" s="28">
        <f>B126/B$9*100</f>
        <v>1.768990634755463</v>
      </c>
      <c r="C127" s="28">
        <f aca="true" t="shared" si="15" ref="C127:I127">C126/C$9*100</f>
        <v>0.8201589264131809</v>
      </c>
      <c r="D127" s="28">
        <f t="shared" si="15"/>
        <v>1.2504742962996866</v>
      </c>
      <c r="E127" s="28">
        <f t="shared" si="15"/>
        <v>1.240694789081886</v>
      </c>
      <c r="F127" s="28">
        <f t="shared" si="15"/>
        <v>0.4475444752136621</v>
      </c>
      <c r="G127" s="28">
        <f t="shared" si="15"/>
        <v>0.43744543144052533</v>
      </c>
      <c r="H127" s="28">
        <f t="shared" si="15"/>
        <v>2.2988505747126435</v>
      </c>
      <c r="I127" s="28">
        <f t="shared" si="15"/>
        <v>0.5100025032648001</v>
      </c>
      <c r="J127" s="28">
        <f>J126/J$9*100</f>
        <v>0.5912674738616992</v>
      </c>
    </row>
    <row r="128" spans="1:10" s="5" customFormat="1" ht="12.75">
      <c r="A128" s="5" t="s">
        <v>130</v>
      </c>
      <c r="B128" s="5">
        <v>22</v>
      </c>
      <c r="C128" s="5">
        <v>6984</v>
      </c>
      <c r="D128" s="5">
        <v>132759.147</v>
      </c>
      <c r="E128" s="5">
        <v>12</v>
      </c>
      <c r="F128" s="5">
        <v>1965</v>
      </c>
      <c r="G128" s="5">
        <v>20097.43</v>
      </c>
      <c r="H128" s="5">
        <v>2</v>
      </c>
      <c r="I128" s="5">
        <v>1488</v>
      </c>
      <c r="J128" s="5">
        <v>12339.45</v>
      </c>
    </row>
    <row r="129" spans="1:10" s="5" customFormat="1" ht="12.75">
      <c r="A129" s="5" t="s">
        <v>131</v>
      </c>
      <c r="B129" s="5">
        <v>1</v>
      </c>
      <c r="C129" s="5">
        <v>240</v>
      </c>
      <c r="D129" s="5">
        <v>1696.56</v>
      </c>
      <c r="E129" s="5">
        <v>1</v>
      </c>
      <c r="F129" s="5">
        <v>240</v>
      </c>
      <c r="G129" s="5">
        <v>1696.56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132</v>
      </c>
      <c r="B130" s="5">
        <v>7</v>
      </c>
      <c r="C130" s="5">
        <v>1860</v>
      </c>
      <c r="D130" s="5">
        <v>5659.992</v>
      </c>
      <c r="E130" s="5">
        <v>1</v>
      </c>
      <c r="F130" s="5">
        <v>14</v>
      </c>
      <c r="G130" s="5">
        <v>115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133</v>
      </c>
      <c r="B131" s="5">
        <v>4</v>
      </c>
      <c r="C131" s="5">
        <v>362</v>
      </c>
      <c r="D131" s="5">
        <v>2205.5280000000002</v>
      </c>
      <c r="E131" s="5">
        <v>1</v>
      </c>
      <c r="F131" s="5">
        <v>105</v>
      </c>
      <c r="G131" s="5">
        <v>742.245</v>
      </c>
      <c r="H131" s="5">
        <v>2</v>
      </c>
      <c r="I131" s="5">
        <v>203</v>
      </c>
      <c r="J131" s="5">
        <v>1081.557</v>
      </c>
    </row>
    <row r="132" s="5" customFormat="1" ht="12.75"/>
    <row r="133" spans="1:10" s="5" customFormat="1" ht="12.75">
      <c r="A133" s="5" t="s">
        <v>134</v>
      </c>
      <c r="B133" s="5">
        <v>1</v>
      </c>
      <c r="C133" s="5">
        <v>473</v>
      </c>
      <c r="D133" s="5">
        <v>4730.2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27" t="s">
        <v>137</v>
      </c>
      <c r="B134" s="28">
        <f>B133/B$9*100</f>
        <v>0.052029136316337155</v>
      </c>
      <c r="C134" s="28">
        <f aca="true" t="shared" si="16" ref="C134:I134">C133/C$9*100</f>
        <v>0.04106872455996555</v>
      </c>
      <c r="D134" s="28">
        <f t="shared" si="16"/>
        <v>0.04156086650627862</v>
      </c>
      <c r="E134" s="28">
        <f t="shared" si="16"/>
        <v>0</v>
      </c>
      <c r="F134" s="28">
        <f t="shared" si="16"/>
        <v>0</v>
      </c>
      <c r="G134" s="28">
        <f t="shared" si="16"/>
        <v>0</v>
      </c>
      <c r="H134" s="28">
        <f t="shared" si="16"/>
        <v>0</v>
      </c>
      <c r="I134" s="28">
        <f t="shared" si="16"/>
        <v>0</v>
      </c>
      <c r="J134" s="28">
        <f>J133/J$9*100</f>
        <v>0</v>
      </c>
    </row>
    <row r="135" spans="1:10" s="5" customFormat="1" ht="12.75">
      <c r="A135" s="5" t="s">
        <v>135</v>
      </c>
      <c r="B135" s="5">
        <v>1</v>
      </c>
      <c r="C135" s="5">
        <v>473</v>
      </c>
      <c r="D135" s="5">
        <v>4730.2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7" t="s">
        <v>147</v>
      </c>
      <c r="B1" s="47"/>
      <c r="C1" s="47"/>
      <c r="D1" s="47"/>
      <c r="E1" s="47"/>
      <c r="F1" s="47"/>
      <c r="G1" s="47"/>
      <c r="H1" s="47"/>
      <c r="I1" s="47"/>
      <c r="J1" s="29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2"/>
    </row>
    <row r="4" spans="1:10" ht="13.5" customHeight="1">
      <c r="A4" s="14"/>
      <c r="B4" s="54" t="s">
        <v>13</v>
      </c>
      <c r="C4" s="54"/>
      <c r="D4" s="54"/>
      <c r="E4" s="54" t="s">
        <v>14</v>
      </c>
      <c r="F4" s="54"/>
      <c r="G4" s="54"/>
      <c r="H4" s="54" t="s">
        <v>27</v>
      </c>
      <c r="I4" s="55"/>
      <c r="J4" s="13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6" t="s">
        <v>2</v>
      </c>
      <c r="J5" s="25"/>
    </row>
    <row r="6" spans="1:10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8" t="s">
        <v>40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41</v>
      </c>
      <c r="B9" s="10">
        <v>385</v>
      </c>
      <c r="C9" s="10">
        <v>249375</v>
      </c>
      <c r="D9" s="10">
        <v>3501044.172</v>
      </c>
      <c r="E9" s="10">
        <v>101</v>
      </c>
      <c r="F9" s="10">
        <v>51508</v>
      </c>
      <c r="G9" s="10">
        <v>280524.106</v>
      </c>
      <c r="H9" s="10">
        <v>53</v>
      </c>
      <c r="I9" s="10">
        <v>151869.696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42</v>
      </c>
      <c r="B11" s="5">
        <v>3</v>
      </c>
      <c r="C11" s="5">
        <v>1772</v>
      </c>
      <c r="D11" s="5">
        <v>34119.519</v>
      </c>
      <c r="E11" s="5">
        <v>0</v>
      </c>
      <c r="F11" s="5">
        <v>0</v>
      </c>
      <c r="G11" s="5">
        <v>0</v>
      </c>
      <c r="H11" s="5">
        <v>2</v>
      </c>
      <c r="I11" s="5">
        <v>494.3</v>
      </c>
    </row>
    <row r="12" spans="1:10" s="5" customFormat="1" ht="12.75">
      <c r="A12" s="27" t="s">
        <v>137</v>
      </c>
      <c r="B12" s="28">
        <f>B11/B$9*100</f>
        <v>0.7792207792207793</v>
      </c>
      <c r="C12" s="28">
        <f aca="true" t="shared" si="0" ref="C12:I12">C11/C$9*100</f>
        <v>0.710576441102757</v>
      </c>
      <c r="D12" s="28">
        <f t="shared" si="0"/>
        <v>0.9745526569723041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3.7735849056603774</v>
      </c>
      <c r="I12" s="28">
        <f t="shared" si="0"/>
        <v>0.32547638733668105</v>
      </c>
      <c r="J12" s="28"/>
    </row>
    <row r="13" spans="1:9" s="5" customFormat="1" ht="12.75">
      <c r="A13" s="5" t="s">
        <v>44</v>
      </c>
      <c r="B13" s="5">
        <v>1</v>
      </c>
      <c r="C13" s="5">
        <v>1549</v>
      </c>
      <c r="D13" s="5">
        <v>32446.086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45</v>
      </c>
      <c r="B14" s="5">
        <v>1</v>
      </c>
      <c r="C14" s="5">
        <v>126</v>
      </c>
      <c r="D14" s="5">
        <v>876.33</v>
      </c>
      <c r="E14" s="5">
        <v>0</v>
      </c>
      <c r="F14" s="5">
        <v>0</v>
      </c>
      <c r="G14" s="5">
        <v>0</v>
      </c>
      <c r="H14" s="5">
        <v>2</v>
      </c>
      <c r="I14" s="5">
        <v>494.3</v>
      </c>
    </row>
    <row r="15" spans="1:9" s="5" customFormat="1" ht="12.75">
      <c r="A15" s="5" t="s">
        <v>46</v>
      </c>
      <c r="B15" s="5">
        <v>1</v>
      </c>
      <c r="C15" s="5">
        <v>97</v>
      </c>
      <c r="D15" s="5">
        <v>797.103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="5" customFormat="1" ht="12.75"/>
    <row r="17" spans="1:9" s="5" customFormat="1" ht="12.75">
      <c r="A17" s="5" t="s">
        <v>47</v>
      </c>
      <c r="B17" s="5">
        <v>7</v>
      </c>
      <c r="C17" s="5">
        <v>2602</v>
      </c>
      <c r="D17" s="5">
        <v>69561.545</v>
      </c>
      <c r="E17" s="5">
        <v>10</v>
      </c>
      <c r="F17" s="5">
        <v>5067</v>
      </c>
      <c r="G17" s="5">
        <v>13691.199</v>
      </c>
      <c r="H17" s="5">
        <v>0</v>
      </c>
      <c r="I17" s="5">
        <v>0</v>
      </c>
    </row>
    <row r="18" spans="1:10" s="5" customFormat="1" ht="12.75">
      <c r="A18" s="27" t="s">
        <v>137</v>
      </c>
      <c r="B18" s="28">
        <f>B17/B$9*100</f>
        <v>1.8181818181818181</v>
      </c>
      <c r="C18" s="28">
        <f aca="true" t="shared" si="1" ref="C18:I18">C17/C$9*100</f>
        <v>1.0434085213032582</v>
      </c>
      <c r="D18" s="28">
        <f t="shared" si="1"/>
        <v>1.9868799587370645</v>
      </c>
      <c r="E18" s="28">
        <f t="shared" si="1"/>
        <v>9.900990099009901</v>
      </c>
      <c r="F18" s="28">
        <f t="shared" si="1"/>
        <v>9.837306826124097</v>
      </c>
      <c r="G18" s="28">
        <f t="shared" si="1"/>
        <v>4.880578427010476</v>
      </c>
      <c r="H18" s="28">
        <f t="shared" si="1"/>
        <v>0</v>
      </c>
      <c r="I18" s="28">
        <f t="shared" si="1"/>
        <v>0</v>
      </c>
      <c r="J18" s="28"/>
    </row>
    <row r="19" spans="1:9" s="5" customFormat="1" ht="12.75">
      <c r="A19" s="5" t="s">
        <v>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2</v>
      </c>
      <c r="F20" s="5">
        <v>80</v>
      </c>
      <c r="G20" s="5">
        <v>1432.98</v>
      </c>
      <c r="H20" s="5">
        <v>0</v>
      </c>
      <c r="I20" s="5">
        <v>0</v>
      </c>
    </row>
    <row r="21" spans="1:9" s="5" customFormat="1" ht="12.75">
      <c r="A21" s="5" t="s">
        <v>50</v>
      </c>
      <c r="B21" s="5">
        <v>0</v>
      </c>
      <c r="C21" s="5">
        <v>0</v>
      </c>
      <c r="D21" s="5">
        <v>0</v>
      </c>
      <c r="E21" s="5">
        <v>7</v>
      </c>
      <c r="F21" s="5">
        <v>4427</v>
      </c>
      <c r="G21" s="5">
        <v>5104.404</v>
      </c>
      <c r="H21" s="5">
        <v>0</v>
      </c>
      <c r="I21" s="5">
        <v>0</v>
      </c>
    </row>
    <row r="22" spans="1:9" s="5" customFormat="1" ht="12.75">
      <c r="A22" s="5" t="s">
        <v>51</v>
      </c>
      <c r="B22" s="5">
        <v>4</v>
      </c>
      <c r="C22" s="5">
        <v>1715</v>
      </c>
      <c r="D22" s="5">
        <v>50807.925</v>
      </c>
      <c r="E22" s="5">
        <v>1</v>
      </c>
      <c r="F22" s="5">
        <v>560</v>
      </c>
      <c r="G22" s="5">
        <v>7153.815</v>
      </c>
      <c r="H22" s="5">
        <v>0</v>
      </c>
      <c r="I22" s="5">
        <v>0</v>
      </c>
    </row>
    <row r="23" spans="1:9" s="5" customFormat="1" ht="12.75">
      <c r="A23" s="5" t="s">
        <v>52</v>
      </c>
      <c r="B23" s="5">
        <v>3</v>
      </c>
      <c r="C23" s="5">
        <v>887</v>
      </c>
      <c r="D23" s="5">
        <v>18753.62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="5" customFormat="1" ht="12.75"/>
    <row r="26" spans="1:9" s="5" customFormat="1" ht="12.75">
      <c r="A26" s="5" t="s">
        <v>54</v>
      </c>
      <c r="B26" s="5">
        <v>60</v>
      </c>
      <c r="C26" s="5">
        <v>35509</v>
      </c>
      <c r="D26" s="5">
        <v>625861.943</v>
      </c>
      <c r="E26" s="5">
        <v>4</v>
      </c>
      <c r="F26" s="5">
        <v>255</v>
      </c>
      <c r="G26" s="5">
        <v>1616.723</v>
      </c>
      <c r="H26" s="5">
        <v>0</v>
      </c>
      <c r="I26" s="5">
        <v>0</v>
      </c>
    </row>
    <row r="27" spans="1:10" s="5" customFormat="1" ht="12.75">
      <c r="A27" s="27" t="s">
        <v>137</v>
      </c>
      <c r="B27" s="28">
        <f>B26/B$9*100</f>
        <v>15.584415584415584</v>
      </c>
      <c r="C27" s="28">
        <f aca="true" t="shared" si="2" ref="C27:I27">C26/C$9*100</f>
        <v>14.239197994987467</v>
      </c>
      <c r="D27" s="28">
        <f t="shared" si="2"/>
        <v>17.876436635830025</v>
      </c>
      <c r="E27" s="28">
        <f t="shared" si="2"/>
        <v>3.9603960396039604</v>
      </c>
      <c r="F27" s="28">
        <f t="shared" si="2"/>
        <v>0.4950687271880096</v>
      </c>
      <c r="G27" s="28">
        <f t="shared" si="2"/>
        <v>0.576322307217334</v>
      </c>
      <c r="H27" s="28">
        <f t="shared" si="2"/>
        <v>0</v>
      </c>
      <c r="I27" s="28">
        <f t="shared" si="2"/>
        <v>0</v>
      </c>
      <c r="J27" s="28"/>
    </row>
    <row r="28" spans="1:9" s="5" customFormat="1" ht="12.75">
      <c r="A28" s="5" t="s">
        <v>55</v>
      </c>
      <c r="B28" s="5">
        <v>8</v>
      </c>
      <c r="C28" s="5">
        <v>1891</v>
      </c>
      <c r="D28" s="5">
        <v>18945.795</v>
      </c>
      <c r="E28" s="5">
        <v>2</v>
      </c>
      <c r="F28" s="5">
        <v>91</v>
      </c>
      <c r="G28" s="5">
        <v>339.106</v>
      </c>
      <c r="H28" s="5">
        <v>0</v>
      </c>
      <c r="I28" s="5">
        <v>0</v>
      </c>
    </row>
    <row r="29" spans="1:9" s="5" customFormat="1" ht="12.75">
      <c r="A29" s="5" t="s">
        <v>56</v>
      </c>
      <c r="B29" s="5">
        <v>14</v>
      </c>
      <c r="C29" s="5">
        <v>9447</v>
      </c>
      <c r="D29" s="5">
        <v>189153.722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s="5" customFormat="1" ht="12.75">
      <c r="A30" s="5" t="s">
        <v>57</v>
      </c>
      <c r="B30" s="5">
        <v>38</v>
      </c>
      <c r="C30" s="5">
        <v>24171</v>
      </c>
      <c r="D30" s="5">
        <v>417762.426</v>
      </c>
      <c r="E30" s="5">
        <v>2</v>
      </c>
      <c r="F30" s="5">
        <v>164</v>
      </c>
      <c r="G30" s="5">
        <v>1277.617</v>
      </c>
      <c r="H30" s="5">
        <v>0</v>
      </c>
      <c r="I30" s="5">
        <v>0</v>
      </c>
    </row>
    <row r="31" s="5" customFormat="1" ht="12.75"/>
    <row r="32" spans="1:9" s="5" customFormat="1" ht="12.75">
      <c r="A32" s="5" t="s">
        <v>58</v>
      </c>
      <c r="B32" s="5">
        <v>12</v>
      </c>
      <c r="C32" s="5">
        <v>7041</v>
      </c>
      <c r="D32" s="5">
        <v>111553.142</v>
      </c>
      <c r="E32" s="5">
        <v>4</v>
      </c>
      <c r="F32" s="5">
        <v>1574</v>
      </c>
      <c r="G32" s="5">
        <v>12575.202</v>
      </c>
      <c r="H32" s="5">
        <v>1</v>
      </c>
      <c r="I32" s="5">
        <v>1191.31</v>
      </c>
    </row>
    <row r="33" spans="1:10" s="5" customFormat="1" ht="12.75">
      <c r="A33" s="27" t="s">
        <v>137</v>
      </c>
      <c r="B33" s="28">
        <f>B32/B$9*100</f>
        <v>3.116883116883117</v>
      </c>
      <c r="C33" s="28">
        <f aca="true" t="shared" si="3" ref="C33:I33">C32/C$9*100</f>
        <v>2.8234586466165412</v>
      </c>
      <c r="D33" s="28">
        <f t="shared" si="3"/>
        <v>3.186282049571353</v>
      </c>
      <c r="E33" s="28">
        <f t="shared" si="3"/>
        <v>3.9603960396039604</v>
      </c>
      <c r="F33" s="28">
        <f t="shared" si="3"/>
        <v>3.0558359866428515</v>
      </c>
      <c r="G33" s="28">
        <f t="shared" si="3"/>
        <v>4.482752722862255</v>
      </c>
      <c r="H33" s="28">
        <f t="shared" si="3"/>
        <v>1.8867924528301887</v>
      </c>
      <c r="I33" s="28">
        <f t="shared" si="3"/>
        <v>0.7844290410642555</v>
      </c>
      <c r="J33" s="28"/>
    </row>
    <row r="34" spans="1:9" s="5" customFormat="1" ht="12.75">
      <c r="A34" s="5" t="s">
        <v>59</v>
      </c>
      <c r="B34" s="5">
        <v>1</v>
      </c>
      <c r="C34" s="5">
        <v>313</v>
      </c>
      <c r="D34" s="5">
        <v>3587.325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s="5" customFormat="1" ht="12.75">
      <c r="A35" s="5" t="s">
        <v>60</v>
      </c>
      <c r="B35" s="5">
        <v>4</v>
      </c>
      <c r="C35" s="5">
        <v>533</v>
      </c>
      <c r="D35" s="5">
        <v>9632.944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s="5" customFormat="1" ht="12.75">
      <c r="A36" s="5" t="s">
        <v>61</v>
      </c>
      <c r="B36" s="5">
        <v>6</v>
      </c>
      <c r="C36" s="5">
        <v>4231</v>
      </c>
      <c r="D36" s="5">
        <v>62937.797</v>
      </c>
      <c r="E36" s="5">
        <v>3</v>
      </c>
      <c r="F36" s="5">
        <v>548</v>
      </c>
      <c r="G36" s="5">
        <v>4544.305</v>
      </c>
      <c r="H36" s="5">
        <v>1</v>
      </c>
      <c r="I36" s="5">
        <v>1191.31</v>
      </c>
    </row>
    <row r="37" spans="1:9" s="5" customFormat="1" ht="12.75">
      <c r="A37" s="5" t="s">
        <v>62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 s="5" customFormat="1" ht="12.75">
      <c r="A38" s="5" t="s">
        <v>63</v>
      </c>
      <c r="B38" s="5">
        <v>1</v>
      </c>
      <c r="C38" s="5">
        <v>1964</v>
      </c>
      <c r="D38" s="5">
        <v>35395.076</v>
      </c>
      <c r="E38" s="5">
        <v>1</v>
      </c>
      <c r="F38" s="5">
        <v>1026</v>
      </c>
      <c r="G38" s="5">
        <v>8030.897</v>
      </c>
      <c r="H38" s="5">
        <v>0</v>
      </c>
      <c r="I38" s="5">
        <v>0</v>
      </c>
    </row>
    <row r="39" s="5" customFormat="1" ht="12.75"/>
    <row r="40" spans="1:9" s="5" customFormat="1" ht="12.75">
      <c r="A40" s="5" t="s">
        <v>64</v>
      </c>
      <c r="B40" s="5">
        <v>38</v>
      </c>
      <c r="C40" s="5">
        <v>27543</v>
      </c>
      <c r="D40" s="5">
        <v>404857.646</v>
      </c>
      <c r="E40" s="5">
        <v>48</v>
      </c>
      <c r="F40" s="5">
        <v>27841</v>
      </c>
      <c r="G40" s="5">
        <v>177718.952</v>
      </c>
      <c r="H40" s="5">
        <v>6</v>
      </c>
      <c r="I40" s="5">
        <v>1300.611</v>
      </c>
    </row>
    <row r="41" spans="1:10" s="5" customFormat="1" ht="12.75">
      <c r="A41" s="27" t="s">
        <v>137</v>
      </c>
      <c r="B41" s="28">
        <f>B40/B$9*100</f>
        <v>9.87012987012987</v>
      </c>
      <c r="C41" s="28">
        <f aca="true" t="shared" si="4" ref="C41:I41">C40/C$9*100</f>
        <v>11.044812030075187</v>
      </c>
      <c r="D41" s="28">
        <f t="shared" si="4"/>
        <v>11.563911396431248</v>
      </c>
      <c r="E41" s="28">
        <f t="shared" si="4"/>
        <v>47.524752475247524</v>
      </c>
      <c r="F41" s="28">
        <f t="shared" si="4"/>
        <v>54.05179777898579</v>
      </c>
      <c r="G41" s="28">
        <f t="shared" si="4"/>
        <v>63.35247067858047</v>
      </c>
      <c r="H41" s="28">
        <f t="shared" si="4"/>
        <v>11.320754716981133</v>
      </c>
      <c r="I41" s="28">
        <f t="shared" si="4"/>
        <v>0.8563992911396886</v>
      </c>
      <c r="J41" s="28"/>
    </row>
    <row r="42" spans="1:9" s="5" customFormat="1" ht="12.75">
      <c r="A42" s="5" t="s">
        <v>65</v>
      </c>
      <c r="B42" s="5">
        <v>1</v>
      </c>
      <c r="C42" s="5">
        <v>826</v>
      </c>
      <c r="D42" s="5">
        <v>10653.071</v>
      </c>
      <c r="E42" s="5">
        <v>2</v>
      </c>
      <c r="F42" s="5">
        <v>365</v>
      </c>
      <c r="G42" s="5">
        <v>4361.768</v>
      </c>
      <c r="H42" s="5">
        <v>0</v>
      </c>
      <c r="I42" s="5">
        <v>0</v>
      </c>
    </row>
    <row r="43" spans="1:9" s="5" customFormat="1" ht="12.75">
      <c r="A43" s="5" t="s">
        <v>66</v>
      </c>
      <c r="B43" s="5">
        <v>8</v>
      </c>
      <c r="C43" s="5">
        <v>4261</v>
      </c>
      <c r="D43" s="5">
        <v>32476.665</v>
      </c>
      <c r="E43" s="5">
        <v>0</v>
      </c>
      <c r="F43" s="5">
        <v>0</v>
      </c>
      <c r="G43" s="5">
        <v>0</v>
      </c>
      <c r="H43" s="5">
        <v>2</v>
      </c>
      <c r="I43" s="5">
        <v>220.451</v>
      </c>
    </row>
    <row r="44" spans="1:9" s="5" customFormat="1" ht="12.75">
      <c r="A44" s="5" t="s">
        <v>67</v>
      </c>
      <c r="B44" s="5">
        <v>3</v>
      </c>
      <c r="C44" s="5">
        <v>491</v>
      </c>
      <c r="D44" s="5">
        <v>6283.547</v>
      </c>
      <c r="E44" s="5">
        <v>5</v>
      </c>
      <c r="F44" s="5">
        <v>2557</v>
      </c>
      <c r="G44" s="5">
        <v>15022.457</v>
      </c>
      <c r="H44" s="5">
        <v>2</v>
      </c>
      <c r="I44" s="5">
        <v>621.28</v>
      </c>
    </row>
    <row r="45" spans="1:9" s="5" customFormat="1" ht="12.75">
      <c r="A45" s="5" t="s">
        <v>68</v>
      </c>
      <c r="B45" s="5">
        <v>6</v>
      </c>
      <c r="C45" s="5">
        <v>10121</v>
      </c>
      <c r="D45" s="5">
        <v>187526.082</v>
      </c>
      <c r="E45" s="5">
        <v>1</v>
      </c>
      <c r="F45" s="5">
        <v>3000</v>
      </c>
      <c r="G45" s="5">
        <v>10498.833</v>
      </c>
      <c r="H45" s="5">
        <v>0</v>
      </c>
      <c r="I45" s="5">
        <v>0</v>
      </c>
    </row>
    <row r="46" spans="1:9" s="5" customFormat="1" ht="12.75">
      <c r="A46" s="5" t="s">
        <v>69</v>
      </c>
      <c r="B46" s="5">
        <v>17</v>
      </c>
      <c r="C46" s="5">
        <v>11538</v>
      </c>
      <c r="D46" s="5">
        <v>165501.781</v>
      </c>
      <c r="E46" s="5">
        <v>38</v>
      </c>
      <c r="F46" s="5">
        <v>21623</v>
      </c>
      <c r="G46" s="5">
        <v>144859.58</v>
      </c>
      <c r="H46" s="5">
        <v>1</v>
      </c>
      <c r="I46" s="5">
        <v>298.88</v>
      </c>
    </row>
    <row r="47" spans="1:9" s="5" customFormat="1" ht="12.75">
      <c r="A47" s="5" t="s">
        <v>70</v>
      </c>
      <c r="B47" s="5">
        <v>2</v>
      </c>
      <c r="C47" s="5">
        <v>276</v>
      </c>
      <c r="D47" s="5">
        <v>2166.5</v>
      </c>
      <c r="E47" s="5">
        <v>2</v>
      </c>
      <c r="F47" s="5">
        <v>296</v>
      </c>
      <c r="G47" s="5">
        <v>2976.314</v>
      </c>
      <c r="H47" s="5">
        <v>1</v>
      </c>
      <c r="I47" s="5">
        <v>160</v>
      </c>
    </row>
    <row r="48" spans="1:9" s="5" customFormat="1" ht="12.75">
      <c r="A48" s="5" t="s">
        <v>71</v>
      </c>
      <c r="B48" s="5">
        <v>1</v>
      </c>
      <c r="C48" s="5">
        <v>30</v>
      </c>
      <c r="D48" s="5">
        <v>250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="5" customFormat="1" ht="12.75"/>
    <row r="50" spans="1:9" s="5" customFormat="1" ht="12.75">
      <c r="A50" s="5" t="s">
        <v>72</v>
      </c>
      <c r="B50" s="5">
        <v>34</v>
      </c>
      <c r="C50" s="5">
        <v>41308</v>
      </c>
      <c r="D50" s="5">
        <v>651823.257</v>
      </c>
      <c r="E50" s="5">
        <v>5</v>
      </c>
      <c r="F50" s="5">
        <v>5278</v>
      </c>
      <c r="G50" s="5">
        <v>25186.671</v>
      </c>
      <c r="H50" s="5">
        <v>6</v>
      </c>
      <c r="I50" s="5">
        <v>2350.528</v>
      </c>
    </row>
    <row r="51" spans="1:10" s="5" customFormat="1" ht="12.75">
      <c r="A51" s="27" t="s">
        <v>137</v>
      </c>
      <c r="B51" s="28">
        <f>B50/B$9*100</f>
        <v>8.831168831168831</v>
      </c>
      <c r="C51" s="28">
        <f aca="true" t="shared" si="5" ref="C51:I51">C50/C$9*100</f>
        <v>16.564611528822056</v>
      </c>
      <c r="D51" s="28">
        <f t="shared" si="5"/>
        <v>18.6179672399746</v>
      </c>
      <c r="E51" s="28">
        <f t="shared" si="5"/>
        <v>4.9504950495049505</v>
      </c>
      <c r="F51" s="28">
        <f t="shared" si="5"/>
        <v>10.246951929797312</v>
      </c>
      <c r="G51" s="28">
        <f t="shared" si="5"/>
        <v>8.978433746438888</v>
      </c>
      <c r="H51" s="28">
        <f t="shared" si="5"/>
        <v>11.320754716981133</v>
      </c>
      <c r="I51" s="28">
        <f t="shared" si="5"/>
        <v>1.5477268091719891</v>
      </c>
      <c r="J51" s="28"/>
    </row>
    <row r="52" spans="1:9" s="5" customFormat="1" ht="12.75">
      <c r="A52" s="5" t="s">
        <v>73</v>
      </c>
      <c r="B52" s="5">
        <v>9</v>
      </c>
      <c r="C52" s="5">
        <v>20443</v>
      </c>
      <c r="D52" s="5">
        <v>319031.196</v>
      </c>
      <c r="E52" s="5">
        <v>4</v>
      </c>
      <c r="F52" s="5">
        <v>4501</v>
      </c>
      <c r="G52" s="5">
        <v>23405.271</v>
      </c>
      <c r="H52" s="5">
        <v>0</v>
      </c>
      <c r="I52" s="5">
        <v>0</v>
      </c>
    </row>
    <row r="53" spans="1:9" s="5" customFormat="1" ht="12.75">
      <c r="A53" s="5" t="s">
        <v>74</v>
      </c>
      <c r="B53" s="5">
        <v>8</v>
      </c>
      <c r="C53" s="5">
        <v>1835</v>
      </c>
      <c r="D53" s="5">
        <v>12082.973</v>
      </c>
      <c r="E53" s="5">
        <v>0</v>
      </c>
      <c r="F53" s="5">
        <v>0</v>
      </c>
      <c r="G53" s="5">
        <v>0</v>
      </c>
      <c r="H53" s="5">
        <v>3</v>
      </c>
      <c r="I53" s="5">
        <v>1226.392</v>
      </c>
    </row>
    <row r="54" spans="1:9" s="5" customFormat="1" ht="12.75">
      <c r="A54" s="5" t="s">
        <v>75</v>
      </c>
      <c r="B54" s="5">
        <v>8</v>
      </c>
      <c r="C54" s="5">
        <v>2063</v>
      </c>
      <c r="D54" s="5">
        <v>14965.854</v>
      </c>
      <c r="E54" s="5">
        <v>0</v>
      </c>
      <c r="F54" s="5">
        <v>0</v>
      </c>
      <c r="G54" s="5">
        <v>0</v>
      </c>
      <c r="H54" s="5">
        <v>1</v>
      </c>
      <c r="I54" s="5">
        <v>300</v>
      </c>
    </row>
    <row r="55" spans="1:9" s="5" customFormat="1" ht="12.75">
      <c r="A55" s="5" t="s">
        <v>76</v>
      </c>
      <c r="B55" s="5">
        <v>9</v>
      </c>
      <c r="C55" s="5">
        <v>16967</v>
      </c>
      <c r="D55" s="5">
        <v>305743.234</v>
      </c>
      <c r="E55" s="5">
        <v>1</v>
      </c>
      <c r="F55" s="5">
        <v>777</v>
      </c>
      <c r="G55" s="5">
        <v>1781.4</v>
      </c>
      <c r="H55" s="5">
        <v>1</v>
      </c>
      <c r="I55" s="5">
        <v>650</v>
      </c>
    </row>
    <row r="56" spans="1:9" s="5" customFormat="1" ht="12.75">
      <c r="A56" s="5" t="s">
        <v>77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174.136</v>
      </c>
    </row>
    <row r="57" s="5" customFormat="1" ht="12.75"/>
    <row r="58" spans="1:9" s="5" customFormat="1" ht="12.75">
      <c r="A58" s="5" t="s">
        <v>78</v>
      </c>
      <c r="B58" s="5">
        <v>13</v>
      </c>
      <c r="C58" s="5">
        <v>4399</v>
      </c>
      <c r="D58" s="5">
        <v>41353.366</v>
      </c>
      <c r="E58" s="5">
        <v>1</v>
      </c>
      <c r="F58" s="5">
        <v>2870</v>
      </c>
      <c r="G58" s="5">
        <v>3671.32</v>
      </c>
      <c r="H58" s="5">
        <v>0</v>
      </c>
      <c r="I58" s="5">
        <v>0</v>
      </c>
    </row>
    <row r="59" spans="1:10" s="5" customFormat="1" ht="12.75">
      <c r="A59" s="27" t="s">
        <v>137</v>
      </c>
      <c r="B59" s="28">
        <f>B58/B$9*100</f>
        <v>3.3766233766233764</v>
      </c>
      <c r="C59" s="28">
        <f aca="true" t="shared" si="6" ref="C59:I59">C58/C$9*100</f>
        <v>1.7640100250626567</v>
      </c>
      <c r="D59" s="28">
        <f t="shared" si="6"/>
        <v>1.1811723579704667</v>
      </c>
      <c r="E59" s="28">
        <f t="shared" si="6"/>
        <v>0.9900990099009901</v>
      </c>
      <c r="F59" s="28">
        <f t="shared" si="6"/>
        <v>5.571949988351324</v>
      </c>
      <c r="G59" s="28">
        <f t="shared" si="6"/>
        <v>1.308736012868712</v>
      </c>
      <c r="H59" s="28">
        <f t="shared" si="6"/>
        <v>0</v>
      </c>
      <c r="I59" s="28">
        <f t="shared" si="6"/>
        <v>0</v>
      </c>
      <c r="J59" s="28"/>
    </row>
    <row r="60" spans="1:9" s="5" customFormat="1" ht="12.75">
      <c r="A60" s="5" t="s">
        <v>79</v>
      </c>
      <c r="B60" s="5">
        <v>3</v>
      </c>
      <c r="C60" s="5">
        <v>415</v>
      </c>
      <c r="D60" s="5">
        <v>3470.809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s="5" customFormat="1" ht="12.75">
      <c r="A61" s="5" t="s">
        <v>80</v>
      </c>
      <c r="B61" s="5">
        <v>3</v>
      </c>
      <c r="C61" s="5">
        <v>1241</v>
      </c>
      <c r="D61" s="5">
        <v>6783.063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s="5" customFormat="1" ht="12.75">
      <c r="A62" s="5" t="s">
        <v>81</v>
      </c>
      <c r="B62" s="5">
        <v>6</v>
      </c>
      <c r="C62" s="5">
        <v>1706</v>
      </c>
      <c r="D62" s="5">
        <v>10720.212</v>
      </c>
      <c r="E62" s="5">
        <v>1</v>
      </c>
      <c r="F62" s="5">
        <v>2870</v>
      </c>
      <c r="G62" s="5">
        <v>3671.32</v>
      </c>
      <c r="H62" s="5">
        <v>0</v>
      </c>
      <c r="I62" s="5">
        <v>0</v>
      </c>
    </row>
    <row r="63" spans="1:9" s="5" customFormat="1" ht="12.75">
      <c r="A63" s="5" t="s">
        <v>82</v>
      </c>
      <c r="B63" s="5">
        <v>1</v>
      </c>
      <c r="C63" s="5">
        <v>1037</v>
      </c>
      <c r="D63" s="5">
        <v>20379.282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="5" customFormat="1" ht="12.75"/>
    <row r="65" spans="1:9" s="5" customFormat="1" ht="12.75">
      <c r="A65" s="5" t="s">
        <v>84</v>
      </c>
      <c r="B65" s="5">
        <v>6</v>
      </c>
      <c r="C65" s="5">
        <v>3279</v>
      </c>
      <c r="D65" s="5">
        <v>70419.032</v>
      </c>
      <c r="E65" s="5">
        <v>0</v>
      </c>
      <c r="F65" s="5">
        <v>0</v>
      </c>
      <c r="G65" s="5">
        <v>0</v>
      </c>
      <c r="H65" s="5">
        <v>1</v>
      </c>
      <c r="I65" s="5">
        <v>461.242</v>
      </c>
    </row>
    <row r="66" spans="1:10" s="5" customFormat="1" ht="12.75">
      <c r="A66" s="27" t="s">
        <v>137</v>
      </c>
      <c r="B66" s="28">
        <f>B65/B$9*100</f>
        <v>1.5584415584415585</v>
      </c>
      <c r="C66" s="28">
        <f aca="true" t="shared" si="7" ref="C66:I66">C65/C$9*100</f>
        <v>1.3148872180451128</v>
      </c>
      <c r="D66" s="28">
        <f t="shared" si="7"/>
        <v>2.0113722803952103</v>
      </c>
      <c r="E66" s="28">
        <f t="shared" si="7"/>
        <v>0</v>
      </c>
      <c r="F66" s="28">
        <f t="shared" si="7"/>
        <v>0</v>
      </c>
      <c r="G66" s="28">
        <f t="shared" si="7"/>
        <v>0</v>
      </c>
      <c r="H66" s="28">
        <f t="shared" si="7"/>
        <v>1.8867924528301887</v>
      </c>
      <c r="I66" s="28">
        <f t="shared" si="7"/>
        <v>0.3037090427836242</v>
      </c>
      <c r="J66" s="28"/>
    </row>
    <row r="67" spans="1:9" s="5" customFormat="1" ht="12.75">
      <c r="A67" s="5" t="s">
        <v>85</v>
      </c>
      <c r="B67" s="5">
        <v>1</v>
      </c>
      <c r="C67" s="5">
        <v>90</v>
      </c>
      <c r="D67" s="5">
        <v>228.347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 s="5" customFormat="1" ht="12.75">
      <c r="A68" s="5" t="s">
        <v>86</v>
      </c>
      <c r="B68" s="5">
        <v>3</v>
      </c>
      <c r="C68" s="5">
        <v>2636</v>
      </c>
      <c r="D68" s="5">
        <v>53818.112</v>
      </c>
      <c r="E68" s="5">
        <v>0</v>
      </c>
      <c r="F68" s="5">
        <v>0</v>
      </c>
      <c r="G68" s="5">
        <v>0</v>
      </c>
      <c r="H68" s="5">
        <v>1</v>
      </c>
      <c r="I68" s="5">
        <v>461.242</v>
      </c>
    </row>
    <row r="69" spans="1:9" s="5" customFormat="1" ht="12.75">
      <c r="A69" s="5" t="s">
        <v>87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</row>
    <row r="70" spans="1:9" s="5" customFormat="1" ht="12.75">
      <c r="A70" s="5" t="s">
        <v>88</v>
      </c>
      <c r="B70" s="5">
        <v>2</v>
      </c>
      <c r="C70" s="5">
        <v>553</v>
      </c>
      <c r="D70" s="5">
        <v>16372.573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="5" customFormat="1" ht="12.75"/>
    <row r="72" spans="1:9" s="5" customFormat="1" ht="12.75">
      <c r="A72" s="5" t="s">
        <v>89</v>
      </c>
      <c r="B72" s="5">
        <v>52</v>
      </c>
      <c r="C72" s="5">
        <v>29917</v>
      </c>
      <c r="D72" s="5">
        <v>376215.162</v>
      </c>
      <c r="E72" s="5">
        <v>3</v>
      </c>
      <c r="F72" s="5">
        <v>505</v>
      </c>
      <c r="G72" s="5">
        <v>2676.491</v>
      </c>
      <c r="H72" s="5">
        <v>6</v>
      </c>
      <c r="I72" s="5">
        <v>2748.802</v>
      </c>
    </row>
    <row r="73" spans="1:10" s="5" customFormat="1" ht="12.75">
      <c r="A73" s="27" t="s">
        <v>137</v>
      </c>
      <c r="B73" s="28">
        <f>B72/B$9*100</f>
        <v>13.506493506493506</v>
      </c>
      <c r="C73" s="28">
        <f aca="true" t="shared" si="8" ref="C73:I73">C72/C$9*100</f>
        <v>11.996791979949876</v>
      </c>
      <c r="D73" s="28">
        <f t="shared" si="8"/>
        <v>10.745798782226847</v>
      </c>
      <c r="E73" s="28">
        <f t="shared" si="8"/>
        <v>2.9702970297029703</v>
      </c>
      <c r="F73" s="28">
        <f t="shared" si="8"/>
        <v>0.9804302244311563</v>
      </c>
      <c r="G73" s="28">
        <f t="shared" si="8"/>
        <v>0.9541037446528746</v>
      </c>
      <c r="H73" s="28">
        <f t="shared" si="8"/>
        <v>11.320754716981133</v>
      </c>
      <c r="I73" s="28">
        <f t="shared" si="8"/>
        <v>1.8099739924415204</v>
      </c>
      <c r="J73" s="28"/>
    </row>
    <row r="74" spans="1:9" s="5" customFormat="1" ht="12.75">
      <c r="A74" s="5" t="s">
        <v>90</v>
      </c>
      <c r="B74" s="5">
        <v>15</v>
      </c>
      <c r="C74" s="5">
        <v>5479</v>
      </c>
      <c r="D74" s="5">
        <v>76405.996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s="5" customFormat="1" ht="12.75">
      <c r="A75" s="5" t="s">
        <v>91</v>
      </c>
      <c r="B75" s="5">
        <v>3</v>
      </c>
      <c r="C75" s="5">
        <v>1021</v>
      </c>
      <c r="D75" s="5">
        <v>10325.059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</row>
    <row r="76" spans="1:9" s="5" customFormat="1" ht="12.75">
      <c r="A76" s="5" t="s">
        <v>92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s="5" customFormat="1" ht="12.75">
      <c r="A77" s="5" t="s">
        <v>93</v>
      </c>
      <c r="B77" s="5">
        <v>20</v>
      </c>
      <c r="C77" s="5">
        <v>15990</v>
      </c>
      <c r="D77" s="5">
        <v>173134.276</v>
      </c>
      <c r="E77" s="5">
        <v>2</v>
      </c>
      <c r="F77" s="5">
        <v>307</v>
      </c>
      <c r="G77" s="5">
        <v>1707.626</v>
      </c>
      <c r="H77" s="5">
        <v>3</v>
      </c>
      <c r="I77" s="5">
        <v>1139.526</v>
      </c>
    </row>
    <row r="78" spans="1:9" s="5" customFormat="1" ht="12.75">
      <c r="A78" s="5" t="s">
        <v>94</v>
      </c>
      <c r="B78" s="5">
        <v>9</v>
      </c>
      <c r="C78" s="5">
        <v>5371</v>
      </c>
      <c r="D78" s="5">
        <v>99692.47</v>
      </c>
      <c r="E78" s="5">
        <v>1</v>
      </c>
      <c r="F78" s="5">
        <v>198</v>
      </c>
      <c r="G78" s="5">
        <v>968.865</v>
      </c>
      <c r="H78" s="5">
        <v>3</v>
      </c>
      <c r="I78" s="5">
        <v>1609.276</v>
      </c>
    </row>
    <row r="79" spans="1:9" s="5" customFormat="1" ht="12.75">
      <c r="A79" s="5" t="s">
        <v>95</v>
      </c>
      <c r="B79" s="5">
        <v>5</v>
      </c>
      <c r="C79" s="5">
        <v>2056</v>
      </c>
      <c r="D79" s="5">
        <v>16657.361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="5" customFormat="1" ht="12.75"/>
    <row r="81" spans="1:9" s="5" customFormat="1" ht="12.75">
      <c r="A81" s="5" t="s">
        <v>96</v>
      </c>
      <c r="B81" s="5">
        <v>19</v>
      </c>
      <c r="C81" s="5">
        <v>11963</v>
      </c>
      <c r="D81" s="5">
        <v>141402.849</v>
      </c>
      <c r="E81" s="5">
        <v>3</v>
      </c>
      <c r="F81" s="5">
        <v>498</v>
      </c>
      <c r="G81" s="5">
        <v>2487.85</v>
      </c>
      <c r="H81" s="5">
        <v>3</v>
      </c>
      <c r="I81" s="5">
        <v>135505</v>
      </c>
    </row>
    <row r="82" spans="1:10" s="5" customFormat="1" ht="12.75">
      <c r="A82" s="27" t="s">
        <v>137</v>
      </c>
      <c r="B82" s="28">
        <f>B81/B$9*100</f>
        <v>4.935064935064935</v>
      </c>
      <c r="C82" s="28">
        <f aca="true" t="shared" si="9" ref="C82:I82">C81/C$9*100</f>
        <v>4.79719298245614</v>
      </c>
      <c r="D82" s="28">
        <f t="shared" si="9"/>
        <v>4.038876462367582</v>
      </c>
      <c r="E82" s="28">
        <f t="shared" si="9"/>
        <v>2.9702970297029703</v>
      </c>
      <c r="F82" s="28">
        <f t="shared" si="9"/>
        <v>0.9668401025083482</v>
      </c>
      <c r="G82" s="28">
        <f t="shared" si="9"/>
        <v>0.8868578303213627</v>
      </c>
      <c r="H82" s="28">
        <f t="shared" si="9"/>
        <v>5.660377358490567</v>
      </c>
      <c r="I82" s="28">
        <f t="shared" si="9"/>
        <v>89.22451520545613</v>
      </c>
      <c r="J82" s="28"/>
    </row>
    <row r="83" spans="1:9" s="5" customFormat="1" ht="12.75">
      <c r="A83" s="5" t="s">
        <v>97</v>
      </c>
      <c r="B83" s="5">
        <v>8</v>
      </c>
      <c r="C83" s="5">
        <v>6800</v>
      </c>
      <c r="D83" s="5">
        <v>74598.53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s="5" customFormat="1" ht="12.75">
      <c r="A84" s="5" t="s">
        <v>98</v>
      </c>
      <c r="B84" s="5">
        <v>4</v>
      </c>
      <c r="C84" s="5">
        <v>2421</v>
      </c>
      <c r="D84" s="5">
        <v>16803.38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</row>
    <row r="85" spans="1:9" s="5" customFormat="1" ht="12.75">
      <c r="A85" s="5" t="s">
        <v>99</v>
      </c>
      <c r="B85" s="5">
        <v>5</v>
      </c>
      <c r="C85" s="5">
        <v>2492</v>
      </c>
      <c r="D85" s="5">
        <v>44203.729</v>
      </c>
      <c r="E85" s="5">
        <v>3</v>
      </c>
      <c r="F85" s="5">
        <v>498</v>
      </c>
      <c r="G85" s="5">
        <v>2487.85</v>
      </c>
      <c r="H85" s="5">
        <v>3</v>
      </c>
      <c r="I85" s="5">
        <v>135505</v>
      </c>
    </row>
    <row r="86" spans="1:9" s="5" customFormat="1" ht="12.75">
      <c r="A86" s="5" t="s">
        <v>100</v>
      </c>
      <c r="B86" s="5">
        <v>2</v>
      </c>
      <c r="C86" s="5">
        <v>250</v>
      </c>
      <c r="D86" s="5">
        <v>5797.21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="5" customFormat="1" ht="12.75"/>
    <row r="88" spans="1:9" s="5" customFormat="1" ht="12.75">
      <c r="A88" s="5" t="s">
        <v>101</v>
      </c>
      <c r="B88" s="5">
        <v>33</v>
      </c>
      <c r="C88" s="5">
        <v>12386</v>
      </c>
      <c r="D88" s="5">
        <v>180080.809</v>
      </c>
      <c r="E88" s="5">
        <v>3</v>
      </c>
      <c r="F88" s="5">
        <v>400</v>
      </c>
      <c r="G88" s="5">
        <v>1918.977</v>
      </c>
      <c r="H88" s="5">
        <v>1</v>
      </c>
      <c r="I88" s="5">
        <v>750</v>
      </c>
    </row>
    <row r="89" spans="1:10" s="5" customFormat="1" ht="12.75">
      <c r="A89" s="27" t="s">
        <v>137</v>
      </c>
      <c r="B89" s="28">
        <f>B88/B$9*100</f>
        <v>8.571428571428571</v>
      </c>
      <c r="C89" s="28">
        <f aca="true" t="shared" si="10" ref="C89:I89">C88/C$9*100</f>
        <v>4.966817042606516</v>
      </c>
      <c r="D89" s="28">
        <f t="shared" si="10"/>
        <v>5.1436314468756725</v>
      </c>
      <c r="E89" s="28">
        <f t="shared" si="10"/>
        <v>2.9702970297029703</v>
      </c>
      <c r="F89" s="28">
        <f t="shared" si="10"/>
        <v>0.7765783955890347</v>
      </c>
      <c r="G89" s="28">
        <f t="shared" si="10"/>
        <v>0.6840684842963192</v>
      </c>
      <c r="H89" s="28">
        <f t="shared" si="10"/>
        <v>1.8867924528301887</v>
      </c>
      <c r="I89" s="28">
        <f t="shared" si="10"/>
        <v>0.49384440724764467</v>
      </c>
      <c r="J89" s="28"/>
    </row>
    <row r="90" spans="1:9" s="5" customFormat="1" ht="12.75">
      <c r="A90" s="5" t="s">
        <v>102</v>
      </c>
      <c r="B90" s="5">
        <v>1</v>
      </c>
      <c r="C90" s="5">
        <v>192</v>
      </c>
      <c r="D90" s="5">
        <v>4834.468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</row>
    <row r="91" spans="1:9" s="5" customFormat="1" ht="12.75">
      <c r="A91" s="5" t="s">
        <v>103</v>
      </c>
      <c r="B91" s="5">
        <v>7</v>
      </c>
      <c r="C91" s="5">
        <v>2899</v>
      </c>
      <c r="D91" s="5">
        <v>57384.676</v>
      </c>
      <c r="E91" s="5">
        <v>2</v>
      </c>
      <c r="F91" s="5">
        <v>144</v>
      </c>
      <c r="G91" s="5">
        <v>718.977</v>
      </c>
      <c r="H91" s="5">
        <v>1</v>
      </c>
      <c r="I91" s="5">
        <v>750</v>
      </c>
    </row>
    <row r="92" spans="1:9" s="5" customFormat="1" ht="12.75">
      <c r="A92" s="5" t="s">
        <v>104</v>
      </c>
      <c r="B92" s="5">
        <v>1</v>
      </c>
      <c r="C92" s="5">
        <v>288</v>
      </c>
      <c r="D92" s="5">
        <v>4890.53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s="5" customFormat="1" ht="12.75">
      <c r="A93" s="5" t="s">
        <v>105</v>
      </c>
      <c r="B93" s="5">
        <v>3</v>
      </c>
      <c r="C93" s="5">
        <v>665</v>
      </c>
      <c r="D93" s="5">
        <v>7360.1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106</v>
      </c>
      <c r="B94" s="5">
        <v>17</v>
      </c>
      <c r="C94" s="5">
        <v>7160</v>
      </c>
      <c r="D94" s="5">
        <v>90435</v>
      </c>
      <c r="E94" s="5">
        <v>1</v>
      </c>
      <c r="F94" s="5">
        <v>256</v>
      </c>
      <c r="G94" s="5">
        <v>1200</v>
      </c>
      <c r="H94" s="5">
        <v>0</v>
      </c>
      <c r="I94" s="5">
        <v>0</v>
      </c>
    </row>
    <row r="95" spans="1:9" s="5" customFormat="1" ht="12.75">
      <c r="A95" s="5" t="s">
        <v>107</v>
      </c>
      <c r="B95" s="5">
        <v>4</v>
      </c>
      <c r="C95" s="5">
        <v>1182</v>
      </c>
      <c r="D95" s="5">
        <v>15176.035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="5" customFormat="1" ht="12.75"/>
    <row r="97" spans="1:9" s="5" customFormat="1" ht="12.75">
      <c r="A97" s="5" t="s">
        <v>108</v>
      </c>
      <c r="B97" s="5">
        <v>6</v>
      </c>
      <c r="C97" s="5">
        <v>4130</v>
      </c>
      <c r="D97" s="5">
        <v>69259.102</v>
      </c>
      <c r="E97" s="5">
        <v>1</v>
      </c>
      <c r="F97" s="5">
        <v>10</v>
      </c>
      <c r="G97" s="5">
        <v>82.275</v>
      </c>
      <c r="H97" s="5">
        <v>1</v>
      </c>
      <c r="I97" s="5">
        <v>1200</v>
      </c>
    </row>
    <row r="98" spans="1:10" s="5" customFormat="1" ht="12.75">
      <c r="A98" s="27" t="s">
        <v>137</v>
      </c>
      <c r="B98" s="28">
        <f>B97/B$9*100</f>
        <v>1.5584415584415585</v>
      </c>
      <c r="C98" s="28">
        <f aca="true" t="shared" si="11" ref="C98:I98">C97/C$9*100</f>
        <v>1.656140350877193</v>
      </c>
      <c r="D98" s="28">
        <f t="shared" si="11"/>
        <v>1.9782413073764555</v>
      </c>
      <c r="E98" s="28">
        <f t="shared" si="11"/>
        <v>0.9900990099009901</v>
      </c>
      <c r="F98" s="28">
        <f t="shared" si="11"/>
        <v>0.019414459889725868</v>
      </c>
      <c r="G98" s="28">
        <f t="shared" si="11"/>
        <v>0.029329030283051682</v>
      </c>
      <c r="H98" s="28">
        <f t="shared" si="11"/>
        <v>1.8867924528301887</v>
      </c>
      <c r="I98" s="28">
        <f t="shared" si="11"/>
        <v>0.7901510515962316</v>
      </c>
      <c r="J98" s="28"/>
    </row>
    <row r="99" spans="1:9" s="5" customFormat="1" ht="12.75">
      <c r="A99" s="5" t="s">
        <v>109</v>
      </c>
      <c r="B99" s="5">
        <v>4</v>
      </c>
      <c r="C99" s="5">
        <v>1914</v>
      </c>
      <c r="D99" s="5">
        <v>25595.102</v>
      </c>
      <c r="E99" s="5">
        <v>1</v>
      </c>
      <c r="F99" s="5">
        <v>10</v>
      </c>
      <c r="G99" s="5">
        <v>82.275</v>
      </c>
      <c r="H99" s="5">
        <v>0</v>
      </c>
      <c r="I99" s="5">
        <v>0</v>
      </c>
    </row>
    <row r="100" spans="1:9" s="5" customFormat="1" ht="12.75">
      <c r="A100" s="5" t="s">
        <v>110</v>
      </c>
      <c r="B100" s="5">
        <v>1</v>
      </c>
      <c r="C100" s="5">
        <v>200</v>
      </c>
      <c r="D100" s="5">
        <v>3747</v>
      </c>
      <c r="E100" s="5">
        <v>0</v>
      </c>
      <c r="F100" s="5">
        <v>0</v>
      </c>
      <c r="G100" s="5">
        <v>0</v>
      </c>
      <c r="H100" s="5">
        <v>1</v>
      </c>
      <c r="I100" s="5">
        <v>1200</v>
      </c>
    </row>
    <row r="101" spans="1:9" s="5" customFormat="1" ht="12.75">
      <c r="A101" s="5" t="s">
        <v>111</v>
      </c>
      <c r="B101" s="5">
        <v>1</v>
      </c>
      <c r="C101" s="5">
        <v>2016</v>
      </c>
      <c r="D101" s="5">
        <v>39917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</row>
    <row r="102" s="5" customFormat="1" ht="12.75"/>
    <row r="103" spans="1:9" s="5" customFormat="1" ht="12.75">
      <c r="A103" s="5" t="s">
        <v>112</v>
      </c>
      <c r="B103" s="5">
        <v>30</v>
      </c>
      <c r="C103" s="5">
        <v>34694</v>
      </c>
      <c r="D103" s="5">
        <v>178294.171</v>
      </c>
      <c r="E103" s="5">
        <v>4</v>
      </c>
      <c r="F103" s="5">
        <v>2175</v>
      </c>
      <c r="G103" s="5">
        <v>13814.605</v>
      </c>
      <c r="H103" s="5">
        <v>1</v>
      </c>
      <c r="I103" s="5">
        <v>426</v>
      </c>
    </row>
    <row r="104" spans="1:10" s="5" customFormat="1" ht="12.75">
      <c r="A104" s="27" t="s">
        <v>137</v>
      </c>
      <c r="B104" s="28">
        <f>B103/B$9*100</f>
        <v>7.792207792207792</v>
      </c>
      <c r="C104" s="28">
        <f aca="true" t="shared" si="12" ref="C104:I104">C103/C$9*100</f>
        <v>13.912380952380952</v>
      </c>
      <c r="D104" s="28">
        <f t="shared" si="12"/>
        <v>5.09259987137346</v>
      </c>
      <c r="E104" s="28">
        <f t="shared" si="12"/>
        <v>3.9603960396039604</v>
      </c>
      <c r="F104" s="28">
        <f t="shared" si="12"/>
        <v>4.2226450260153765</v>
      </c>
      <c r="G104" s="28">
        <f t="shared" si="12"/>
        <v>4.924569655343629</v>
      </c>
      <c r="H104" s="28">
        <f t="shared" si="12"/>
        <v>1.8867924528301887</v>
      </c>
      <c r="I104" s="28">
        <f t="shared" si="12"/>
        <v>0.28050362331666223</v>
      </c>
      <c r="J104" s="28"/>
    </row>
    <row r="105" spans="1:9" s="5" customFormat="1" ht="12.75">
      <c r="A105" s="5" t="s">
        <v>113</v>
      </c>
      <c r="B105" s="5">
        <v>6</v>
      </c>
      <c r="C105" s="5">
        <v>2383</v>
      </c>
      <c r="D105" s="5">
        <v>25573.257</v>
      </c>
      <c r="E105" s="5">
        <v>3</v>
      </c>
      <c r="F105" s="5">
        <v>2133</v>
      </c>
      <c r="G105" s="5">
        <v>13486.653</v>
      </c>
      <c r="H105" s="5">
        <v>0</v>
      </c>
      <c r="I105" s="5">
        <v>0</v>
      </c>
    </row>
    <row r="106" spans="1:9" s="5" customFormat="1" ht="12.75">
      <c r="A106" s="5" t="s">
        <v>114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pans="1:9" s="5" customFormat="1" ht="12.75">
      <c r="A107" s="5" t="s">
        <v>115</v>
      </c>
      <c r="B107" s="5">
        <v>17</v>
      </c>
      <c r="C107" s="5">
        <v>8991</v>
      </c>
      <c r="D107" s="5">
        <v>45380.469</v>
      </c>
      <c r="E107" s="5">
        <v>1</v>
      </c>
      <c r="F107" s="5">
        <v>42</v>
      </c>
      <c r="G107" s="5">
        <v>327.952</v>
      </c>
      <c r="H107" s="5">
        <v>1</v>
      </c>
      <c r="I107" s="5">
        <v>426</v>
      </c>
    </row>
    <row r="108" spans="1:9" s="5" customFormat="1" ht="12.75">
      <c r="A108" s="5" t="s">
        <v>116</v>
      </c>
      <c r="B108" s="5">
        <v>7</v>
      </c>
      <c r="C108" s="5">
        <v>23320</v>
      </c>
      <c r="D108" s="5">
        <v>107340.445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="5" customFormat="1" ht="12.75"/>
    <row r="110" spans="1:9" s="5" customFormat="1" ht="12.75">
      <c r="A110" s="5" t="s">
        <v>117</v>
      </c>
      <c r="B110" s="5">
        <v>31</v>
      </c>
      <c r="C110" s="5">
        <v>13202</v>
      </c>
      <c r="D110" s="5">
        <v>243616.606</v>
      </c>
      <c r="E110" s="5">
        <v>6</v>
      </c>
      <c r="F110" s="5">
        <v>854</v>
      </c>
      <c r="G110" s="5">
        <v>4936.989</v>
      </c>
      <c r="H110" s="5">
        <v>20</v>
      </c>
      <c r="I110" s="5">
        <v>1474.763</v>
      </c>
    </row>
    <row r="111" spans="1:10" s="5" customFormat="1" ht="12.75">
      <c r="A111" s="27" t="s">
        <v>137</v>
      </c>
      <c r="B111" s="28">
        <f>B110/B$9*100</f>
        <v>8.051948051948052</v>
      </c>
      <c r="C111" s="28">
        <f aca="true" t="shared" si="13" ref="C111:I111">C110/C$9*100</f>
        <v>5.2940350877192985</v>
      </c>
      <c r="D111" s="28">
        <f t="shared" si="13"/>
        <v>6.958398524313164</v>
      </c>
      <c r="E111" s="28">
        <f t="shared" si="13"/>
        <v>5.9405940594059405</v>
      </c>
      <c r="F111" s="28">
        <f t="shared" si="13"/>
        <v>1.6579948745825892</v>
      </c>
      <c r="G111" s="28">
        <f t="shared" si="13"/>
        <v>1.7599161335532423</v>
      </c>
      <c r="H111" s="28">
        <f t="shared" si="13"/>
        <v>37.735849056603776</v>
      </c>
      <c r="I111" s="28">
        <f t="shared" si="13"/>
        <v>0.971071279421011</v>
      </c>
      <c r="J111" s="28"/>
    </row>
    <row r="112" spans="1:9" s="5" customFormat="1" ht="12.75">
      <c r="A112" s="5" t="s">
        <v>118</v>
      </c>
      <c r="B112" s="5">
        <v>9</v>
      </c>
      <c r="C112" s="5">
        <v>5244</v>
      </c>
      <c r="D112" s="5">
        <v>114033.31</v>
      </c>
      <c r="E112" s="5">
        <v>4</v>
      </c>
      <c r="F112" s="5">
        <v>177</v>
      </c>
      <c r="G112" s="5">
        <v>796.5</v>
      </c>
      <c r="H112" s="5">
        <v>2</v>
      </c>
      <c r="I112" s="5">
        <v>342.213</v>
      </c>
    </row>
    <row r="113" spans="1:9" s="5" customFormat="1" ht="12.75">
      <c r="A113" s="5" t="s">
        <v>119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</row>
    <row r="114" spans="1:9" s="5" customFormat="1" ht="12.75">
      <c r="A114" s="5" t="s">
        <v>120</v>
      </c>
      <c r="B114" s="5">
        <v>2</v>
      </c>
      <c r="C114" s="5">
        <v>293</v>
      </c>
      <c r="D114" s="5">
        <v>1061.687</v>
      </c>
      <c r="E114" s="5">
        <v>1</v>
      </c>
      <c r="F114" s="5">
        <v>198</v>
      </c>
      <c r="G114" s="5">
        <v>2209.225</v>
      </c>
      <c r="H114" s="5">
        <v>0</v>
      </c>
      <c r="I114" s="5">
        <v>0</v>
      </c>
    </row>
    <row r="115" spans="1:9" s="5" customFormat="1" ht="12.75">
      <c r="A115" s="5" t="s">
        <v>121</v>
      </c>
      <c r="B115" s="5">
        <v>20</v>
      </c>
      <c r="C115" s="5">
        <v>7665</v>
      </c>
      <c r="D115" s="5">
        <v>128521.609</v>
      </c>
      <c r="E115" s="5">
        <v>1</v>
      </c>
      <c r="F115" s="5">
        <v>479</v>
      </c>
      <c r="G115" s="5">
        <v>1931.264</v>
      </c>
      <c r="H115" s="5">
        <v>18</v>
      </c>
      <c r="I115" s="5">
        <v>1132.55</v>
      </c>
    </row>
    <row r="116" spans="1:9" s="5" customFormat="1" ht="12.75">
      <c r="A116" s="5" t="s">
        <v>122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</row>
    <row r="117" s="5" customFormat="1" ht="12.75"/>
    <row r="118" spans="1:9" s="5" customFormat="1" ht="12.75">
      <c r="A118" s="5" t="s">
        <v>123</v>
      </c>
      <c r="B118" s="5">
        <v>28</v>
      </c>
      <c r="C118" s="5">
        <v>14379</v>
      </c>
      <c r="D118" s="5">
        <v>197148.097</v>
      </c>
      <c r="E118" s="5">
        <v>7</v>
      </c>
      <c r="F118" s="5">
        <v>3528</v>
      </c>
      <c r="G118" s="5">
        <v>14958.143</v>
      </c>
      <c r="H118" s="5">
        <v>4</v>
      </c>
      <c r="I118" s="5">
        <v>3654.59</v>
      </c>
    </row>
    <row r="119" spans="1:10" s="5" customFormat="1" ht="12.75">
      <c r="A119" s="27" t="s">
        <v>137</v>
      </c>
      <c r="B119" s="28">
        <f>B118/B$9*100</f>
        <v>7.2727272727272725</v>
      </c>
      <c r="C119" s="28">
        <f aca="true" t="shared" si="14" ref="C119:I119">C118/C$9*100</f>
        <v>5.766015037593985</v>
      </c>
      <c r="D119" s="28">
        <f t="shared" si="14"/>
        <v>5.631122811209136</v>
      </c>
      <c r="E119" s="28">
        <f t="shared" si="14"/>
        <v>6.9306930693069315</v>
      </c>
      <c r="F119" s="28">
        <f t="shared" si="14"/>
        <v>6.849421449095286</v>
      </c>
      <c r="G119" s="28">
        <f t="shared" si="14"/>
        <v>5.332213054089547</v>
      </c>
      <c r="H119" s="28">
        <f t="shared" si="14"/>
        <v>7.547169811320755</v>
      </c>
      <c r="I119" s="28">
        <f t="shared" si="14"/>
        <v>2.406398443044227</v>
      </c>
      <c r="J119" s="28"/>
    </row>
    <row r="120" spans="1:9" s="5" customFormat="1" ht="12.75">
      <c r="A120" s="5" t="s">
        <v>124</v>
      </c>
      <c r="B120" s="5">
        <v>6</v>
      </c>
      <c r="C120" s="5">
        <v>2946</v>
      </c>
      <c r="D120" s="5">
        <v>71351.341</v>
      </c>
      <c r="E120" s="5">
        <v>3</v>
      </c>
      <c r="F120" s="5">
        <v>1208</v>
      </c>
      <c r="G120" s="5">
        <v>3263.58</v>
      </c>
      <c r="H120" s="5">
        <v>1</v>
      </c>
      <c r="I120" s="5">
        <v>145.414</v>
      </c>
    </row>
    <row r="121" spans="1:9" s="5" customFormat="1" ht="12.75">
      <c r="A121" s="5" t="s">
        <v>125</v>
      </c>
      <c r="B121" s="5">
        <v>7</v>
      </c>
      <c r="C121" s="5">
        <v>1156</v>
      </c>
      <c r="D121" s="5">
        <v>24790.807</v>
      </c>
      <c r="E121" s="5">
        <v>2</v>
      </c>
      <c r="F121" s="5">
        <v>2148</v>
      </c>
      <c r="G121" s="5">
        <v>9354.103</v>
      </c>
      <c r="H121" s="5">
        <v>3</v>
      </c>
      <c r="I121" s="5">
        <v>3509.176</v>
      </c>
    </row>
    <row r="122" spans="1:9" s="5" customFormat="1" ht="12.75">
      <c r="A122" s="5" t="s">
        <v>126</v>
      </c>
      <c r="B122" s="5">
        <v>10</v>
      </c>
      <c r="C122" s="5">
        <v>8789</v>
      </c>
      <c r="D122" s="5">
        <v>77105.023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</row>
    <row r="123" spans="1:9" s="5" customFormat="1" ht="12.75">
      <c r="A123" s="5" t="s">
        <v>127</v>
      </c>
      <c r="B123" s="5">
        <v>5</v>
      </c>
      <c r="C123" s="5">
        <v>1488</v>
      </c>
      <c r="D123" s="5">
        <v>23900.926</v>
      </c>
      <c r="E123" s="5">
        <v>2</v>
      </c>
      <c r="F123" s="5">
        <v>172</v>
      </c>
      <c r="G123" s="5">
        <v>2340.46</v>
      </c>
      <c r="H123" s="5">
        <v>0</v>
      </c>
      <c r="I123" s="5">
        <v>0</v>
      </c>
    </row>
    <row r="124" spans="1:9" s="5" customFormat="1" ht="12.75">
      <c r="A124" s="26" t="s">
        <v>128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</row>
    <row r="125" s="5" customFormat="1" ht="12.75">
      <c r="A125" s="26"/>
    </row>
    <row r="126" spans="1:9" s="5" customFormat="1" ht="12.75">
      <c r="A126" s="5" t="s">
        <v>129</v>
      </c>
      <c r="B126" s="5">
        <v>13</v>
      </c>
      <c r="C126" s="5">
        <v>5251</v>
      </c>
      <c r="D126" s="5">
        <v>105477.926</v>
      </c>
      <c r="E126" s="5">
        <v>1</v>
      </c>
      <c r="F126" s="5">
        <v>180</v>
      </c>
      <c r="G126" s="5">
        <v>458.509</v>
      </c>
      <c r="H126" s="5">
        <v>1</v>
      </c>
      <c r="I126" s="5">
        <v>312.55</v>
      </c>
    </row>
    <row r="127" spans="1:10" s="5" customFormat="1" ht="12.75">
      <c r="A127" s="27" t="s">
        <v>137</v>
      </c>
      <c r="B127" s="28">
        <f>B126/B$9*100</f>
        <v>3.3766233766233764</v>
      </c>
      <c r="C127" s="28">
        <f aca="true" t="shared" si="15" ref="C127:I127">C126/C$9*100</f>
        <v>2.1056641604010022</v>
      </c>
      <c r="D127" s="28">
        <f t="shared" si="15"/>
        <v>3.0127562183754137</v>
      </c>
      <c r="E127" s="28">
        <f t="shared" si="15"/>
        <v>0.9900990099009901</v>
      </c>
      <c r="F127" s="28">
        <f t="shared" si="15"/>
        <v>0.34946027801506563</v>
      </c>
      <c r="G127" s="28">
        <f t="shared" si="15"/>
        <v>0.1634472725135429</v>
      </c>
      <c r="H127" s="28">
        <f t="shared" si="15"/>
        <v>1.8867924528301887</v>
      </c>
      <c r="I127" s="28">
        <f t="shared" si="15"/>
        <v>0.20580142598033516</v>
      </c>
      <c r="J127" s="28"/>
    </row>
    <row r="128" spans="1:9" s="5" customFormat="1" ht="12.75">
      <c r="A128" s="5" t="s">
        <v>130</v>
      </c>
      <c r="B128" s="5">
        <v>7</v>
      </c>
      <c r="C128" s="5">
        <v>3531</v>
      </c>
      <c r="D128" s="5">
        <v>100009.717</v>
      </c>
      <c r="E128" s="5">
        <v>0</v>
      </c>
      <c r="F128" s="5">
        <v>0</v>
      </c>
      <c r="G128" s="5">
        <v>0</v>
      </c>
      <c r="H128" s="5">
        <v>1</v>
      </c>
      <c r="I128" s="5">
        <v>312.55</v>
      </c>
    </row>
    <row r="129" spans="1:9" s="5" customFormat="1" ht="12.75">
      <c r="A129" s="5" t="s">
        <v>131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9" s="5" customFormat="1" ht="12.75">
      <c r="A130" s="5" t="s">
        <v>132</v>
      </c>
      <c r="B130" s="5">
        <v>5</v>
      </c>
      <c r="C130" s="5">
        <v>1666</v>
      </c>
      <c r="D130" s="5">
        <v>5086.483</v>
      </c>
      <c r="E130" s="5">
        <v>1</v>
      </c>
      <c r="F130" s="5">
        <v>180</v>
      </c>
      <c r="G130" s="5">
        <v>458.509</v>
      </c>
      <c r="H130" s="5">
        <v>0</v>
      </c>
      <c r="I130" s="5">
        <v>0</v>
      </c>
    </row>
    <row r="131" spans="1:9" s="5" customFormat="1" ht="12.75">
      <c r="A131" s="5" t="s">
        <v>133</v>
      </c>
      <c r="B131" s="5">
        <v>1</v>
      </c>
      <c r="C131" s="5">
        <v>54</v>
      </c>
      <c r="D131" s="5">
        <v>381.726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</row>
    <row r="132" s="5" customFormat="1" ht="12.75"/>
    <row r="133" spans="1:9" s="5" customFormat="1" ht="12.75">
      <c r="A133" s="5" t="s">
        <v>134</v>
      </c>
      <c r="B133" s="5">
        <v>0</v>
      </c>
      <c r="C133" s="5">
        <v>0</v>
      </c>
      <c r="D133" s="5">
        <v>0</v>
      </c>
      <c r="E133" s="5">
        <v>1</v>
      </c>
      <c r="F133" s="5">
        <v>473</v>
      </c>
      <c r="G133" s="5">
        <v>4730.2</v>
      </c>
      <c r="H133" s="5">
        <v>0</v>
      </c>
      <c r="I133" s="5">
        <v>0</v>
      </c>
    </row>
    <row r="134" spans="1:10" s="5" customFormat="1" ht="12.75">
      <c r="A134" s="27" t="s">
        <v>137</v>
      </c>
      <c r="B134" s="28">
        <f>B133/B$9*100</f>
        <v>0</v>
      </c>
      <c r="C134" s="28">
        <f aca="true" t="shared" si="16" ref="C134:I134">C133/C$9*100</f>
        <v>0</v>
      </c>
      <c r="D134" s="28">
        <f t="shared" si="16"/>
        <v>0</v>
      </c>
      <c r="E134" s="28">
        <f t="shared" si="16"/>
        <v>0.9900990099009901</v>
      </c>
      <c r="F134" s="28">
        <f t="shared" si="16"/>
        <v>0.9183039527840337</v>
      </c>
      <c r="G134" s="28">
        <f t="shared" si="16"/>
        <v>1.6862008999682896</v>
      </c>
      <c r="H134" s="28">
        <f t="shared" si="16"/>
        <v>0</v>
      </c>
      <c r="I134" s="28">
        <f t="shared" si="16"/>
        <v>0</v>
      </c>
      <c r="J134" s="28"/>
    </row>
    <row r="135" spans="1:9" s="5" customFormat="1" ht="12.75">
      <c r="A135" s="5" t="s">
        <v>135</v>
      </c>
      <c r="B135" s="5">
        <v>0</v>
      </c>
      <c r="C135" s="5">
        <v>0</v>
      </c>
      <c r="D135" s="5">
        <v>0</v>
      </c>
      <c r="E135" s="5">
        <v>1</v>
      </c>
      <c r="F135" s="5">
        <v>473</v>
      </c>
      <c r="G135" s="5">
        <v>4730.2</v>
      </c>
      <c r="H135" s="5">
        <v>0</v>
      </c>
      <c r="I135" s="5">
        <v>0</v>
      </c>
    </row>
    <row r="136" spans="1:10" s="5" customFormat="1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s="5" customFormat="1" ht="12.75">
      <c r="A137" s="32" t="s">
        <v>138</v>
      </c>
      <c r="B137" s="33"/>
      <c r="C137" s="34"/>
      <c r="D137" s="35"/>
      <c r="E137" s="35"/>
      <c r="F137" s="35"/>
      <c r="G137" s="35"/>
      <c r="H137" s="35"/>
      <c r="I137" s="36"/>
      <c r="J137" s="37"/>
    </row>
    <row r="138" spans="1:10" s="5" customFormat="1" ht="12.75">
      <c r="A138" s="38" t="s">
        <v>139</v>
      </c>
      <c r="B138" s="33"/>
      <c r="C138" s="32"/>
      <c r="D138" s="32"/>
      <c r="E138" s="32"/>
      <c r="F138" s="32"/>
      <c r="G138" s="32"/>
      <c r="H138" s="32"/>
      <c r="I138" s="36"/>
      <c r="J138" s="37"/>
    </row>
    <row r="139" spans="1:10" s="5" customFormat="1" ht="12.75">
      <c r="A139" s="39" t="s">
        <v>140</v>
      </c>
      <c r="B139" s="33"/>
      <c r="C139" s="32"/>
      <c r="D139" s="32"/>
      <c r="E139" s="32"/>
      <c r="F139" s="32"/>
      <c r="G139" s="32"/>
      <c r="H139" s="32"/>
      <c r="I139" s="36"/>
      <c r="J139" s="37"/>
    </row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153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33</v>
      </c>
      <c r="F4" s="54"/>
      <c r="G4" s="54"/>
      <c r="H4" s="54" t="s">
        <v>35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1209</v>
      </c>
      <c r="C9" s="10">
        <v>519278</v>
      </c>
      <c r="D9" s="10">
        <v>5178070.994</v>
      </c>
      <c r="E9" s="10">
        <v>5</v>
      </c>
      <c r="F9" s="10">
        <v>1156</v>
      </c>
      <c r="G9" s="10">
        <v>11169.033</v>
      </c>
      <c r="H9" s="10">
        <v>99</v>
      </c>
      <c r="I9" s="10">
        <v>37400</v>
      </c>
      <c r="J9" s="10">
        <v>354285.384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28</v>
      </c>
      <c r="C11" s="5">
        <v>137355</v>
      </c>
      <c r="D11" s="5">
        <v>2139830.737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s="5" customFormat="1" ht="12.75">
      <c r="A12" s="27" t="s">
        <v>137</v>
      </c>
      <c r="B12" s="28">
        <f>B11/B$9*100</f>
        <v>2.315963606286187</v>
      </c>
      <c r="C12" s="28">
        <f aca="true" t="shared" si="0" ref="C12:I12">C11/C$9*100</f>
        <v>26.45114948062502</v>
      </c>
      <c r="D12" s="28">
        <f t="shared" si="0"/>
        <v>41.32486285876521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>J11/J$9*100</f>
        <v>0</v>
      </c>
    </row>
    <row r="13" spans="1:10" s="5" customFormat="1" ht="12.75">
      <c r="A13" s="5" t="s">
        <v>43</v>
      </c>
      <c r="B13" s="5">
        <v>1</v>
      </c>
      <c r="C13" s="5">
        <v>1430</v>
      </c>
      <c r="D13" s="5">
        <v>16309.15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8</v>
      </c>
      <c r="C14" s="5">
        <v>25139</v>
      </c>
      <c r="D14" s="5">
        <v>246651.18099999998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5</v>
      </c>
      <c r="C15" s="5">
        <v>2014</v>
      </c>
      <c r="D15" s="5">
        <v>14410.749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14</v>
      </c>
      <c r="C16" s="5">
        <v>108772</v>
      </c>
      <c r="D16" s="5">
        <v>1862459.6570000001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4</v>
      </c>
      <c r="C18" s="5">
        <v>796</v>
      </c>
      <c r="D18" s="5">
        <v>7277.254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137</v>
      </c>
      <c r="B19" s="28">
        <f>B18/B$9*100</f>
        <v>0.3308519437551696</v>
      </c>
      <c r="C19" s="28">
        <f aca="true" t="shared" si="1" ref="C19:I19">C18/C$9*100</f>
        <v>0.15328976001294103</v>
      </c>
      <c r="D19" s="28">
        <f t="shared" si="1"/>
        <v>0.14053986529795345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>J18/J$9*100</f>
        <v>0</v>
      </c>
    </row>
    <row r="20" spans="1:10" s="5" customFormat="1" ht="12.75">
      <c r="A20" s="5" t="s">
        <v>48</v>
      </c>
      <c r="B20" s="5">
        <v>1</v>
      </c>
      <c r="C20" s="5">
        <v>408</v>
      </c>
      <c r="D20" s="5">
        <v>3591.623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</v>
      </c>
      <c r="C21" s="5">
        <v>324</v>
      </c>
      <c r="D21" s="5">
        <v>3249.631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1</v>
      </c>
      <c r="C22" s="5">
        <v>39</v>
      </c>
      <c r="D22" s="5">
        <v>346.5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1</v>
      </c>
      <c r="C23" s="5">
        <v>25</v>
      </c>
      <c r="D23" s="5">
        <v>89.5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54</v>
      </c>
      <c r="B25" s="5">
        <v>97</v>
      </c>
      <c r="C25" s="5">
        <v>26614</v>
      </c>
      <c r="D25" s="5">
        <v>413533.30700000003</v>
      </c>
      <c r="E25" s="5">
        <v>0</v>
      </c>
      <c r="F25" s="5">
        <v>0</v>
      </c>
      <c r="G25" s="5">
        <v>0</v>
      </c>
      <c r="H25" s="5">
        <v>6</v>
      </c>
      <c r="I25" s="5">
        <v>4060</v>
      </c>
      <c r="J25" s="5">
        <v>35419.482</v>
      </c>
    </row>
    <row r="26" spans="1:10" s="5" customFormat="1" ht="12.75">
      <c r="A26" s="27" t="s">
        <v>137</v>
      </c>
      <c r="B26" s="28">
        <f>B25/B$9*100</f>
        <v>8.02315963606286</v>
      </c>
      <c r="C26" s="28">
        <f aca="true" t="shared" si="2" ref="C26:I26">C25/C$9*100</f>
        <v>5.125193056513082</v>
      </c>
      <c r="D26" s="28">
        <f t="shared" si="2"/>
        <v>7.986242511529381</v>
      </c>
      <c r="E26" s="28">
        <f t="shared" si="2"/>
        <v>0</v>
      </c>
      <c r="F26" s="28">
        <f t="shared" si="2"/>
        <v>0</v>
      </c>
      <c r="G26" s="28">
        <f t="shared" si="2"/>
        <v>0</v>
      </c>
      <c r="H26" s="28">
        <f t="shared" si="2"/>
        <v>6.0606060606060606</v>
      </c>
      <c r="I26" s="28">
        <f t="shared" si="2"/>
        <v>10.855614973262032</v>
      </c>
      <c r="J26" s="28">
        <f>J25/J$9*100</f>
        <v>9.997443755681438</v>
      </c>
    </row>
    <row r="27" spans="1:10" s="5" customFormat="1" ht="12.75">
      <c r="A27" s="5" t="s">
        <v>55</v>
      </c>
      <c r="B27" s="5">
        <v>12</v>
      </c>
      <c r="C27" s="5">
        <v>1175</v>
      </c>
      <c r="D27" s="5">
        <v>8919.479</v>
      </c>
      <c r="E27" s="5">
        <v>0</v>
      </c>
      <c r="F27" s="5">
        <v>0</v>
      </c>
      <c r="G27" s="5">
        <v>0</v>
      </c>
      <c r="H27" s="5">
        <v>1</v>
      </c>
      <c r="I27" s="5">
        <v>104</v>
      </c>
      <c r="J27" s="5">
        <v>639.834</v>
      </c>
    </row>
    <row r="28" spans="1:10" s="5" customFormat="1" ht="12.75">
      <c r="A28" s="5" t="s">
        <v>56</v>
      </c>
      <c r="B28" s="5">
        <v>24</v>
      </c>
      <c r="C28" s="5">
        <v>5508</v>
      </c>
      <c r="D28" s="5">
        <v>43771.509</v>
      </c>
      <c r="E28" s="5">
        <v>0</v>
      </c>
      <c r="F28" s="5">
        <v>0</v>
      </c>
      <c r="G28" s="5">
        <v>0</v>
      </c>
      <c r="H28" s="5">
        <v>2</v>
      </c>
      <c r="I28" s="5">
        <v>1583</v>
      </c>
      <c r="J28" s="5">
        <v>12056.406</v>
      </c>
    </row>
    <row r="29" spans="1:10" s="5" customFormat="1" ht="12.75">
      <c r="A29" s="5" t="s">
        <v>57</v>
      </c>
      <c r="B29" s="5">
        <v>61</v>
      </c>
      <c r="C29" s="5">
        <v>19931</v>
      </c>
      <c r="D29" s="5">
        <v>360842.31899999996</v>
      </c>
      <c r="E29" s="5">
        <v>0</v>
      </c>
      <c r="F29" s="5">
        <v>0</v>
      </c>
      <c r="G29" s="5">
        <v>0</v>
      </c>
      <c r="H29" s="5">
        <v>3</v>
      </c>
      <c r="I29" s="5">
        <v>2373</v>
      </c>
      <c r="J29" s="5">
        <v>22723.242</v>
      </c>
    </row>
    <row r="30" s="5" customFormat="1" ht="12.75"/>
    <row r="31" spans="1:10" s="5" customFormat="1" ht="12.75">
      <c r="A31" s="5" t="s">
        <v>58</v>
      </c>
      <c r="B31" s="5">
        <v>61</v>
      </c>
      <c r="C31" s="5">
        <v>10957</v>
      </c>
      <c r="D31" s="5">
        <v>110811.628</v>
      </c>
      <c r="E31" s="5">
        <v>0</v>
      </c>
      <c r="F31" s="5">
        <v>0</v>
      </c>
      <c r="G31" s="5">
        <v>0</v>
      </c>
      <c r="H31" s="5">
        <v>2</v>
      </c>
      <c r="I31" s="5">
        <v>715</v>
      </c>
      <c r="J31" s="5">
        <v>8120.5</v>
      </c>
    </row>
    <row r="32" spans="1:10" s="5" customFormat="1" ht="12.75">
      <c r="A32" s="27" t="s">
        <v>137</v>
      </c>
      <c r="B32" s="28">
        <f>B31/B$9*100</f>
        <v>5.045492142266336</v>
      </c>
      <c r="C32" s="28">
        <f aca="true" t="shared" si="3" ref="C32:I32">C31/C$9*100</f>
        <v>2.1100451010826573</v>
      </c>
      <c r="D32" s="28">
        <f t="shared" si="3"/>
        <v>2.1400175495546714</v>
      </c>
      <c r="E32" s="28">
        <f t="shared" si="3"/>
        <v>0</v>
      </c>
      <c r="F32" s="28">
        <f t="shared" si="3"/>
        <v>0</v>
      </c>
      <c r="G32" s="28">
        <f t="shared" si="3"/>
        <v>0</v>
      </c>
      <c r="H32" s="28">
        <f t="shared" si="3"/>
        <v>2.0202020202020203</v>
      </c>
      <c r="I32" s="28">
        <f t="shared" si="3"/>
        <v>1.911764705882353</v>
      </c>
      <c r="J32" s="28">
        <f>J31/J$9*100</f>
        <v>2.2920787497121244</v>
      </c>
    </row>
    <row r="33" spans="1:10" s="5" customFormat="1" ht="12.75">
      <c r="A33" s="5" t="s">
        <v>59</v>
      </c>
      <c r="B33" s="5">
        <v>1</v>
      </c>
      <c r="C33" s="5">
        <v>60</v>
      </c>
      <c r="D33" s="5">
        <v>467.557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60</v>
      </c>
      <c r="B34" s="5">
        <v>18</v>
      </c>
      <c r="C34" s="5">
        <v>1982</v>
      </c>
      <c r="D34" s="5">
        <v>17319.679</v>
      </c>
      <c r="E34" s="5">
        <v>0</v>
      </c>
      <c r="F34" s="5">
        <v>0</v>
      </c>
      <c r="G34" s="5">
        <v>0</v>
      </c>
      <c r="H34" s="5">
        <v>1</v>
      </c>
      <c r="I34" s="5">
        <v>275</v>
      </c>
      <c r="J34" s="5">
        <v>2750</v>
      </c>
    </row>
    <row r="35" spans="1:10" s="5" customFormat="1" ht="12.75">
      <c r="A35" s="5" t="s">
        <v>61</v>
      </c>
      <c r="B35" s="5">
        <v>37</v>
      </c>
      <c r="C35" s="5">
        <v>6942</v>
      </c>
      <c r="D35" s="5">
        <v>70037.511</v>
      </c>
      <c r="E35" s="5">
        <v>0</v>
      </c>
      <c r="F35" s="5">
        <v>0</v>
      </c>
      <c r="G35" s="5">
        <v>0</v>
      </c>
      <c r="H35" s="5">
        <v>1</v>
      </c>
      <c r="I35" s="5">
        <v>440</v>
      </c>
      <c r="J35" s="5">
        <v>5370.5</v>
      </c>
    </row>
    <row r="36" spans="1:10" s="5" customFormat="1" ht="12.75">
      <c r="A36" s="5" t="s">
        <v>62</v>
      </c>
      <c r="B36" s="5">
        <v>2</v>
      </c>
      <c r="C36" s="5">
        <v>1228</v>
      </c>
      <c r="D36" s="5">
        <v>17349.924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3</v>
      </c>
      <c r="C37" s="5">
        <v>745</v>
      </c>
      <c r="D37" s="5">
        <v>5636.957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64</v>
      </c>
      <c r="B39" s="5">
        <v>195</v>
      </c>
      <c r="C39" s="5">
        <v>59191</v>
      </c>
      <c r="D39" s="5">
        <v>559474.224</v>
      </c>
      <c r="E39" s="5">
        <v>2</v>
      </c>
      <c r="F39" s="5">
        <v>538</v>
      </c>
      <c r="G39" s="5">
        <v>5200</v>
      </c>
      <c r="H39" s="5">
        <v>3</v>
      </c>
      <c r="I39" s="5">
        <v>491</v>
      </c>
      <c r="J39" s="5">
        <v>5317.144</v>
      </c>
    </row>
    <row r="40" spans="1:10" s="5" customFormat="1" ht="12.75">
      <c r="A40" s="27" t="s">
        <v>137</v>
      </c>
      <c r="B40" s="28">
        <f>B39/B$9*100</f>
        <v>16.129032258064516</v>
      </c>
      <c r="C40" s="28">
        <f aca="true" t="shared" si="4" ref="C40:I40">C39/C$9*100</f>
        <v>11.398711287595468</v>
      </c>
      <c r="D40" s="28">
        <f t="shared" si="4"/>
        <v>10.80468430518394</v>
      </c>
      <c r="E40" s="28">
        <f t="shared" si="4"/>
        <v>40</v>
      </c>
      <c r="F40" s="28">
        <f t="shared" si="4"/>
        <v>46.53979238754326</v>
      </c>
      <c r="G40" s="28">
        <f t="shared" si="4"/>
        <v>46.55729820119611</v>
      </c>
      <c r="H40" s="28">
        <f t="shared" si="4"/>
        <v>3.0303030303030303</v>
      </c>
      <c r="I40" s="28">
        <f t="shared" si="4"/>
        <v>1.3128342245989304</v>
      </c>
      <c r="J40" s="28">
        <f>J39/J$9*100</f>
        <v>1.5008081733340712</v>
      </c>
    </row>
    <row r="41" spans="1:10" s="5" customFormat="1" ht="12.75">
      <c r="A41" s="5" t="s">
        <v>65</v>
      </c>
      <c r="B41" s="5">
        <v>11</v>
      </c>
      <c r="C41" s="5">
        <v>1413</v>
      </c>
      <c r="D41" s="5">
        <v>14251.096</v>
      </c>
      <c r="E41" s="5">
        <v>0</v>
      </c>
      <c r="F41" s="5">
        <v>0</v>
      </c>
      <c r="G41" s="5">
        <v>0</v>
      </c>
      <c r="H41" s="5">
        <v>1</v>
      </c>
      <c r="I41" s="5">
        <v>159</v>
      </c>
      <c r="J41" s="5">
        <v>1515.04</v>
      </c>
    </row>
    <row r="42" spans="1:10" s="5" customFormat="1" ht="12.75">
      <c r="A42" s="5" t="s">
        <v>66</v>
      </c>
      <c r="B42" s="5">
        <v>51</v>
      </c>
      <c r="C42" s="5">
        <v>16542</v>
      </c>
      <c r="D42" s="5">
        <v>140808.557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67</v>
      </c>
      <c r="B43" s="5">
        <v>24</v>
      </c>
      <c r="C43" s="5">
        <v>1918</v>
      </c>
      <c r="D43" s="5">
        <v>18291.46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68</v>
      </c>
      <c r="B44" s="5">
        <v>50</v>
      </c>
      <c r="C44" s="5">
        <v>10459</v>
      </c>
      <c r="D44" s="5">
        <v>89638.04699999999</v>
      </c>
      <c r="E44" s="5">
        <v>2</v>
      </c>
      <c r="F44" s="5">
        <v>538</v>
      </c>
      <c r="G44" s="5">
        <v>5200</v>
      </c>
      <c r="H44" s="5">
        <v>1</v>
      </c>
      <c r="I44" s="5">
        <v>225</v>
      </c>
      <c r="J44" s="5">
        <v>1489.808</v>
      </c>
    </row>
    <row r="45" spans="1:10" s="5" customFormat="1" ht="12.75">
      <c r="A45" s="5" t="s">
        <v>69</v>
      </c>
      <c r="B45" s="5">
        <v>26</v>
      </c>
      <c r="C45" s="5">
        <v>20768</v>
      </c>
      <c r="D45" s="5">
        <v>226291.299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70</v>
      </c>
      <c r="B46" s="5">
        <v>22</v>
      </c>
      <c r="C46" s="5">
        <v>6059</v>
      </c>
      <c r="D46" s="5">
        <v>57357.46</v>
      </c>
      <c r="E46" s="5">
        <v>0</v>
      </c>
      <c r="F46" s="5">
        <v>0</v>
      </c>
      <c r="G46" s="5">
        <v>0</v>
      </c>
      <c r="H46" s="5">
        <v>1</v>
      </c>
      <c r="I46" s="5">
        <v>107</v>
      </c>
      <c r="J46" s="5">
        <v>2312.296</v>
      </c>
    </row>
    <row r="47" spans="1:10" s="5" customFormat="1" ht="12.75">
      <c r="A47" s="5" t="s">
        <v>71</v>
      </c>
      <c r="B47" s="5">
        <v>11</v>
      </c>
      <c r="C47" s="5">
        <v>2032</v>
      </c>
      <c r="D47" s="5">
        <v>12836.305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72</v>
      </c>
      <c r="B49" s="5">
        <v>121</v>
      </c>
      <c r="C49" s="5">
        <v>31398</v>
      </c>
      <c r="D49" s="5">
        <v>267971.508</v>
      </c>
      <c r="E49" s="5">
        <v>0</v>
      </c>
      <c r="F49" s="5">
        <v>0</v>
      </c>
      <c r="G49" s="5">
        <v>0</v>
      </c>
      <c r="H49" s="5">
        <v>7</v>
      </c>
      <c r="I49" s="5">
        <v>4051</v>
      </c>
      <c r="J49" s="5">
        <v>47389.611</v>
      </c>
    </row>
    <row r="50" spans="1:10" s="5" customFormat="1" ht="12.75">
      <c r="A50" s="27" t="s">
        <v>137</v>
      </c>
      <c r="B50" s="28">
        <f>B49/B$9*100</f>
        <v>10.008271298593879</v>
      </c>
      <c r="C50" s="28">
        <f aca="true" t="shared" si="5" ref="C50:I50">C49/C$9*100</f>
        <v>6.046472217193873</v>
      </c>
      <c r="D50" s="28">
        <f t="shared" si="5"/>
        <v>5.175122324713341</v>
      </c>
      <c r="E50" s="28">
        <f t="shared" si="5"/>
        <v>0</v>
      </c>
      <c r="F50" s="28">
        <f t="shared" si="5"/>
        <v>0</v>
      </c>
      <c r="G50" s="28">
        <f t="shared" si="5"/>
        <v>0</v>
      </c>
      <c r="H50" s="28">
        <f t="shared" si="5"/>
        <v>7.07070707070707</v>
      </c>
      <c r="I50" s="28">
        <f t="shared" si="5"/>
        <v>10.831550802139038</v>
      </c>
      <c r="J50" s="28">
        <f>J49/J$9*100</f>
        <v>13.376112349020866</v>
      </c>
    </row>
    <row r="51" spans="1:10" s="5" customFormat="1" ht="12.75">
      <c r="A51" s="5" t="s">
        <v>73</v>
      </c>
      <c r="B51" s="5">
        <v>40</v>
      </c>
      <c r="C51" s="5">
        <v>7398</v>
      </c>
      <c r="D51" s="5">
        <v>58145.71000000001</v>
      </c>
      <c r="E51" s="5">
        <v>0</v>
      </c>
      <c r="F51" s="5">
        <v>0</v>
      </c>
      <c r="G51" s="5">
        <v>0</v>
      </c>
      <c r="H51" s="5">
        <v>1</v>
      </c>
      <c r="I51" s="5">
        <v>25</v>
      </c>
      <c r="J51" s="5">
        <v>989.8</v>
      </c>
    </row>
    <row r="52" spans="1:10" s="5" customFormat="1" ht="12.75">
      <c r="A52" s="5" t="s">
        <v>74</v>
      </c>
      <c r="B52" s="5">
        <v>31</v>
      </c>
      <c r="C52" s="5">
        <v>11307</v>
      </c>
      <c r="D52" s="5">
        <v>104850.25099999999</v>
      </c>
      <c r="E52" s="5">
        <v>0</v>
      </c>
      <c r="F52" s="5">
        <v>0</v>
      </c>
      <c r="G52" s="5">
        <v>0</v>
      </c>
      <c r="H52" s="5">
        <v>3</v>
      </c>
      <c r="I52" s="5">
        <v>2352</v>
      </c>
      <c r="J52" s="5">
        <v>26174.655</v>
      </c>
    </row>
    <row r="53" spans="1:10" s="5" customFormat="1" ht="12.75">
      <c r="A53" s="5" t="s">
        <v>75</v>
      </c>
      <c r="B53" s="5">
        <v>31</v>
      </c>
      <c r="C53" s="5">
        <v>9343</v>
      </c>
      <c r="D53" s="5">
        <v>83705.904</v>
      </c>
      <c r="E53" s="5">
        <v>0</v>
      </c>
      <c r="F53" s="5">
        <v>0</v>
      </c>
      <c r="G53" s="5">
        <v>0</v>
      </c>
      <c r="H53" s="5">
        <v>2</v>
      </c>
      <c r="I53" s="5">
        <v>1096</v>
      </c>
      <c r="J53" s="5">
        <v>14697.036</v>
      </c>
    </row>
    <row r="54" spans="1:10" s="5" customFormat="1" ht="12.75">
      <c r="A54" s="5" t="s">
        <v>76</v>
      </c>
      <c r="B54" s="5">
        <v>13</v>
      </c>
      <c r="C54" s="5">
        <v>2474</v>
      </c>
      <c r="D54" s="5">
        <v>16098.791000000001</v>
      </c>
      <c r="E54" s="5">
        <v>0</v>
      </c>
      <c r="F54" s="5">
        <v>0</v>
      </c>
      <c r="G54" s="5">
        <v>0</v>
      </c>
      <c r="H54" s="5">
        <v>1</v>
      </c>
      <c r="I54" s="5">
        <v>578</v>
      </c>
      <c r="J54" s="5">
        <v>5528.12</v>
      </c>
    </row>
    <row r="55" spans="1:10" s="5" customFormat="1" ht="12.75">
      <c r="A55" s="5" t="s">
        <v>77</v>
      </c>
      <c r="B55" s="5">
        <v>6</v>
      </c>
      <c r="C55" s="5">
        <v>876</v>
      </c>
      <c r="D55" s="5">
        <v>5170.852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="5" customFormat="1" ht="12.75"/>
    <row r="57" spans="1:10" s="5" customFormat="1" ht="12.75">
      <c r="A57" s="5" t="s">
        <v>78</v>
      </c>
      <c r="B57" s="5">
        <v>67</v>
      </c>
      <c r="C57" s="5">
        <v>17764</v>
      </c>
      <c r="D57" s="5">
        <v>122551.385</v>
      </c>
      <c r="E57" s="5">
        <v>1</v>
      </c>
      <c r="F57" s="5">
        <v>233</v>
      </c>
      <c r="G57" s="5">
        <v>3500</v>
      </c>
      <c r="H57" s="5">
        <v>3</v>
      </c>
      <c r="I57" s="5">
        <v>561</v>
      </c>
      <c r="J57" s="5">
        <v>5158.922</v>
      </c>
    </row>
    <row r="58" spans="1:10" s="5" customFormat="1" ht="12.75">
      <c r="A58" s="27" t="s">
        <v>137</v>
      </c>
      <c r="B58" s="28">
        <f>B57/B$9*100</f>
        <v>5.5417700578990905</v>
      </c>
      <c r="C58" s="28">
        <f aca="true" t="shared" si="6" ref="C58:I58">C57/C$9*100</f>
        <v>3.420903639283775</v>
      </c>
      <c r="D58" s="28">
        <f t="shared" si="6"/>
        <v>2.3667382147136315</v>
      </c>
      <c r="E58" s="28">
        <f t="shared" si="6"/>
        <v>20</v>
      </c>
      <c r="F58" s="28">
        <f t="shared" si="6"/>
        <v>20.155709342560556</v>
      </c>
      <c r="G58" s="28">
        <f t="shared" si="6"/>
        <v>31.336643020035844</v>
      </c>
      <c r="H58" s="28">
        <f t="shared" si="6"/>
        <v>3.0303030303030303</v>
      </c>
      <c r="I58" s="28">
        <f t="shared" si="6"/>
        <v>1.5</v>
      </c>
      <c r="J58" s="28">
        <f>J57/J$9*100</f>
        <v>1.4561486962160424</v>
      </c>
    </row>
    <row r="59" spans="1:10" s="5" customFormat="1" ht="12.75">
      <c r="A59" s="5" t="s">
        <v>79</v>
      </c>
      <c r="B59" s="5">
        <v>7</v>
      </c>
      <c r="C59" s="5">
        <v>885</v>
      </c>
      <c r="D59" s="5">
        <v>7890.72</v>
      </c>
      <c r="E59" s="5">
        <v>1</v>
      </c>
      <c r="F59" s="5">
        <v>233</v>
      </c>
      <c r="G59" s="5">
        <v>3500</v>
      </c>
      <c r="H59" s="5">
        <v>1</v>
      </c>
      <c r="I59" s="5">
        <v>142</v>
      </c>
      <c r="J59" s="5">
        <v>1308.595</v>
      </c>
    </row>
    <row r="60" spans="1:10" s="5" customFormat="1" ht="12.75">
      <c r="A60" s="5" t="s">
        <v>80</v>
      </c>
      <c r="B60" s="5">
        <v>14</v>
      </c>
      <c r="C60" s="5">
        <v>4403</v>
      </c>
      <c r="D60" s="5">
        <v>19880.614999999998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81</v>
      </c>
      <c r="B61" s="5">
        <v>32</v>
      </c>
      <c r="C61" s="5">
        <v>4247</v>
      </c>
      <c r="D61" s="5">
        <v>26982.218</v>
      </c>
      <c r="E61" s="5">
        <v>0</v>
      </c>
      <c r="F61" s="5">
        <v>0</v>
      </c>
      <c r="G61" s="5">
        <v>0</v>
      </c>
      <c r="H61" s="5">
        <v>2</v>
      </c>
      <c r="I61" s="5">
        <v>419</v>
      </c>
      <c r="J61" s="5">
        <v>3850.327</v>
      </c>
    </row>
    <row r="62" spans="1:10" s="5" customFormat="1" ht="12.75">
      <c r="A62" s="5" t="s">
        <v>82</v>
      </c>
      <c r="B62" s="5">
        <v>14</v>
      </c>
      <c r="C62" s="5">
        <v>8229</v>
      </c>
      <c r="D62" s="5">
        <v>67797.832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84</v>
      </c>
      <c r="B64" s="5">
        <v>30</v>
      </c>
      <c r="C64" s="5">
        <v>8787</v>
      </c>
      <c r="D64" s="5">
        <v>78377.50899999999</v>
      </c>
      <c r="E64" s="5">
        <v>0</v>
      </c>
      <c r="F64" s="5">
        <v>0</v>
      </c>
      <c r="G64" s="5">
        <v>0</v>
      </c>
      <c r="H64" s="5">
        <v>4</v>
      </c>
      <c r="I64" s="5">
        <v>1867</v>
      </c>
      <c r="J64" s="5">
        <v>35013.147</v>
      </c>
    </row>
    <row r="65" spans="1:10" s="5" customFormat="1" ht="12.75">
      <c r="A65" s="27" t="s">
        <v>137</v>
      </c>
      <c r="B65" s="28">
        <f>B64/B$9*100</f>
        <v>2.481389578163772</v>
      </c>
      <c r="C65" s="28">
        <f aca="true" t="shared" si="7" ref="C65:I65">C64/C$9*100</f>
        <v>1.692157187479539</v>
      </c>
      <c r="D65" s="28">
        <f t="shared" si="7"/>
        <v>1.5136429973791121</v>
      </c>
      <c r="E65" s="28">
        <f t="shared" si="7"/>
        <v>0</v>
      </c>
      <c r="F65" s="28">
        <f t="shared" si="7"/>
        <v>0</v>
      </c>
      <c r="G65" s="28">
        <f t="shared" si="7"/>
        <v>0</v>
      </c>
      <c r="H65" s="28">
        <f t="shared" si="7"/>
        <v>4.040404040404041</v>
      </c>
      <c r="I65" s="28">
        <f t="shared" si="7"/>
        <v>4.991978609625669</v>
      </c>
      <c r="J65" s="28">
        <f>J64/J$9*100</f>
        <v>9.882752318114257</v>
      </c>
    </row>
    <row r="66" spans="1:10" s="5" customFormat="1" ht="12.75">
      <c r="A66" s="5" t="s">
        <v>85</v>
      </c>
      <c r="B66" s="5">
        <v>8</v>
      </c>
      <c r="C66" s="5">
        <v>2887</v>
      </c>
      <c r="D66" s="5">
        <v>39272.934</v>
      </c>
      <c r="E66" s="5">
        <v>0</v>
      </c>
      <c r="F66" s="5">
        <v>0</v>
      </c>
      <c r="G66" s="5">
        <v>0</v>
      </c>
      <c r="H66" s="5">
        <v>3</v>
      </c>
      <c r="I66" s="5">
        <v>1228</v>
      </c>
      <c r="J66" s="5">
        <v>32018.976</v>
      </c>
    </row>
    <row r="67" spans="1:10" s="5" customFormat="1" ht="12.75">
      <c r="A67" s="5" t="s">
        <v>86</v>
      </c>
      <c r="B67" s="5">
        <v>2</v>
      </c>
      <c r="C67" s="5">
        <v>52</v>
      </c>
      <c r="D67" s="5">
        <v>411.999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87</v>
      </c>
      <c r="B68" s="5">
        <v>12</v>
      </c>
      <c r="C68" s="5">
        <v>2694</v>
      </c>
      <c r="D68" s="5">
        <v>18309.805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88</v>
      </c>
      <c r="B69" s="5">
        <v>8</v>
      </c>
      <c r="C69" s="5">
        <v>3154</v>
      </c>
      <c r="D69" s="5">
        <v>20382.770999999997</v>
      </c>
      <c r="E69" s="5">
        <v>0</v>
      </c>
      <c r="F69" s="5">
        <v>0</v>
      </c>
      <c r="G69" s="5">
        <v>0</v>
      </c>
      <c r="H69" s="5">
        <v>1</v>
      </c>
      <c r="I69" s="5">
        <v>639</v>
      </c>
      <c r="J69" s="5">
        <v>2994.171</v>
      </c>
    </row>
    <row r="70" s="5" customFormat="1" ht="12.75"/>
    <row r="71" spans="1:10" s="5" customFormat="1" ht="12.75">
      <c r="A71" s="5" t="s">
        <v>89</v>
      </c>
      <c r="B71" s="5">
        <v>123</v>
      </c>
      <c r="C71" s="5">
        <v>44358</v>
      </c>
      <c r="D71" s="5">
        <v>459152.537</v>
      </c>
      <c r="E71" s="5">
        <v>0</v>
      </c>
      <c r="F71" s="5">
        <v>0</v>
      </c>
      <c r="G71" s="5">
        <v>0</v>
      </c>
      <c r="H71" s="5">
        <v>9</v>
      </c>
      <c r="I71" s="5">
        <v>9387</v>
      </c>
      <c r="J71" s="5">
        <v>89994.561</v>
      </c>
    </row>
    <row r="72" spans="1:10" s="5" customFormat="1" ht="12.75">
      <c r="A72" s="27" t="s">
        <v>137</v>
      </c>
      <c r="B72" s="28">
        <f>B71/B$9*100</f>
        <v>10.173697270471465</v>
      </c>
      <c r="C72" s="28">
        <f aca="true" t="shared" si="8" ref="C72:I72">C71/C$9*100</f>
        <v>8.542245194288993</v>
      </c>
      <c r="D72" s="28">
        <f t="shared" si="8"/>
        <v>8.867250710390705</v>
      </c>
      <c r="E72" s="28">
        <f t="shared" si="8"/>
        <v>0</v>
      </c>
      <c r="F72" s="28">
        <f t="shared" si="8"/>
        <v>0</v>
      </c>
      <c r="G72" s="28">
        <f t="shared" si="8"/>
        <v>0</v>
      </c>
      <c r="H72" s="28">
        <f t="shared" si="8"/>
        <v>9.090909090909092</v>
      </c>
      <c r="I72" s="28">
        <f t="shared" si="8"/>
        <v>25.09893048128342</v>
      </c>
      <c r="J72" s="28">
        <f>J71/J$9*100</f>
        <v>25.401714285791705</v>
      </c>
    </row>
    <row r="73" spans="1:10" s="5" customFormat="1" ht="12.75">
      <c r="A73" s="5" t="s">
        <v>90</v>
      </c>
      <c r="B73" s="5">
        <v>26</v>
      </c>
      <c r="C73" s="5">
        <v>10080</v>
      </c>
      <c r="D73" s="5">
        <v>132878.134</v>
      </c>
      <c r="E73" s="5">
        <v>0</v>
      </c>
      <c r="F73" s="5">
        <v>0</v>
      </c>
      <c r="G73" s="5">
        <v>0</v>
      </c>
      <c r="H73" s="5">
        <v>3</v>
      </c>
      <c r="I73" s="5">
        <v>4885</v>
      </c>
      <c r="J73" s="5">
        <v>67384.377</v>
      </c>
    </row>
    <row r="74" spans="1:10" s="5" customFormat="1" ht="12.75">
      <c r="A74" s="5" t="s">
        <v>91</v>
      </c>
      <c r="B74" s="5">
        <v>2</v>
      </c>
      <c r="C74" s="5">
        <v>195</v>
      </c>
      <c r="D74" s="5">
        <v>5090.122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92</v>
      </c>
      <c r="B75" s="5">
        <v>2</v>
      </c>
      <c r="C75" s="5">
        <v>820</v>
      </c>
      <c r="D75" s="5">
        <v>8849.535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93</v>
      </c>
      <c r="B76" s="5">
        <v>49</v>
      </c>
      <c r="C76" s="5">
        <v>13956</v>
      </c>
      <c r="D76" s="5">
        <v>151818.561</v>
      </c>
      <c r="E76" s="5">
        <v>0</v>
      </c>
      <c r="F76" s="5">
        <v>0</v>
      </c>
      <c r="G76" s="5">
        <v>0</v>
      </c>
      <c r="H76" s="5">
        <v>3</v>
      </c>
      <c r="I76" s="5">
        <v>1177</v>
      </c>
      <c r="J76" s="5">
        <v>11026.974</v>
      </c>
    </row>
    <row r="77" spans="1:10" s="5" customFormat="1" ht="12.75">
      <c r="A77" s="5" t="s">
        <v>94</v>
      </c>
      <c r="B77" s="5">
        <v>40</v>
      </c>
      <c r="C77" s="5">
        <v>18695</v>
      </c>
      <c r="D77" s="5">
        <v>156514.581</v>
      </c>
      <c r="E77" s="5">
        <v>0</v>
      </c>
      <c r="F77" s="5">
        <v>0</v>
      </c>
      <c r="G77" s="5">
        <v>0</v>
      </c>
      <c r="H77" s="5">
        <v>3</v>
      </c>
      <c r="I77" s="5">
        <v>3325</v>
      </c>
      <c r="J77" s="5">
        <v>11583.21</v>
      </c>
    </row>
    <row r="78" spans="1:10" s="5" customFormat="1" ht="12.75">
      <c r="A78" s="5" t="s">
        <v>95</v>
      </c>
      <c r="B78" s="5">
        <v>4</v>
      </c>
      <c r="C78" s="5">
        <v>612</v>
      </c>
      <c r="D78" s="5">
        <v>4001.604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96</v>
      </c>
      <c r="B80" s="5">
        <v>99</v>
      </c>
      <c r="C80" s="5">
        <v>25149</v>
      </c>
      <c r="D80" s="5">
        <v>176254.413</v>
      </c>
      <c r="E80" s="5">
        <v>0</v>
      </c>
      <c r="F80" s="5">
        <v>0</v>
      </c>
      <c r="G80" s="5">
        <v>0</v>
      </c>
      <c r="H80" s="5">
        <v>9</v>
      </c>
      <c r="I80" s="5">
        <v>2175</v>
      </c>
      <c r="J80" s="5">
        <v>18484.652</v>
      </c>
    </row>
    <row r="81" spans="1:10" s="5" customFormat="1" ht="12.75">
      <c r="A81" s="27" t="s">
        <v>137</v>
      </c>
      <c r="B81" s="28">
        <f>B80/B$9*100</f>
        <v>8.188585607940446</v>
      </c>
      <c r="C81" s="28">
        <f aca="true" t="shared" si="9" ref="C81:I81">C80/C$9*100</f>
        <v>4.843070571062129</v>
      </c>
      <c r="D81" s="28">
        <f t="shared" si="9"/>
        <v>3.403862426842578</v>
      </c>
      <c r="E81" s="28">
        <f t="shared" si="9"/>
        <v>0</v>
      </c>
      <c r="F81" s="28">
        <f t="shared" si="9"/>
        <v>0</v>
      </c>
      <c r="G81" s="28">
        <f t="shared" si="9"/>
        <v>0</v>
      </c>
      <c r="H81" s="28">
        <f t="shared" si="9"/>
        <v>9.090909090909092</v>
      </c>
      <c r="I81" s="28">
        <f t="shared" si="9"/>
        <v>5.815508021390374</v>
      </c>
      <c r="J81" s="28">
        <f>J80/J$9*100</f>
        <v>5.217446960781198</v>
      </c>
    </row>
    <row r="82" spans="1:10" s="5" customFormat="1" ht="12.75">
      <c r="A82" s="5" t="s">
        <v>97</v>
      </c>
      <c r="B82" s="5">
        <v>17</v>
      </c>
      <c r="C82" s="5">
        <v>1579</v>
      </c>
      <c r="D82" s="5">
        <v>14684.181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98</v>
      </c>
      <c r="B83" s="5">
        <v>32</v>
      </c>
      <c r="C83" s="5">
        <v>11824</v>
      </c>
      <c r="D83" s="5">
        <v>83258.965</v>
      </c>
      <c r="E83" s="5">
        <v>0</v>
      </c>
      <c r="F83" s="5">
        <v>0</v>
      </c>
      <c r="G83" s="5">
        <v>0</v>
      </c>
      <c r="H83" s="5">
        <v>2</v>
      </c>
      <c r="I83" s="5">
        <v>146</v>
      </c>
      <c r="J83" s="5">
        <v>1194.652</v>
      </c>
    </row>
    <row r="84" spans="1:10" s="5" customFormat="1" ht="12.75">
      <c r="A84" s="5" t="s">
        <v>99</v>
      </c>
      <c r="B84" s="5">
        <v>39</v>
      </c>
      <c r="C84" s="5">
        <v>10194</v>
      </c>
      <c r="D84" s="5">
        <v>64981.047000000006</v>
      </c>
      <c r="E84" s="5">
        <v>0</v>
      </c>
      <c r="F84" s="5">
        <v>0</v>
      </c>
      <c r="G84" s="5">
        <v>0</v>
      </c>
      <c r="H84" s="5">
        <v>2</v>
      </c>
      <c r="I84" s="5">
        <v>1328</v>
      </c>
      <c r="J84" s="5">
        <v>12000</v>
      </c>
    </row>
    <row r="85" spans="1:10" s="5" customFormat="1" ht="12.75">
      <c r="A85" s="5" t="s">
        <v>100</v>
      </c>
      <c r="B85" s="5">
        <v>11</v>
      </c>
      <c r="C85" s="5">
        <v>1552</v>
      </c>
      <c r="D85" s="5">
        <v>13330.22</v>
      </c>
      <c r="E85" s="5">
        <v>0</v>
      </c>
      <c r="F85" s="5">
        <v>0</v>
      </c>
      <c r="G85" s="5">
        <v>0</v>
      </c>
      <c r="H85" s="5">
        <v>5</v>
      </c>
      <c r="I85" s="5">
        <v>701</v>
      </c>
      <c r="J85" s="5">
        <v>5290</v>
      </c>
    </row>
    <row r="86" s="5" customFormat="1" ht="12.75"/>
    <row r="87" spans="1:10" s="5" customFormat="1" ht="12.75">
      <c r="A87" s="5" t="s">
        <v>101</v>
      </c>
      <c r="B87" s="5">
        <v>62</v>
      </c>
      <c r="C87" s="5">
        <v>18419</v>
      </c>
      <c r="D87" s="5">
        <v>169831.503</v>
      </c>
      <c r="E87" s="5">
        <v>0</v>
      </c>
      <c r="F87" s="5">
        <v>0</v>
      </c>
      <c r="G87" s="5">
        <v>0</v>
      </c>
      <c r="H87" s="5">
        <v>6</v>
      </c>
      <c r="I87" s="5">
        <v>2954</v>
      </c>
      <c r="J87" s="5">
        <v>29372.477</v>
      </c>
    </row>
    <row r="88" spans="1:10" s="5" customFormat="1" ht="12.75">
      <c r="A88" s="27" t="s">
        <v>137</v>
      </c>
      <c r="B88" s="28">
        <f>B87/B$9*100</f>
        <v>5.128205128205128</v>
      </c>
      <c r="C88" s="28">
        <f aca="true" t="shared" si="10" ref="C88:I88">C87/C$9*100</f>
        <v>3.547040313666283</v>
      </c>
      <c r="D88" s="28">
        <f t="shared" si="10"/>
        <v>3.2798218332037026</v>
      </c>
      <c r="E88" s="28">
        <f t="shared" si="10"/>
        <v>0</v>
      </c>
      <c r="F88" s="28">
        <f t="shared" si="10"/>
        <v>0</v>
      </c>
      <c r="G88" s="28">
        <f t="shared" si="10"/>
        <v>0</v>
      </c>
      <c r="H88" s="28">
        <f t="shared" si="10"/>
        <v>6.0606060606060606</v>
      </c>
      <c r="I88" s="28">
        <f t="shared" si="10"/>
        <v>7.898395721925134</v>
      </c>
      <c r="J88" s="28">
        <f>J87/J$9*100</f>
        <v>8.290626237067684</v>
      </c>
    </row>
    <row r="89" spans="1:10" s="5" customFormat="1" ht="12.75">
      <c r="A89" s="5" t="s">
        <v>102</v>
      </c>
      <c r="B89" s="5">
        <v>5</v>
      </c>
      <c r="C89" s="5">
        <v>1735</v>
      </c>
      <c r="D89" s="5">
        <v>33517.133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103</v>
      </c>
      <c r="B90" s="5">
        <v>29</v>
      </c>
      <c r="C90" s="5">
        <v>10340</v>
      </c>
      <c r="D90" s="5">
        <v>82320.054</v>
      </c>
      <c r="E90" s="5">
        <v>0</v>
      </c>
      <c r="F90" s="5">
        <v>0</v>
      </c>
      <c r="G90" s="5">
        <v>0</v>
      </c>
      <c r="H90" s="5">
        <v>2</v>
      </c>
      <c r="I90" s="5">
        <v>224</v>
      </c>
      <c r="J90" s="5">
        <v>3109.08</v>
      </c>
    </row>
    <row r="91" spans="1:10" s="5" customFormat="1" ht="12.75">
      <c r="A91" s="5" t="s">
        <v>104</v>
      </c>
      <c r="B91" s="5">
        <v>3</v>
      </c>
      <c r="C91" s="5">
        <v>803</v>
      </c>
      <c r="D91" s="5">
        <v>5502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105</v>
      </c>
      <c r="B92" s="5">
        <v>3</v>
      </c>
      <c r="C92" s="5">
        <v>874</v>
      </c>
      <c r="D92" s="5">
        <v>11899.316</v>
      </c>
      <c r="E92" s="5">
        <v>0</v>
      </c>
      <c r="F92" s="5">
        <v>0</v>
      </c>
      <c r="G92" s="5">
        <v>0</v>
      </c>
      <c r="H92" s="5">
        <v>1</v>
      </c>
      <c r="I92" s="5">
        <v>618</v>
      </c>
      <c r="J92" s="5">
        <v>9790.397</v>
      </c>
    </row>
    <row r="93" spans="1:10" s="5" customFormat="1" ht="12.75">
      <c r="A93" s="5" t="s">
        <v>106</v>
      </c>
      <c r="B93" s="5">
        <v>22</v>
      </c>
      <c r="C93" s="5">
        <v>4667</v>
      </c>
      <c r="D93" s="5">
        <v>36593</v>
      </c>
      <c r="E93" s="5">
        <v>0</v>
      </c>
      <c r="F93" s="5">
        <v>0</v>
      </c>
      <c r="G93" s="5">
        <v>0</v>
      </c>
      <c r="H93" s="5">
        <v>3</v>
      </c>
      <c r="I93" s="5">
        <v>2112</v>
      </c>
      <c r="J93" s="5">
        <v>16473</v>
      </c>
    </row>
    <row r="94" s="5" customFormat="1" ht="12.75"/>
    <row r="95" spans="1:10" s="5" customFormat="1" ht="12.75">
      <c r="A95" s="5" t="s">
        <v>108</v>
      </c>
      <c r="B95" s="5">
        <v>29</v>
      </c>
      <c r="C95" s="5">
        <v>3414</v>
      </c>
      <c r="D95" s="5">
        <v>41574.22</v>
      </c>
      <c r="E95" s="5">
        <v>0</v>
      </c>
      <c r="F95" s="5">
        <v>0</v>
      </c>
      <c r="G95" s="5">
        <v>0</v>
      </c>
      <c r="H95" s="5">
        <v>4</v>
      </c>
      <c r="I95" s="5">
        <v>527</v>
      </c>
      <c r="J95" s="5">
        <v>4407.492</v>
      </c>
    </row>
    <row r="96" spans="1:10" s="5" customFormat="1" ht="12.75">
      <c r="A96" s="27" t="s">
        <v>137</v>
      </c>
      <c r="B96" s="28">
        <f>B95/B$9*100</f>
        <v>2.3986765922249793</v>
      </c>
      <c r="C96" s="28">
        <f aca="true" t="shared" si="11" ref="C96:I96">C95/C$9*100</f>
        <v>0.6574513073921868</v>
      </c>
      <c r="D96" s="28">
        <f t="shared" si="11"/>
        <v>0.8028901119388554</v>
      </c>
      <c r="E96" s="28">
        <f t="shared" si="11"/>
        <v>0</v>
      </c>
      <c r="F96" s="28">
        <f t="shared" si="11"/>
        <v>0</v>
      </c>
      <c r="G96" s="28">
        <f t="shared" si="11"/>
        <v>0</v>
      </c>
      <c r="H96" s="28">
        <f t="shared" si="11"/>
        <v>4.040404040404041</v>
      </c>
      <c r="I96" s="28">
        <f t="shared" si="11"/>
        <v>1.4090909090909092</v>
      </c>
      <c r="J96" s="28">
        <f>J95/J$9*100</f>
        <v>1.2440513210671993</v>
      </c>
    </row>
    <row r="97" spans="1:10" s="5" customFormat="1" ht="12.75">
      <c r="A97" s="5" t="s">
        <v>109</v>
      </c>
      <c r="B97" s="5">
        <v>18</v>
      </c>
      <c r="C97" s="5">
        <v>1482</v>
      </c>
      <c r="D97" s="5">
        <v>14535.22</v>
      </c>
      <c r="E97" s="5">
        <v>0</v>
      </c>
      <c r="F97" s="5">
        <v>0</v>
      </c>
      <c r="G97" s="5">
        <v>0</v>
      </c>
      <c r="H97" s="5">
        <v>4</v>
      </c>
      <c r="I97" s="5">
        <v>527</v>
      </c>
      <c r="J97" s="5">
        <v>4407.492</v>
      </c>
    </row>
    <row r="98" spans="1:10" s="5" customFormat="1" ht="12.75">
      <c r="A98" s="5" t="s">
        <v>110</v>
      </c>
      <c r="B98" s="5">
        <v>11</v>
      </c>
      <c r="C98" s="5">
        <v>1932</v>
      </c>
      <c r="D98" s="5">
        <v>27039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112</v>
      </c>
      <c r="B100" s="5">
        <v>64</v>
      </c>
      <c r="C100" s="5">
        <v>21042</v>
      </c>
      <c r="D100" s="5">
        <v>121131.68100000001</v>
      </c>
      <c r="E100" s="5">
        <v>1</v>
      </c>
      <c r="F100" s="5">
        <v>346</v>
      </c>
      <c r="G100" s="5">
        <v>2000</v>
      </c>
      <c r="H100" s="5">
        <v>8</v>
      </c>
      <c r="I100" s="5">
        <v>2436</v>
      </c>
      <c r="J100" s="5">
        <v>16943.105</v>
      </c>
    </row>
    <row r="101" spans="1:10" s="5" customFormat="1" ht="12.75">
      <c r="A101" s="27" t="s">
        <v>137</v>
      </c>
      <c r="B101" s="28">
        <f>B100/B$9*100</f>
        <v>5.293631100082713</v>
      </c>
      <c r="C101" s="28">
        <f aca="true" t="shared" si="12" ref="C101:I101">C100/C$9*100</f>
        <v>4.052164736422494</v>
      </c>
      <c r="D101" s="28">
        <f t="shared" si="12"/>
        <v>2.3393205914009148</v>
      </c>
      <c r="E101" s="28">
        <f t="shared" si="12"/>
        <v>20</v>
      </c>
      <c r="F101" s="28">
        <f t="shared" si="12"/>
        <v>29.93079584775086</v>
      </c>
      <c r="G101" s="28">
        <f t="shared" si="12"/>
        <v>17.9066531543062</v>
      </c>
      <c r="H101" s="28">
        <f t="shared" si="12"/>
        <v>8.080808080808081</v>
      </c>
      <c r="I101" s="28">
        <f t="shared" si="12"/>
        <v>6.5133689839572195</v>
      </c>
      <c r="J101" s="28">
        <f>J100/J$9*100</f>
        <v>4.782332482561572</v>
      </c>
    </row>
    <row r="102" spans="1:10" s="5" customFormat="1" ht="12.75">
      <c r="A102" s="5" t="s">
        <v>113</v>
      </c>
      <c r="B102" s="5">
        <v>27</v>
      </c>
      <c r="C102" s="5">
        <v>11330</v>
      </c>
      <c r="D102" s="5">
        <v>69307.289</v>
      </c>
      <c r="E102" s="5">
        <v>1</v>
      </c>
      <c r="F102" s="5">
        <v>346</v>
      </c>
      <c r="G102" s="5">
        <v>2000</v>
      </c>
      <c r="H102" s="5">
        <v>1</v>
      </c>
      <c r="I102" s="5">
        <v>280</v>
      </c>
      <c r="J102" s="5">
        <v>1619.985</v>
      </c>
    </row>
    <row r="103" spans="1:10" s="5" customFormat="1" ht="12.75">
      <c r="A103" s="5" t="s">
        <v>114</v>
      </c>
      <c r="B103" s="5">
        <v>7</v>
      </c>
      <c r="C103" s="5">
        <v>1824</v>
      </c>
      <c r="D103" s="5">
        <v>8869.314</v>
      </c>
      <c r="E103" s="5">
        <v>0</v>
      </c>
      <c r="F103" s="5">
        <v>0</v>
      </c>
      <c r="G103" s="5">
        <v>0</v>
      </c>
      <c r="H103" s="5">
        <v>4</v>
      </c>
      <c r="I103" s="5">
        <v>1425</v>
      </c>
      <c r="J103" s="5">
        <v>7127.278</v>
      </c>
    </row>
    <row r="104" spans="1:10" s="5" customFormat="1" ht="12.75">
      <c r="A104" s="5" t="s">
        <v>115</v>
      </c>
      <c r="B104" s="5">
        <v>19</v>
      </c>
      <c r="C104" s="5">
        <v>2184</v>
      </c>
      <c r="D104" s="5">
        <v>15456.866</v>
      </c>
      <c r="E104" s="5">
        <v>0</v>
      </c>
      <c r="F104" s="5">
        <v>0</v>
      </c>
      <c r="G104" s="5">
        <v>0</v>
      </c>
      <c r="H104" s="5">
        <v>1</v>
      </c>
      <c r="I104" s="5">
        <v>150</v>
      </c>
      <c r="J104" s="5">
        <v>676.999</v>
      </c>
    </row>
    <row r="105" spans="1:10" s="5" customFormat="1" ht="12.75">
      <c r="A105" s="5" t="s">
        <v>116</v>
      </c>
      <c r="B105" s="5">
        <v>11</v>
      </c>
      <c r="C105" s="5">
        <v>5704</v>
      </c>
      <c r="D105" s="5">
        <v>27498.212</v>
      </c>
      <c r="E105" s="5">
        <v>0</v>
      </c>
      <c r="F105" s="5">
        <v>0</v>
      </c>
      <c r="G105" s="5">
        <v>0</v>
      </c>
      <c r="H105" s="5">
        <v>2</v>
      </c>
      <c r="I105" s="5">
        <v>581</v>
      </c>
      <c r="J105" s="5">
        <v>7518.843</v>
      </c>
    </row>
    <row r="106" s="5" customFormat="1" ht="12.75"/>
    <row r="107" spans="1:10" s="5" customFormat="1" ht="12.75">
      <c r="A107" s="5" t="s">
        <v>117</v>
      </c>
      <c r="B107" s="5">
        <v>102</v>
      </c>
      <c r="C107" s="5">
        <v>59578</v>
      </c>
      <c r="D107" s="5">
        <v>232757.31900000002</v>
      </c>
      <c r="E107" s="5">
        <v>0</v>
      </c>
      <c r="F107" s="5">
        <v>0</v>
      </c>
      <c r="G107" s="5">
        <v>0</v>
      </c>
      <c r="H107" s="5">
        <v>27</v>
      </c>
      <c r="I107" s="5">
        <v>2186</v>
      </c>
      <c r="J107" s="5">
        <v>17292.083</v>
      </c>
    </row>
    <row r="108" spans="1:10" s="5" customFormat="1" ht="12.75">
      <c r="A108" s="27" t="s">
        <v>137</v>
      </c>
      <c r="B108" s="28">
        <f>B107/B$9*100</f>
        <v>8.436724565756824</v>
      </c>
      <c r="C108" s="28">
        <f aca="true" t="shared" si="13" ref="C108:I108">C107/C$9*100</f>
        <v>11.473237841772615</v>
      </c>
      <c r="D108" s="28">
        <f t="shared" si="13"/>
        <v>4.495058473893145</v>
      </c>
      <c r="E108" s="28">
        <f t="shared" si="13"/>
        <v>0</v>
      </c>
      <c r="F108" s="28">
        <f t="shared" si="13"/>
        <v>0</v>
      </c>
      <c r="G108" s="28">
        <f t="shared" si="13"/>
        <v>0</v>
      </c>
      <c r="H108" s="28">
        <f t="shared" si="13"/>
        <v>27.27272727272727</v>
      </c>
      <c r="I108" s="28">
        <f t="shared" si="13"/>
        <v>5.8449197860962565</v>
      </c>
      <c r="J108" s="28">
        <f>J107/J$9*100</f>
        <v>4.880834429229516</v>
      </c>
    </row>
    <row r="109" spans="1:10" s="5" customFormat="1" ht="12.75">
      <c r="A109" s="5" t="s">
        <v>118</v>
      </c>
      <c r="B109" s="5">
        <v>54</v>
      </c>
      <c r="C109" s="5">
        <v>40620</v>
      </c>
      <c r="D109" s="5">
        <v>150416.72499999998</v>
      </c>
      <c r="E109" s="5">
        <v>0</v>
      </c>
      <c r="F109" s="5">
        <v>0</v>
      </c>
      <c r="G109" s="5">
        <v>0</v>
      </c>
      <c r="H109" s="5">
        <v>8</v>
      </c>
      <c r="I109" s="5">
        <v>893</v>
      </c>
      <c r="J109" s="5">
        <v>4493.815</v>
      </c>
    </row>
    <row r="110" spans="1:10" s="5" customFormat="1" ht="12.75">
      <c r="A110" s="5" t="s">
        <v>119</v>
      </c>
      <c r="B110" s="5">
        <v>2</v>
      </c>
      <c r="C110" s="5">
        <v>520</v>
      </c>
      <c r="D110" s="5">
        <v>6428.327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120</v>
      </c>
      <c r="B111" s="5">
        <v>11</v>
      </c>
      <c r="C111" s="5">
        <v>1230</v>
      </c>
      <c r="D111" s="5">
        <v>13269.335</v>
      </c>
      <c r="E111" s="5">
        <v>0</v>
      </c>
      <c r="F111" s="5">
        <v>0</v>
      </c>
      <c r="G111" s="5">
        <v>0</v>
      </c>
      <c r="H111" s="5">
        <v>2</v>
      </c>
      <c r="I111" s="5">
        <v>426</v>
      </c>
      <c r="J111" s="5">
        <v>4058.616</v>
      </c>
    </row>
    <row r="112" spans="1:10" s="5" customFormat="1" ht="12.75">
      <c r="A112" s="5" t="s">
        <v>121</v>
      </c>
      <c r="B112" s="5">
        <v>33</v>
      </c>
      <c r="C112" s="5">
        <v>16958</v>
      </c>
      <c r="D112" s="5">
        <v>60747.62</v>
      </c>
      <c r="E112" s="5">
        <v>0</v>
      </c>
      <c r="F112" s="5">
        <v>0</v>
      </c>
      <c r="G112" s="5">
        <v>0</v>
      </c>
      <c r="H112" s="5">
        <v>15</v>
      </c>
      <c r="I112" s="5">
        <v>617</v>
      </c>
      <c r="J112" s="5">
        <v>6844.34</v>
      </c>
    </row>
    <row r="113" spans="1:10" s="5" customFormat="1" ht="12.75">
      <c r="A113" s="5" t="s">
        <v>122</v>
      </c>
      <c r="B113" s="5">
        <v>2</v>
      </c>
      <c r="C113" s="5">
        <v>250</v>
      </c>
      <c r="D113" s="5">
        <v>1895.312</v>
      </c>
      <c r="E113" s="5">
        <v>0</v>
      </c>
      <c r="F113" s="5">
        <v>0</v>
      </c>
      <c r="G113" s="5">
        <v>0</v>
      </c>
      <c r="H113" s="5">
        <v>2</v>
      </c>
      <c r="I113" s="5">
        <v>250</v>
      </c>
      <c r="J113" s="5">
        <v>1895.312</v>
      </c>
    </row>
    <row r="114" s="5" customFormat="1" ht="12.75"/>
    <row r="115" spans="1:10" s="5" customFormat="1" ht="12.75">
      <c r="A115" s="5" t="s">
        <v>123</v>
      </c>
      <c r="B115" s="5">
        <v>112</v>
      </c>
      <c r="C115" s="5">
        <v>52132</v>
      </c>
      <c r="D115" s="5">
        <v>254890.534</v>
      </c>
      <c r="E115" s="5">
        <v>1</v>
      </c>
      <c r="F115" s="5">
        <v>39</v>
      </c>
      <c r="G115" s="5">
        <v>469.033</v>
      </c>
      <c r="H115" s="5">
        <v>9</v>
      </c>
      <c r="I115" s="5">
        <v>5659</v>
      </c>
      <c r="J115" s="5">
        <v>39106.807</v>
      </c>
    </row>
    <row r="116" spans="1:10" s="5" customFormat="1" ht="12.75">
      <c r="A116" s="27" t="s">
        <v>137</v>
      </c>
      <c r="B116" s="28">
        <f>B115/B$9*100</f>
        <v>9.263854425144748</v>
      </c>
      <c r="C116" s="28">
        <f aca="true" t="shared" si="14" ref="C116:I116">C115/C$9*100</f>
        <v>10.03932383039528</v>
      </c>
      <c r="D116" s="28">
        <f t="shared" si="14"/>
        <v>4.922499793752346</v>
      </c>
      <c r="E116" s="28">
        <f t="shared" si="14"/>
        <v>20</v>
      </c>
      <c r="F116" s="28">
        <f t="shared" si="14"/>
        <v>3.373702422145329</v>
      </c>
      <c r="G116" s="28">
        <f t="shared" si="14"/>
        <v>4.19940562446185</v>
      </c>
      <c r="H116" s="28">
        <f t="shared" si="14"/>
        <v>9.090909090909092</v>
      </c>
      <c r="I116" s="28">
        <f t="shared" si="14"/>
        <v>15.131016042780749</v>
      </c>
      <c r="J116" s="28">
        <f>J115/J$9*100</f>
        <v>11.03822194369723</v>
      </c>
    </row>
    <row r="117" spans="1:10" s="5" customFormat="1" ht="12.75">
      <c r="A117" s="5" t="s">
        <v>124</v>
      </c>
      <c r="B117" s="5">
        <v>31</v>
      </c>
      <c r="C117" s="5">
        <v>3489</v>
      </c>
      <c r="D117" s="5">
        <v>21943.307</v>
      </c>
      <c r="E117" s="5">
        <v>0</v>
      </c>
      <c r="F117" s="5">
        <v>0</v>
      </c>
      <c r="G117" s="5">
        <v>0</v>
      </c>
      <c r="H117" s="5">
        <v>3</v>
      </c>
      <c r="I117" s="5">
        <v>341</v>
      </c>
      <c r="J117" s="5">
        <v>2850.398</v>
      </c>
    </row>
    <row r="118" spans="1:10" s="5" customFormat="1" ht="12.75">
      <c r="A118" s="5" t="s">
        <v>125</v>
      </c>
      <c r="B118" s="5">
        <v>60</v>
      </c>
      <c r="C118" s="5">
        <v>37081</v>
      </c>
      <c r="D118" s="5">
        <v>149438.215</v>
      </c>
      <c r="E118" s="5">
        <v>1</v>
      </c>
      <c r="F118" s="5">
        <v>39</v>
      </c>
      <c r="G118" s="5">
        <v>469.033</v>
      </c>
      <c r="H118" s="5">
        <v>3</v>
      </c>
      <c r="I118" s="5">
        <v>794</v>
      </c>
      <c r="J118" s="5">
        <v>9273.122</v>
      </c>
    </row>
    <row r="119" spans="1:10" s="5" customFormat="1" ht="12.75">
      <c r="A119" s="5" t="s">
        <v>126</v>
      </c>
      <c r="B119" s="5">
        <v>7</v>
      </c>
      <c r="C119" s="5">
        <v>2568</v>
      </c>
      <c r="D119" s="5">
        <v>13542.083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127</v>
      </c>
      <c r="B120" s="5">
        <v>7</v>
      </c>
      <c r="C120" s="5">
        <v>5580</v>
      </c>
      <c r="D120" s="5">
        <v>32438.955</v>
      </c>
      <c r="E120" s="5">
        <v>0</v>
      </c>
      <c r="F120" s="5">
        <v>0</v>
      </c>
      <c r="G120" s="5">
        <v>0</v>
      </c>
      <c r="H120" s="5">
        <v>3</v>
      </c>
      <c r="I120" s="5">
        <v>4524</v>
      </c>
      <c r="J120" s="5">
        <v>26983.287</v>
      </c>
    </row>
    <row r="121" spans="1:10" s="5" customFormat="1" ht="12.75">
      <c r="A121" s="26" t="s">
        <v>128</v>
      </c>
      <c r="B121" s="5">
        <v>7</v>
      </c>
      <c r="C121" s="5">
        <v>3414</v>
      </c>
      <c r="D121" s="5">
        <v>37527.974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="5" customFormat="1" ht="12.75">
      <c r="A122" s="26"/>
    </row>
    <row r="123" spans="1:10" s="5" customFormat="1" ht="12.75">
      <c r="A123" s="5" t="s">
        <v>129</v>
      </c>
      <c r="B123" s="5">
        <v>15</v>
      </c>
      <c r="C123" s="5">
        <v>2324</v>
      </c>
      <c r="D123" s="5">
        <v>22651.235</v>
      </c>
      <c r="E123" s="5">
        <v>0</v>
      </c>
      <c r="F123" s="5">
        <v>0</v>
      </c>
      <c r="G123" s="5">
        <v>0</v>
      </c>
      <c r="H123" s="5">
        <v>2</v>
      </c>
      <c r="I123" s="5">
        <v>331</v>
      </c>
      <c r="J123" s="5">
        <v>2265.401</v>
      </c>
    </row>
    <row r="124" spans="1:10" s="5" customFormat="1" ht="12.75">
      <c r="A124" s="27" t="s">
        <v>137</v>
      </c>
      <c r="B124" s="28">
        <f>B123/B$9*100</f>
        <v>1.240694789081886</v>
      </c>
      <c r="C124" s="28">
        <f aca="true" t="shared" si="15" ref="C124:I124">C123/C$9*100</f>
        <v>0.4475444752136621</v>
      </c>
      <c r="D124" s="28">
        <f t="shared" si="15"/>
        <v>0.43744543144052533</v>
      </c>
      <c r="E124" s="28">
        <f t="shared" si="15"/>
        <v>0</v>
      </c>
      <c r="F124" s="28">
        <f t="shared" si="15"/>
        <v>0</v>
      </c>
      <c r="G124" s="28">
        <f t="shared" si="15"/>
        <v>0</v>
      </c>
      <c r="H124" s="28">
        <f t="shared" si="15"/>
        <v>2.0202020202020203</v>
      </c>
      <c r="I124" s="28">
        <f t="shared" si="15"/>
        <v>0.8850267379679144</v>
      </c>
      <c r="J124" s="28">
        <f>J123/J$9*100</f>
        <v>0.6394282977250904</v>
      </c>
    </row>
    <row r="125" spans="1:10" s="5" customFormat="1" ht="12.75">
      <c r="A125" s="5" t="s">
        <v>130</v>
      </c>
      <c r="B125" s="5">
        <v>12</v>
      </c>
      <c r="C125" s="5">
        <v>1965</v>
      </c>
      <c r="D125" s="5">
        <v>20097.43</v>
      </c>
      <c r="E125" s="5">
        <v>0</v>
      </c>
      <c r="F125" s="5">
        <v>0</v>
      </c>
      <c r="G125" s="5">
        <v>0</v>
      </c>
      <c r="H125" s="5">
        <v>1</v>
      </c>
      <c r="I125" s="5">
        <v>91</v>
      </c>
      <c r="J125" s="5">
        <v>568.841</v>
      </c>
    </row>
    <row r="126" spans="1:10" s="5" customFormat="1" ht="12.75">
      <c r="A126" s="5" t="s">
        <v>131</v>
      </c>
      <c r="B126" s="5">
        <v>1</v>
      </c>
      <c r="C126" s="5">
        <v>240</v>
      </c>
      <c r="D126" s="5">
        <v>1696.56</v>
      </c>
      <c r="E126" s="5">
        <v>0</v>
      </c>
      <c r="F126" s="5">
        <v>0</v>
      </c>
      <c r="G126" s="5">
        <v>0</v>
      </c>
      <c r="H126" s="5">
        <v>1</v>
      </c>
      <c r="I126" s="5">
        <v>240</v>
      </c>
      <c r="J126" s="5">
        <v>1696.56</v>
      </c>
    </row>
    <row r="127" spans="1:10" s="5" customFormat="1" ht="12.75">
      <c r="A127" s="5" t="s">
        <v>132</v>
      </c>
      <c r="B127" s="5">
        <v>1</v>
      </c>
      <c r="C127" s="5">
        <v>14</v>
      </c>
      <c r="D127" s="5">
        <v>115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133</v>
      </c>
      <c r="B128" s="5">
        <v>1</v>
      </c>
      <c r="C128" s="5">
        <v>105</v>
      </c>
      <c r="D128" s="5">
        <v>742.245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154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15</v>
      </c>
      <c r="C4" s="54"/>
      <c r="D4" s="54"/>
      <c r="E4" s="54" t="s">
        <v>16</v>
      </c>
      <c r="F4" s="54"/>
      <c r="G4" s="54"/>
      <c r="H4" s="54" t="s">
        <v>26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104</v>
      </c>
      <c r="C9" s="10">
        <v>163054</v>
      </c>
      <c r="D9" s="10">
        <v>2155909.347</v>
      </c>
      <c r="E9" s="10">
        <v>786</v>
      </c>
      <c r="F9" s="10">
        <v>251248</v>
      </c>
      <c r="G9" s="10">
        <v>2090308.255</v>
      </c>
      <c r="H9" s="10">
        <v>215</v>
      </c>
      <c r="I9" s="10">
        <v>66420</v>
      </c>
      <c r="J9" s="10">
        <v>566398.975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12</v>
      </c>
      <c r="C11" s="5">
        <v>89498</v>
      </c>
      <c r="D11" s="5">
        <v>1683463.783</v>
      </c>
      <c r="E11" s="5">
        <v>10</v>
      </c>
      <c r="F11" s="5">
        <v>42273</v>
      </c>
      <c r="G11" s="5">
        <v>380136.665</v>
      </c>
      <c r="H11" s="5">
        <v>6</v>
      </c>
      <c r="I11" s="5">
        <v>5584</v>
      </c>
      <c r="J11" s="5">
        <v>76230.289</v>
      </c>
    </row>
    <row r="12" spans="1:10" s="5" customFormat="1" ht="12.75">
      <c r="A12" s="27" t="s">
        <v>137</v>
      </c>
      <c r="B12" s="28">
        <f>B11/B$9*100</f>
        <v>11.538461538461538</v>
      </c>
      <c r="C12" s="28">
        <f aca="true" t="shared" si="0" ref="C12:I12">C11/C$9*100</f>
        <v>54.88856452463601</v>
      </c>
      <c r="D12" s="28">
        <f t="shared" si="0"/>
        <v>78.08601903148575</v>
      </c>
      <c r="E12" s="28">
        <f t="shared" si="0"/>
        <v>1.2722646310432568</v>
      </c>
      <c r="F12" s="28">
        <f t="shared" si="0"/>
        <v>16.8252085588741</v>
      </c>
      <c r="G12" s="28">
        <f t="shared" si="0"/>
        <v>18.1856749640019</v>
      </c>
      <c r="H12" s="28">
        <f t="shared" si="0"/>
        <v>2.7906976744186047</v>
      </c>
      <c r="I12" s="28">
        <f t="shared" si="0"/>
        <v>8.407106293285155</v>
      </c>
      <c r="J12" s="28">
        <f>J11/J$9*100</f>
        <v>13.458761820675965</v>
      </c>
    </row>
    <row r="13" spans="1:10" s="5" customFormat="1" ht="12.75">
      <c r="A13" s="5" t="s">
        <v>43</v>
      </c>
      <c r="B13" s="5">
        <v>1</v>
      </c>
      <c r="C13" s="5">
        <v>1430</v>
      </c>
      <c r="D13" s="5">
        <v>16309.15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6</v>
      </c>
      <c r="C14" s="5">
        <v>23793</v>
      </c>
      <c r="D14" s="5">
        <v>217742.471</v>
      </c>
      <c r="E14" s="5">
        <v>0</v>
      </c>
      <c r="F14" s="5">
        <v>0</v>
      </c>
      <c r="G14" s="5">
        <v>0</v>
      </c>
      <c r="H14" s="5">
        <v>2</v>
      </c>
      <c r="I14" s="5">
        <v>1346</v>
      </c>
      <c r="J14" s="5">
        <v>28908.71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4</v>
      </c>
      <c r="F15" s="5">
        <v>1436</v>
      </c>
      <c r="G15" s="5">
        <v>10390.759</v>
      </c>
      <c r="H15" s="5">
        <v>1</v>
      </c>
      <c r="I15" s="5">
        <v>578</v>
      </c>
      <c r="J15" s="5">
        <v>4019.99</v>
      </c>
    </row>
    <row r="16" spans="1:10" s="5" customFormat="1" ht="12.75">
      <c r="A16" s="5" t="s">
        <v>46</v>
      </c>
      <c r="B16" s="5">
        <v>5</v>
      </c>
      <c r="C16" s="5">
        <v>64275</v>
      </c>
      <c r="D16" s="5">
        <v>1449412.162</v>
      </c>
      <c r="E16" s="5">
        <v>6</v>
      </c>
      <c r="F16" s="5">
        <v>40837</v>
      </c>
      <c r="G16" s="5">
        <v>369745.906</v>
      </c>
      <c r="H16" s="5">
        <v>3</v>
      </c>
      <c r="I16" s="5">
        <v>3660</v>
      </c>
      <c r="J16" s="5">
        <v>43301.589</v>
      </c>
    </row>
    <row r="17" s="5" customFormat="1" ht="12.75"/>
    <row r="18" spans="1:10" s="5" customFormat="1" ht="12.75">
      <c r="A18" s="5" t="s">
        <v>47</v>
      </c>
      <c r="B18" s="5">
        <v>1</v>
      </c>
      <c r="C18" s="5">
        <v>324</v>
      </c>
      <c r="D18" s="5">
        <v>3249.631</v>
      </c>
      <c r="E18" s="5">
        <v>3</v>
      </c>
      <c r="F18" s="5">
        <v>472</v>
      </c>
      <c r="G18" s="5">
        <v>4027.623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137</v>
      </c>
      <c r="B19" s="28">
        <f>B18/B$9*100</f>
        <v>0.9615384615384616</v>
      </c>
      <c r="C19" s="28">
        <f aca="true" t="shared" si="1" ref="C19:I19">C18/C$9*100</f>
        <v>0.19870717676352617</v>
      </c>
      <c r="D19" s="28">
        <f t="shared" si="1"/>
        <v>0.15073133777734857</v>
      </c>
      <c r="E19" s="28">
        <f t="shared" si="1"/>
        <v>0.38167938931297707</v>
      </c>
      <c r="F19" s="28">
        <f t="shared" si="1"/>
        <v>0.18786219193784626</v>
      </c>
      <c r="G19" s="28">
        <f t="shared" si="1"/>
        <v>0.19268081587325503</v>
      </c>
      <c r="H19" s="28">
        <f t="shared" si="1"/>
        <v>0</v>
      </c>
      <c r="I19" s="28">
        <f t="shared" si="1"/>
        <v>0</v>
      </c>
      <c r="J19" s="28">
        <f>J18/J$9*100</f>
        <v>0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1</v>
      </c>
      <c r="F20" s="5">
        <v>408</v>
      </c>
      <c r="G20" s="5">
        <v>3591.623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</v>
      </c>
      <c r="C21" s="5">
        <v>324</v>
      </c>
      <c r="D21" s="5">
        <v>3249.631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1</v>
      </c>
      <c r="F22" s="5">
        <v>39</v>
      </c>
      <c r="G22" s="5">
        <v>346.5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0</v>
      </c>
      <c r="C23" s="5">
        <v>0</v>
      </c>
      <c r="D23" s="5">
        <v>0</v>
      </c>
      <c r="E23" s="5">
        <v>1</v>
      </c>
      <c r="F23" s="5">
        <v>25</v>
      </c>
      <c r="G23" s="5">
        <v>89.5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54</v>
      </c>
      <c r="B25" s="5">
        <v>2</v>
      </c>
      <c r="C25" s="5">
        <v>168</v>
      </c>
      <c r="D25" s="5">
        <v>3989.754</v>
      </c>
      <c r="E25" s="5">
        <v>69</v>
      </c>
      <c r="F25" s="5">
        <v>16754</v>
      </c>
      <c r="G25" s="5">
        <v>325173.097</v>
      </c>
      <c r="H25" s="5">
        <v>20</v>
      </c>
      <c r="I25" s="5">
        <v>5632</v>
      </c>
      <c r="J25" s="5">
        <v>48950.974</v>
      </c>
    </row>
    <row r="26" spans="1:10" s="5" customFormat="1" ht="12.75">
      <c r="A26" s="27" t="s">
        <v>137</v>
      </c>
      <c r="B26" s="28">
        <f>B25/B$9*100</f>
        <v>1.9230769230769231</v>
      </c>
      <c r="C26" s="28">
        <f aca="true" t="shared" si="2" ref="C26:I26">C25/C$9*100</f>
        <v>0.10303335091442099</v>
      </c>
      <c r="D26" s="28">
        <f t="shared" si="2"/>
        <v>0.1850613062906304</v>
      </c>
      <c r="E26" s="28">
        <f t="shared" si="2"/>
        <v>8.778625954198473</v>
      </c>
      <c r="F26" s="28">
        <f t="shared" si="2"/>
        <v>6.668311787556518</v>
      </c>
      <c r="G26" s="28">
        <f t="shared" si="2"/>
        <v>15.556226992941768</v>
      </c>
      <c r="H26" s="28">
        <f t="shared" si="2"/>
        <v>9.30232558139535</v>
      </c>
      <c r="I26" s="28">
        <f t="shared" si="2"/>
        <v>8.479373682625715</v>
      </c>
      <c r="J26" s="28">
        <f>J25/J$9*100</f>
        <v>8.642489863262906</v>
      </c>
    </row>
    <row r="27" spans="1:10" s="5" customFormat="1" ht="12.75">
      <c r="A27" s="5" t="s">
        <v>55</v>
      </c>
      <c r="B27" s="5">
        <v>0</v>
      </c>
      <c r="C27" s="5">
        <v>0</v>
      </c>
      <c r="D27" s="5">
        <v>0</v>
      </c>
      <c r="E27" s="5">
        <v>9</v>
      </c>
      <c r="F27" s="5">
        <v>781</v>
      </c>
      <c r="G27" s="5">
        <v>5566.267</v>
      </c>
      <c r="H27" s="5">
        <v>2</v>
      </c>
      <c r="I27" s="5">
        <v>290</v>
      </c>
      <c r="J27" s="5">
        <v>2713.378</v>
      </c>
    </row>
    <row r="28" spans="1:10" s="5" customFormat="1" ht="12.75">
      <c r="A28" s="5" t="s">
        <v>56</v>
      </c>
      <c r="B28" s="5">
        <v>0</v>
      </c>
      <c r="C28" s="5">
        <v>0</v>
      </c>
      <c r="D28" s="5">
        <v>0</v>
      </c>
      <c r="E28" s="5">
        <v>13</v>
      </c>
      <c r="F28" s="5">
        <v>1062</v>
      </c>
      <c r="G28" s="5">
        <v>8872.557</v>
      </c>
      <c r="H28" s="5">
        <v>9</v>
      </c>
      <c r="I28" s="5">
        <v>2863</v>
      </c>
      <c r="J28" s="5">
        <v>22842.546</v>
      </c>
    </row>
    <row r="29" spans="1:10" s="5" customFormat="1" ht="12.75">
      <c r="A29" s="5" t="s">
        <v>57</v>
      </c>
      <c r="B29" s="5">
        <v>2</v>
      </c>
      <c r="C29" s="5">
        <v>168</v>
      </c>
      <c r="D29" s="5">
        <v>3989.754</v>
      </c>
      <c r="E29" s="5">
        <v>47</v>
      </c>
      <c r="F29" s="5">
        <v>14911</v>
      </c>
      <c r="G29" s="5">
        <v>310734.273</v>
      </c>
      <c r="H29" s="5">
        <v>9</v>
      </c>
      <c r="I29" s="5">
        <v>2479</v>
      </c>
      <c r="J29" s="5">
        <v>23395.05</v>
      </c>
    </row>
    <row r="30" s="5" customFormat="1" ht="12.75"/>
    <row r="31" spans="1:10" s="5" customFormat="1" ht="12.75">
      <c r="A31" s="5" t="s">
        <v>58</v>
      </c>
      <c r="B31" s="5">
        <v>3</v>
      </c>
      <c r="C31" s="5">
        <v>612</v>
      </c>
      <c r="D31" s="5">
        <v>5188.042</v>
      </c>
      <c r="E31" s="5">
        <v>42</v>
      </c>
      <c r="F31" s="5">
        <v>7034</v>
      </c>
      <c r="G31" s="5">
        <v>68539.257</v>
      </c>
      <c r="H31" s="5">
        <v>14</v>
      </c>
      <c r="I31" s="5">
        <v>2596</v>
      </c>
      <c r="J31" s="5">
        <v>28963.829</v>
      </c>
    </row>
    <row r="32" spans="1:10" s="5" customFormat="1" ht="12.75">
      <c r="A32" s="27" t="s">
        <v>137</v>
      </c>
      <c r="B32" s="28">
        <f>B31/B$9*100</f>
        <v>2.8846153846153846</v>
      </c>
      <c r="C32" s="28">
        <f aca="true" t="shared" si="3" ref="C32:I32">C31/C$9*100</f>
        <v>0.37533577833110504</v>
      </c>
      <c r="D32" s="28">
        <f t="shared" si="3"/>
        <v>0.24064286409905344</v>
      </c>
      <c r="E32" s="28">
        <f t="shared" si="3"/>
        <v>5.343511450381679</v>
      </c>
      <c r="F32" s="28">
        <f t="shared" si="3"/>
        <v>2.7996242756161243</v>
      </c>
      <c r="G32" s="28">
        <f t="shared" si="3"/>
        <v>3.278906679723178</v>
      </c>
      <c r="H32" s="28">
        <f t="shared" si="3"/>
        <v>6.511627906976744</v>
      </c>
      <c r="I32" s="28">
        <f t="shared" si="3"/>
        <v>3.9084613068352905</v>
      </c>
      <c r="J32" s="28">
        <f>J31/J$9*100</f>
        <v>5.113679628392689</v>
      </c>
    </row>
    <row r="33" spans="1:10" s="5" customFormat="1" ht="12.75">
      <c r="A33" s="5" t="s">
        <v>59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60</v>
      </c>
      <c r="J33" s="5">
        <v>467.557</v>
      </c>
    </row>
    <row r="34" spans="1:10" s="5" customFormat="1" ht="12.75">
      <c r="A34" s="5" t="s">
        <v>60</v>
      </c>
      <c r="B34" s="5">
        <v>1</v>
      </c>
      <c r="C34" s="5">
        <v>275</v>
      </c>
      <c r="D34" s="5">
        <v>2759.4</v>
      </c>
      <c r="E34" s="5">
        <v>13</v>
      </c>
      <c r="F34" s="5">
        <v>1248</v>
      </c>
      <c r="G34" s="5">
        <v>10594.475</v>
      </c>
      <c r="H34" s="5">
        <v>3</v>
      </c>
      <c r="I34" s="5">
        <v>184</v>
      </c>
      <c r="J34" s="5">
        <v>1215.804</v>
      </c>
    </row>
    <row r="35" spans="1:10" s="5" customFormat="1" ht="12.75">
      <c r="A35" s="5" t="s">
        <v>61</v>
      </c>
      <c r="B35" s="5">
        <v>2</v>
      </c>
      <c r="C35" s="5">
        <v>337</v>
      </c>
      <c r="D35" s="5">
        <v>2428.642</v>
      </c>
      <c r="E35" s="5">
        <v>25</v>
      </c>
      <c r="F35" s="5">
        <v>4491</v>
      </c>
      <c r="G35" s="5">
        <v>39785.465</v>
      </c>
      <c r="H35" s="5">
        <v>9</v>
      </c>
      <c r="I35" s="5">
        <v>1674</v>
      </c>
      <c r="J35" s="5">
        <v>22452.904</v>
      </c>
    </row>
    <row r="36" spans="1:10" s="5" customFormat="1" ht="12.75">
      <c r="A36" s="5" t="s">
        <v>62</v>
      </c>
      <c r="B36" s="5">
        <v>0</v>
      </c>
      <c r="C36" s="5">
        <v>0</v>
      </c>
      <c r="D36" s="5">
        <v>0</v>
      </c>
      <c r="E36" s="5">
        <v>2</v>
      </c>
      <c r="F36" s="5">
        <v>1228</v>
      </c>
      <c r="G36" s="5">
        <v>17349.924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0</v>
      </c>
      <c r="C37" s="5">
        <v>0</v>
      </c>
      <c r="D37" s="5">
        <v>0</v>
      </c>
      <c r="E37" s="5">
        <v>2</v>
      </c>
      <c r="F37" s="5">
        <v>67</v>
      </c>
      <c r="G37" s="5">
        <v>809.393</v>
      </c>
      <c r="H37" s="5">
        <v>1</v>
      </c>
      <c r="I37" s="5">
        <v>678</v>
      </c>
      <c r="J37" s="5">
        <v>4827.564</v>
      </c>
    </row>
    <row r="38" s="5" customFormat="1" ht="12.75"/>
    <row r="39" spans="1:10" s="5" customFormat="1" ht="12.75">
      <c r="A39" s="5" t="s">
        <v>64</v>
      </c>
      <c r="B39" s="5">
        <v>12</v>
      </c>
      <c r="C39" s="5">
        <v>18218</v>
      </c>
      <c r="D39" s="5">
        <v>183546.706</v>
      </c>
      <c r="E39" s="5">
        <v>137</v>
      </c>
      <c r="F39" s="5">
        <v>31490</v>
      </c>
      <c r="G39" s="5">
        <v>284997.526</v>
      </c>
      <c r="H39" s="5">
        <v>41</v>
      </c>
      <c r="I39" s="5">
        <v>8454</v>
      </c>
      <c r="J39" s="5">
        <v>80412.848</v>
      </c>
    </row>
    <row r="40" spans="1:10" s="5" customFormat="1" ht="12.75">
      <c r="A40" s="27" t="s">
        <v>137</v>
      </c>
      <c r="B40" s="28">
        <f>B39/B$9*100</f>
        <v>11.538461538461538</v>
      </c>
      <c r="C40" s="28">
        <f aca="true" t="shared" si="4" ref="C40:I40">C39/C$9*100</f>
        <v>11.172985636660247</v>
      </c>
      <c r="D40" s="28">
        <f t="shared" si="4"/>
        <v>8.5136560243319</v>
      </c>
      <c r="E40" s="28">
        <f t="shared" si="4"/>
        <v>17.43002544529262</v>
      </c>
      <c r="F40" s="28">
        <f t="shared" si="4"/>
        <v>12.53343310195504</v>
      </c>
      <c r="G40" s="28">
        <f t="shared" si="4"/>
        <v>13.63423434406329</v>
      </c>
      <c r="H40" s="28">
        <f t="shared" si="4"/>
        <v>19.069767441860467</v>
      </c>
      <c r="I40" s="28">
        <f t="shared" si="4"/>
        <v>12.728093947606142</v>
      </c>
      <c r="J40" s="28">
        <f>J39/J$9*100</f>
        <v>14.19720930815597</v>
      </c>
    </row>
    <row r="41" spans="1:10" s="5" customFormat="1" ht="12.75">
      <c r="A41" s="5" t="s">
        <v>65</v>
      </c>
      <c r="B41" s="5">
        <v>0</v>
      </c>
      <c r="C41" s="5">
        <v>0</v>
      </c>
      <c r="D41" s="5">
        <v>0</v>
      </c>
      <c r="E41" s="5">
        <v>2</v>
      </c>
      <c r="F41" s="5">
        <v>53</v>
      </c>
      <c r="G41" s="5">
        <v>520.894</v>
      </c>
      <c r="H41" s="5">
        <v>8</v>
      </c>
      <c r="I41" s="5">
        <v>1201</v>
      </c>
      <c r="J41" s="5">
        <v>12215.162</v>
      </c>
    </row>
    <row r="42" spans="1:10" s="5" customFormat="1" ht="12.75">
      <c r="A42" s="5" t="s">
        <v>66</v>
      </c>
      <c r="B42" s="5">
        <v>4</v>
      </c>
      <c r="C42" s="5">
        <v>1430</v>
      </c>
      <c r="D42" s="5">
        <v>12620.752</v>
      </c>
      <c r="E42" s="5">
        <v>41</v>
      </c>
      <c r="F42" s="5">
        <v>13055</v>
      </c>
      <c r="G42" s="5">
        <v>112498.547</v>
      </c>
      <c r="H42" s="5">
        <v>6</v>
      </c>
      <c r="I42" s="5">
        <v>2057</v>
      </c>
      <c r="J42" s="5">
        <v>15689.258</v>
      </c>
    </row>
    <row r="43" spans="1:10" s="5" customFormat="1" ht="12.75">
      <c r="A43" s="5" t="s">
        <v>67</v>
      </c>
      <c r="B43" s="5">
        <v>0</v>
      </c>
      <c r="C43" s="5">
        <v>0</v>
      </c>
      <c r="D43" s="5">
        <v>0</v>
      </c>
      <c r="E43" s="5">
        <v>13</v>
      </c>
      <c r="F43" s="5">
        <v>568</v>
      </c>
      <c r="G43" s="5">
        <v>6328.465</v>
      </c>
      <c r="H43" s="5">
        <v>11</v>
      </c>
      <c r="I43" s="5">
        <v>1350</v>
      </c>
      <c r="J43" s="5">
        <v>11962.995</v>
      </c>
    </row>
    <row r="44" spans="1:10" s="5" customFormat="1" ht="12.75">
      <c r="A44" s="5" t="s">
        <v>68</v>
      </c>
      <c r="B44" s="5">
        <v>1</v>
      </c>
      <c r="C44" s="5">
        <v>98</v>
      </c>
      <c r="D44" s="5">
        <v>780</v>
      </c>
      <c r="E44" s="5">
        <v>42</v>
      </c>
      <c r="F44" s="5">
        <v>9206</v>
      </c>
      <c r="G44" s="5">
        <v>74387.522</v>
      </c>
      <c r="H44" s="5">
        <v>4</v>
      </c>
      <c r="I44" s="5">
        <v>392</v>
      </c>
      <c r="J44" s="5">
        <v>7780.717</v>
      </c>
    </row>
    <row r="45" spans="1:10" s="5" customFormat="1" ht="12.75">
      <c r="A45" s="5" t="s">
        <v>69</v>
      </c>
      <c r="B45" s="5">
        <v>1</v>
      </c>
      <c r="C45" s="5">
        <v>14270</v>
      </c>
      <c r="D45" s="5">
        <v>142700</v>
      </c>
      <c r="E45" s="5">
        <v>19</v>
      </c>
      <c r="F45" s="5">
        <v>5941</v>
      </c>
      <c r="G45" s="5">
        <v>74790.712</v>
      </c>
      <c r="H45" s="5">
        <v>6</v>
      </c>
      <c r="I45" s="5">
        <v>557</v>
      </c>
      <c r="J45" s="5">
        <v>8800.587</v>
      </c>
    </row>
    <row r="46" spans="1:10" s="5" customFormat="1" ht="12.75">
      <c r="A46" s="5" t="s">
        <v>70</v>
      </c>
      <c r="B46" s="5">
        <v>4</v>
      </c>
      <c r="C46" s="5">
        <v>1870</v>
      </c>
      <c r="D46" s="5">
        <v>22183.21</v>
      </c>
      <c r="E46" s="5">
        <v>11</v>
      </c>
      <c r="F46" s="5">
        <v>1185</v>
      </c>
      <c r="G46" s="5">
        <v>8897.825</v>
      </c>
      <c r="H46" s="5">
        <v>6</v>
      </c>
      <c r="I46" s="5">
        <v>2897</v>
      </c>
      <c r="J46" s="5">
        <v>23964.129</v>
      </c>
    </row>
    <row r="47" spans="1:10" s="5" customFormat="1" ht="12.75">
      <c r="A47" s="5" t="s">
        <v>71</v>
      </c>
      <c r="B47" s="5">
        <v>2</v>
      </c>
      <c r="C47" s="5">
        <v>550</v>
      </c>
      <c r="D47" s="5">
        <v>5262.744</v>
      </c>
      <c r="E47" s="5">
        <v>9</v>
      </c>
      <c r="F47" s="5">
        <v>1482</v>
      </c>
      <c r="G47" s="5">
        <v>7573.561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72</v>
      </c>
      <c r="B49" s="5">
        <v>6</v>
      </c>
      <c r="C49" s="5">
        <v>2386</v>
      </c>
      <c r="D49" s="5">
        <v>25004.66</v>
      </c>
      <c r="E49" s="5">
        <v>61</v>
      </c>
      <c r="F49" s="5">
        <v>12184</v>
      </c>
      <c r="G49" s="5">
        <v>94350.519</v>
      </c>
      <c r="H49" s="5">
        <v>47</v>
      </c>
      <c r="I49" s="5">
        <v>12777</v>
      </c>
      <c r="J49" s="5">
        <v>101226.718</v>
      </c>
    </row>
    <row r="50" spans="1:10" s="5" customFormat="1" ht="12.75">
      <c r="A50" s="27" t="s">
        <v>137</v>
      </c>
      <c r="B50" s="28">
        <f>B49/B$9*100</f>
        <v>5.769230769230769</v>
      </c>
      <c r="C50" s="28">
        <f aca="true" t="shared" si="5" ref="C50:I50">C49/C$9*100</f>
        <v>1.4633189004869551</v>
      </c>
      <c r="D50" s="28">
        <f t="shared" si="5"/>
        <v>1.1598196387429085</v>
      </c>
      <c r="E50" s="28">
        <f t="shared" si="5"/>
        <v>7.760814249363868</v>
      </c>
      <c r="F50" s="28">
        <f t="shared" si="5"/>
        <v>4.849391835954913</v>
      </c>
      <c r="G50" s="28">
        <f t="shared" si="5"/>
        <v>4.51371317002238</v>
      </c>
      <c r="H50" s="28">
        <f t="shared" si="5"/>
        <v>21.86046511627907</v>
      </c>
      <c r="I50" s="28">
        <f t="shared" si="5"/>
        <v>19.236675700090334</v>
      </c>
      <c r="J50" s="28">
        <f>J49/J$9*100</f>
        <v>17.871981141915025</v>
      </c>
    </row>
    <row r="51" spans="1:10" s="5" customFormat="1" ht="12.75">
      <c r="A51" s="5" t="s">
        <v>73</v>
      </c>
      <c r="B51" s="5">
        <v>1</v>
      </c>
      <c r="C51" s="5">
        <v>30</v>
      </c>
      <c r="D51" s="5">
        <v>58.627</v>
      </c>
      <c r="E51" s="5">
        <v>12</v>
      </c>
      <c r="F51" s="5">
        <v>1335</v>
      </c>
      <c r="G51" s="5">
        <v>12032.307</v>
      </c>
      <c r="H51" s="5">
        <v>26</v>
      </c>
      <c r="I51" s="5">
        <v>6008</v>
      </c>
      <c r="J51" s="5">
        <v>45064.976</v>
      </c>
    </row>
    <row r="52" spans="1:10" s="5" customFormat="1" ht="12.75">
      <c r="A52" s="5" t="s">
        <v>74</v>
      </c>
      <c r="B52" s="5">
        <v>0</v>
      </c>
      <c r="C52" s="5">
        <v>0</v>
      </c>
      <c r="D52" s="5">
        <v>0</v>
      </c>
      <c r="E52" s="5">
        <v>13</v>
      </c>
      <c r="F52" s="5">
        <v>3877</v>
      </c>
      <c r="G52" s="5">
        <v>32812.537</v>
      </c>
      <c r="H52" s="5">
        <v>15</v>
      </c>
      <c r="I52" s="5">
        <v>5078</v>
      </c>
      <c r="J52" s="5">
        <v>45863.059</v>
      </c>
    </row>
    <row r="53" spans="1:10" s="5" customFormat="1" ht="12.75">
      <c r="A53" s="5" t="s">
        <v>75</v>
      </c>
      <c r="B53" s="5">
        <v>5</v>
      </c>
      <c r="C53" s="5">
        <v>2356</v>
      </c>
      <c r="D53" s="5">
        <v>24946.033</v>
      </c>
      <c r="E53" s="5">
        <v>22</v>
      </c>
      <c r="F53" s="5">
        <v>5645</v>
      </c>
      <c r="G53" s="5">
        <v>41275.951</v>
      </c>
      <c r="H53" s="5">
        <v>2</v>
      </c>
      <c r="I53" s="5">
        <v>246</v>
      </c>
      <c r="J53" s="5">
        <v>2786.884</v>
      </c>
    </row>
    <row r="54" spans="1:10" s="5" customFormat="1" ht="12.75">
      <c r="A54" s="5" t="s">
        <v>76</v>
      </c>
      <c r="B54" s="5">
        <v>0</v>
      </c>
      <c r="C54" s="5">
        <v>0</v>
      </c>
      <c r="D54" s="5">
        <v>0</v>
      </c>
      <c r="E54" s="5">
        <v>9</v>
      </c>
      <c r="F54" s="5">
        <v>680</v>
      </c>
      <c r="G54" s="5">
        <v>5258.872</v>
      </c>
      <c r="H54" s="5">
        <v>3</v>
      </c>
      <c r="I54" s="5">
        <v>1216</v>
      </c>
      <c r="J54" s="5">
        <v>5311.799</v>
      </c>
    </row>
    <row r="55" spans="1:10" s="5" customFormat="1" ht="12.75">
      <c r="A55" s="5" t="s">
        <v>77</v>
      </c>
      <c r="B55" s="5">
        <v>0</v>
      </c>
      <c r="C55" s="5">
        <v>0</v>
      </c>
      <c r="D55" s="5">
        <v>0</v>
      </c>
      <c r="E55" s="5">
        <v>5</v>
      </c>
      <c r="F55" s="5">
        <v>647</v>
      </c>
      <c r="G55" s="5">
        <v>2970.852</v>
      </c>
      <c r="H55" s="5">
        <v>1</v>
      </c>
      <c r="I55" s="5">
        <v>229</v>
      </c>
      <c r="J55" s="5">
        <v>2200</v>
      </c>
    </row>
    <row r="56" s="5" customFormat="1" ht="12.75"/>
    <row r="57" spans="1:10" s="5" customFormat="1" ht="12.75">
      <c r="A57" s="5" t="s">
        <v>78</v>
      </c>
      <c r="B57" s="5">
        <v>2</v>
      </c>
      <c r="C57" s="5">
        <v>778</v>
      </c>
      <c r="D57" s="5">
        <v>16270.732</v>
      </c>
      <c r="E57" s="5">
        <v>53</v>
      </c>
      <c r="F57" s="5">
        <v>12575</v>
      </c>
      <c r="G57" s="5">
        <v>80813.364</v>
      </c>
      <c r="H57" s="5">
        <v>8</v>
      </c>
      <c r="I57" s="5">
        <v>3617</v>
      </c>
      <c r="J57" s="5">
        <v>16808.367</v>
      </c>
    </row>
    <row r="58" spans="1:10" s="5" customFormat="1" ht="12.75">
      <c r="A58" s="27" t="s">
        <v>137</v>
      </c>
      <c r="B58" s="28">
        <f>B57/B$9*100</f>
        <v>1.9230769230769231</v>
      </c>
      <c r="C58" s="28">
        <f aca="true" t="shared" si="6" ref="C58:I58">C57/C$9*100</f>
        <v>0.47714254173464005</v>
      </c>
      <c r="D58" s="28">
        <f t="shared" si="6"/>
        <v>0.7547039036052753</v>
      </c>
      <c r="E58" s="28">
        <f t="shared" si="6"/>
        <v>6.743002544529262</v>
      </c>
      <c r="F58" s="28">
        <f t="shared" si="6"/>
        <v>5.005014965293256</v>
      </c>
      <c r="G58" s="28">
        <f t="shared" si="6"/>
        <v>3.8660979215240197</v>
      </c>
      <c r="H58" s="28">
        <f t="shared" si="6"/>
        <v>3.7209302325581395</v>
      </c>
      <c r="I58" s="28">
        <f t="shared" si="6"/>
        <v>5.445648900933453</v>
      </c>
      <c r="J58" s="28">
        <f>J57/J$9*100</f>
        <v>2.967584289855044</v>
      </c>
    </row>
    <row r="59" spans="1:10" s="5" customFormat="1" ht="12.75">
      <c r="A59" s="5" t="s">
        <v>79</v>
      </c>
      <c r="B59" s="5">
        <v>0</v>
      </c>
      <c r="C59" s="5">
        <v>0</v>
      </c>
      <c r="D59" s="5">
        <v>0</v>
      </c>
      <c r="E59" s="5">
        <v>5</v>
      </c>
      <c r="F59" s="5">
        <v>510</v>
      </c>
      <c r="G59" s="5">
        <v>3082.125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80</v>
      </c>
      <c r="B60" s="5">
        <v>1</v>
      </c>
      <c r="C60" s="5">
        <v>49</v>
      </c>
      <c r="D60" s="5">
        <v>274.588</v>
      </c>
      <c r="E60" s="5">
        <v>10</v>
      </c>
      <c r="F60" s="5">
        <v>1364</v>
      </c>
      <c r="G60" s="5">
        <v>12516.719</v>
      </c>
      <c r="H60" s="5">
        <v>3</v>
      </c>
      <c r="I60" s="5">
        <v>2990</v>
      </c>
      <c r="J60" s="5">
        <v>7089.308</v>
      </c>
    </row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28</v>
      </c>
      <c r="F61" s="5">
        <v>3693</v>
      </c>
      <c r="G61" s="5">
        <v>22651.294</v>
      </c>
      <c r="H61" s="5">
        <v>2</v>
      </c>
      <c r="I61" s="5">
        <v>135</v>
      </c>
      <c r="J61" s="5">
        <v>480.597</v>
      </c>
    </row>
    <row r="62" spans="1:10" s="5" customFormat="1" ht="12.75">
      <c r="A62" s="5" t="s">
        <v>82</v>
      </c>
      <c r="B62" s="5">
        <v>1</v>
      </c>
      <c r="C62" s="5">
        <v>729</v>
      </c>
      <c r="D62" s="5">
        <v>15996.144</v>
      </c>
      <c r="E62" s="5">
        <v>10</v>
      </c>
      <c r="F62" s="5">
        <v>7008</v>
      </c>
      <c r="G62" s="5">
        <v>42563.226</v>
      </c>
      <c r="H62" s="5">
        <v>3</v>
      </c>
      <c r="I62" s="5">
        <v>492</v>
      </c>
      <c r="J62" s="5">
        <v>9238.462</v>
      </c>
    </row>
    <row r="63" s="5" customFormat="1" ht="12.75"/>
    <row r="64" spans="1:10" s="5" customFormat="1" ht="12.75">
      <c r="A64" s="5" t="s">
        <v>84</v>
      </c>
      <c r="B64" s="5">
        <v>0</v>
      </c>
      <c r="C64" s="5">
        <v>0</v>
      </c>
      <c r="D64" s="5">
        <v>0</v>
      </c>
      <c r="E64" s="5">
        <v>22</v>
      </c>
      <c r="F64" s="5">
        <v>5610</v>
      </c>
      <c r="G64" s="5">
        <v>37072.085</v>
      </c>
      <c r="H64" s="5">
        <v>4</v>
      </c>
      <c r="I64" s="5">
        <v>1310</v>
      </c>
      <c r="J64" s="5">
        <v>6292.277</v>
      </c>
    </row>
    <row r="65" spans="1:10" s="5" customFormat="1" ht="12.75">
      <c r="A65" s="27" t="s">
        <v>137</v>
      </c>
      <c r="B65" s="28">
        <f>B64/B$9*100</f>
        <v>0</v>
      </c>
      <c r="C65" s="28">
        <f aca="true" t="shared" si="7" ref="C65:I65">C64/C$9*100</f>
        <v>0</v>
      </c>
      <c r="D65" s="28">
        <f t="shared" si="7"/>
        <v>0</v>
      </c>
      <c r="E65" s="28">
        <f t="shared" si="7"/>
        <v>2.7989821882951653</v>
      </c>
      <c r="F65" s="28">
        <f t="shared" si="7"/>
        <v>2.2328535948544865</v>
      </c>
      <c r="G65" s="28">
        <f t="shared" si="7"/>
        <v>1.7735223937103002</v>
      </c>
      <c r="H65" s="28">
        <f t="shared" si="7"/>
        <v>1.8604651162790697</v>
      </c>
      <c r="I65" s="28">
        <f t="shared" si="7"/>
        <v>1.9722975007527854</v>
      </c>
      <c r="J65" s="28">
        <f>J64/J$9*100</f>
        <v>1.1109266219982126</v>
      </c>
    </row>
    <row r="66" spans="1:10" s="5" customFormat="1" ht="12.75">
      <c r="A66" s="5" t="s">
        <v>85</v>
      </c>
      <c r="B66" s="5">
        <v>0</v>
      </c>
      <c r="C66" s="5">
        <v>0</v>
      </c>
      <c r="D66" s="5">
        <v>0</v>
      </c>
      <c r="E66" s="5">
        <v>2</v>
      </c>
      <c r="F66" s="5">
        <v>359</v>
      </c>
      <c r="G66" s="5">
        <v>1165.82</v>
      </c>
      <c r="H66" s="5">
        <v>3</v>
      </c>
      <c r="I66" s="5">
        <v>1300</v>
      </c>
      <c r="J66" s="5">
        <v>6088.138</v>
      </c>
    </row>
    <row r="67" spans="1:10" s="5" customFormat="1" ht="12.75">
      <c r="A67" s="5" t="s">
        <v>86</v>
      </c>
      <c r="B67" s="5">
        <v>0</v>
      </c>
      <c r="C67" s="5">
        <v>0</v>
      </c>
      <c r="D67" s="5">
        <v>0</v>
      </c>
      <c r="E67" s="5">
        <v>1</v>
      </c>
      <c r="F67" s="5">
        <v>42</v>
      </c>
      <c r="G67" s="5">
        <v>207.86</v>
      </c>
      <c r="H67" s="5">
        <v>1</v>
      </c>
      <c r="I67" s="5">
        <v>10</v>
      </c>
      <c r="J67" s="5">
        <v>204.139</v>
      </c>
    </row>
    <row r="68" spans="1:10" s="5" customFormat="1" ht="12.75">
      <c r="A68" s="5" t="s">
        <v>87</v>
      </c>
      <c r="B68" s="5">
        <v>0</v>
      </c>
      <c r="C68" s="5">
        <v>0</v>
      </c>
      <c r="D68" s="5">
        <v>0</v>
      </c>
      <c r="E68" s="5">
        <v>12</v>
      </c>
      <c r="F68" s="5">
        <v>2694</v>
      </c>
      <c r="G68" s="5">
        <v>18309.805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88</v>
      </c>
      <c r="B69" s="5">
        <v>0</v>
      </c>
      <c r="C69" s="5">
        <v>0</v>
      </c>
      <c r="D69" s="5">
        <v>0</v>
      </c>
      <c r="E69" s="5">
        <v>7</v>
      </c>
      <c r="F69" s="5">
        <v>2515</v>
      </c>
      <c r="G69" s="5">
        <v>17388.6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89</v>
      </c>
      <c r="B71" s="5">
        <v>9</v>
      </c>
      <c r="C71" s="5">
        <v>4942</v>
      </c>
      <c r="D71" s="5">
        <v>45093.066</v>
      </c>
      <c r="E71" s="5">
        <v>84</v>
      </c>
      <c r="F71" s="5">
        <v>23594</v>
      </c>
      <c r="G71" s="5">
        <v>265780.89</v>
      </c>
      <c r="H71" s="5">
        <v>21</v>
      </c>
      <c r="I71" s="5">
        <v>6435</v>
      </c>
      <c r="J71" s="5">
        <v>58284.02</v>
      </c>
    </row>
    <row r="72" spans="1:10" s="5" customFormat="1" ht="12.75">
      <c r="A72" s="27" t="s">
        <v>137</v>
      </c>
      <c r="B72" s="28">
        <f>B71/B$9*100</f>
        <v>8.653846153846153</v>
      </c>
      <c r="C72" s="28">
        <f aca="true" t="shared" si="8" ref="C72:I72">C71/C$9*100</f>
        <v>3.0308977393992174</v>
      </c>
      <c r="D72" s="28">
        <f t="shared" si="8"/>
        <v>2.0916030659057205</v>
      </c>
      <c r="E72" s="28">
        <f t="shared" si="8"/>
        <v>10.687022900763358</v>
      </c>
      <c r="F72" s="28">
        <f t="shared" si="8"/>
        <v>9.39072151818124</v>
      </c>
      <c r="G72" s="28">
        <f t="shared" si="8"/>
        <v>12.714913667123225</v>
      </c>
      <c r="H72" s="28">
        <f t="shared" si="8"/>
        <v>9.767441860465116</v>
      </c>
      <c r="I72" s="28">
        <f t="shared" si="8"/>
        <v>9.688346883468835</v>
      </c>
      <c r="J72" s="28">
        <f>J71/J$9*100</f>
        <v>10.290276390418962</v>
      </c>
    </row>
    <row r="73" spans="1:10" s="5" customFormat="1" ht="12.75">
      <c r="A73" s="5" t="s">
        <v>90</v>
      </c>
      <c r="B73" s="5">
        <v>0</v>
      </c>
      <c r="C73" s="5">
        <v>0</v>
      </c>
      <c r="D73" s="5">
        <v>0</v>
      </c>
      <c r="E73" s="5">
        <v>15</v>
      </c>
      <c r="F73" s="5">
        <v>3165</v>
      </c>
      <c r="G73" s="5">
        <v>43526.037</v>
      </c>
      <c r="H73" s="5">
        <v>8</v>
      </c>
      <c r="I73" s="5">
        <v>2030</v>
      </c>
      <c r="J73" s="5">
        <v>21967.72</v>
      </c>
    </row>
    <row r="74" spans="1:10" s="5" customFormat="1" ht="12.75">
      <c r="A74" s="5" t="s">
        <v>91</v>
      </c>
      <c r="B74" s="5">
        <v>0</v>
      </c>
      <c r="C74" s="5">
        <v>0</v>
      </c>
      <c r="D74" s="5">
        <v>0</v>
      </c>
      <c r="E74" s="5">
        <v>2</v>
      </c>
      <c r="F74" s="5">
        <v>195</v>
      </c>
      <c r="G74" s="5">
        <v>5090.122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92</v>
      </c>
      <c r="B75" s="5">
        <v>0</v>
      </c>
      <c r="C75" s="5">
        <v>0</v>
      </c>
      <c r="D75" s="5">
        <v>0</v>
      </c>
      <c r="E75" s="5">
        <v>2</v>
      </c>
      <c r="F75" s="5">
        <v>820</v>
      </c>
      <c r="G75" s="5">
        <v>8849.535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93</v>
      </c>
      <c r="B76" s="5">
        <v>9</v>
      </c>
      <c r="C76" s="5">
        <v>4942</v>
      </c>
      <c r="D76" s="5">
        <v>45093.066</v>
      </c>
      <c r="E76" s="5">
        <v>28</v>
      </c>
      <c r="F76" s="5">
        <v>5049</v>
      </c>
      <c r="G76" s="5">
        <v>71610.794</v>
      </c>
      <c r="H76" s="5">
        <v>9</v>
      </c>
      <c r="I76" s="5">
        <v>2788</v>
      </c>
      <c r="J76" s="5">
        <v>24087.727</v>
      </c>
    </row>
    <row r="77" spans="1:10" s="5" customFormat="1" ht="12.75">
      <c r="A77" s="5" t="s">
        <v>94</v>
      </c>
      <c r="B77" s="5">
        <v>0</v>
      </c>
      <c r="C77" s="5">
        <v>0</v>
      </c>
      <c r="D77" s="5">
        <v>0</v>
      </c>
      <c r="E77" s="5">
        <v>33</v>
      </c>
      <c r="F77" s="5">
        <v>13753</v>
      </c>
      <c r="G77" s="5">
        <v>132702.798</v>
      </c>
      <c r="H77" s="5">
        <v>4</v>
      </c>
      <c r="I77" s="5">
        <v>1617</v>
      </c>
      <c r="J77" s="5">
        <v>12228.573</v>
      </c>
    </row>
    <row r="78" spans="1:10" s="5" customFormat="1" ht="12.75">
      <c r="A78" s="5" t="s">
        <v>95</v>
      </c>
      <c r="B78" s="5">
        <v>0</v>
      </c>
      <c r="C78" s="5">
        <v>0</v>
      </c>
      <c r="D78" s="5">
        <v>0</v>
      </c>
      <c r="E78" s="5">
        <v>4</v>
      </c>
      <c r="F78" s="5">
        <v>612</v>
      </c>
      <c r="G78" s="5">
        <v>4001.604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96</v>
      </c>
      <c r="B80" s="5">
        <v>4</v>
      </c>
      <c r="C80" s="5">
        <v>394</v>
      </c>
      <c r="D80" s="5">
        <v>3608.609</v>
      </c>
      <c r="E80" s="5">
        <v>69</v>
      </c>
      <c r="F80" s="5">
        <v>18612</v>
      </c>
      <c r="G80" s="5">
        <v>111362.125</v>
      </c>
      <c r="H80" s="5">
        <v>17</v>
      </c>
      <c r="I80" s="5">
        <v>3968</v>
      </c>
      <c r="J80" s="5">
        <v>42799.027</v>
      </c>
    </row>
    <row r="81" spans="1:10" s="5" customFormat="1" ht="12.75">
      <c r="A81" s="27" t="s">
        <v>137</v>
      </c>
      <c r="B81" s="28">
        <f>B80/B$9*100</f>
        <v>3.8461538461538463</v>
      </c>
      <c r="C81" s="28">
        <f aca="true" t="shared" si="9" ref="C81:I81">C80/C$9*100</f>
        <v>0.24163773964453494</v>
      </c>
      <c r="D81" s="28">
        <f t="shared" si="9"/>
        <v>0.16738222342333023</v>
      </c>
      <c r="E81" s="28">
        <f t="shared" si="9"/>
        <v>8.778625954198473</v>
      </c>
      <c r="F81" s="28">
        <f t="shared" si="9"/>
        <v>7.407820161752532</v>
      </c>
      <c r="G81" s="28">
        <f t="shared" si="9"/>
        <v>5.327545577721502</v>
      </c>
      <c r="H81" s="28">
        <f t="shared" si="9"/>
        <v>7.906976744186046</v>
      </c>
      <c r="I81" s="28">
        <f t="shared" si="9"/>
        <v>5.9741041854863</v>
      </c>
      <c r="J81" s="28">
        <f>J80/J$9*100</f>
        <v>7.556339062937041</v>
      </c>
    </row>
    <row r="82" spans="1:10" s="5" customFormat="1" ht="12.75">
      <c r="A82" s="5" t="s">
        <v>97</v>
      </c>
      <c r="B82" s="5">
        <v>1</v>
      </c>
      <c r="C82" s="5">
        <v>130</v>
      </c>
      <c r="D82" s="5">
        <v>1280.609</v>
      </c>
      <c r="E82" s="5">
        <v>15</v>
      </c>
      <c r="F82" s="5">
        <v>1129</v>
      </c>
      <c r="G82" s="5">
        <v>11461.709</v>
      </c>
      <c r="H82" s="5">
        <v>1</v>
      </c>
      <c r="I82" s="5">
        <v>320</v>
      </c>
      <c r="J82" s="5">
        <v>1941.863</v>
      </c>
    </row>
    <row r="83" spans="1:10" s="5" customFormat="1" ht="12.75">
      <c r="A83" s="5" t="s">
        <v>98</v>
      </c>
      <c r="B83" s="5">
        <v>1</v>
      </c>
      <c r="C83" s="5">
        <v>113</v>
      </c>
      <c r="D83" s="5">
        <v>1186</v>
      </c>
      <c r="E83" s="5">
        <v>25</v>
      </c>
      <c r="F83" s="5">
        <v>10088</v>
      </c>
      <c r="G83" s="5">
        <v>60134.182</v>
      </c>
      <c r="H83" s="5">
        <v>4</v>
      </c>
      <c r="I83" s="5">
        <v>1477</v>
      </c>
      <c r="J83" s="5">
        <v>20744.131</v>
      </c>
    </row>
    <row r="84" spans="1:10" s="5" customFormat="1" ht="12.75">
      <c r="A84" s="5" t="s">
        <v>99</v>
      </c>
      <c r="B84" s="5">
        <v>1</v>
      </c>
      <c r="C84" s="5">
        <v>46</v>
      </c>
      <c r="D84" s="5">
        <v>92</v>
      </c>
      <c r="E84" s="5">
        <v>28</v>
      </c>
      <c r="F84" s="5">
        <v>7352</v>
      </c>
      <c r="G84" s="5">
        <v>39343.334</v>
      </c>
      <c r="H84" s="5">
        <v>8</v>
      </c>
      <c r="I84" s="5">
        <v>1468</v>
      </c>
      <c r="J84" s="5">
        <v>13545.713</v>
      </c>
    </row>
    <row r="85" spans="1:10" s="5" customFormat="1" ht="12.75">
      <c r="A85" s="5" t="s">
        <v>100</v>
      </c>
      <c r="B85" s="5">
        <v>1</v>
      </c>
      <c r="C85" s="5">
        <v>105</v>
      </c>
      <c r="D85" s="5">
        <v>1050</v>
      </c>
      <c r="E85" s="5">
        <v>1</v>
      </c>
      <c r="F85" s="5">
        <v>43</v>
      </c>
      <c r="G85" s="5">
        <v>422.9</v>
      </c>
      <c r="H85" s="5">
        <v>4</v>
      </c>
      <c r="I85" s="5">
        <v>703</v>
      </c>
      <c r="J85" s="5">
        <v>6567.32</v>
      </c>
    </row>
    <row r="86" s="5" customFormat="1" ht="12.75"/>
    <row r="87" spans="1:10" s="5" customFormat="1" ht="12.75">
      <c r="A87" s="5" t="s">
        <v>101</v>
      </c>
      <c r="B87" s="5">
        <v>1</v>
      </c>
      <c r="C87" s="5">
        <v>180</v>
      </c>
      <c r="D87" s="5">
        <v>5000</v>
      </c>
      <c r="E87" s="5">
        <v>50</v>
      </c>
      <c r="F87" s="5">
        <v>13985</v>
      </c>
      <c r="G87" s="5">
        <v>129893.504</v>
      </c>
      <c r="H87" s="5">
        <v>5</v>
      </c>
      <c r="I87" s="5">
        <v>1300</v>
      </c>
      <c r="J87" s="5">
        <v>5565.522</v>
      </c>
    </row>
    <row r="88" spans="1:10" s="5" customFormat="1" ht="12.75">
      <c r="A88" s="27" t="s">
        <v>137</v>
      </c>
      <c r="B88" s="28">
        <f>B87/B$9*100</f>
        <v>0.9615384615384616</v>
      </c>
      <c r="C88" s="28">
        <f aca="true" t="shared" si="10" ref="C88:I88">C87/C$9*100</f>
        <v>0.11039287597973677</v>
      </c>
      <c r="D88" s="28">
        <f t="shared" si="10"/>
        <v>0.23192069773052473</v>
      </c>
      <c r="E88" s="28">
        <f t="shared" si="10"/>
        <v>6.361323155216285</v>
      </c>
      <c r="F88" s="28">
        <f t="shared" si="10"/>
        <v>5.566213462395721</v>
      </c>
      <c r="G88" s="28">
        <f t="shared" si="10"/>
        <v>6.214083673510633</v>
      </c>
      <c r="H88" s="28">
        <f t="shared" si="10"/>
        <v>2.3255813953488373</v>
      </c>
      <c r="I88" s="28">
        <f t="shared" si="10"/>
        <v>1.9572417946401688</v>
      </c>
      <c r="J88" s="28">
        <f>J87/J$9*100</f>
        <v>0.9826151256717935</v>
      </c>
    </row>
    <row r="89" spans="1:10" s="5" customFormat="1" ht="12.75">
      <c r="A89" s="5" t="s">
        <v>102</v>
      </c>
      <c r="B89" s="5">
        <v>1</v>
      </c>
      <c r="C89" s="5">
        <v>180</v>
      </c>
      <c r="D89" s="5">
        <v>5000</v>
      </c>
      <c r="E89" s="5">
        <v>4</v>
      </c>
      <c r="F89" s="5">
        <v>1555</v>
      </c>
      <c r="G89" s="5">
        <v>28517.133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103</v>
      </c>
      <c r="B90" s="5">
        <v>0</v>
      </c>
      <c r="C90" s="5">
        <v>0</v>
      </c>
      <c r="D90" s="5">
        <v>0</v>
      </c>
      <c r="E90" s="5">
        <v>24</v>
      </c>
      <c r="F90" s="5">
        <v>8877</v>
      </c>
      <c r="G90" s="5">
        <v>73852.452</v>
      </c>
      <c r="H90" s="5">
        <v>3</v>
      </c>
      <c r="I90" s="5">
        <v>1239</v>
      </c>
      <c r="J90" s="5">
        <v>5358.522</v>
      </c>
    </row>
    <row r="91" spans="1:10" s="5" customFormat="1" ht="12.75">
      <c r="A91" s="5" t="s">
        <v>104</v>
      </c>
      <c r="B91" s="5">
        <v>0</v>
      </c>
      <c r="C91" s="5">
        <v>0</v>
      </c>
      <c r="D91" s="5">
        <v>0</v>
      </c>
      <c r="E91" s="5">
        <v>3</v>
      </c>
      <c r="F91" s="5">
        <v>803</v>
      </c>
      <c r="G91" s="5">
        <v>5502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105</v>
      </c>
      <c r="B92" s="5">
        <v>0</v>
      </c>
      <c r="C92" s="5">
        <v>0</v>
      </c>
      <c r="D92" s="5">
        <v>0</v>
      </c>
      <c r="E92" s="5">
        <v>2</v>
      </c>
      <c r="F92" s="5">
        <v>256</v>
      </c>
      <c r="G92" s="5">
        <v>2108.919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106</v>
      </c>
      <c r="B93" s="5">
        <v>0</v>
      </c>
      <c r="C93" s="5">
        <v>0</v>
      </c>
      <c r="D93" s="5">
        <v>0</v>
      </c>
      <c r="E93" s="5">
        <v>17</v>
      </c>
      <c r="F93" s="5">
        <v>2494</v>
      </c>
      <c r="G93" s="5">
        <v>19913</v>
      </c>
      <c r="H93" s="5">
        <v>2</v>
      </c>
      <c r="I93" s="5">
        <v>61</v>
      </c>
      <c r="J93" s="5">
        <v>207</v>
      </c>
    </row>
    <row r="94" s="5" customFormat="1" ht="12.75"/>
    <row r="95" spans="1:10" s="5" customFormat="1" ht="12.75">
      <c r="A95" s="5" t="s">
        <v>108</v>
      </c>
      <c r="B95" s="5">
        <v>0</v>
      </c>
      <c r="C95" s="5">
        <v>0</v>
      </c>
      <c r="D95" s="5">
        <v>0</v>
      </c>
      <c r="E95" s="5">
        <v>24</v>
      </c>
      <c r="F95" s="5">
        <v>2860</v>
      </c>
      <c r="G95" s="5">
        <v>36666.728</v>
      </c>
      <c r="H95" s="5">
        <v>1</v>
      </c>
      <c r="I95" s="5">
        <v>27</v>
      </c>
      <c r="J95" s="5">
        <v>500</v>
      </c>
    </row>
    <row r="96" spans="1:10" s="5" customFormat="1" ht="12.75">
      <c r="A96" s="27" t="s">
        <v>137</v>
      </c>
      <c r="B96" s="28">
        <f>B95/B$9*100</f>
        <v>0</v>
      </c>
      <c r="C96" s="28">
        <f aca="true" t="shared" si="11" ref="C96:I96">C95/C$9*100</f>
        <v>0</v>
      </c>
      <c r="D96" s="28">
        <f t="shared" si="11"/>
        <v>0</v>
      </c>
      <c r="E96" s="28">
        <f t="shared" si="11"/>
        <v>3.0534351145038165</v>
      </c>
      <c r="F96" s="28">
        <f t="shared" si="11"/>
        <v>1.1383175189454244</v>
      </c>
      <c r="G96" s="28">
        <f t="shared" si="11"/>
        <v>1.7541301821056055</v>
      </c>
      <c r="H96" s="28">
        <f t="shared" si="11"/>
        <v>0.46511627906976744</v>
      </c>
      <c r="I96" s="28">
        <f t="shared" si="11"/>
        <v>0.04065040650406504</v>
      </c>
      <c r="J96" s="28">
        <f>J95/J$9*100</f>
        <v>0.08827699591087713</v>
      </c>
    </row>
    <row r="97" spans="1:10" s="5" customFormat="1" ht="12.75">
      <c r="A97" s="5" t="s">
        <v>109</v>
      </c>
      <c r="B97" s="5">
        <v>0</v>
      </c>
      <c r="C97" s="5">
        <v>0</v>
      </c>
      <c r="D97" s="5">
        <v>0</v>
      </c>
      <c r="E97" s="5">
        <v>14</v>
      </c>
      <c r="F97" s="5">
        <v>955</v>
      </c>
      <c r="G97" s="5">
        <v>10127.728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110</v>
      </c>
      <c r="B98" s="5">
        <v>0</v>
      </c>
      <c r="C98" s="5">
        <v>0</v>
      </c>
      <c r="D98" s="5">
        <v>0</v>
      </c>
      <c r="E98" s="5">
        <v>10</v>
      </c>
      <c r="F98" s="5">
        <v>1905</v>
      </c>
      <c r="G98" s="5">
        <v>26539</v>
      </c>
      <c r="H98" s="5">
        <v>1</v>
      </c>
      <c r="I98" s="5">
        <v>27</v>
      </c>
      <c r="J98" s="5">
        <v>500</v>
      </c>
    </row>
    <row r="99" s="5" customFormat="1" ht="12.75"/>
    <row r="100" spans="1:10" s="5" customFormat="1" ht="12.75">
      <c r="A100" s="5" t="s">
        <v>112</v>
      </c>
      <c r="B100" s="5">
        <v>4</v>
      </c>
      <c r="C100" s="5">
        <v>3317</v>
      </c>
      <c r="D100" s="5">
        <v>9520.863</v>
      </c>
      <c r="E100" s="5">
        <v>41</v>
      </c>
      <c r="F100" s="5">
        <v>12713</v>
      </c>
      <c r="G100" s="5">
        <v>80841.267</v>
      </c>
      <c r="H100" s="5">
        <v>10</v>
      </c>
      <c r="I100" s="5">
        <v>2230</v>
      </c>
      <c r="J100" s="5">
        <v>11826.446</v>
      </c>
    </row>
    <row r="101" spans="1:10" s="5" customFormat="1" ht="12.75">
      <c r="A101" s="27" t="s">
        <v>137</v>
      </c>
      <c r="B101" s="28">
        <f>B100/B$9*100</f>
        <v>3.8461538461538463</v>
      </c>
      <c r="C101" s="28">
        <f aca="true" t="shared" si="12" ref="C101:I101">C100/C$9*100</f>
        <v>2.034295386804372</v>
      </c>
      <c r="D101" s="28">
        <f t="shared" si="12"/>
        <v>0.4416170379913474</v>
      </c>
      <c r="E101" s="28">
        <f t="shared" si="12"/>
        <v>5.216284987277354</v>
      </c>
      <c r="F101" s="28">
        <f t="shared" si="12"/>
        <v>5.0599407756479655</v>
      </c>
      <c r="G101" s="28">
        <f t="shared" si="12"/>
        <v>3.8674327964130826</v>
      </c>
      <c r="H101" s="28">
        <f t="shared" si="12"/>
        <v>4.651162790697675</v>
      </c>
      <c r="I101" s="28">
        <f t="shared" si="12"/>
        <v>3.35742246311352</v>
      </c>
      <c r="J101" s="28">
        <f>J100/J$9*100</f>
        <v>2.0880062503644186</v>
      </c>
    </row>
    <row r="102" spans="1:10" s="5" customFormat="1" ht="12.75">
      <c r="A102" s="5" t="s">
        <v>113</v>
      </c>
      <c r="B102" s="5">
        <v>0</v>
      </c>
      <c r="C102" s="5">
        <v>0</v>
      </c>
      <c r="D102" s="5">
        <v>0</v>
      </c>
      <c r="E102" s="5">
        <v>24</v>
      </c>
      <c r="F102" s="5">
        <v>10579</v>
      </c>
      <c r="G102" s="5">
        <v>64388.616</v>
      </c>
      <c r="H102" s="5">
        <v>1</v>
      </c>
      <c r="I102" s="5">
        <v>125</v>
      </c>
      <c r="J102" s="5">
        <v>1298.688</v>
      </c>
    </row>
    <row r="103" spans="1:10" s="5" customFormat="1" ht="12.75">
      <c r="A103" s="5" t="s">
        <v>114</v>
      </c>
      <c r="B103" s="5">
        <v>0</v>
      </c>
      <c r="C103" s="5">
        <v>0</v>
      </c>
      <c r="D103" s="5">
        <v>0</v>
      </c>
      <c r="E103" s="5">
        <v>1</v>
      </c>
      <c r="F103" s="5">
        <v>84</v>
      </c>
      <c r="G103" s="5">
        <v>369.074</v>
      </c>
      <c r="H103" s="5">
        <v>2</v>
      </c>
      <c r="I103" s="5">
        <v>315</v>
      </c>
      <c r="J103" s="5">
        <v>1372.962</v>
      </c>
    </row>
    <row r="104" spans="1:10" s="5" customFormat="1" ht="12.75">
      <c r="A104" s="5" t="s">
        <v>115</v>
      </c>
      <c r="B104" s="5">
        <v>2</v>
      </c>
      <c r="C104" s="5">
        <v>466</v>
      </c>
      <c r="D104" s="5">
        <v>4910.833</v>
      </c>
      <c r="E104" s="5">
        <v>12</v>
      </c>
      <c r="F104" s="5">
        <v>818</v>
      </c>
      <c r="G104" s="5">
        <v>6556.094</v>
      </c>
      <c r="H104" s="5">
        <v>4</v>
      </c>
      <c r="I104" s="5">
        <v>750</v>
      </c>
      <c r="J104" s="5">
        <v>3312.94</v>
      </c>
    </row>
    <row r="105" spans="1:10" s="5" customFormat="1" ht="12.75">
      <c r="A105" s="5" t="s">
        <v>116</v>
      </c>
      <c r="B105" s="5">
        <v>2</v>
      </c>
      <c r="C105" s="5">
        <v>2851</v>
      </c>
      <c r="D105" s="5">
        <v>4610.03</v>
      </c>
      <c r="E105" s="5">
        <v>4</v>
      </c>
      <c r="F105" s="5">
        <v>1232</v>
      </c>
      <c r="G105" s="5">
        <v>9527.483</v>
      </c>
      <c r="H105" s="5">
        <v>3</v>
      </c>
      <c r="I105" s="5">
        <v>1040</v>
      </c>
      <c r="J105" s="5">
        <v>5841.856</v>
      </c>
    </row>
    <row r="106" s="5" customFormat="1" ht="12.75"/>
    <row r="107" spans="1:10" s="5" customFormat="1" ht="12.75">
      <c r="A107" s="5" t="s">
        <v>117</v>
      </c>
      <c r="B107" s="5">
        <v>40</v>
      </c>
      <c r="C107" s="5">
        <v>40609</v>
      </c>
      <c r="D107" s="5">
        <v>159801.983</v>
      </c>
      <c r="E107" s="5">
        <v>28</v>
      </c>
      <c r="F107" s="5">
        <v>16087</v>
      </c>
      <c r="G107" s="5">
        <v>50520.925</v>
      </c>
      <c r="H107" s="5">
        <v>7</v>
      </c>
      <c r="I107" s="5">
        <v>696</v>
      </c>
      <c r="J107" s="5">
        <v>5142.328</v>
      </c>
    </row>
    <row r="108" spans="1:10" s="5" customFormat="1" ht="12.75">
      <c r="A108" s="27" t="s">
        <v>137</v>
      </c>
      <c r="B108" s="28">
        <f>B107/B$9*100</f>
        <v>38.46153846153847</v>
      </c>
      <c r="C108" s="28">
        <f aca="true" t="shared" si="13" ref="C108:I108">C107/C$9*100</f>
        <v>24.90524611478406</v>
      </c>
      <c r="D108" s="28">
        <f t="shared" si="13"/>
        <v>7.412277479216291</v>
      </c>
      <c r="E108" s="28">
        <f t="shared" si="13"/>
        <v>3.5623409669211195</v>
      </c>
      <c r="F108" s="28">
        <f t="shared" si="13"/>
        <v>6.402837037508756</v>
      </c>
      <c r="G108" s="28">
        <f t="shared" si="13"/>
        <v>2.4169126672659105</v>
      </c>
      <c r="H108" s="28">
        <f t="shared" si="13"/>
        <v>3.255813953488372</v>
      </c>
      <c r="I108" s="28">
        <f t="shared" si="13"/>
        <v>1.047877145438121</v>
      </c>
      <c r="J108" s="28">
        <f>J107/J$9*100</f>
        <v>0.9078985356567781</v>
      </c>
    </row>
    <row r="109" spans="1:10" s="5" customFormat="1" ht="12.75">
      <c r="A109" s="5" t="s">
        <v>118</v>
      </c>
      <c r="B109" s="5">
        <v>33</v>
      </c>
      <c r="C109" s="5">
        <v>38908</v>
      </c>
      <c r="D109" s="5">
        <v>143986.966</v>
      </c>
      <c r="E109" s="5">
        <v>11</v>
      </c>
      <c r="F109" s="5">
        <v>579</v>
      </c>
      <c r="G109" s="5">
        <v>1597.085</v>
      </c>
      <c r="H109" s="5">
        <v>2</v>
      </c>
      <c r="I109" s="5">
        <v>240</v>
      </c>
      <c r="J109" s="5">
        <v>338.859</v>
      </c>
    </row>
    <row r="110" spans="1:10" s="5" customFormat="1" ht="12.75">
      <c r="A110" s="5" t="s">
        <v>119</v>
      </c>
      <c r="B110" s="5">
        <v>1</v>
      </c>
      <c r="C110" s="5">
        <v>500</v>
      </c>
      <c r="D110" s="5">
        <v>6096.562</v>
      </c>
      <c r="E110" s="5">
        <v>1</v>
      </c>
      <c r="F110" s="5">
        <v>20</v>
      </c>
      <c r="G110" s="5">
        <v>331.765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120</v>
      </c>
      <c r="B111" s="5">
        <v>1</v>
      </c>
      <c r="C111" s="5">
        <v>250</v>
      </c>
      <c r="D111" s="5">
        <v>2969.075</v>
      </c>
      <c r="E111" s="5">
        <v>3</v>
      </c>
      <c r="F111" s="5">
        <v>98</v>
      </c>
      <c r="G111" s="5">
        <v>1438.175</v>
      </c>
      <c r="H111" s="5">
        <v>5</v>
      </c>
      <c r="I111" s="5">
        <v>456</v>
      </c>
      <c r="J111" s="5">
        <v>4803.469</v>
      </c>
    </row>
    <row r="112" spans="1:10" s="5" customFormat="1" ht="12.75">
      <c r="A112" s="5" t="s">
        <v>121</v>
      </c>
      <c r="B112" s="5">
        <v>5</v>
      </c>
      <c r="C112" s="5">
        <v>951</v>
      </c>
      <c r="D112" s="5">
        <v>6749.38</v>
      </c>
      <c r="E112" s="5">
        <v>13</v>
      </c>
      <c r="F112" s="5">
        <v>15390</v>
      </c>
      <c r="G112" s="5">
        <v>47153.9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122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123</v>
      </c>
      <c r="B115" s="5">
        <v>2</v>
      </c>
      <c r="C115" s="5">
        <v>820</v>
      </c>
      <c r="D115" s="5">
        <v>3738.796</v>
      </c>
      <c r="E115" s="5">
        <v>87</v>
      </c>
      <c r="F115" s="5">
        <v>33925</v>
      </c>
      <c r="G115" s="5">
        <v>128921.813</v>
      </c>
      <c r="H115" s="5">
        <v>13</v>
      </c>
      <c r="I115" s="5">
        <v>11689</v>
      </c>
      <c r="J115" s="5">
        <v>82654.085</v>
      </c>
    </row>
    <row r="116" spans="1:10" s="5" customFormat="1" ht="12.75">
      <c r="A116" s="27" t="s">
        <v>137</v>
      </c>
      <c r="B116" s="28">
        <f>B115/B$9*100</f>
        <v>1.9230769230769231</v>
      </c>
      <c r="C116" s="28">
        <f aca="true" t="shared" si="14" ref="C116:I116">C115/C$9*100</f>
        <v>0.5029008794632454</v>
      </c>
      <c r="D116" s="28">
        <f t="shared" si="14"/>
        <v>0.173420835398419</v>
      </c>
      <c r="E116" s="28">
        <f t="shared" si="14"/>
        <v>11.068702290076336</v>
      </c>
      <c r="F116" s="28">
        <f t="shared" si="14"/>
        <v>13.5025950455327</v>
      </c>
      <c r="G116" s="28">
        <f t="shared" si="14"/>
        <v>6.167598137337882</v>
      </c>
      <c r="H116" s="28">
        <f t="shared" si="14"/>
        <v>6.046511627906977</v>
      </c>
      <c r="I116" s="28">
        <f t="shared" si="14"/>
        <v>17.598614875037637</v>
      </c>
      <c r="J116" s="28">
        <f>J115/J$9*100</f>
        <v>14.592908647124583</v>
      </c>
    </row>
    <row r="117" spans="1:10" s="5" customFormat="1" ht="12.75">
      <c r="A117" s="5" t="s">
        <v>124</v>
      </c>
      <c r="B117" s="5">
        <v>0</v>
      </c>
      <c r="C117" s="5">
        <v>0</v>
      </c>
      <c r="D117" s="5">
        <v>0</v>
      </c>
      <c r="E117" s="5">
        <v>25</v>
      </c>
      <c r="F117" s="5">
        <v>2426</v>
      </c>
      <c r="G117" s="5">
        <v>9970.768</v>
      </c>
      <c r="H117" s="5">
        <v>3</v>
      </c>
      <c r="I117" s="5">
        <v>722</v>
      </c>
      <c r="J117" s="5">
        <v>9122.141</v>
      </c>
    </row>
    <row r="118" spans="1:10" s="5" customFormat="1" ht="12.75">
      <c r="A118" s="5" t="s">
        <v>125</v>
      </c>
      <c r="B118" s="5">
        <v>2</v>
      </c>
      <c r="C118" s="5">
        <v>820</v>
      </c>
      <c r="D118" s="5">
        <v>3738.796</v>
      </c>
      <c r="E118" s="5">
        <v>48</v>
      </c>
      <c r="F118" s="5">
        <v>26244</v>
      </c>
      <c r="G118" s="5">
        <v>87722.275</v>
      </c>
      <c r="H118" s="5">
        <v>6</v>
      </c>
      <c r="I118" s="5">
        <v>9184</v>
      </c>
      <c r="J118" s="5">
        <v>48234.989</v>
      </c>
    </row>
    <row r="119" spans="1:10" s="5" customFormat="1" ht="12.75">
      <c r="A119" s="5" t="s">
        <v>126</v>
      </c>
      <c r="B119" s="5">
        <v>0</v>
      </c>
      <c r="C119" s="5">
        <v>0</v>
      </c>
      <c r="D119" s="5">
        <v>0</v>
      </c>
      <c r="E119" s="5">
        <v>6</v>
      </c>
      <c r="F119" s="5">
        <v>2308</v>
      </c>
      <c r="G119" s="5">
        <v>11723.902</v>
      </c>
      <c r="H119" s="5">
        <v>1</v>
      </c>
      <c r="I119" s="5">
        <v>260</v>
      </c>
      <c r="J119" s="5">
        <v>1818.181</v>
      </c>
    </row>
    <row r="120" spans="1:10" s="5" customFormat="1" ht="12.75">
      <c r="A120" s="5" t="s">
        <v>127</v>
      </c>
      <c r="B120" s="5">
        <v>0</v>
      </c>
      <c r="C120" s="5">
        <v>0</v>
      </c>
      <c r="D120" s="5">
        <v>0</v>
      </c>
      <c r="E120" s="5">
        <v>4</v>
      </c>
      <c r="F120" s="5">
        <v>1056</v>
      </c>
      <c r="G120" s="5">
        <v>5455.668</v>
      </c>
      <c r="H120" s="5">
        <v>0</v>
      </c>
      <c r="I120" s="5">
        <v>0</v>
      </c>
      <c r="J120" s="5">
        <v>0</v>
      </c>
    </row>
    <row r="121" spans="1:10" s="5" customFormat="1" ht="12.75">
      <c r="A121" s="26" t="s">
        <v>128</v>
      </c>
      <c r="B121" s="5">
        <v>0</v>
      </c>
      <c r="C121" s="5">
        <v>0</v>
      </c>
      <c r="D121" s="5">
        <v>0</v>
      </c>
      <c r="E121" s="5">
        <v>4</v>
      </c>
      <c r="F121" s="5">
        <v>1891</v>
      </c>
      <c r="G121" s="5">
        <v>14049.2</v>
      </c>
      <c r="H121" s="5">
        <v>3</v>
      </c>
      <c r="I121" s="5">
        <v>1523</v>
      </c>
      <c r="J121" s="5">
        <v>23478.774</v>
      </c>
    </row>
    <row r="122" s="5" customFormat="1" ht="12.75">
      <c r="A122" s="26"/>
    </row>
    <row r="123" spans="1:10" s="5" customFormat="1" ht="12.75">
      <c r="A123" s="5" t="s">
        <v>129</v>
      </c>
      <c r="B123" s="5">
        <v>6</v>
      </c>
      <c r="C123" s="5">
        <v>808</v>
      </c>
      <c r="D123" s="5">
        <v>8432.722</v>
      </c>
      <c r="E123" s="5">
        <v>6</v>
      </c>
      <c r="F123" s="5">
        <v>1080</v>
      </c>
      <c r="G123" s="5">
        <v>11210.867</v>
      </c>
      <c r="H123" s="5">
        <v>1</v>
      </c>
      <c r="I123" s="5">
        <v>105</v>
      </c>
      <c r="J123" s="5">
        <v>742.245</v>
      </c>
    </row>
    <row r="124" spans="1:10" s="5" customFormat="1" ht="12.75">
      <c r="A124" s="27" t="s">
        <v>137</v>
      </c>
      <c r="B124" s="28">
        <f>B123/B$9*100</f>
        <v>5.769230769230769</v>
      </c>
      <c r="C124" s="28">
        <f aca="true" t="shared" si="15" ref="C124:I124">C123/C$9*100</f>
        <v>0.4955413543979295</v>
      </c>
      <c r="D124" s="28">
        <f t="shared" si="15"/>
        <v>0.3911445540015092</v>
      </c>
      <c r="E124" s="28">
        <f t="shared" si="15"/>
        <v>0.7633587786259541</v>
      </c>
      <c r="F124" s="28">
        <f t="shared" si="15"/>
        <v>0.429854167993377</v>
      </c>
      <c r="G124" s="28">
        <f t="shared" si="15"/>
        <v>0.5363260166620736</v>
      </c>
      <c r="H124" s="28">
        <f t="shared" si="15"/>
        <v>0.46511627906976744</v>
      </c>
      <c r="I124" s="28">
        <f t="shared" si="15"/>
        <v>0.15808491418247517</v>
      </c>
      <c r="J124" s="28">
        <f>J123/J$9*100</f>
        <v>0.13104631765973798</v>
      </c>
    </row>
    <row r="125" spans="1:10" s="5" customFormat="1" ht="12.75">
      <c r="A125" s="5" t="s">
        <v>130</v>
      </c>
      <c r="B125" s="5">
        <v>5</v>
      </c>
      <c r="C125" s="5">
        <v>794</v>
      </c>
      <c r="D125" s="5">
        <v>8317.722</v>
      </c>
      <c r="E125" s="5">
        <v>6</v>
      </c>
      <c r="F125" s="5">
        <v>1080</v>
      </c>
      <c r="G125" s="5">
        <v>11210.867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131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132</v>
      </c>
      <c r="B127" s="5">
        <v>1</v>
      </c>
      <c r="C127" s="5">
        <v>14</v>
      </c>
      <c r="D127" s="5">
        <v>115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133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1</v>
      </c>
      <c r="I128" s="5">
        <v>105</v>
      </c>
      <c r="J128" s="5">
        <v>742.245</v>
      </c>
    </row>
    <row r="129" spans="1:10" s="5" customFormat="1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1:10" s="5" customFormat="1" ht="12.75">
      <c r="A130" s="32" t="s">
        <v>138</v>
      </c>
      <c r="B130" s="33"/>
      <c r="C130" s="34"/>
      <c r="D130" s="35"/>
      <c r="E130" s="35"/>
      <c r="F130" s="35"/>
      <c r="G130" s="35"/>
      <c r="H130" s="35"/>
      <c r="I130" s="36"/>
      <c r="J130" s="37"/>
    </row>
    <row r="131" spans="1:10" s="5" customFormat="1" ht="12.75">
      <c r="A131" s="38" t="s">
        <v>139</v>
      </c>
      <c r="B131" s="33"/>
      <c r="C131" s="32"/>
      <c r="D131" s="32"/>
      <c r="E131" s="32"/>
      <c r="F131" s="32"/>
      <c r="G131" s="32"/>
      <c r="H131" s="32"/>
      <c r="I131" s="36"/>
      <c r="J131" s="37"/>
    </row>
    <row r="132" spans="1:10" s="5" customFormat="1" ht="12.75">
      <c r="A132" s="39" t="s">
        <v>140</v>
      </c>
      <c r="B132" s="33"/>
      <c r="C132" s="32"/>
      <c r="D132" s="32"/>
      <c r="E132" s="32"/>
      <c r="F132" s="32"/>
      <c r="G132" s="32"/>
      <c r="H132" s="32"/>
      <c r="I132" s="36"/>
      <c r="J132" s="37"/>
    </row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148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17</v>
      </c>
      <c r="F4" s="54"/>
      <c r="G4" s="54"/>
      <c r="H4" s="54" t="s">
        <v>36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136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174</v>
      </c>
      <c r="C9" s="10">
        <v>331567</v>
      </c>
      <c r="D9" s="10">
        <v>2269870.6750000003</v>
      </c>
      <c r="E9" s="10">
        <v>35</v>
      </c>
      <c r="F9" s="10">
        <v>149269</v>
      </c>
      <c r="G9" s="10">
        <v>1475235.269</v>
      </c>
      <c r="H9" s="10">
        <v>14</v>
      </c>
      <c r="I9" s="10">
        <v>3715</v>
      </c>
      <c r="J9" s="10">
        <v>35438.494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11</v>
      </c>
      <c r="C11" s="5">
        <v>11009</v>
      </c>
      <c r="D11" s="5">
        <v>67562.16</v>
      </c>
      <c r="E11" s="5">
        <v>2</v>
      </c>
      <c r="F11" s="5">
        <v>1154</v>
      </c>
      <c r="G11" s="5">
        <v>8046.1</v>
      </c>
      <c r="H11" s="5">
        <v>1</v>
      </c>
      <c r="I11" s="5">
        <v>99</v>
      </c>
      <c r="J11" s="5">
        <v>1601.16</v>
      </c>
    </row>
    <row r="12" spans="1:10" s="5" customFormat="1" ht="12.75">
      <c r="A12" s="27" t="s">
        <v>137</v>
      </c>
      <c r="B12" s="28">
        <f>B11/B$9*100</f>
        <v>6.321839080459771</v>
      </c>
      <c r="C12" s="28">
        <f aca="true" t="shared" si="0" ref="C12:I12">C11/C$9*100</f>
        <v>3.32029423917338</v>
      </c>
      <c r="D12" s="28">
        <f t="shared" si="0"/>
        <v>2.976476181842386</v>
      </c>
      <c r="E12" s="28">
        <f t="shared" si="0"/>
        <v>5.714285714285714</v>
      </c>
      <c r="F12" s="28">
        <f t="shared" si="0"/>
        <v>0.7731009117767252</v>
      </c>
      <c r="G12" s="28">
        <f t="shared" si="0"/>
        <v>0.5454113095773607</v>
      </c>
      <c r="H12" s="28">
        <f t="shared" si="0"/>
        <v>7.142857142857142</v>
      </c>
      <c r="I12" s="28">
        <f t="shared" si="0"/>
        <v>2.6648721399730824</v>
      </c>
      <c r="J12" s="28">
        <f>J11/J$9*100</f>
        <v>4.518137819287694</v>
      </c>
    </row>
    <row r="13" spans="1:10" s="5" customFormat="1" ht="12.75">
      <c r="A13" s="5" t="s">
        <v>45</v>
      </c>
      <c r="B13" s="5">
        <v>9</v>
      </c>
      <c r="C13" s="5">
        <v>8197</v>
      </c>
      <c r="D13" s="5">
        <v>56411</v>
      </c>
      <c r="E13" s="5">
        <v>2</v>
      </c>
      <c r="F13" s="5">
        <v>1154</v>
      </c>
      <c r="G13" s="5">
        <v>8046.1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2</v>
      </c>
      <c r="C14" s="5">
        <v>2812</v>
      </c>
      <c r="D14" s="5">
        <v>11151.16</v>
      </c>
      <c r="E14" s="5">
        <v>0</v>
      </c>
      <c r="F14" s="5">
        <v>0</v>
      </c>
      <c r="G14" s="5">
        <v>0</v>
      </c>
      <c r="H14" s="5">
        <v>1</v>
      </c>
      <c r="I14" s="5">
        <v>99</v>
      </c>
      <c r="J14" s="5">
        <v>1601.16</v>
      </c>
    </row>
    <row r="15" s="5" customFormat="1" ht="12.75"/>
    <row r="16" spans="1:10" s="5" customFormat="1" ht="12.75">
      <c r="A16" s="5" t="s">
        <v>54</v>
      </c>
      <c r="B16" s="5">
        <v>8</v>
      </c>
      <c r="C16" s="5">
        <v>2899</v>
      </c>
      <c r="D16" s="5">
        <v>28478.598</v>
      </c>
      <c r="E16" s="5">
        <v>1</v>
      </c>
      <c r="F16" s="5">
        <v>392</v>
      </c>
      <c r="G16" s="5">
        <v>2968.226</v>
      </c>
      <c r="H16" s="5">
        <v>1</v>
      </c>
      <c r="I16" s="5">
        <v>20</v>
      </c>
      <c r="J16" s="5">
        <v>45.6</v>
      </c>
    </row>
    <row r="17" spans="1:10" s="5" customFormat="1" ht="12.75">
      <c r="A17" s="27" t="s">
        <v>137</v>
      </c>
      <c r="B17" s="28">
        <f>B16/B$9*100</f>
        <v>4.597701149425287</v>
      </c>
      <c r="C17" s="28">
        <f aca="true" t="shared" si="1" ref="C17:I17">C16/C$9*100</f>
        <v>0.8743330910494711</v>
      </c>
      <c r="D17" s="28">
        <f t="shared" si="1"/>
        <v>1.2546352668307854</v>
      </c>
      <c r="E17" s="28">
        <f t="shared" si="1"/>
        <v>2.857142857142857</v>
      </c>
      <c r="F17" s="28">
        <f t="shared" si="1"/>
        <v>0.26261313467632263</v>
      </c>
      <c r="G17" s="28">
        <f t="shared" si="1"/>
        <v>0.20120356816116766</v>
      </c>
      <c r="H17" s="28">
        <f t="shared" si="1"/>
        <v>7.142857142857142</v>
      </c>
      <c r="I17" s="28">
        <f t="shared" si="1"/>
        <v>0.5383580080753702</v>
      </c>
      <c r="J17" s="28">
        <f>J16/J$9*100</f>
        <v>0.12867363946108995</v>
      </c>
    </row>
    <row r="18" spans="1:10" s="5" customFormat="1" ht="12.75">
      <c r="A18" s="5" t="s">
        <v>55</v>
      </c>
      <c r="B18" s="5">
        <v>1</v>
      </c>
      <c r="C18" s="5">
        <v>20</v>
      </c>
      <c r="D18" s="5">
        <v>45.6</v>
      </c>
      <c r="E18" s="5">
        <v>0</v>
      </c>
      <c r="F18" s="5">
        <v>0</v>
      </c>
      <c r="G18" s="5">
        <v>0</v>
      </c>
      <c r="H18" s="5">
        <v>1</v>
      </c>
      <c r="I18" s="5">
        <v>20</v>
      </c>
      <c r="J18" s="5">
        <v>45.6</v>
      </c>
    </row>
    <row r="19" spans="1:10" s="5" customFormat="1" ht="12.75">
      <c r="A19" s="5" t="s">
        <v>57</v>
      </c>
      <c r="B19" s="5">
        <v>7</v>
      </c>
      <c r="C19" s="5">
        <v>2879</v>
      </c>
      <c r="D19" s="5">
        <v>28432.998</v>
      </c>
      <c r="E19" s="5">
        <v>1</v>
      </c>
      <c r="F19" s="5">
        <v>392</v>
      </c>
      <c r="G19" s="5">
        <v>2968.226</v>
      </c>
      <c r="H19" s="5">
        <v>0</v>
      </c>
      <c r="I19" s="5">
        <v>0</v>
      </c>
      <c r="J19" s="5">
        <v>0</v>
      </c>
    </row>
    <row r="20" s="5" customFormat="1" ht="12.75"/>
    <row r="21" spans="1:10" s="5" customFormat="1" ht="12.75">
      <c r="A21" s="5" t="s">
        <v>58</v>
      </c>
      <c r="B21" s="5">
        <v>10</v>
      </c>
      <c r="C21" s="5">
        <v>5423</v>
      </c>
      <c r="D21" s="5">
        <v>43012.208</v>
      </c>
      <c r="E21" s="5">
        <v>1</v>
      </c>
      <c r="F21" s="5">
        <v>1155</v>
      </c>
      <c r="G21" s="5">
        <v>13000</v>
      </c>
      <c r="H21" s="5">
        <v>1</v>
      </c>
      <c r="I21" s="5">
        <v>60</v>
      </c>
      <c r="J21" s="5">
        <v>614.198</v>
      </c>
    </row>
    <row r="22" spans="1:10" s="5" customFormat="1" ht="12.75">
      <c r="A22" s="27" t="s">
        <v>137</v>
      </c>
      <c r="B22" s="28">
        <f>B21/B$9*100</f>
        <v>5.747126436781609</v>
      </c>
      <c r="C22" s="28">
        <f aca="true" t="shared" si="2" ref="C22:I22">C21/C$9*100</f>
        <v>1.6355668688379725</v>
      </c>
      <c r="D22" s="28">
        <f t="shared" si="2"/>
        <v>1.89491888122657</v>
      </c>
      <c r="E22" s="28">
        <f t="shared" si="2"/>
        <v>2.857142857142857</v>
      </c>
      <c r="F22" s="28">
        <f t="shared" si="2"/>
        <v>0.7737708432427363</v>
      </c>
      <c r="G22" s="28">
        <f t="shared" si="2"/>
        <v>0.8812153744678402</v>
      </c>
      <c r="H22" s="28">
        <f t="shared" si="2"/>
        <v>7.142857142857142</v>
      </c>
      <c r="I22" s="28">
        <f t="shared" si="2"/>
        <v>1.6150740242261103</v>
      </c>
      <c r="J22" s="28">
        <f>J21/J$9*100</f>
        <v>1.7331379826693538</v>
      </c>
    </row>
    <row r="23" spans="1:10" s="5" customFormat="1" ht="12.75">
      <c r="A23" s="5" t="s">
        <v>60</v>
      </c>
      <c r="B23" s="5">
        <v>5</v>
      </c>
      <c r="C23" s="5">
        <v>1322</v>
      </c>
      <c r="D23" s="5">
        <v>9093.631000000001</v>
      </c>
      <c r="E23" s="5">
        <v>0</v>
      </c>
      <c r="F23" s="5">
        <v>0</v>
      </c>
      <c r="G23" s="5">
        <v>0</v>
      </c>
      <c r="H23" s="5">
        <v>1</v>
      </c>
      <c r="I23" s="5">
        <v>60</v>
      </c>
      <c r="J23" s="5">
        <v>614.198</v>
      </c>
    </row>
    <row r="24" spans="1:10" s="5" customFormat="1" ht="12.75">
      <c r="A24" s="5" t="s">
        <v>61</v>
      </c>
      <c r="B24" s="5">
        <v>5</v>
      </c>
      <c r="C24" s="5">
        <v>4101</v>
      </c>
      <c r="D24" s="5">
        <v>33918.577000000005</v>
      </c>
      <c r="E24" s="5">
        <v>1</v>
      </c>
      <c r="F24" s="5">
        <v>1155</v>
      </c>
      <c r="G24" s="5">
        <v>13000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64</v>
      </c>
      <c r="B26" s="5">
        <v>52</v>
      </c>
      <c r="C26" s="5">
        <v>104200</v>
      </c>
      <c r="D26" s="5">
        <v>515187.287</v>
      </c>
      <c r="E26" s="5">
        <v>8</v>
      </c>
      <c r="F26" s="5">
        <v>24034</v>
      </c>
      <c r="G26" s="5">
        <v>158231.429</v>
      </c>
      <c r="H26" s="5">
        <v>3</v>
      </c>
      <c r="I26" s="5">
        <v>1839</v>
      </c>
      <c r="J26" s="5">
        <v>22437.605</v>
      </c>
    </row>
    <row r="27" spans="1:10" s="5" customFormat="1" ht="12.75">
      <c r="A27" s="27" t="s">
        <v>137</v>
      </c>
      <c r="B27" s="28">
        <f>B26/B$9*100</f>
        <v>29.88505747126437</v>
      </c>
      <c r="C27" s="28">
        <f aca="true" t="shared" si="3" ref="C27:I27">C26/C$9*100</f>
        <v>31.42652917811483</v>
      </c>
      <c r="D27" s="28">
        <f t="shared" si="3"/>
        <v>22.696768264121477</v>
      </c>
      <c r="E27" s="28">
        <f t="shared" si="3"/>
        <v>22.857142857142858</v>
      </c>
      <c r="F27" s="28">
        <f t="shared" si="3"/>
        <v>16.101132854109025</v>
      </c>
      <c r="G27" s="28">
        <f t="shared" si="3"/>
        <v>10.72584368913973</v>
      </c>
      <c r="H27" s="28">
        <f t="shared" si="3"/>
        <v>21.428571428571427</v>
      </c>
      <c r="I27" s="28">
        <f t="shared" si="3"/>
        <v>49.50201884253028</v>
      </c>
      <c r="J27" s="28">
        <f>J26/J$9*100</f>
        <v>63.3142170206217</v>
      </c>
    </row>
    <row r="28" spans="1:10" s="5" customFormat="1" ht="12.75">
      <c r="A28" s="5" t="s">
        <v>65</v>
      </c>
      <c r="B28" s="5">
        <v>3</v>
      </c>
      <c r="C28" s="5">
        <v>20368</v>
      </c>
      <c r="D28" s="5">
        <v>124256.741</v>
      </c>
      <c r="E28" s="5">
        <v>3</v>
      </c>
      <c r="F28" s="5">
        <v>20368</v>
      </c>
      <c r="G28" s="5">
        <v>124256.741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66</v>
      </c>
      <c r="B29" s="5">
        <v>23</v>
      </c>
      <c r="C29" s="5">
        <v>69407</v>
      </c>
      <c r="D29" s="5">
        <v>248878.356</v>
      </c>
      <c r="E29" s="5">
        <v>1</v>
      </c>
      <c r="F29" s="5">
        <v>194</v>
      </c>
      <c r="G29" s="5">
        <v>240.2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67</v>
      </c>
      <c r="B30" s="5">
        <v>4</v>
      </c>
      <c r="C30" s="5">
        <v>444</v>
      </c>
      <c r="D30" s="5">
        <v>2557.809</v>
      </c>
      <c r="E30" s="5">
        <v>1</v>
      </c>
      <c r="F30" s="5">
        <v>130</v>
      </c>
      <c r="G30" s="5">
        <v>544.5</v>
      </c>
      <c r="H30" s="5">
        <v>1</v>
      </c>
      <c r="I30" s="5">
        <v>36</v>
      </c>
      <c r="J30" s="5">
        <v>50</v>
      </c>
    </row>
    <row r="31" spans="1:10" s="5" customFormat="1" ht="12.75">
      <c r="A31" s="5" t="s">
        <v>68</v>
      </c>
      <c r="B31" s="5">
        <v>17</v>
      </c>
      <c r="C31" s="5">
        <v>8262</v>
      </c>
      <c r="D31" s="5">
        <v>76575.506</v>
      </c>
      <c r="E31" s="5">
        <v>3</v>
      </c>
      <c r="F31" s="5">
        <v>3342</v>
      </c>
      <c r="G31" s="5">
        <v>33189.988</v>
      </c>
      <c r="H31" s="5">
        <v>1</v>
      </c>
      <c r="I31" s="5">
        <v>317</v>
      </c>
      <c r="J31" s="5">
        <v>2518.805</v>
      </c>
    </row>
    <row r="32" spans="1:10" s="5" customFormat="1" ht="12.75">
      <c r="A32" s="5" t="s">
        <v>69</v>
      </c>
      <c r="B32" s="5">
        <v>3</v>
      </c>
      <c r="C32" s="5">
        <v>5336</v>
      </c>
      <c r="D32" s="5">
        <v>59414.58</v>
      </c>
      <c r="E32" s="5">
        <v>0</v>
      </c>
      <c r="F32" s="5">
        <v>0</v>
      </c>
      <c r="G32" s="5">
        <v>0</v>
      </c>
      <c r="H32" s="5">
        <v>1</v>
      </c>
      <c r="I32" s="5">
        <v>1486</v>
      </c>
      <c r="J32" s="5">
        <v>19868.8</v>
      </c>
    </row>
    <row r="33" spans="1:10" s="5" customFormat="1" ht="12.75">
      <c r="A33" s="5" t="s">
        <v>70</v>
      </c>
      <c r="B33" s="5">
        <v>2</v>
      </c>
      <c r="C33" s="5">
        <v>383</v>
      </c>
      <c r="D33" s="5">
        <v>3504.295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72</v>
      </c>
      <c r="B35" s="5">
        <v>20</v>
      </c>
      <c r="C35" s="5">
        <v>115437</v>
      </c>
      <c r="D35" s="5">
        <v>1182320.553</v>
      </c>
      <c r="E35" s="5">
        <v>6</v>
      </c>
      <c r="F35" s="5">
        <v>97771</v>
      </c>
      <c r="G35" s="5">
        <v>1041662.12</v>
      </c>
      <c r="H35" s="5">
        <v>0</v>
      </c>
      <c r="I35" s="5">
        <v>0</v>
      </c>
      <c r="J35" s="5">
        <v>0</v>
      </c>
    </row>
    <row r="36" spans="1:10" s="5" customFormat="1" ht="12.75">
      <c r="A36" s="27" t="s">
        <v>137</v>
      </c>
      <c r="B36" s="28">
        <f>B35/B$9*100</f>
        <v>11.494252873563218</v>
      </c>
      <c r="C36" s="28">
        <f aca="true" t="shared" si="4" ref="C36:I36">C35/C$9*100</f>
        <v>34.81558779975088</v>
      </c>
      <c r="D36" s="28">
        <f t="shared" si="4"/>
        <v>52.08757335921792</v>
      </c>
      <c r="E36" s="28">
        <f t="shared" si="4"/>
        <v>17.142857142857142</v>
      </c>
      <c r="F36" s="28">
        <f t="shared" si="4"/>
        <v>65.49986936336413</v>
      </c>
      <c r="G36" s="28">
        <f t="shared" si="4"/>
        <v>70.60989808805878</v>
      </c>
      <c r="H36" s="28">
        <f t="shared" si="4"/>
        <v>0</v>
      </c>
      <c r="I36" s="28">
        <f t="shared" si="4"/>
        <v>0</v>
      </c>
      <c r="J36" s="28">
        <f>J35/J$9*100</f>
        <v>0</v>
      </c>
    </row>
    <row r="37" spans="1:10" s="5" customFormat="1" ht="12.75">
      <c r="A37" s="5" t="s">
        <v>73</v>
      </c>
      <c r="B37" s="5">
        <v>7</v>
      </c>
      <c r="C37" s="5">
        <v>91483</v>
      </c>
      <c r="D37" s="5">
        <v>854374.0360000001</v>
      </c>
      <c r="E37" s="5">
        <v>3</v>
      </c>
      <c r="F37" s="5">
        <v>80942</v>
      </c>
      <c r="G37" s="5">
        <v>756168.577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74</v>
      </c>
      <c r="B38" s="5">
        <v>2</v>
      </c>
      <c r="C38" s="5">
        <v>2547</v>
      </c>
      <c r="D38" s="5">
        <v>21940.644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75</v>
      </c>
      <c r="B39" s="5">
        <v>7</v>
      </c>
      <c r="C39" s="5">
        <v>20444</v>
      </c>
      <c r="D39" s="5">
        <v>300844.79600000003</v>
      </c>
      <c r="E39" s="5">
        <v>3</v>
      </c>
      <c r="F39" s="5">
        <v>16829</v>
      </c>
      <c r="G39" s="5">
        <v>285493.543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76</v>
      </c>
      <c r="B40" s="5">
        <v>3</v>
      </c>
      <c r="C40" s="5">
        <v>709</v>
      </c>
      <c r="D40" s="5">
        <v>3920.113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77</v>
      </c>
      <c r="B41" s="5">
        <v>1</v>
      </c>
      <c r="C41" s="5">
        <v>254</v>
      </c>
      <c r="D41" s="5">
        <v>1240.964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="5" customFormat="1" ht="12.75"/>
    <row r="43" spans="1:10" s="5" customFormat="1" ht="12.75">
      <c r="A43" s="5" t="s">
        <v>78</v>
      </c>
      <c r="B43" s="5">
        <v>5</v>
      </c>
      <c r="C43" s="5">
        <v>1804</v>
      </c>
      <c r="D43" s="5">
        <v>12108.997</v>
      </c>
      <c r="E43" s="5">
        <v>1</v>
      </c>
      <c r="F43" s="5">
        <v>54</v>
      </c>
      <c r="G43" s="5">
        <v>1125</v>
      </c>
      <c r="H43" s="5">
        <v>0</v>
      </c>
      <c r="I43" s="5">
        <v>0</v>
      </c>
      <c r="J43" s="5">
        <v>0</v>
      </c>
    </row>
    <row r="44" spans="1:10" s="5" customFormat="1" ht="12.75">
      <c r="A44" s="27" t="s">
        <v>137</v>
      </c>
      <c r="B44" s="28">
        <f>B43/B$9*100</f>
        <v>2.8735632183908044</v>
      </c>
      <c r="C44" s="28">
        <f aca="true" t="shared" si="5" ref="C44:I44">C43/C$9*100</f>
        <v>0.544083096327439</v>
      </c>
      <c r="D44" s="28">
        <f t="shared" si="5"/>
        <v>0.5334663834978175</v>
      </c>
      <c r="E44" s="28">
        <f t="shared" si="5"/>
        <v>2.857142857142857</v>
      </c>
      <c r="F44" s="28">
        <f t="shared" si="5"/>
        <v>0.03617629916459546</v>
      </c>
      <c r="G44" s="28">
        <f t="shared" si="5"/>
        <v>0.07625902279048617</v>
      </c>
      <c r="H44" s="28">
        <f t="shared" si="5"/>
        <v>0</v>
      </c>
      <c r="I44" s="28">
        <f t="shared" si="5"/>
        <v>0</v>
      </c>
      <c r="J44" s="28">
        <f>J43/J$9*100</f>
        <v>0</v>
      </c>
    </row>
    <row r="45" spans="1:10" s="5" customFormat="1" ht="12.75">
      <c r="A45" s="5" t="s">
        <v>79</v>
      </c>
      <c r="B45" s="5">
        <v>2</v>
      </c>
      <c r="C45" s="5">
        <v>74</v>
      </c>
      <c r="D45" s="5">
        <v>1195</v>
      </c>
      <c r="E45" s="5">
        <v>1</v>
      </c>
      <c r="F45" s="5">
        <v>54</v>
      </c>
      <c r="G45" s="5">
        <v>1125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80</v>
      </c>
      <c r="B46" s="5">
        <v>1</v>
      </c>
      <c r="C46" s="5">
        <v>375</v>
      </c>
      <c r="D46" s="5">
        <v>3327.639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81</v>
      </c>
      <c r="B47" s="5">
        <v>1</v>
      </c>
      <c r="C47" s="5">
        <v>658</v>
      </c>
      <c r="D47" s="5">
        <v>1524.781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82</v>
      </c>
      <c r="B48" s="5">
        <v>1</v>
      </c>
      <c r="C48" s="5">
        <v>697</v>
      </c>
      <c r="D48" s="5">
        <v>6061.577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89</v>
      </c>
      <c r="B50" s="5">
        <v>18</v>
      </c>
      <c r="C50" s="5">
        <v>53890</v>
      </c>
      <c r="D50" s="5">
        <v>118332.235</v>
      </c>
      <c r="E50" s="5">
        <v>1</v>
      </c>
      <c r="F50" s="5">
        <v>1236</v>
      </c>
      <c r="G50" s="5">
        <v>15320.65</v>
      </c>
      <c r="H50" s="5">
        <v>0</v>
      </c>
      <c r="I50" s="5">
        <v>0</v>
      </c>
      <c r="J50" s="5">
        <v>0</v>
      </c>
    </row>
    <row r="51" spans="1:10" s="5" customFormat="1" ht="12.75">
      <c r="A51" s="27" t="s">
        <v>137</v>
      </c>
      <c r="B51" s="28">
        <f>B50/B$9*100</f>
        <v>10.344827586206897</v>
      </c>
      <c r="C51" s="28">
        <f aca="true" t="shared" si="6" ref="C51:I51">C50/C$9*100</f>
        <v>16.253125311023112</v>
      </c>
      <c r="D51" s="28">
        <f t="shared" si="6"/>
        <v>5.21317079000547</v>
      </c>
      <c r="E51" s="28">
        <f t="shared" si="6"/>
        <v>2.857142857142857</v>
      </c>
      <c r="F51" s="28">
        <f t="shared" si="6"/>
        <v>0.8280352919896294</v>
      </c>
      <c r="G51" s="28">
        <f t="shared" si="6"/>
        <v>1.038522486680055</v>
      </c>
      <c r="H51" s="28">
        <f t="shared" si="6"/>
        <v>0</v>
      </c>
      <c r="I51" s="28">
        <f t="shared" si="6"/>
        <v>0</v>
      </c>
      <c r="J51" s="28">
        <f>J50/J$9*100</f>
        <v>0</v>
      </c>
    </row>
    <row r="52" spans="1:10" s="5" customFormat="1" ht="12.75">
      <c r="A52" s="5" t="s">
        <v>93</v>
      </c>
      <c r="B52" s="5">
        <v>2</v>
      </c>
      <c r="C52" s="5">
        <v>2307</v>
      </c>
      <c r="D52" s="5">
        <v>20984.405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94</v>
      </c>
      <c r="B53" s="5">
        <v>15</v>
      </c>
      <c r="C53" s="5">
        <v>51333</v>
      </c>
      <c r="D53" s="5">
        <v>95726.38699999999</v>
      </c>
      <c r="E53" s="5">
        <v>1</v>
      </c>
      <c r="F53" s="5">
        <v>1236</v>
      </c>
      <c r="G53" s="5">
        <v>15320.65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95</v>
      </c>
      <c r="B54" s="5">
        <v>1</v>
      </c>
      <c r="C54" s="5">
        <v>250</v>
      </c>
      <c r="D54" s="5">
        <v>1621.443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="5" customFormat="1" ht="12.75"/>
    <row r="56" spans="1:10" s="5" customFormat="1" ht="12.75">
      <c r="A56" s="5" t="s">
        <v>96</v>
      </c>
      <c r="B56" s="5">
        <v>7</v>
      </c>
      <c r="C56" s="5">
        <v>13851</v>
      </c>
      <c r="D56" s="5">
        <v>77702.265</v>
      </c>
      <c r="E56" s="5">
        <v>2</v>
      </c>
      <c r="F56" s="5">
        <v>13349</v>
      </c>
      <c r="G56" s="5">
        <v>72060.473</v>
      </c>
      <c r="H56" s="5">
        <v>1</v>
      </c>
      <c r="I56" s="5">
        <v>108</v>
      </c>
      <c r="J56" s="5">
        <v>1751.438</v>
      </c>
    </row>
    <row r="57" spans="1:10" s="5" customFormat="1" ht="12.75">
      <c r="A57" s="27" t="s">
        <v>137</v>
      </c>
      <c r="B57" s="28">
        <f>B56/B$9*100</f>
        <v>4.022988505747127</v>
      </c>
      <c r="C57" s="28">
        <f aca="true" t="shared" si="7" ref="C57:I57">C56/C$9*100</f>
        <v>4.177436234607184</v>
      </c>
      <c r="D57" s="28">
        <f t="shared" si="7"/>
        <v>3.4232022932319692</v>
      </c>
      <c r="E57" s="28">
        <f t="shared" si="7"/>
        <v>5.714285714285714</v>
      </c>
      <c r="F57" s="28">
        <f t="shared" si="7"/>
        <v>8.942915139781201</v>
      </c>
      <c r="G57" s="28">
        <f t="shared" si="7"/>
        <v>4.884676669155745</v>
      </c>
      <c r="H57" s="28">
        <f t="shared" si="7"/>
        <v>7.142857142857142</v>
      </c>
      <c r="I57" s="28">
        <f t="shared" si="7"/>
        <v>2.9071332436069985</v>
      </c>
      <c r="J57" s="28">
        <f>J56/J$9*100</f>
        <v>4.9421908278608</v>
      </c>
    </row>
    <row r="58" spans="1:10" s="5" customFormat="1" ht="12.75">
      <c r="A58" s="5" t="s">
        <v>97</v>
      </c>
      <c r="B58" s="5">
        <v>1</v>
      </c>
      <c r="C58" s="5">
        <v>108</v>
      </c>
      <c r="D58" s="5">
        <v>1751.438</v>
      </c>
      <c r="E58" s="5">
        <v>0</v>
      </c>
      <c r="F58" s="5">
        <v>0</v>
      </c>
      <c r="G58" s="5">
        <v>0</v>
      </c>
      <c r="H58" s="5">
        <v>1</v>
      </c>
      <c r="I58" s="5">
        <v>108</v>
      </c>
      <c r="J58" s="5">
        <v>1751.438</v>
      </c>
    </row>
    <row r="59" spans="1:10" s="5" customFormat="1" ht="12.75">
      <c r="A59" s="5" t="s">
        <v>98</v>
      </c>
      <c r="B59" s="5">
        <v>4</v>
      </c>
      <c r="C59" s="5">
        <v>13585</v>
      </c>
      <c r="D59" s="5">
        <v>73680.072</v>
      </c>
      <c r="E59" s="5">
        <v>2</v>
      </c>
      <c r="F59" s="5">
        <v>13349</v>
      </c>
      <c r="G59" s="5">
        <v>72060.473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99</v>
      </c>
      <c r="B60" s="5">
        <v>2</v>
      </c>
      <c r="C60" s="5">
        <v>158</v>
      </c>
      <c r="D60" s="5">
        <v>2270.755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101</v>
      </c>
      <c r="B62" s="5">
        <v>5</v>
      </c>
      <c r="C62" s="5">
        <v>1780</v>
      </c>
      <c r="D62" s="5">
        <v>12510.925</v>
      </c>
      <c r="E62" s="5">
        <v>1</v>
      </c>
      <c r="F62" s="5">
        <v>550</v>
      </c>
      <c r="G62" s="5">
        <v>3450</v>
      </c>
      <c r="H62" s="5">
        <v>1</v>
      </c>
      <c r="I62" s="5">
        <v>50</v>
      </c>
      <c r="J62" s="5">
        <v>308.927</v>
      </c>
    </row>
    <row r="63" spans="1:10" s="5" customFormat="1" ht="12.75">
      <c r="A63" s="27" t="s">
        <v>137</v>
      </c>
      <c r="B63" s="28">
        <f>B62/B$9*100</f>
        <v>2.8735632183908044</v>
      </c>
      <c r="C63" s="28">
        <f aca="true" t="shared" si="8" ref="C63:I63">C62/C$9*100</f>
        <v>0.5368447402787371</v>
      </c>
      <c r="D63" s="28">
        <f t="shared" si="8"/>
        <v>0.5511734715899618</v>
      </c>
      <c r="E63" s="28">
        <f t="shared" si="8"/>
        <v>2.857142857142857</v>
      </c>
      <c r="F63" s="28">
        <f t="shared" si="8"/>
        <v>0.3684623063060649</v>
      </c>
      <c r="G63" s="28">
        <f t="shared" si="8"/>
        <v>0.2338610032241576</v>
      </c>
      <c r="H63" s="28">
        <f t="shared" si="8"/>
        <v>7.142857142857142</v>
      </c>
      <c r="I63" s="28">
        <f t="shared" si="8"/>
        <v>1.3458950201884252</v>
      </c>
      <c r="J63" s="28">
        <f>J62/J$9*100</f>
        <v>0.8717272240744768</v>
      </c>
    </row>
    <row r="64" spans="1:10" s="5" customFormat="1" ht="12.75">
      <c r="A64" s="5" t="s">
        <v>103</v>
      </c>
      <c r="B64" s="5">
        <v>4</v>
      </c>
      <c r="C64" s="5">
        <v>1600</v>
      </c>
      <c r="D64" s="5">
        <v>11310.925</v>
      </c>
      <c r="E64" s="5">
        <v>1</v>
      </c>
      <c r="F64" s="5">
        <v>550</v>
      </c>
      <c r="G64" s="5">
        <v>3450</v>
      </c>
      <c r="H64" s="5">
        <v>1</v>
      </c>
      <c r="I64" s="5">
        <v>50</v>
      </c>
      <c r="J64" s="5">
        <v>308.927</v>
      </c>
    </row>
    <row r="65" spans="1:10" s="5" customFormat="1" ht="12.75">
      <c r="A65" s="5" t="s">
        <v>106</v>
      </c>
      <c r="B65" s="5">
        <v>1</v>
      </c>
      <c r="C65" s="5">
        <v>180</v>
      </c>
      <c r="D65" s="5">
        <v>1200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108</v>
      </c>
      <c r="B67" s="5">
        <v>1</v>
      </c>
      <c r="C67" s="5">
        <v>4092</v>
      </c>
      <c r="D67" s="5">
        <v>11884.497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27" t="s">
        <v>137</v>
      </c>
      <c r="B68" s="28">
        <f>B67/B$9*100</f>
        <v>0.5747126436781609</v>
      </c>
      <c r="C68" s="28">
        <f aca="true" t="shared" si="9" ref="C68:I68">C67/C$9*100</f>
        <v>1.2341397063037032</v>
      </c>
      <c r="D68" s="28">
        <f t="shared" si="9"/>
        <v>0.5235759521850292</v>
      </c>
      <c r="E68" s="28">
        <f t="shared" si="9"/>
        <v>0</v>
      </c>
      <c r="F68" s="28">
        <f t="shared" si="9"/>
        <v>0</v>
      </c>
      <c r="G68" s="28">
        <f t="shared" si="9"/>
        <v>0</v>
      </c>
      <c r="H68" s="28">
        <f t="shared" si="9"/>
        <v>0</v>
      </c>
      <c r="I68" s="28">
        <f t="shared" si="9"/>
        <v>0</v>
      </c>
      <c r="J68" s="28">
        <f>J67/J$9*100</f>
        <v>0</v>
      </c>
    </row>
    <row r="69" spans="1:10" s="5" customFormat="1" ht="12.75">
      <c r="A69" s="5" t="s">
        <v>109</v>
      </c>
      <c r="B69" s="5">
        <v>1</v>
      </c>
      <c r="C69" s="5">
        <v>4092</v>
      </c>
      <c r="D69" s="5">
        <v>11884.497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112</v>
      </c>
      <c r="B71" s="5">
        <v>11</v>
      </c>
      <c r="C71" s="5">
        <v>2463</v>
      </c>
      <c r="D71" s="5">
        <v>15047.841</v>
      </c>
      <c r="E71" s="5">
        <v>1</v>
      </c>
      <c r="F71" s="5">
        <v>302</v>
      </c>
      <c r="G71" s="5">
        <v>711.03</v>
      </c>
      <c r="H71" s="5">
        <v>3</v>
      </c>
      <c r="I71" s="5">
        <v>904</v>
      </c>
      <c r="J71" s="5">
        <v>4737.578</v>
      </c>
    </row>
    <row r="72" spans="1:10" s="5" customFormat="1" ht="12.75">
      <c r="A72" s="27" t="s">
        <v>137</v>
      </c>
      <c r="B72" s="28">
        <f>B71/B$9*100</f>
        <v>6.321839080459771</v>
      </c>
      <c r="C72" s="28">
        <f aca="true" t="shared" si="10" ref="C72:I72">C71/C$9*100</f>
        <v>0.7428362894980503</v>
      </c>
      <c r="D72" s="28">
        <f t="shared" si="10"/>
        <v>0.6629382530791098</v>
      </c>
      <c r="E72" s="28">
        <f t="shared" si="10"/>
        <v>2.857142857142857</v>
      </c>
      <c r="F72" s="28">
        <f t="shared" si="10"/>
        <v>0.2023193027353302</v>
      </c>
      <c r="G72" s="28">
        <f t="shared" si="10"/>
        <v>0.048197735977528335</v>
      </c>
      <c r="H72" s="28">
        <f t="shared" si="10"/>
        <v>21.428571428571427</v>
      </c>
      <c r="I72" s="28">
        <f t="shared" si="10"/>
        <v>24.33378196500673</v>
      </c>
      <c r="J72" s="28">
        <f>J71/J$9*100</f>
        <v>13.368451830938415</v>
      </c>
    </row>
    <row r="73" spans="1:10" s="5" customFormat="1" ht="12.75">
      <c r="A73" s="5" t="s">
        <v>114</v>
      </c>
      <c r="B73" s="5">
        <v>1</v>
      </c>
      <c r="C73" s="5">
        <v>35</v>
      </c>
      <c r="D73" s="5">
        <v>63.184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115</v>
      </c>
      <c r="B74" s="5">
        <v>5</v>
      </c>
      <c r="C74" s="5">
        <v>690</v>
      </c>
      <c r="D74" s="5">
        <v>2943.237</v>
      </c>
      <c r="E74" s="5">
        <v>0</v>
      </c>
      <c r="F74" s="5">
        <v>0</v>
      </c>
      <c r="G74" s="5">
        <v>0</v>
      </c>
      <c r="H74" s="5">
        <v>2</v>
      </c>
      <c r="I74" s="5">
        <v>100</v>
      </c>
      <c r="J74" s="5">
        <v>328.586</v>
      </c>
    </row>
    <row r="75" spans="1:10" s="5" customFormat="1" ht="12.75">
      <c r="A75" s="5" t="s">
        <v>116</v>
      </c>
      <c r="B75" s="5">
        <v>5</v>
      </c>
      <c r="C75" s="5">
        <v>1738</v>
      </c>
      <c r="D75" s="5">
        <v>12041.42</v>
      </c>
      <c r="E75" s="5">
        <v>1</v>
      </c>
      <c r="F75" s="5">
        <v>302</v>
      </c>
      <c r="G75" s="5">
        <v>711.03</v>
      </c>
      <c r="H75" s="5">
        <v>1</v>
      </c>
      <c r="I75" s="5">
        <v>804</v>
      </c>
      <c r="J75" s="5">
        <v>4408.992</v>
      </c>
    </row>
    <row r="76" s="5" customFormat="1" ht="12.75"/>
    <row r="77" spans="1:10" s="5" customFormat="1" ht="12.75">
      <c r="A77" s="5" t="s">
        <v>117</v>
      </c>
      <c r="B77" s="5">
        <v>12</v>
      </c>
      <c r="C77" s="5">
        <v>6273</v>
      </c>
      <c r="D77" s="5">
        <v>86538.76100000001</v>
      </c>
      <c r="E77" s="5">
        <v>2</v>
      </c>
      <c r="F77" s="5">
        <v>2560</v>
      </c>
      <c r="G77" s="5">
        <v>71403.21</v>
      </c>
      <c r="H77" s="5">
        <v>2</v>
      </c>
      <c r="I77" s="5">
        <v>271</v>
      </c>
      <c r="J77" s="5">
        <v>441.988</v>
      </c>
    </row>
    <row r="78" spans="1:10" s="5" customFormat="1" ht="12.75">
      <c r="A78" s="27" t="s">
        <v>137</v>
      </c>
      <c r="B78" s="28">
        <f>B77/B$9*100</f>
        <v>6.896551724137931</v>
      </c>
      <c r="C78" s="28">
        <f aca="true" t="shared" si="11" ref="C78:I78">C77/C$9*100</f>
        <v>1.8919253122295043</v>
      </c>
      <c r="D78" s="28">
        <f t="shared" si="11"/>
        <v>3.812497423449025</v>
      </c>
      <c r="E78" s="28">
        <f t="shared" si="11"/>
        <v>5.714285714285714</v>
      </c>
      <c r="F78" s="28">
        <f t="shared" si="11"/>
        <v>1.7150245529882293</v>
      </c>
      <c r="G78" s="28">
        <f t="shared" si="11"/>
        <v>4.840123572181218</v>
      </c>
      <c r="H78" s="28">
        <f t="shared" si="11"/>
        <v>14.285714285714285</v>
      </c>
      <c r="I78" s="28">
        <f t="shared" si="11"/>
        <v>7.294751009421264</v>
      </c>
      <c r="J78" s="28">
        <f>J77/J$9*100</f>
        <v>1.2471974683800051</v>
      </c>
    </row>
    <row r="79" spans="1:10" s="5" customFormat="1" ht="12.75">
      <c r="A79" s="5" t="s">
        <v>118</v>
      </c>
      <c r="B79" s="5">
        <v>7</v>
      </c>
      <c r="C79" s="5">
        <v>3007</v>
      </c>
      <c r="D79" s="5">
        <v>11239.229</v>
      </c>
      <c r="E79" s="5">
        <v>0</v>
      </c>
      <c r="F79" s="5">
        <v>0</v>
      </c>
      <c r="G79" s="5">
        <v>0</v>
      </c>
      <c r="H79" s="5">
        <v>2</v>
      </c>
      <c r="I79" s="5">
        <v>271</v>
      </c>
      <c r="J79" s="5">
        <v>441.988</v>
      </c>
    </row>
    <row r="80" spans="1:10" s="5" customFormat="1" ht="12.75">
      <c r="A80" s="5" t="s">
        <v>119</v>
      </c>
      <c r="B80" s="5">
        <v>1</v>
      </c>
      <c r="C80" s="5">
        <v>2520</v>
      </c>
      <c r="D80" s="5">
        <v>71283.21</v>
      </c>
      <c r="E80" s="5">
        <v>1</v>
      </c>
      <c r="F80" s="5">
        <v>2520</v>
      </c>
      <c r="G80" s="5">
        <v>71283.21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120</v>
      </c>
      <c r="B81" s="5">
        <v>1</v>
      </c>
      <c r="C81" s="5">
        <v>288</v>
      </c>
      <c r="D81" s="5">
        <v>2107.362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121</v>
      </c>
      <c r="B82" s="5">
        <v>3</v>
      </c>
      <c r="C82" s="5">
        <v>458</v>
      </c>
      <c r="D82" s="5">
        <v>1908.96</v>
      </c>
      <c r="E82" s="5">
        <v>1</v>
      </c>
      <c r="F82" s="5">
        <v>40</v>
      </c>
      <c r="G82" s="5">
        <v>120</v>
      </c>
      <c r="H82" s="5">
        <v>0</v>
      </c>
      <c r="I82" s="5">
        <v>0</v>
      </c>
      <c r="J82" s="5">
        <v>0</v>
      </c>
    </row>
    <row r="83" s="5" customFormat="1" ht="12.75"/>
    <row r="84" spans="1:10" s="5" customFormat="1" ht="12.75">
      <c r="A84" s="5" t="s">
        <v>123</v>
      </c>
      <c r="B84" s="5">
        <v>10</v>
      </c>
      <c r="C84" s="5">
        <v>6755</v>
      </c>
      <c r="D84" s="5">
        <v>85763.341</v>
      </c>
      <c r="E84" s="5">
        <v>8</v>
      </c>
      <c r="F84" s="5">
        <v>5692</v>
      </c>
      <c r="G84" s="5">
        <v>75506.031</v>
      </c>
      <c r="H84" s="5">
        <v>1</v>
      </c>
      <c r="I84" s="5">
        <v>364</v>
      </c>
      <c r="J84" s="5">
        <v>3500</v>
      </c>
    </row>
    <row r="85" spans="1:10" s="5" customFormat="1" ht="12.75">
      <c r="A85" s="27" t="s">
        <v>137</v>
      </c>
      <c r="B85" s="28">
        <f>B84/B$9*100</f>
        <v>5.747126436781609</v>
      </c>
      <c r="C85" s="28">
        <f aca="true" t="shared" si="12" ref="C85:I85">C84/C$9*100</f>
        <v>2.0372956295409375</v>
      </c>
      <c r="D85" s="28">
        <f t="shared" si="12"/>
        <v>3.778336005860774</v>
      </c>
      <c r="E85" s="28">
        <f t="shared" si="12"/>
        <v>22.857142857142858</v>
      </c>
      <c r="F85" s="28">
        <f t="shared" si="12"/>
        <v>3.8132499045347665</v>
      </c>
      <c r="G85" s="28">
        <f t="shared" si="12"/>
        <v>5.118236567865027</v>
      </c>
      <c r="H85" s="28">
        <f t="shared" si="12"/>
        <v>7.142857142857142</v>
      </c>
      <c r="I85" s="28">
        <f t="shared" si="12"/>
        <v>9.798115746971735</v>
      </c>
      <c r="J85" s="28">
        <f>J84/J$9*100</f>
        <v>9.876266186706466</v>
      </c>
    </row>
    <row r="86" spans="1:10" s="5" customFormat="1" ht="12.75">
      <c r="A86" s="5" t="s">
        <v>124</v>
      </c>
      <c r="B86" s="5">
        <v>1</v>
      </c>
      <c r="C86" s="5">
        <v>1360</v>
      </c>
      <c r="D86" s="5">
        <v>2245.411</v>
      </c>
      <c r="E86" s="5">
        <v>1</v>
      </c>
      <c r="F86" s="5">
        <v>1360</v>
      </c>
      <c r="G86" s="5">
        <v>2245.411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125</v>
      </c>
      <c r="B87" s="5">
        <v>6</v>
      </c>
      <c r="C87" s="5">
        <v>4145</v>
      </c>
      <c r="D87" s="5">
        <v>72036.63</v>
      </c>
      <c r="E87" s="5">
        <v>6</v>
      </c>
      <c r="F87" s="5">
        <v>4145</v>
      </c>
      <c r="G87" s="5">
        <v>72036.63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126</v>
      </c>
      <c r="B88" s="5">
        <v>3</v>
      </c>
      <c r="C88" s="5">
        <v>1250</v>
      </c>
      <c r="D88" s="5">
        <v>11481.300000000001</v>
      </c>
      <c r="E88" s="5">
        <v>1</v>
      </c>
      <c r="F88" s="5">
        <v>187</v>
      </c>
      <c r="G88" s="5">
        <v>1223.99</v>
      </c>
      <c r="H88" s="5">
        <v>1</v>
      </c>
      <c r="I88" s="5">
        <v>364</v>
      </c>
      <c r="J88" s="5">
        <v>3500</v>
      </c>
    </row>
    <row r="89" s="5" customFormat="1" ht="12.75"/>
    <row r="90" spans="1:10" s="5" customFormat="1" ht="12.75">
      <c r="A90" s="5" t="s">
        <v>129</v>
      </c>
      <c r="B90" s="5">
        <v>4</v>
      </c>
      <c r="C90" s="5">
        <v>1691</v>
      </c>
      <c r="D90" s="5">
        <v>13421.007</v>
      </c>
      <c r="E90" s="5">
        <v>1</v>
      </c>
      <c r="F90" s="5">
        <v>1020</v>
      </c>
      <c r="G90" s="5">
        <v>11751</v>
      </c>
      <c r="H90" s="5">
        <v>0</v>
      </c>
      <c r="I90" s="5">
        <v>0</v>
      </c>
      <c r="J90" s="5">
        <v>0</v>
      </c>
    </row>
    <row r="91" spans="1:10" s="5" customFormat="1" ht="12.75">
      <c r="A91" s="27" t="s">
        <v>137</v>
      </c>
      <c r="B91" s="28">
        <f>B90/B$9*100</f>
        <v>2.2988505747126435</v>
      </c>
      <c r="C91" s="28">
        <f aca="true" t="shared" si="13" ref="C91:I91">C90/C$9*100</f>
        <v>0.5100025032648001</v>
      </c>
      <c r="D91" s="28">
        <f t="shared" si="13"/>
        <v>0.5912674738616991</v>
      </c>
      <c r="E91" s="28">
        <f t="shared" si="13"/>
        <v>2.857142857142857</v>
      </c>
      <c r="F91" s="28">
        <f t="shared" si="13"/>
        <v>0.6833300953312477</v>
      </c>
      <c r="G91" s="28">
        <f t="shared" si="13"/>
        <v>0.7965509127208916</v>
      </c>
      <c r="H91" s="28">
        <f t="shared" si="13"/>
        <v>0</v>
      </c>
      <c r="I91" s="28">
        <f t="shared" si="13"/>
        <v>0</v>
      </c>
      <c r="J91" s="28">
        <f>J90/J$9*100</f>
        <v>0</v>
      </c>
    </row>
    <row r="92" spans="1:10" s="5" customFormat="1" ht="12.75">
      <c r="A92" s="5" t="s">
        <v>130</v>
      </c>
      <c r="B92" s="5">
        <v>2</v>
      </c>
      <c r="C92" s="5">
        <v>1488</v>
      </c>
      <c r="D92" s="5">
        <v>12339.45</v>
      </c>
      <c r="E92" s="5">
        <v>1</v>
      </c>
      <c r="F92" s="5">
        <v>1020</v>
      </c>
      <c r="G92" s="5">
        <v>11751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133</v>
      </c>
      <c r="B93" s="5">
        <v>2</v>
      </c>
      <c r="C93" s="5">
        <v>203</v>
      </c>
      <c r="D93" s="5">
        <v>1081.557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2021-07-29T12:55:29Z</dcterms:modified>
  <cp:category/>
  <cp:version/>
  <cp:contentType/>
  <cp:contentStatus/>
</cp:coreProperties>
</file>