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27" activeTab="0"/>
  </bookViews>
  <sheets>
    <sheet name="Table1.0" sheetId="1" r:id="rId1"/>
    <sheet name="Table1.1" sheetId="2" r:id="rId2"/>
    <sheet name="Table2.0" sheetId="3" r:id="rId3"/>
    <sheet name="Table2.1" sheetId="4" r:id="rId4"/>
    <sheet name="Table3.0" sheetId="5" r:id="rId5"/>
    <sheet name="Table3.1" sheetId="6" r:id="rId6"/>
    <sheet name="Table4.0" sheetId="7" r:id="rId7"/>
    <sheet name="Table4.1" sheetId="8" r:id="rId8"/>
    <sheet name="Table5.0" sheetId="9" r:id="rId9"/>
    <sheet name="Table5.1" sheetId="10" r:id="rId10"/>
    <sheet name="Table6.0" sheetId="11" r:id="rId11"/>
    <sheet name="Table6.1" sheetId="12" r:id="rId12"/>
    <sheet name="Table7.0" sheetId="13" r:id="rId13"/>
    <sheet name="Table7.1" sheetId="14" r:id="rId14"/>
  </sheets>
  <definedNames>
    <definedName name="_xlnm.Print_Titles" localSheetId="0">'Table1.0'!$1:$8</definedName>
    <definedName name="_xlnm.Print_Titles" localSheetId="1">'Table1.1'!$1:$8</definedName>
    <definedName name="_xlnm.Print_Titles" localSheetId="2">'Table2.0'!$1:$8</definedName>
    <definedName name="_xlnm.Print_Titles" localSheetId="3">'Table2.1'!$1:$8</definedName>
    <definedName name="_xlnm.Print_Titles" localSheetId="4">'Table3.0'!$1:$8</definedName>
    <definedName name="_xlnm.Print_Titles" localSheetId="5">'Table3.1'!$1:$8</definedName>
    <definedName name="_xlnm.Print_Titles" localSheetId="6">'Table4.0'!$1:$8</definedName>
    <definedName name="_xlnm.Print_Titles" localSheetId="7">'Table4.1'!$1:$8</definedName>
    <definedName name="_xlnm.Print_Titles" localSheetId="8">'Table5.0'!$1:$8</definedName>
    <definedName name="_xlnm.Print_Titles" localSheetId="9">'Table5.1'!$1:$8</definedName>
    <definedName name="_xlnm.Print_Titles" localSheetId="10">'Table6.0'!$1:$8</definedName>
    <definedName name="_xlnm.Print_Titles" localSheetId="11">'Table6.1'!$1:$8</definedName>
    <definedName name="_xlnm.Print_Titles" localSheetId="12">'Table7.0'!$1:$8</definedName>
    <definedName name="_xlnm.Print_Titles" localSheetId="13">'Table7.1'!$1:$8</definedName>
  </definedNames>
  <calcPr calcMode="manual" fullCalcOnLoad="1"/>
</workbook>
</file>

<file path=xl/sharedStrings.xml><?xml version="1.0" encoding="utf-8"?>
<sst xmlns="http://schemas.openxmlformats.org/spreadsheetml/2006/main" count="1635" uniqueCount="158">
  <si>
    <t>Number</t>
  </si>
  <si>
    <t>Floor Area</t>
  </si>
  <si>
    <t>Value</t>
  </si>
  <si>
    <t>Total</t>
  </si>
  <si>
    <t>Residential</t>
  </si>
  <si>
    <t>Non-Residential</t>
  </si>
  <si>
    <t>(sq.m.)</t>
  </si>
  <si>
    <t>Single</t>
  </si>
  <si>
    <t>Duplex/Quadruplex</t>
  </si>
  <si>
    <t>Apartment/Accessoria</t>
  </si>
  <si>
    <t>Residential Condominium</t>
  </si>
  <si>
    <t>Commercial</t>
  </si>
  <si>
    <t>Industrial</t>
  </si>
  <si>
    <t>Institutional</t>
  </si>
  <si>
    <t>Agricultural</t>
  </si>
  <si>
    <t>Condominium/Office Building</t>
  </si>
  <si>
    <t>Store</t>
  </si>
  <si>
    <t>Factory</t>
  </si>
  <si>
    <t>School</t>
  </si>
  <si>
    <t>Other Institutional</t>
  </si>
  <si>
    <t>Refinery</t>
  </si>
  <si>
    <t>Printing Press</t>
  </si>
  <si>
    <t>Grain/Rice Mill</t>
  </si>
  <si>
    <t>Slaugther House</t>
  </si>
  <si>
    <t>Other Agricultural</t>
  </si>
  <si>
    <t>Region/</t>
  </si>
  <si>
    <t>Other Commercial</t>
  </si>
  <si>
    <t>Other Non-Residential</t>
  </si>
  <si>
    <t>Other Residential</t>
  </si>
  <si>
    <t>Other Industrial</t>
  </si>
  <si>
    <t>Addition</t>
  </si>
  <si>
    <t>Hospital/Other Similar Structures</t>
  </si>
  <si>
    <t>Church/Other Religious Structures</t>
  </si>
  <si>
    <t>Banks</t>
  </si>
  <si>
    <t>Street Furniture/ Landscaping/Signboard</t>
  </si>
  <si>
    <t>Hotel/Motel/etc.</t>
  </si>
  <si>
    <t>Repair/Machine Shop</t>
  </si>
  <si>
    <t>Barn/Poultry House/etc.</t>
  </si>
  <si>
    <t>Alteration and Repair</t>
  </si>
  <si>
    <t>Demolition/Moving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</si>
  <si>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</si>
  <si>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</si>
  <si>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</si>
  <si>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</si>
  <si>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</si>
  <si>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</si>
  <si>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</si>
  <si>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</si>
  <si>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</si>
  <si>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</si>
  <si>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</si>
  <si>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</si>
  <si>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</si>
  <si>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</si>
  <si>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</si>
  <si>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</si>
  <si>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</si>
  <si>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</si>
  <si>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</si>
  <si>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</si>
  <si>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</si>
  <si>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</si>
  <si>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</si>
  <si>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</si>
  <si>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</si>
  <si>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</si>
  <si>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</si>
  <si>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</si>
  <si>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</si>
  <si>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</si>
  <si>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</si>
  <si>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</si>
  <si>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</si>
  <si>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</si>
  <si>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</si>
  <si>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</si>
  <si>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</si>
  <si>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</si>
  <si>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</si>
  <si>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</si>
  <si>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</si>
  <si>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</si>
  <si>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</si>
  <si>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</si>
  <si>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</si>
  <si>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</si>
  <si>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</si>
  <si>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</si>
  <si>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</si>
  <si>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</si>
  <si>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</si>
  <si>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</si>
  <si>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</si>
  <si>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</si>
  <si>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</si>
  <si>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</si>
  <si>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</si>
  <si>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</si>
  <si>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</si>
  <si>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</si>
  <si>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</si>
  <si>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</si>
  <si>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</si>
  <si>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</si>
  <si>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</si>
  <si>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</si>
  <si>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</si>
  <si>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</si>
  <si>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</si>
  <si>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</si>
  <si>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</si>
  <si>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</si>
  <si>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</si>
  <si>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</si>
  <si>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</si>
  <si>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</si>
  <si>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</si>
  <si>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</si>
  <si>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</si>
  <si>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</si>
  <si>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</si>
  <si>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</si>
  <si>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</si>
  <si>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</si>
  <si>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</si>
  <si>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</si>
  <si>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</si>
  <si>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</si>
  <si>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</si>
  <si>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</si>
  <si>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</si>
  <si>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</si>
  <si>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</si>
  <si>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</si>
  <si>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</si>
  <si>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</si>
  <si>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</si>
  <si>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Lanao Del Sur                                     </t>
  </si>
  <si>
    <t>Province</t>
  </si>
  <si>
    <t>Note: Details of floor area and value may not add up to their respective totals due to rounding.</t>
  </si>
  <si>
    <t>Source:   Generation of Construction Statistics from Approved Building Permit: Philippines 2020 - Final  Results</t>
  </si>
  <si>
    <t xml:space="preserve">                Philippine Statistics Authority</t>
  </si>
  <si>
    <t>Percent Share</t>
  </si>
  <si>
    <t>Welfare/ChariTable Structures</t>
  </si>
  <si>
    <t>Table 1. Number, Floor Area and Value of Constructions by Type and by Province : June 2020</t>
  </si>
  <si>
    <t>Table 1. (cont.)</t>
  </si>
  <si>
    <t>Table 2. Number, Floor Area and Value of Residential Constructions by Type and by Province : June 2020</t>
  </si>
  <si>
    <t>Table 2. (cont.)</t>
  </si>
  <si>
    <t>Table 3. Number, Floor Area and Value of Non-Residential Constructions by Type and by Province : June 2020</t>
  </si>
  <si>
    <t>Table 3. (cont.)</t>
  </si>
  <si>
    <t>Table 4. Number, Floor Area and Value of Commercial Building Constructions by Type and by Province : June 2020</t>
  </si>
  <si>
    <t>Table 4. (cont.)</t>
  </si>
  <si>
    <t>Table 5. Number, Floor Area and Value of Industrial Building Constructions by Type and by Province : June 2020</t>
  </si>
  <si>
    <t>Table 5. (cont.)</t>
  </si>
  <si>
    <t>Table 6. Number, Floor Area and Value of Institutional Building Constructions by Type and by Province : June 2020</t>
  </si>
  <si>
    <t>Table 6. (cont.)</t>
  </si>
  <si>
    <t>Table 7. Number, Floor Area and Value of Agricultural Building Constructions by Type and by Province : June 2020</t>
  </si>
  <si>
    <t>Table 7. (cont.)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</si>
</sst>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0.0"/>
    <numFmt numFmtId="186" formatCode="_(* #,##0.0_);_(* \(#,##0.0\);_(* \-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78" fontId="43" fillId="0" borderId="0" xfId="0" applyNumberFormat="1" applyFont="1" applyAlignment="1">
      <alignment horizontal="center" vertical="center"/>
    </xf>
    <xf numFmtId="184" fontId="43" fillId="0" borderId="0" xfId="0" applyNumberFormat="1" applyFont="1" applyAlignment="1">
      <alignment/>
    </xf>
    <xf numFmtId="179" fontId="43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178" fontId="43" fillId="0" borderId="0" xfId="0" applyNumberFormat="1" applyFont="1" applyBorder="1" applyAlignment="1">
      <alignment horizontal="center" vertical="center"/>
    </xf>
    <xf numFmtId="179" fontId="43" fillId="0" borderId="0" xfId="0" applyNumberFormat="1" applyFont="1" applyBorder="1" applyAlignment="1">
      <alignment/>
    </xf>
    <xf numFmtId="179" fontId="44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78" fontId="44" fillId="0" borderId="15" xfId="0" applyNumberFormat="1" applyFont="1" applyBorder="1" applyAlignment="1">
      <alignment horizontal="center" vertical="center"/>
    </xf>
    <xf numFmtId="178" fontId="44" fillId="0" borderId="16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178" fontId="44" fillId="0" borderId="0" xfId="0" applyNumberFormat="1" applyFont="1" applyBorder="1" applyAlignment="1">
      <alignment horizontal="center" vertical="center"/>
    </xf>
    <xf numFmtId="178" fontId="44" fillId="0" borderId="0" xfId="0" applyNumberFormat="1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9" fontId="43" fillId="0" borderId="0" xfId="0" applyNumberFormat="1" applyFont="1" applyAlignment="1" quotePrefix="1">
      <alignment/>
    </xf>
    <xf numFmtId="0" fontId="3" fillId="0" borderId="0" xfId="0" applyFont="1" applyAlignment="1">
      <alignment horizontal="left" vertical="center"/>
    </xf>
    <xf numFmtId="0" fontId="45" fillId="0" borderId="0" xfId="0" applyFont="1" applyAlignment="1">
      <alignment horizontal="left"/>
    </xf>
    <xf numFmtId="179" fontId="43" fillId="0" borderId="17" xfId="0" applyNumberFormat="1" applyFont="1" applyBorder="1" applyAlignment="1">
      <alignment/>
    </xf>
    <xf numFmtId="0" fontId="5" fillId="0" borderId="0" xfId="55" applyFont="1">
      <alignment/>
      <protection/>
    </xf>
    <xf numFmtId="0" fontId="4" fillId="0" borderId="0" xfId="55">
      <alignment/>
      <protection/>
    </xf>
    <xf numFmtId="0" fontId="5" fillId="0" borderId="0" xfId="55" applyFont="1" applyAlignment="1">
      <alignment horizontal="right"/>
      <protection/>
    </xf>
    <xf numFmtId="3" fontId="43" fillId="0" borderId="0" xfId="56" applyNumberFormat="1" applyFont="1">
      <alignment/>
      <protection/>
    </xf>
    <xf numFmtId="3" fontId="5" fillId="0" borderId="0" xfId="55" applyNumberFormat="1" applyFont="1">
      <alignment/>
      <protection/>
    </xf>
    <xf numFmtId="185" fontId="5" fillId="0" borderId="0" xfId="55" applyNumberFormat="1" applyFont="1">
      <alignment/>
      <protection/>
    </xf>
    <xf numFmtId="0" fontId="43" fillId="0" borderId="0" xfId="55" applyFont="1">
      <alignment/>
      <protection/>
    </xf>
    <xf numFmtId="0" fontId="43" fillId="0" borderId="0" xfId="55" applyFont="1" applyAlignment="1">
      <alignment horizontal="left" vertical="center"/>
      <protection/>
    </xf>
    <xf numFmtId="179" fontId="46" fillId="0" borderId="0" xfId="0" applyNumberFormat="1" applyFont="1" applyAlignment="1">
      <alignment/>
    </xf>
    <xf numFmtId="186" fontId="46" fillId="0" borderId="0" xfId="0" applyNumberFormat="1" applyFont="1" applyAlignment="1">
      <alignment horizontal="left" indent="1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179" fontId="2" fillId="0" borderId="18" xfId="42" applyNumberFormat="1" applyFont="1" applyFill="1" applyBorder="1" applyAlignment="1" applyProtection="1">
      <alignment horizontal="center" vertical="center" wrapText="1"/>
      <protection/>
    </xf>
    <xf numFmtId="179" fontId="2" fillId="0" borderId="18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40" t="s">
        <v>144</v>
      </c>
      <c r="B1" s="40"/>
      <c r="C1" s="40"/>
      <c r="D1" s="40"/>
      <c r="E1" s="40"/>
      <c r="F1" s="40"/>
      <c r="G1" s="40"/>
      <c r="H1" s="40"/>
      <c r="I1" s="40"/>
      <c r="J1" s="40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41" t="s">
        <v>3</v>
      </c>
      <c r="C4" s="41"/>
      <c r="D4" s="41"/>
      <c r="E4" s="41" t="s">
        <v>4</v>
      </c>
      <c r="F4" s="41"/>
      <c r="G4" s="41"/>
      <c r="H4" s="41" t="s">
        <v>5</v>
      </c>
      <c r="I4" s="41"/>
      <c r="J4" s="42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138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9" t="s">
        <v>41</v>
      </c>
      <c r="B9" s="9">
        <v>11814</v>
      </c>
      <c r="C9" s="9">
        <v>2004540</v>
      </c>
      <c r="D9" s="9">
        <v>19057687.846</v>
      </c>
      <c r="E9" s="9">
        <v>8994</v>
      </c>
      <c r="F9" s="9">
        <v>1035857</v>
      </c>
      <c r="G9" s="9">
        <v>9955353.501</v>
      </c>
      <c r="H9" s="9">
        <v>1623</v>
      </c>
      <c r="I9" s="9">
        <v>953773</v>
      </c>
      <c r="J9" s="9">
        <v>8125840.951</v>
      </c>
      <c r="K9" s="9"/>
    </row>
    <row r="10" spans="1:11" s="5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5" customFormat="1" ht="12.75">
      <c r="A11" s="5" t="s">
        <v>42</v>
      </c>
      <c r="B11" s="5">
        <v>459</v>
      </c>
      <c r="C11" s="5">
        <v>253920</v>
      </c>
      <c r="D11" s="5">
        <v>3110940.012</v>
      </c>
      <c r="E11" s="5">
        <v>274</v>
      </c>
      <c r="F11" s="5">
        <v>108781</v>
      </c>
      <c r="G11" s="5">
        <v>1129122.262</v>
      </c>
      <c r="H11" s="5">
        <v>47</v>
      </c>
      <c r="I11" s="5">
        <v>145139</v>
      </c>
      <c r="J11" s="5">
        <v>1410190.133</v>
      </c>
    </row>
    <row r="12" spans="1:10" s="5" customFormat="1" ht="12.75">
      <c r="A12" s="38" t="s">
        <v>142</v>
      </c>
      <c r="B12" s="39">
        <f>B11/B$9*100</f>
        <v>3.8852209243270694</v>
      </c>
      <c r="C12" s="39">
        <f aca="true" t="shared" si="0" ref="C12:I12">C11/C$9*100</f>
        <v>12.667245353048578</v>
      </c>
      <c r="D12" s="39">
        <f t="shared" si="0"/>
        <v>16.32380610459496</v>
      </c>
      <c r="E12" s="39">
        <f t="shared" si="0"/>
        <v>3.0464754280631534</v>
      </c>
      <c r="F12" s="39">
        <f t="shared" si="0"/>
        <v>10.501546062825275</v>
      </c>
      <c r="G12" s="39">
        <f t="shared" si="0"/>
        <v>11.341860054357502</v>
      </c>
      <c r="H12" s="39">
        <f t="shared" si="0"/>
        <v>2.895871842267406</v>
      </c>
      <c r="I12" s="39">
        <f t="shared" si="0"/>
        <v>15.217352556635594</v>
      </c>
      <c r="J12" s="39">
        <f>J11/J$9*100</f>
        <v>17.35439004410314</v>
      </c>
    </row>
    <row r="13" spans="1:10" s="5" customFormat="1" ht="12.75">
      <c r="A13" s="5" t="s">
        <v>43</v>
      </c>
      <c r="B13" s="5">
        <v>22</v>
      </c>
      <c r="C13" s="5">
        <v>11515</v>
      </c>
      <c r="D13" s="5">
        <v>304398.29</v>
      </c>
      <c r="E13" s="5">
        <v>8</v>
      </c>
      <c r="F13" s="5">
        <v>2962</v>
      </c>
      <c r="G13" s="5">
        <v>33479.939</v>
      </c>
      <c r="H13" s="5">
        <v>5</v>
      </c>
      <c r="I13" s="5">
        <v>8553</v>
      </c>
      <c r="J13" s="5">
        <v>256390.506</v>
      </c>
    </row>
    <row r="14" spans="1:10" s="5" customFormat="1" ht="12.75">
      <c r="A14" s="5" t="s">
        <v>44</v>
      </c>
      <c r="B14" s="5">
        <v>86</v>
      </c>
      <c r="C14" s="5">
        <v>57305</v>
      </c>
      <c r="D14" s="5">
        <v>781107.846</v>
      </c>
      <c r="E14" s="5">
        <v>62</v>
      </c>
      <c r="F14" s="5">
        <v>24956</v>
      </c>
      <c r="G14" s="5">
        <v>256368.651</v>
      </c>
      <c r="H14" s="5">
        <v>12</v>
      </c>
      <c r="I14" s="5">
        <v>32349</v>
      </c>
      <c r="J14" s="5">
        <v>428808.172</v>
      </c>
    </row>
    <row r="15" spans="1:10" s="5" customFormat="1" ht="12.75">
      <c r="A15" s="5" t="s">
        <v>45</v>
      </c>
      <c r="B15" s="5">
        <v>141</v>
      </c>
      <c r="C15" s="5">
        <v>63976</v>
      </c>
      <c r="D15" s="5">
        <v>400324.831</v>
      </c>
      <c r="E15" s="5">
        <v>111</v>
      </c>
      <c r="F15" s="5">
        <v>20860</v>
      </c>
      <c r="G15" s="5">
        <v>198870.871</v>
      </c>
      <c r="H15" s="5">
        <v>15</v>
      </c>
      <c r="I15" s="5">
        <v>43116</v>
      </c>
      <c r="J15" s="5">
        <v>187221.397</v>
      </c>
    </row>
    <row r="16" spans="1:10" s="5" customFormat="1" ht="12.75">
      <c r="A16" s="5" t="s">
        <v>46</v>
      </c>
      <c r="B16" s="5">
        <v>210</v>
      </c>
      <c r="C16" s="5">
        <v>121124</v>
      </c>
      <c r="D16" s="5">
        <v>1625109.045</v>
      </c>
      <c r="E16" s="5">
        <v>93</v>
      </c>
      <c r="F16" s="5">
        <v>60003</v>
      </c>
      <c r="G16" s="5">
        <v>640402.801</v>
      </c>
      <c r="H16" s="5">
        <v>15</v>
      </c>
      <c r="I16" s="5">
        <v>61121</v>
      </c>
      <c r="J16" s="5">
        <v>537770.058</v>
      </c>
    </row>
    <row r="17" s="5" customFormat="1" ht="12.75"/>
    <row r="18" spans="1:10" s="5" customFormat="1" ht="12.75">
      <c r="A18" s="5" t="s">
        <v>47</v>
      </c>
      <c r="B18" s="5">
        <v>79</v>
      </c>
      <c r="C18" s="5">
        <v>21133</v>
      </c>
      <c r="D18" s="5">
        <v>222145.211</v>
      </c>
      <c r="E18" s="5">
        <v>58</v>
      </c>
      <c r="F18" s="5">
        <v>15103</v>
      </c>
      <c r="G18" s="5">
        <v>181343.624</v>
      </c>
      <c r="H18" s="5">
        <v>14</v>
      </c>
      <c r="I18" s="5">
        <v>5593</v>
      </c>
      <c r="J18" s="5">
        <v>38681.908</v>
      </c>
    </row>
    <row r="19" spans="1:10" s="5" customFormat="1" ht="12.75">
      <c r="A19" s="38" t="s">
        <v>142</v>
      </c>
      <c r="B19" s="39">
        <f>B18/B$9*100</f>
        <v>0.6686981547316743</v>
      </c>
      <c r="C19" s="39">
        <f aca="true" t="shared" si="1" ref="C19:I19">C18/C$9*100</f>
        <v>1.0542568369800553</v>
      </c>
      <c r="D19" s="39">
        <f t="shared" si="1"/>
        <v>1.1656461832888392</v>
      </c>
      <c r="E19" s="39">
        <f t="shared" si="1"/>
        <v>0.644874360684901</v>
      </c>
      <c r="F19" s="39">
        <f t="shared" si="1"/>
        <v>1.4580197845841656</v>
      </c>
      <c r="G19" s="39">
        <f t="shared" si="1"/>
        <v>1.8215689074404473</v>
      </c>
      <c r="H19" s="39">
        <f t="shared" si="1"/>
        <v>0.8626001232285889</v>
      </c>
      <c r="I19" s="39">
        <f t="shared" si="1"/>
        <v>0.58640787692669</v>
      </c>
      <c r="J19" s="39">
        <f>J18/J$9*100</f>
        <v>0.47603575104727647</v>
      </c>
    </row>
    <row r="20" spans="1:10" s="5" customFormat="1" ht="12.75">
      <c r="A20" s="5" t="s">
        <v>48</v>
      </c>
      <c r="B20" s="5">
        <v>32</v>
      </c>
      <c r="C20" s="5">
        <v>12830</v>
      </c>
      <c r="D20" s="5">
        <v>154891.987</v>
      </c>
      <c r="E20" s="5">
        <v>28</v>
      </c>
      <c r="F20" s="5">
        <v>11473</v>
      </c>
      <c r="G20" s="5">
        <v>143238.605</v>
      </c>
      <c r="H20" s="5">
        <v>3</v>
      </c>
      <c r="I20" s="5">
        <v>1201</v>
      </c>
      <c r="J20" s="5">
        <v>10829.738</v>
      </c>
    </row>
    <row r="21" spans="1:10" s="5" customFormat="1" ht="12.75">
      <c r="A21" s="5" t="s">
        <v>49</v>
      </c>
      <c r="B21" s="5">
        <v>5</v>
      </c>
      <c r="C21" s="5">
        <v>2627</v>
      </c>
      <c r="D21" s="5">
        <v>7835.911</v>
      </c>
      <c r="E21" s="5">
        <v>1</v>
      </c>
      <c r="F21" s="5">
        <v>106</v>
      </c>
      <c r="G21" s="5">
        <v>923.16</v>
      </c>
      <c r="H21" s="5">
        <v>4</v>
      </c>
      <c r="I21" s="5">
        <v>2521</v>
      </c>
      <c r="J21" s="5">
        <v>6912.751</v>
      </c>
    </row>
    <row r="22" spans="1:10" s="5" customFormat="1" ht="12.75">
      <c r="A22" s="5" t="s">
        <v>50</v>
      </c>
      <c r="B22" s="5">
        <v>16</v>
      </c>
      <c r="C22" s="5">
        <v>3298</v>
      </c>
      <c r="D22" s="5">
        <v>38678.838</v>
      </c>
      <c r="E22" s="5">
        <v>11</v>
      </c>
      <c r="F22" s="5">
        <v>1653</v>
      </c>
      <c r="G22" s="5">
        <v>20049.271</v>
      </c>
      <c r="H22" s="5">
        <v>5</v>
      </c>
      <c r="I22" s="5">
        <v>1645</v>
      </c>
      <c r="J22" s="5">
        <v>18629.567</v>
      </c>
    </row>
    <row r="23" spans="1:10" s="5" customFormat="1" ht="12.75">
      <c r="A23" s="5" t="s">
        <v>51</v>
      </c>
      <c r="B23" s="5">
        <v>5</v>
      </c>
      <c r="C23" s="5">
        <v>1024</v>
      </c>
      <c r="D23" s="5">
        <v>11488.47</v>
      </c>
      <c r="E23" s="5">
        <v>4</v>
      </c>
      <c r="F23" s="5">
        <v>824</v>
      </c>
      <c r="G23" s="5">
        <v>9388.47</v>
      </c>
      <c r="H23" s="5">
        <v>1</v>
      </c>
      <c r="I23" s="5">
        <v>200</v>
      </c>
      <c r="J23" s="5">
        <v>2100</v>
      </c>
    </row>
    <row r="24" spans="1:10" s="5" customFormat="1" ht="12.75">
      <c r="A24" s="5" t="s">
        <v>52</v>
      </c>
      <c r="B24" s="5">
        <v>21</v>
      </c>
      <c r="C24" s="5">
        <v>1354</v>
      </c>
      <c r="D24" s="5">
        <v>9250.005000000001</v>
      </c>
      <c r="E24" s="5">
        <v>14</v>
      </c>
      <c r="F24" s="5">
        <v>1047</v>
      </c>
      <c r="G24" s="5">
        <v>7744.118</v>
      </c>
      <c r="H24" s="5">
        <v>1</v>
      </c>
      <c r="I24" s="5">
        <v>26</v>
      </c>
      <c r="J24" s="5">
        <v>209.852</v>
      </c>
    </row>
    <row r="25" s="5" customFormat="1" ht="12.75"/>
    <row r="26" spans="1:10" s="5" customFormat="1" ht="12.75">
      <c r="A26" s="5" t="s">
        <v>53</v>
      </c>
      <c r="B26" s="5">
        <v>1274</v>
      </c>
      <c r="C26" s="5">
        <v>167996</v>
      </c>
      <c r="D26" s="5">
        <v>1944050.8190000001</v>
      </c>
      <c r="E26" s="5">
        <v>997</v>
      </c>
      <c r="F26" s="5">
        <v>118406</v>
      </c>
      <c r="G26" s="5">
        <v>1226557.553</v>
      </c>
      <c r="H26" s="5">
        <v>116</v>
      </c>
      <c r="I26" s="5">
        <v>49482</v>
      </c>
      <c r="J26" s="5">
        <v>678298.565</v>
      </c>
    </row>
    <row r="27" spans="1:10" s="5" customFormat="1" ht="12.75">
      <c r="A27" s="38" t="s">
        <v>142</v>
      </c>
      <c r="B27" s="39">
        <f>B26/B$9*100</f>
        <v>10.783815811748774</v>
      </c>
      <c r="C27" s="39">
        <f aca="true" t="shared" si="2" ref="C27:I27">C26/C$9*100</f>
        <v>8.380775639298792</v>
      </c>
      <c r="D27" s="39">
        <f t="shared" si="2"/>
        <v>10.200874495948023</v>
      </c>
      <c r="E27" s="39">
        <f t="shared" si="2"/>
        <v>11.085167889704248</v>
      </c>
      <c r="F27" s="39">
        <f t="shared" si="2"/>
        <v>11.430728372738708</v>
      </c>
      <c r="G27" s="39">
        <f t="shared" si="2"/>
        <v>12.320582617953187</v>
      </c>
      <c r="H27" s="39">
        <f t="shared" si="2"/>
        <v>7.147258163894023</v>
      </c>
      <c r="I27" s="39">
        <f t="shared" si="2"/>
        <v>5.188026920451722</v>
      </c>
      <c r="J27" s="39">
        <f>J26/J$9*100</f>
        <v>8.347426058302625</v>
      </c>
    </row>
    <row r="28" spans="1:10" s="5" customFormat="1" ht="12.75">
      <c r="A28" s="5" t="s">
        <v>54</v>
      </c>
      <c r="B28" s="5">
        <v>476</v>
      </c>
      <c r="C28" s="5">
        <v>37180</v>
      </c>
      <c r="D28" s="5">
        <v>394554.62100000004</v>
      </c>
      <c r="E28" s="5">
        <v>349</v>
      </c>
      <c r="F28" s="5">
        <v>34535</v>
      </c>
      <c r="G28" s="5">
        <v>338736.898</v>
      </c>
      <c r="H28" s="5">
        <v>12</v>
      </c>
      <c r="I28" s="5">
        <v>2645</v>
      </c>
      <c r="J28" s="5">
        <v>35188.48</v>
      </c>
    </row>
    <row r="29" spans="1:10" s="5" customFormat="1" ht="12.75">
      <c r="A29" s="5" t="s">
        <v>55</v>
      </c>
      <c r="B29" s="5">
        <v>332</v>
      </c>
      <c r="C29" s="5">
        <v>34646</v>
      </c>
      <c r="D29" s="5">
        <v>325188.86899999995</v>
      </c>
      <c r="E29" s="5">
        <v>275</v>
      </c>
      <c r="F29" s="5">
        <v>25690</v>
      </c>
      <c r="G29" s="5">
        <v>231189.181</v>
      </c>
      <c r="H29" s="5">
        <v>23</v>
      </c>
      <c r="I29" s="5">
        <v>8956</v>
      </c>
      <c r="J29" s="5">
        <v>92126.088</v>
      </c>
    </row>
    <row r="30" spans="1:10" s="5" customFormat="1" ht="12.75">
      <c r="A30" s="5" t="s">
        <v>56</v>
      </c>
      <c r="B30" s="5">
        <v>155</v>
      </c>
      <c r="C30" s="5">
        <v>18545</v>
      </c>
      <c r="D30" s="5">
        <v>183870.415</v>
      </c>
      <c r="E30" s="5">
        <v>126</v>
      </c>
      <c r="F30" s="5">
        <v>14982</v>
      </c>
      <c r="G30" s="5">
        <v>146297.212</v>
      </c>
      <c r="H30" s="5">
        <v>25</v>
      </c>
      <c r="I30" s="5">
        <v>3563</v>
      </c>
      <c r="J30" s="5">
        <v>32119.2</v>
      </c>
    </row>
    <row r="31" spans="1:10" s="5" customFormat="1" ht="12.75">
      <c r="A31" s="5" t="s">
        <v>57</v>
      </c>
      <c r="B31" s="5">
        <v>311</v>
      </c>
      <c r="C31" s="5">
        <v>77625</v>
      </c>
      <c r="D31" s="5">
        <v>1040436.914</v>
      </c>
      <c r="E31" s="5">
        <v>247</v>
      </c>
      <c r="F31" s="5">
        <v>43199</v>
      </c>
      <c r="G31" s="5">
        <v>510334.262</v>
      </c>
      <c r="H31" s="5">
        <v>56</v>
      </c>
      <c r="I31" s="5">
        <v>34318</v>
      </c>
      <c r="J31" s="5">
        <v>518864.797</v>
      </c>
    </row>
    <row r="32" s="5" customFormat="1" ht="12.75"/>
    <row r="33" spans="1:10" s="5" customFormat="1" ht="12.75">
      <c r="A33" s="5" t="s">
        <v>58</v>
      </c>
      <c r="B33" s="5">
        <v>401</v>
      </c>
      <c r="C33" s="5">
        <v>42449</v>
      </c>
      <c r="D33" s="5">
        <v>389225.66599999997</v>
      </c>
      <c r="E33" s="5">
        <v>331</v>
      </c>
      <c r="F33" s="5">
        <v>25010</v>
      </c>
      <c r="G33" s="5">
        <v>271344.821</v>
      </c>
      <c r="H33" s="5">
        <v>62</v>
      </c>
      <c r="I33" s="5">
        <v>17184</v>
      </c>
      <c r="J33" s="5">
        <v>105932.294</v>
      </c>
    </row>
    <row r="34" spans="1:10" s="5" customFormat="1" ht="12.75">
      <c r="A34" s="38" t="s">
        <v>142</v>
      </c>
      <c r="B34" s="39">
        <f>B33/B$9*100</f>
        <v>3.394277975283562</v>
      </c>
      <c r="C34" s="39">
        <f aca="true" t="shared" si="3" ref="C34:I34">C33/C$9*100</f>
        <v>2.1176429505023595</v>
      </c>
      <c r="D34" s="39">
        <f t="shared" si="3"/>
        <v>2.0423551332419065</v>
      </c>
      <c r="E34" s="39">
        <f t="shared" si="3"/>
        <v>3.68023126528797</v>
      </c>
      <c r="F34" s="39">
        <f t="shared" si="3"/>
        <v>2.4144259294477903</v>
      </c>
      <c r="G34" s="39">
        <f t="shared" si="3"/>
        <v>2.725617136274908</v>
      </c>
      <c r="H34" s="39">
        <f t="shared" si="3"/>
        <v>3.820086260012323</v>
      </c>
      <c r="I34" s="39">
        <f t="shared" si="3"/>
        <v>1.8016865648325127</v>
      </c>
      <c r="J34" s="39">
        <f>J33/J$9*100</f>
        <v>1.3036471503538785</v>
      </c>
    </row>
    <row r="35" spans="1:10" s="5" customFormat="1" ht="12.75">
      <c r="A35" s="5" t="s">
        <v>59</v>
      </c>
      <c r="B35" s="5">
        <v>3</v>
      </c>
      <c r="C35" s="5">
        <v>337</v>
      </c>
      <c r="D35" s="5">
        <v>7593.142</v>
      </c>
      <c r="E35" s="5">
        <v>3</v>
      </c>
      <c r="F35" s="5">
        <v>337</v>
      </c>
      <c r="G35" s="5">
        <v>7593.142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60</v>
      </c>
      <c r="B36" s="5">
        <v>248</v>
      </c>
      <c r="C36" s="5">
        <v>16890</v>
      </c>
      <c r="D36" s="5">
        <v>161434.384</v>
      </c>
      <c r="E36" s="5">
        <v>226</v>
      </c>
      <c r="F36" s="5">
        <v>12601</v>
      </c>
      <c r="G36" s="5">
        <v>133126.132</v>
      </c>
      <c r="H36" s="5">
        <v>22</v>
      </c>
      <c r="I36" s="5">
        <v>4289</v>
      </c>
      <c r="J36" s="5">
        <v>28308.252</v>
      </c>
    </row>
    <row r="37" spans="1:10" s="5" customFormat="1" ht="12.75">
      <c r="A37" s="5" t="s">
        <v>61</v>
      </c>
      <c r="B37" s="5">
        <v>126</v>
      </c>
      <c r="C37" s="5">
        <v>19984</v>
      </c>
      <c r="D37" s="5">
        <v>171079.683</v>
      </c>
      <c r="E37" s="5">
        <v>86</v>
      </c>
      <c r="F37" s="5">
        <v>9173</v>
      </c>
      <c r="G37" s="5">
        <v>103195.303</v>
      </c>
      <c r="H37" s="5">
        <v>33</v>
      </c>
      <c r="I37" s="5">
        <v>10556</v>
      </c>
      <c r="J37" s="5">
        <v>62339.444</v>
      </c>
    </row>
    <row r="38" spans="1:10" s="5" customFormat="1" ht="12.75">
      <c r="A38" s="5" t="s">
        <v>62</v>
      </c>
      <c r="B38" s="5">
        <v>10</v>
      </c>
      <c r="C38" s="5">
        <v>2057</v>
      </c>
      <c r="D38" s="5">
        <v>26007.525</v>
      </c>
      <c r="E38" s="5">
        <v>8</v>
      </c>
      <c r="F38" s="5">
        <v>1905</v>
      </c>
      <c r="G38" s="5">
        <v>18425.227</v>
      </c>
      <c r="H38" s="5">
        <v>1</v>
      </c>
      <c r="I38" s="5">
        <v>152</v>
      </c>
      <c r="J38" s="5">
        <v>1178.683</v>
      </c>
    </row>
    <row r="39" spans="1:10" s="5" customFormat="1" ht="12.75">
      <c r="A39" s="5" t="s">
        <v>63</v>
      </c>
      <c r="B39" s="5">
        <v>14</v>
      </c>
      <c r="C39" s="5">
        <v>3181</v>
      </c>
      <c r="D39" s="5">
        <v>23110.932</v>
      </c>
      <c r="E39" s="5">
        <v>8</v>
      </c>
      <c r="F39" s="5">
        <v>994</v>
      </c>
      <c r="G39" s="5">
        <v>9005.017</v>
      </c>
      <c r="H39" s="5">
        <v>6</v>
      </c>
      <c r="I39" s="5">
        <v>2187</v>
      </c>
      <c r="J39" s="5">
        <v>14105.915</v>
      </c>
    </row>
    <row r="40" s="5" customFormat="1" ht="12.75"/>
    <row r="41" spans="1:10" s="5" customFormat="1" ht="12.75">
      <c r="A41" s="5" t="s">
        <v>64</v>
      </c>
      <c r="B41" s="5">
        <v>1023</v>
      </c>
      <c r="C41" s="5">
        <v>296046</v>
      </c>
      <c r="D41" s="5">
        <v>2164435.2169999997</v>
      </c>
      <c r="E41" s="5">
        <v>713</v>
      </c>
      <c r="F41" s="5">
        <v>97714</v>
      </c>
      <c r="G41" s="5">
        <v>1052128.742</v>
      </c>
      <c r="H41" s="5">
        <v>210</v>
      </c>
      <c r="I41" s="5">
        <v>197829</v>
      </c>
      <c r="J41" s="5">
        <v>1074535.564</v>
      </c>
    </row>
    <row r="42" spans="1:10" s="5" customFormat="1" ht="12.75">
      <c r="A42" s="38" t="s">
        <v>142</v>
      </c>
      <c r="B42" s="39">
        <f>B41/B$9*100</f>
        <v>8.659217877094973</v>
      </c>
      <c r="C42" s="39">
        <f aca="true" t="shared" si="4" ref="C42:I42">C41/C$9*100</f>
        <v>14.768774881020082</v>
      </c>
      <c r="D42" s="39">
        <f t="shared" si="4"/>
        <v>11.357281295035436</v>
      </c>
      <c r="E42" s="39">
        <f t="shared" si="4"/>
        <v>7.927507227040249</v>
      </c>
      <c r="F42" s="39">
        <f t="shared" si="4"/>
        <v>9.433155348662991</v>
      </c>
      <c r="G42" s="39">
        <f t="shared" si="4"/>
        <v>10.56847194722232</v>
      </c>
      <c r="H42" s="39">
        <f t="shared" si="4"/>
        <v>12.939001848428836</v>
      </c>
      <c r="I42" s="39">
        <f t="shared" si="4"/>
        <v>20.741727853482956</v>
      </c>
      <c r="J42" s="39">
        <f>J41/J$9*100</f>
        <v>13.22368442207527</v>
      </c>
    </row>
    <row r="43" spans="1:10" s="5" customFormat="1" ht="12.75">
      <c r="A43" s="5" t="s">
        <v>65</v>
      </c>
      <c r="B43" s="5">
        <v>52</v>
      </c>
      <c r="C43" s="5">
        <v>15454</v>
      </c>
      <c r="D43" s="5">
        <v>128813.185</v>
      </c>
      <c r="E43" s="5">
        <v>41</v>
      </c>
      <c r="F43" s="5">
        <v>5404</v>
      </c>
      <c r="G43" s="5">
        <v>66549.411</v>
      </c>
      <c r="H43" s="5">
        <v>8</v>
      </c>
      <c r="I43" s="5">
        <v>10050</v>
      </c>
      <c r="J43" s="5">
        <v>61815.394</v>
      </c>
    </row>
    <row r="44" spans="1:10" s="5" customFormat="1" ht="12.75">
      <c r="A44" s="5" t="s">
        <v>66</v>
      </c>
      <c r="B44" s="5">
        <v>340</v>
      </c>
      <c r="C44" s="5">
        <v>126160</v>
      </c>
      <c r="D44" s="5">
        <v>735971.979</v>
      </c>
      <c r="E44" s="5">
        <v>218</v>
      </c>
      <c r="F44" s="5">
        <v>31650</v>
      </c>
      <c r="G44" s="5">
        <v>308839.376</v>
      </c>
      <c r="H44" s="5">
        <v>72</v>
      </c>
      <c r="I44" s="5">
        <v>94273</v>
      </c>
      <c r="J44" s="5">
        <v>404158.061</v>
      </c>
    </row>
    <row r="45" spans="1:10" s="5" customFormat="1" ht="12.75">
      <c r="A45" s="5" t="s">
        <v>67</v>
      </c>
      <c r="B45" s="5">
        <v>222</v>
      </c>
      <c r="C45" s="5">
        <v>21882</v>
      </c>
      <c r="D45" s="5">
        <v>190661.33599999998</v>
      </c>
      <c r="E45" s="5">
        <v>158</v>
      </c>
      <c r="F45" s="5">
        <v>11654</v>
      </c>
      <c r="G45" s="5">
        <v>106414.583</v>
      </c>
      <c r="H45" s="5">
        <v>27</v>
      </c>
      <c r="I45" s="5">
        <v>10206</v>
      </c>
      <c r="J45" s="5">
        <v>75396.051</v>
      </c>
    </row>
    <row r="46" spans="1:10" s="5" customFormat="1" ht="12.75">
      <c r="A46" s="5" t="s">
        <v>68</v>
      </c>
      <c r="B46" s="5">
        <v>188</v>
      </c>
      <c r="C46" s="5">
        <v>66600</v>
      </c>
      <c r="D46" s="5">
        <v>543115.397</v>
      </c>
      <c r="E46" s="5">
        <v>145</v>
      </c>
      <c r="F46" s="5">
        <v>25933</v>
      </c>
      <c r="G46" s="5">
        <v>285762.121</v>
      </c>
      <c r="H46" s="5">
        <v>42</v>
      </c>
      <c r="I46" s="5">
        <v>40603</v>
      </c>
      <c r="J46" s="5">
        <v>256643.764</v>
      </c>
    </row>
    <row r="47" spans="1:10" s="5" customFormat="1" ht="12.75">
      <c r="A47" s="5" t="s">
        <v>69</v>
      </c>
      <c r="B47" s="5">
        <v>131</v>
      </c>
      <c r="C47" s="5">
        <v>50225</v>
      </c>
      <c r="D47" s="5">
        <v>398121.212</v>
      </c>
      <c r="E47" s="5">
        <v>90</v>
      </c>
      <c r="F47" s="5">
        <v>14155</v>
      </c>
      <c r="G47" s="5">
        <v>183796.214</v>
      </c>
      <c r="H47" s="5">
        <v>40</v>
      </c>
      <c r="I47" s="5">
        <v>35986</v>
      </c>
      <c r="J47" s="5">
        <v>213336.008</v>
      </c>
    </row>
    <row r="48" spans="1:10" s="5" customFormat="1" ht="12.75">
      <c r="A48" s="5" t="s">
        <v>70</v>
      </c>
      <c r="B48" s="5">
        <v>62</v>
      </c>
      <c r="C48" s="5">
        <v>12141</v>
      </c>
      <c r="D48" s="5">
        <v>142425.57</v>
      </c>
      <c r="E48" s="5">
        <v>40</v>
      </c>
      <c r="F48" s="5">
        <v>7001</v>
      </c>
      <c r="G48" s="5">
        <v>86048.911</v>
      </c>
      <c r="H48" s="5">
        <v>15</v>
      </c>
      <c r="I48" s="5">
        <v>5044</v>
      </c>
      <c r="J48" s="5">
        <v>52732.874</v>
      </c>
    </row>
    <row r="49" spans="1:10" s="5" customFormat="1" ht="12.75">
      <c r="A49" s="5" t="s">
        <v>71</v>
      </c>
      <c r="B49" s="5">
        <v>28</v>
      </c>
      <c r="C49" s="5">
        <v>3584</v>
      </c>
      <c r="D49" s="5">
        <v>25326.538</v>
      </c>
      <c r="E49" s="5">
        <v>21</v>
      </c>
      <c r="F49" s="5">
        <v>1917</v>
      </c>
      <c r="G49" s="5">
        <v>14718.126</v>
      </c>
      <c r="H49" s="5">
        <v>6</v>
      </c>
      <c r="I49" s="5">
        <v>1667</v>
      </c>
      <c r="J49" s="5">
        <v>10453.412</v>
      </c>
    </row>
    <row r="50" s="5" customFormat="1" ht="12.75"/>
    <row r="51" spans="1:10" s="5" customFormat="1" ht="12.75">
      <c r="A51" s="5" t="s">
        <v>72</v>
      </c>
      <c r="B51" s="5">
        <v>2695</v>
      </c>
      <c r="C51" s="5">
        <v>405040</v>
      </c>
      <c r="D51" s="5">
        <v>4009603.522</v>
      </c>
      <c r="E51" s="5">
        <v>2164</v>
      </c>
      <c r="F51" s="5">
        <v>280730</v>
      </c>
      <c r="G51" s="5">
        <v>2672729.983</v>
      </c>
      <c r="H51" s="5">
        <v>229</v>
      </c>
      <c r="I51" s="5">
        <v>114160</v>
      </c>
      <c r="J51" s="5">
        <v>1160219.344</v>
      </c>
    </row>
    <row r="52" spans="1:10" s="5" customFormat="1" ht="12.75">
      <c r="A52" s="38" t="s">
        <v>142</v>
      </c>
      <c r="B52" s="39">
        <f>B51/B$9*100</f>
        <v>22.811918063314714</v>
      </c>
      <c r="C52" s="39">
        <f aca="true" t="shared" si="5" ref="C52:I52">C51/C$9*100</f>
        <v>20.206132080177998</v>
      </c>
      <c r="D52" s="39">
        <f t="shared" si="5"/>
        <v>21.039296867492617</v>
      </c>
      <c r="E52" s="39">
        <f t="shared" si="5"/>
        <v>24.06048476762286</v>
      </c>
      <c r="F52" s="39">
        <f t="shared" si="5"/>
        <v>27.101231154493334</v>
      </c>
      <c r="G52" s="39">
        <f t="shared" si="5"/>
        <v>26.84716301366424</v>
      </c>
      <c r="H52" s="39">
        <f t="shared" si="5"/>
        <v>14.109673444239062</v>
      </c>
      <c r="I52" s="39">
        <f t="shared" si="5"/>
        <v>11.969305065251374</v>
      </c>
      <c r="J52" s="39">
        <f>J51/J$9*100</f>
        <v>14.278144883665469</v>
      </c>
    </row>
    <row r="53" spans="1:10" s="5" customFormat="1" ht="12.75">
      <c r="A53" s="5" t="s">
        <v>73</v>
      </c>
      <c r="B53" s="5">
        <v>413</v>
      </c>
      <c r="C53" s="5">
        <v>83315</v>
      </c>
      <c r="D53" s="5">
        <v>808150.803</v>
      </c>
      <c r="E53" s="5">
        <v>281</v>
      </c>
      <c r="F53" s="5">
        <v>43492</v>
      </c>
      <c r="G53" s="5">
        <v>400473.124</v>
      </c>
      <c r="H53" s="5">
        <v>89</v>
      </c>
      <c r="I53" s="5">
        <v>39511</v>
      </c>
      <c r="J53" s="5">
        <v>390525.76</v>
      </c>
    </row>
    <row r="54" spans="1:10" s="5" customFormat="1" ht="12.75">
      <c r="A54" s="5" t="s">
        <v>74</v>
      </c>
      <c r="B54" s="5">
        <v>1371</v>
      </c>
      <c r="C54" s="5">
        <v>171806</v>
      </c>
      <c r="D54" s="5">
        <v>1767542.944</v>
      </c>
      <c r="E54" s="5">
        <v>1179</v>
      </c>
      <c r="F54" s="5">
        <v>142382</v>
      </c>
      <c r="G54" s="5">
        <v>1348103.663</v>
      </c>
      <c r="H54" s="5">
        <v>32</v>
      </c>
      <c r="I54" s="5">
        <v>25312</v>
      </c>
      <c r="J54" s="5">
        <v>364389.04</v>
      </c>
    </row>
    <row r="55" spans="1:10" s="5" customFormat="1" ht="12.75">
      <c r="A55" s="5" t="s">
        <v>75</v>
      </c>
      <c r="B55" s="5">
        <v>443</v>
      </c>
      <c r="C55" s="5">
        <v>79628</v>
      </c>
      <c r="D55" s="5">
        <v>650551.703</v>
      </c>
      <c r="E55" s="5">
        <v>341</v>
      </c>
      <c r="F55" s="5">
        <v>49859</v>
      </c>
      <c r="G55" s="5">
        <v>440848.28</v>
      </c>
      <c r="H55" s="5">
        <v>38</v>
      </c>
      <c r="I55" s="5">
        <v>24876</v>
      </c>
      <c r="J55" s="5">
        <v>122670.49</v>
      </c>
    </row>
    <row r="56" spans="1:10" s="5" customFormat="1" ht="12.75">
      <c r="A56" s="5" t="s">
        <v>76</v>
      </c>
      <c r="B56" s="5">
        <v>185</v>
      </c>
      <c r="C56" s="5">
        <v>22738</v>
      </c>
      <c r="D56" s="5">
        <v>296573.398</v>
      </c>
      <c r="E56" s="5">
        <v>149</v>
      </c>
      <c r="F56" s="5">
        <v>14475</v>
      </c>
      <c r="G56" s="5">
        <v>160343.103</v>
      </c>
      <c r="H56" s="5">
        <v>29</v>
      </c>
      <c r="I56" s="5">
        <v>8263</v>
      </c>
      <c r="J56" s="5">
        <v>133743.049</v>
      </c>
    </row>
    <row r="57" spans="1:10" s="5" customFormat="1" ht="12.75">
      <c r="A57" s="5" t="s">
        <v>77</v>
      </c>
      <c r="B57" s="5">
        <v>283</v>
      </c>
      <c r="C57" s="5">
        <v>47553</v>
      </c>
      <c r="D57" s="5">
        <v>486784.674</v>
      </c>
      <c r="E57" s="5">
        <v>214</v>
      </c>
      <c r="F57" s="5">
        <v>30522</v>
      </c>
      <c r="G57" s="5">
        <v>322961.813</v>
      </c>
      <c r="H57" s="5">
        <v>41</v>
      </c>
      <c r="I57" s="5">
        <v>16198</v>
      </c>
      <c r="J57" s="5">
        <v>148891.005</v>
      </c>
    </row>
    <row r="58" s="5" customFormat="1" ht="12.75"/>
    <row r="59" spans="1:10" s="5" customFormat="1" ht="12.75">
      <c r="A59" s="5" t="s">
        <v>78</v>
      </c>
      <c r="B59" s="5">
        <v>320</v>
      </c>
      <c r="C59" s="5">
        <v>42372</v>
      </c>
      <c r="D59" s="5">
        <v>374434.56</v>
      </c>
      <c r="E59" s="5">
        <v>228</v>
      </c>
      <c r="F59" s="5">
        <v>22569</v>
      </c>
      <c r="G59" s="5">
        <v>213060.528</v>
      </c>
      <c r="H59" s="5">
        <v>74</v>
      </c>
      <c r="I59" s="5">
        <v>19679</v>
      </c>
      <c r="J59" s="5">
        <v>154174.897</v>
      </c>
    </row>
    <row r="60" spans="1:10" s="5" customFormat="1" ht="12.75">
      <c r="A60" s="38" t="s">
        <v>142</v>
      </c>
      <c r="B60" s="39">
        <f>B59/B$9*100</f>
        <v>2.7086507533434907</v>
      </c>
      <c r="C60" s="39">
        <f aca="true" t="shared" si="6" ref="C60:I60">C59/C$9*100</f>
        <v>2.1138016702086264</v>
      </c>
      <c r="D60" s="39">
        <f t="shared" si="6"/>
        <v>1.9647428535177192</v>
      </c>
      <c r="E60" s="39">
        <f t="shared" si="6"/>
        <v>2.535023348899266</v>
      </c>
      <c r="F60" s="39">
        <f t="shared" si="6"/>
        <v>2.178775641811563</v>
      </c>
      <c r="G60" s="39">
        <f t="shared" si="6"/>
        <v>2.1401603466777788</v>
      </c>
      <c r="H60" s="39">
        <f t="shared" si="6"/>
        <v>4.559457794208257</v>
      </c>
      <c r="I60" s="39">
        <f t="shared" si="6"/>
        <v>2.0632792079457065</v>
      </c>
      <c r="J60" s="39">
        <f>J59/J$9*100</f>
        <v>1.8973408159192013</v>
      </c>
    </row>
    <row r="61" spans="1:10" s="5" customFormat="1" ht="12.75">
      <c r="A61" s="5" t="s">
        <v>79</v>
      </c>
      <c r="B61" s="5">
        <v>63</v>
      </c>
      <c r="C61" s="5">
        <v>3806</v>
      </c>
      <c r="D61" s="5">
        <v>38621.305</v>
      </c>
      <c r="E61" s="5">
        <v>52</v>
      </c>
      <c r="F61" s="5">
        <v>3217</v>
      </c>
      <c r="G61" s="5">
        <v>33626.441</v>
      </c>
      <c r="H61" s="5">
        <v>11</v>
      </c>
      <c r="I61" s="5">
        <v>589</v>
      </c>
      <c r="J61" s="5">
        <v>4994.864</v>
      </c>
    </row>
    <row r="62" spans="1:10" s="5" customFormat="1" ht="12.75">
      <c r="A62" s="5" t="s">
        <v>80</v>
      </c>
      <c r="B62" s="5">
        <v>28</v>
      </c>
      <c r="C62" s="5">
        <v>5445</v>
      </c>
      <c r="D62" s="5">
        <v>51924.736000000004</v>
      </c>
      <c r="E62" s="5">
        <v>16</v>
      </c>
      <c r="F62" s="5">
        <v>2261</v>
      </c>
      <c r="G62" s="5">
        <v>21330.404</v>
      </c>
      <c r="H62" s="5">
        <v>10</v>
      </c>
      <c r="I62" s="5">
        <v>3170</v>
      </c>
      <c r="J62" s="5">
        <v>29943.682</v>
      </c>
    </row>
    <row r="63" spans="1:10" s="5" customFormat="1" ht="12.75">
      <c r="A63" s="5" t="s">
        <v>81</v>
      </c>
      <c r="B63" s="5">
        <v>87</v>
      </c>
      <c r="C63" s="5">
        <v>19197</v>
      </c>
      <c r="D63" s="5">
        <v>154702.511</v>
      </c>
      <c r="E63" s="5">
        <v>39</v>
      </c>
      <c r="F63" s="5">
        <v>6273</v>
      </c>
      <c r="G63" s="5">
        <v>66070.353</v>
      </c>
      <c r="H63" s="5">
        <v>35</v>
      </c>
      <c r="I63" s="5">
        <v>12814</v>
      </c>
      <c r="J63" s="5">
        <v>82459.159</v>
      </c>
    </row>
    <row r="64" spans="1:10" s="5" customFormat="1" ht="12.75">
      <c r="A64" s="5" t="s">
        <v>82</v>
      </c>
      <c r="B64" s="5">
        <v>97</v>
      </c>
      <c r="C64" s="5">
        <v>8935</v>
      </c>
      <c r="D64" s="5">
        <v>86549.659</v>
      </c>
      <c r="E64" s="5">
        <v>78</v>
      </c>
      <c r="F64" s="5">
        <v>6479</v>
      </c>
      <c r="G64" s="5">
        <v>55396.981</v>
      </c>
      <c r="H64" s="5">
        <v>16</v>
      </c>
      <c r="I64" s="5">
        <v>2456</v>
      </c>
      <c r="J64" s="5">
        <v>30777.192</v>
      </c>
    </row>
    <row r="65" spans="1:10" s="5" customFormat="1" ht="12.75">
      <c r="A65" s="5" t="s">
        <v>83</v>
      </c>
      <c r="B65" s="5">
        <v>45</v>
      </c>
      <c r="C65" s="5">
        <v>4989</v>
      </c>
      <c r="D65" s="5">
        <v>42636.349</v>
      </c>
      <c r="E65" s="5">
        <v>43</v>
      </c>
      <c r="F65" s="5">
        <v>4339</v>
      </c>
      <c r="G65" s="5">
        <v>36636.349</v>
      </c>
      <c r="H65" s="5">
        <v>2</v>
      </c>
      <c r="I65" s="5">
        <v>650</v>
      </c>
      <c r="J65" s="5">
        <v>6000</v>
      </c>
    </row>
    <row r="66" s="5" customFormat="1" ht="12.75"/>
    <row r="67" spans="1:10" s="5" customFormat="1" ht="12.75">
      <c r="A67" s="5" t="s">
        <v>84</v>
      </c>
      <c r="B67" s="5">
        <v>180</v>
      </c>
      <c r="C67" s="5">
        <v>42203</v>
      </c>
      <c r="D67" s="5">
        <v>435484.82999999996</v>
      </c>
      <c r="E67" s="5">
        <v>121</v>
      </c>
      <c r="F67" s="5">
        <v>16696</v>
      </c>
      <c r="G67" s="5">
        <v>151761.046</v>
      </c>
      <c r="H67" s="5">
        <v>46</v>
      </c>
      <c r="I67" s="5">
        <v>25367</v>
      </c>
      <c r="J67" s="5">
        <v>269834.499</v>
      </c>
    </row>
    <row r="68" spans="1:10" s="5" customFormat="1" ht="12.75">
      <c r="A68" s="38" t="s">
        <v>142</v>
      </c>
      <c r="B68" s="39">
        <f>B67/B$9*100</f>
        <v>1.5236160487557135</v>
      </c>
      <c r="C68" s="39">
        <f aca="true" t="shared" si="7" ref="C68:I68">C67/C$9*100</f>
        <v>2.105370808265238</v>
      </c>
      <c r="D68" s="39">
        <f t="shared" si="7"/>
        <v>2.2850874330560695</v>
      </c>
      <c r="E68" s="39">
        <f t="shared" si="7"/>
        <v>1.3453413386702247</v>
      </c>
      <c r="F68" s="39">
        <f t="shared" si="7"/>
        <v>1.611805490526202</v>
      </c>
      <c r="G68" s="39">
        <f t="shared" si="7"/>
        <v>1.5244164457319958</v>
      </c>
      <c r="H68" s="39">
        <f t="shared" si="7"/>
        <v>2.8342575477510783</v>
      </c>
      <c r="I68" s="39">
        <f t="shared" si="7"/>
        <v>2.6596475261933397</v>
      </c>
      <c r="J68" s="39">
        <f>J67/J$9*100</f>
        <v>3.320696290108817</v>
      </c>
    </row>
    <row r="69" spans="1:10" s="5" customFormat="1" ht="12.75">
      <c r="A69" s="5" t="s">
        <v>85</v>
      </c>
      <c r="B69" s="5">
        <v>60</v>
      </c>
      <c r="C69" s="5">
        <v>16198</v>
      </c>
      <c r="D69" s="5">
        <v>122148.957</v>
      </c>
      <c r="E69" s="5">
        <v>47</v>
      </c>
      <c r="F69" s="5">
        <v>6585</v>
      </c>
      <c r="G69" s="5">
        <v>40059.891</v>
      </c>
      <c r="H69" s="5">
        <v>12</v>
      </c>
      <c r="I69" s="5">
        <v>9613</v>
      </c>
      <c r="J69" s="5">
        <v>81338.009</v>
      </c>
    </row>
    <row r="70" spans="1:10" s="5" customFormat="1" ht="12.75">
      <c r="A70" s="5" t="s">
        <v>86</v>
      </c>
      <c r="B70" s="5">
        <v>16</v>
      </c>
      <c r="C70" s="5">
        <v>6471</v>
      </c>
      <c r="D70" s="5">
        <v>82105.59199999999</v>
      </c>
      <c r="E70" s="5">
        <v>11</v>
      </c>
      <c r="F70" s="5">
        <v>1375</v>
      </c>
      <c r="G70" s="5">
        <v>14814.258</v>
      </c>
      <c r="H70" s="5">
        <v>2</v>
      </c>
      <c r="I70" s="5">
        <v>5096</v>
      </c>
      <c r="J70" s="5">
        <v>64096.256</v>
      </c>
    </row>
    <row r="71" spans="1:10" s="5" customFormat="1" ht="12.75">
      <c r="A71" s="5" t="s">
        <v>87</v>
      </c>
      <c r="B71" s="5">
        <v>13</v>
      </c>
      <c r="C71" s="5">
        <v>4686</v>
      </c>
      <c r="D71" s="5">
        <v>34991.793</v>
      </c>
      <c r="E71" s="5">
        <v>8</v>
      </c>
      <c r="F71" s="5">
        <v>1278</v>
      </c>
      <c r="G71" s="5">
        <v>16526.165</v>
      </c>
      <c r="H71" s="5">
        <v>5</v>
      </c>
      <c r="I71" s="5">
        <v>3408</v>
      </c>
      <c r="J71" s="5">
        <v>18465.628</v>
      </c>
    </row>
    <row r="72" spans="1:10" s="5" customFormat="1" ht="12.75">
      <c r="A72" s="5" t="s">
        <v>88</v>
      </c>
      <c r="B72" s="5">
        <v>37</v>
      </c>
      <c r="C72" s="5">
        <v>6361</v>
      </c>
      <c r="D72" s="5">
        <v>69490.007</v>
      </c>
      <c r="E72" s="5">
        <v>24</v>
      </c>
      <c r="F72" s="5">
        <v>2251</v>
      </c>
      <c r="G72" s="5">
        <v>25178.821</v>
      </c>
      <c r="H72" s="5">
        <v>10</v>
      </c>
      <c r="I72" s="5">
        <v>4060</v>
      </c>
      <c r="J72" s="5">
        <v>41670.171</v>
      </c>
    </row>
    <row r="73" spans="1:10" s="5" customFormat="1" ht="12.75">
      <c r="A73" s="5" t="s">
        <v>89</v>
      </c>
      <c r="B73" s="5">
        <v>21</v>
      </c>
      <c r="C73" s="5">
        <v>4901</v>
      </c>
      <c r="D73" s="5">
        <v>80943.74</v>
      </c>
      <c r="E73" s="5">
        <v>9</v>
      </c>
      <c r="F73" s="5">
        <v>2208</v>
      </c>
      <c r="G73" s="5">
        <v>20877.803</v>
      </c>
      <c r="H73" s="5">
        <v>11</v>
      </c>
      <c r="I73" s="5">
        <v>2693</v>
      </c>
      <c r="J73" s="5">
        <v>56898.864</v>
      </c>
    </row>
    <row r="74" spans="1:10" s="5" customFormat="1" ht="12.75">
      <c r="A74" s="5" t="s">
        <v>90</v>
      </c>
      <c r="B74" s="5">
        <v>33</v>
      </c>
      <c r="C74" s="5">
        <v>3586</v>
      </c>
      <c r="D74" s="5">
        <v>45804.740999999995</v>
      </c>
      <c r="E74" s="5">
        <v>22</v>
      </c>
      <c r="F74" s="5">
        <v>2999</v>
      </c>
      <c r="G74" s="5">
        <v>34304.108</v>
      </c>
      <c r="H74" s="5">
        <v>6</v>
      </c>
      <c r="I74" s="5">
        <v>497</v>
      </c>
      <c r="J74" s="5">
        <v>7365.571</v>
      </c>
    </row>
    <row r="75" s="5" customFormat="1" ht="12.75"/>
    <row r="76" spans="1:10" s="5" customFormat="1" ht="12.75">
      <c r="A76" s="5" t="s">
        <v>91</v>
      </c>
      <c r="B76" s="5">
        <v>1075</v>
      </c>
      <c r="C76" s="5">
        <v>219820</v>
      </c>
      <c r="D76" s="5">
        <v>1817955.676</v>
      </c>
      <c r="E76" s="5">
        <v>812</v>
      </c>
      <c r="F76" s="5">
        <v>91304</v>
      </c>
      <c r="G76" s="5">
        <v>894068.864</v>
      </c>
      <c r="H76" s="5">
        <v>196</v>
      </c>
      <c r="I76" s="5">
        <v>128408</v>
      </c>
      <c r="J76" s="5">
        <v>886274.028</v>
      </c>
    </row>
    <row r="77" spans="1:10" s="5" customFormat="1" ht="12.75">
      <c r="A77" s="38" t="s">
        <v>142</v>
      </c>
      <c r="B77" s="39">
        <f>B76/B$9*100</f>
        <v>9.099373624513289</v>
      </c>
      <c r="C77" s="39">
        <f aca="true" t="shared" si="8" ref="C77:I77">C76/C$9*100</f>
        <v>10.966106937252437</v>
      </c>
      <c r="D77" s="39">
        <f t="shared" si="8"/>
        <v>9.539224751136684</v>
      </c>
      <c r="E77" s="39">
        <f t="shared" si="8"/>
        <v>9.028241049588615</v>
      </c>
      <c r="F77" s="39">
        <f t="shared" si="8"/>
        <v>8.814344064866097</v>
      </c>
      <c r="G77" s="39">
        <f t="shared" si="8"/>
        <v>8.980784699510592</v>
      </c>
      <c r="H77" s="39">
        <f t="shared" si="8"/>
        <v>12.076401725200245</v>
      </c>
      <c r="I77" s="39">
        <f t="shared" si="8"/>
        <v>13.46316156989137</v>
      </c>
      <c r="J77" s="39">
        <f>J76/J$9*100</f>
        <v>10.906859158877968</v>
      </c>
    </row>
    <row r="78" spans="1:10" s="5" customFormat="1" ht="12.75">
      <c r="A78" s="5" t="s">
        <v>92</v>
      </c>
      <c r="B78" s="5">
        <v>81</v>
      </c>
      <c r="C78" s="5">
        <v>16297</v>
      </c>
      <c r="D78" s="5">
        <v>229279.243</v>
      </c>
      <c r="E78" s="5">
        <v>48</v>
      </c>
      <c r="F78" s="5">
        <v>8960</v>
      </c>
      <c r="G78" s="5">
        <v>117236.712</v>
      </c>
      <c r="H78" s="5">
        <v>21</v>
      </c>
      <c r="I78" s="5">
        <v>7277</v>
      </c>
      <c r="J78" s="5">
        <v>97046.955</v>
      </c>
    </row>
    <row r="79" spans="1:10" s="5" customFormat="1" ht="12.75">
      <c r="A79" s="5" t="s">
        <v>93</v>
      </c>
      <c r="B79" s="5">
        <v>100</v>
      </c>
      <c r="C79" s="5">
        <v>24173</v>
      </c>
      <c r="D79" s="5">
        <v>139950.943</v>
      </c>
      <c r="E79" s="5">
        <v>92</v>
      </c>
      <c r="F79" s="5">
        <v>21874</v>
      </c>
      <c r="G79" s="5">
        <v>125983.481</v>
      </c>
      <c r="H79" s="5">
        <v>3</v>
      </c>
      <c r="I79" s="5">
        <v>2299</v>
      </c>
      <c r="J79" s="5">
        <v>13690.462</v>
      </c>
    </row>
    <row r="80" spans="1:10" s="5" customFormat="1" ht="12.75">
      <c r="A80" s="5" t="s">
        <v>94</v>
      </c>
      <c r="B80" s="5">
        <v>38</v>
      </c>
      <c r="C80" s="5">
        <v>18180</v>
      </c>
      <c r="D80" s="5">
        <v>217485.533</v>
      </c>
      <c r="E80" s="5">
        <v>21</v>
      </c>
      <c r="F80" s="5">
        <v>3316</v>
      </c>
      <c r="G80" s="5">
        <v>32174.268</v>
      </c>
      <c r="H80" s="5">
        <v>17</v>
      </c>
      <c r="I80" s="5">
        <v>14864</v>
      </c>
      <c r="J80" s="5">
        <v>185311.265</v>
      </c>
    </row>
    <row r="81" spans="1:10" s="5" customFormat="1" ht="12.75">
      <c r="A81" s="5" t="s">
        <v>95</v>
      </c>
      <c r="B81" s="5">
        <v>328</v>
      </c>
      <c r="C81" s="5">
        <v>50413</v>
      </c>
      <c r="D81" s="5">
        <v>557838.62</v>
      </c>
      <c r="E81" s="5">
        <v>245</v>
      </c>
      <c r="F81" s="5">
        <v>26906</v>
      </c>
      <c r="G81" s="5">
        <v>277836.999</v>
      </c>
      <c r="H81" s="5">
        <v>71</v>
      </c>
      <c r="I81" s="5">
        <v>23459</v>
      </c>
      <c r="J81" s="5">
        <v>273691.055</v>
      </c>
    </row>
    <row r="82" spans="1:10" s="5" customFormat="1" ht="12.75">
      <c r="A82" s="5" t="s">
        <v>96</v>
      </c>
      <c r="B82" s="5">
        <v>513</v>
      </c>
      <c r="C82" s="5">
        <v>107923</v>
      </c>
      <c r="D82" s="5">
        <v>635252.142</v>
      </c>
      <c r="E82" s="5">
        <v>399</v>
      </c>
      <c r="F82" s="5">
        <v>29585</v>
      </c>
      <c r="G82" s="5">
        <v>336302.196</v>
      </c>
      <c r="H82" s="5">
        <v>76</v>
      </c>
      <c r="I82" s="5">
        <v>78338</v>
      </c>
      <c r="J82" s="5">
        <v>282920.304</v>
      </c>
    </row>
    <row r="83" spans="1:10" s="5" customFormat="1" ht="12.75">
      <c r="A83" s="5" t="s">
        <v>97</v>
      </c>
      <c r="B83" s="5">
        <v>15</v>
      </c>
      <c r="C83" s="5">
        <v>2834</v>
      </c>
      <c r="D83" s="5">
        <v>38149.195</v>
      </c>
      <c r="E83" s="5">
        <v>7</v>
      </c>
      <c r="F83" s="5">
        <v>663</v>
      </c>
      <c r="G83" s="5">
        <v>4535.208</v>
      </c>
      <c r="H83" s="5">
        <v>8</v>
      </c>
      <c r="I83" s="5">
        <v>2171</v>
      </c>
      <c r="J83" s="5">
        <v>33613.987</v>
      </c>
    </row>
    <row r="84" s="5" customFormat="1" ht="12.75"/>
    <row r="85" spans="1:10" s="5" customFormat="1" ht="12.75">
      <c r="A85" s="5" t="s">
        <v>98</v>
      </c>
      <c r="B85" s="5">
        <v>1449</v>
      </c>
      <c r="C85" s="5">
        <v>126727</v>
      </c>
      <c r="D85" s="5">
        <v>1238016.997</v>
      </c>
      <c r="E85" s="5">
        <v>1081</v>
      </c>
      <c r="F85" s="5">
        <v>86080</v>
      </c>
      <c r="G85" s="5">
        <v>821108.63</v>
      </c>
      <c r="H85" s="5">
        <v>136</v>
      </c>
      <c r="I85" s="5">
        <v>40647</v>
      </c>
      <c r="J85" s="5">
        <v>395531.148</v>
      </c>
    </row>
    <row r="86" spans="1:10" s="5" customFormat="1" ht="12.75">
      <c r="A86" s="38" t="s">
        <v>142</v>
      </c>
      <c r="B86" s="39">
        <f>B85/B$9*100</f>
        <v>12.265109192483495</v>
      </c>
      <c r="C86" s="39">
        <f aca="true" t="shared" si="9" ref="C86:I86">C85/C$9*100</f>
        <v>6.321999062128968</v>
      </c>
      <c r="D86" s="39">
        <f t="shared" si="9"/>
        <v>6.496155289162458</v>
      </c>
      <c r="E86" s="39">
        <f t="shared" si="9"/>
        <v>12.019123860351346</v>
      </c>
      <c r="F86" s="39">
        <f t="shared" si="9"/>
        <v>8.310027349334899</v>
      </c>
      <c r="G86" s="39">
        <f t="shared" si="9"/>
        <v>8.247910332039147</v>
      </c>
      <c r="H86" s="39">
        <f t="shared" si="9"/>
        <v>8.37954405422058</v>
      </c>
      <c r="I86" s="39">
        <f t="shared" si="9"/>
        <v>4.261705877604</v>
      </c>
      <c r="J86" s="39">
        <f>J85/J$9*100</f>
        <v>4.867571865916527</v>
      </c>
    </row>
    <row r="87" spans="1:10" s="5" customFormat="1" ht="12.75">
      <c r="A87" s="5" t="s">
        <v>99</v>
      </c>
      <c r="B87" s="5">
        <v>778</v>
      </c>
      <c r="C87" s="5">
        <v>51738</v>
      </c>
      <c r="D87" s="5">
        <v>510644.978</v>
      </c>
      <c r="E87" s="5">
        <v>521</v>
      </c>
      <c r="F87" s="5">
        <v>41607</v>
      </c>
      <c r="G87" s="5">
        <v>378687.452</v>
      </c>
      <c r="H87" s="5">
        <v>32</v>
      </c>
      <c r="I87" s="5">
        <v>10131</v>
      </c>
      <c r="J87" s="5">
        <v>112775.632</v>
      </c>
    </row>
    <row r="88" spans="1:10" s="5" customFormat="1" ht="12.75">
      <c r="A88" s="5" t="s">
        <v>100</v>
      </c>
      <c r="B88" s="5">
        <v>230</v>
      </c>
      <c r="C88" s="5">
        <v>35304</v>
      </c>
      <c r="D88" s="5">
        <v>349731.231</v>
      </c>
      <c r="E88" s="5">
        <v>172</v>
      </c>
      <c r="F88" s="5">
        <v>19386</v>
      </c>
      <c r="G88" s="5">
        <v>214055.291</v>
      </c>
      <c r="H88" s="5">
        <v>52</v>
      </c>
      <c r="I88" s="5">
        <v>15918</v>
      </c>
      <c r="J88" s="5">
        <v>134764.42</v>
      </c>
    </row>
    <row r="89" spans="1:10" s="5" customFormat="1" ht="12.75">
      <c r="A89" s="5" t="s">
        <v>101</v>
      </c>
      <c r="B89" s="5">
        <v>425</v>
      </c>
      <c r="C89" s="5">
        <v>38009</v>
      </c>
      <c r="D89" s="5">
        <v>354766.888</v>
      </c>
      <c r="E89" s="5">
        <v>380</v>
      </c>
      <c r="F89" s="5">
        <v>24086</v>
      </c>
      <c r="G89" s="5">
        <v>214644.887</v>
      </c>
      <c r="H89" s="5">
        <v>44</v>
      </c>
      <c r="I89" s="5">
        <v>13923</v>
      </c>
      <c r="J89" s="5">
        <v>138838.196</v>
      </c>
    </row>
    <row r="90" spans="1:10" s="5" customFormat="1" ht="12.75">
      <c r="A90" s="5" t="s">
        <v>102</v>
      </c>
      <c r="B90" s="5">
        <v>16</v>
      </c>
      <c r="C90" s="5">
        <v>1676</v>
      </c>
      <c r="D90" s="5">
        <v>22873.9</v>
      </c>
      <c r="E90" s="5">
        <v>8</v>
      </c>
      <c r="F90" s="5">
        <v>1001</v>
      </c>
      <c r="G90" s="5">
        <v>13721</v>
      </c>
      <c r="H90" s="5">
        <v>8</v>
      </c>
      <c r="I90" s="5">
        <v>675</v>
      </c>
      <c r="J90" s="5">
        <v>9152.9</v>
      </c>
    </row>
    <row r="91" s="5" customFormat="1" ht="12.75"/>
    <row r="92" spans="1:10" s="5" customFormat="1" ht="12.75">
      <c r="A92" s="5" t="s">
        <v>103</v>
      </c>
      <c r="B92" s="5">
        <v>180</v>
      </c>
      <c r="C92" s="5">
        <v>25021</v>
      </c>
      <c r="D92" s="5">
        <v>279686.805</v>
      </c>
      <c r="E92" s="5">
        <v>129</v>
      </c>
      <c r="F92" s="5">
        <v>16333</v>
      </c>
      <c r="G92" s="5">
        <v>135379.931</v>
      </c>
      <c r="H92" s="5">
        <v>34</v>
      </c>
      <c r="I92" s="5">
        <v>8602</v>
      </c>
      <c r="J92" s="5">
        <v>138503.812</v>
      </c>
    </row>
    <row r="93" spans="1:10" s="5" customFormat="1" ht="12.75">
      <c r="A93" s="38" t="s">
        <v>142</v>
      </c>
      <c r="B93" s="39">
        <f>B92/B$9*100</f>
        <v>1.5236160487557135</v>
      </c>
      <c r="C93" s="39">
        <f aca="true" t="shared" si="10" ref="C93:I93">C92/C$9*100</f>
        <v>1.2482165484350525</v>
      </c>
      <c r="D93" s="39">
        <f t="shared" si="10"/>
        <v>1.4675799460043268</v>
      </c>
      <c r="E93" s="39">
        <f t="shared" si="10"/>
        <v>1.4342895263509006</v>
      </c>
      <c r="F93" s="39">
        <f t="shared" si="10"/>
        <v>1.5767620434094667</v>
      </c>
      <c r="G93" s="39">
        <f t="shared" si="10"/>
        <v>1.3598706563900649</v>
      </c>
      <c r="H93" s="39">
        <f t="shared" si="10"/>
        <v>2.094886013555145</v>
      </c>
      <c r="I93" s="39">
        <f t="shared" si="10"/>
        <v>0.901891749923724</v>
      </c>
      <c r="J93" s="39">
        <f>J92/J$9*100</f>
        <v>1.7044858844173554</v>
      </c>
    </row>
    <row r="94" spans="1:10" s="5" customFormat="1" ht="12.75">
      <c r="A94" s="5" t="s">
        <v>104</v>
      </c>
      <c r="B94" s="5">
        <v>63</v>
      </c>
      <c r="C94" s="5">
        <v>11421</v>
      </c>
      <c r="D94" s="5">
        <v>107901.847</v>
      </c>
      <c r="E94" s="5">
        <v>56</v>
      </c>
      <c r="F94" s="5">
        <v>9338</v>
      </c>
      <c r="G94" s="5">
        <v>67065.251</v>
      </c>
      <c r="H94" s="5">
        <v>7</v>
      </c>
      <c r="I94" s="5">
        <v>2083</v>
      </c>
      <c r="J94" s="5">
        <v>40836.596</v>
      </c>
    </row>
    <row r="95" spans="1:10" s="5" customFormat="1" ht="12.75">
      <c r="A95" s="5" t="s">
        <v>105</v>
      </c>
      <c r="B95" s="5">
        <v>70</v>
      </c>
      <c r="C95" s="5">
        <v>7189</v>
      </c>
      <c r="D95" s="5">
        <v>82925.98</v>
      </c>
      <c r="E95" s="5">
        <v>46</v>
      </c>
      <c r="F95" s="5">
        <v>3669</v>
      </c>
      <c r="G95" s="5">
        <v>30803.98</v>
      </c>
      <c r="H95" s="5">
        <v>12</v>
      </c>
      <c r="I95" s="5">
        <v>3434</v>
      </c>
      <c r="J95" s="5">
        <v>49898.27</v>
      </c>
    </row>
    <row r="96" spans="1:10" s="5" customFormat="1" ht="12.75">
      <c r="A96" s="5" t="s">
        <v>106</v>
      </c>
      <c r="B96" s="5">
        <v>18</v>
      </c>
      <c r="C96" s="5">
        <v>2949</v>
      </c>
      <c r="D96" s="5">
        <v>60045.381</v>
      </c>
      <c r="E96" s="5">
        <v>10</v>
      </c>
      <c r="F96" s="5">
        <v>1577</v>
      </c>
      <c r="G96" s="5">
        <v>24502.78</v>
      </c>
      <c r="H96" s="5">
        <v>5</v>
      </c>
      <c r="I96" s="5">
        <v>1372</v>
      </c>
      <c r="J96" s="5">
        <v>33112.946</v>
      </c>
    </row>
    <row r="97" spans="1:10" s="5" customFormat="1" ht="12.75">
      <c r="A97" s="5" t="s">
        <v>107</v>
      </c>
      <c r="B97" s="5">
        <v>21</v>
      </c>
      <c r="C97" s="5">
        <v>2664</v>
      </c>
      <c r="D97" s="5">
        <v>23480</v>
      </c>
      <c r="E97" s="5">
        <v>11</v>
      </c>
      <c r="F97" s="5">
        <v>951</v>
      </c>
      <c r="G97" s="5">
        <v>8824</v>
      </c>
      <c r="H97" s="5">
        <v>10</v>
      </c>
      <c r="I97" s="5">
        <v>1713</v>
      </c>
      <c r="J97" s="5">
        <v>14656</v>
      </c>
    </row>
    <row r="98" spans="1:10" s="5" customFormat="1" ht="12.75">
      <c r="A98" s="5" t="s">
        <v>108</v>
      </c>
      <c r="B98" s="5">
        <v>8</v>
      </c>
      <c r="C98" s="5">
        <v>798</v>
      </c>
      <c r="D98" s="5">
        <v>5333.597</v>
      </c>
      <c r="E98" s="5">
        <v>6</v>
      </c>
      <c r="F98" s="5">
        <v>798</v>
      </c>
      <c r="G98" s="5">
        <v>4183.92</v>
      </c>
      <c r="H98" s="5">
        <v>0</v>
      </c>
      <c r="I98" s="5">
        <v>0</v>
      </c>
      <c r="J98" s="5">
        <v>0</v>
      </c>
    </row>
    <row r="99" s="5" customFormat="1" ht="12.75"/>
    <row r="100" spans="1:10" s="5" customFormat="1" ht="12.75">
      <c r="A100" s="5" t="s">
        <v>109</v>
      </c>
      <c r="B100" s="5">
        <v>269</v>
      </c>
      <c r="C100" s="5">
        <v>39030</v>
      </c>
      <c r="D100" s="5">
        <v>439530.317</v>
      </c>
      <c r="E100" s="5">
        <v>222</v>
      </c>
      <c r="F100" s="5">
        <v>24040</v>
      </c>
      <c r="G100" s="5">
        <v>213183.794</v>
      </c>
      <c r="H100" s="5">
        <v>45</v>
      </c>
      <c r="I100" s="5">
        <v>14814</v>
      </c>
      <c r="J100" s="5">
        <v>225341</v>
      </c>
    </row>
    <row r="101" spans="1:10" s="5" customFormat="1" ht="12.75">
      <c r="A101" s="38" t="s">
        <v>142</v>
      </c>
      <c r="B101" s="39">
        <f>B100/B$9*100</f>
        <v>2.276959539529372</v>
      </c>
      <c r="C101" s="39">
        <f aca="true" t="shared" si="11" ref="C101:I101">C100/C$9*100</f>
        <v>1.947080128109192</v>
      </c>
      <c r="D101" s="39">
        <f t="shared" si="11"/>
        <v>2.306315018651397</v>
      </c>
      <c r="E101" s="39">
        <f t="shared" si="11"/>
        <v>2.468312208138759</v>
      </c>
      <c r="F101" s="39">
        <f t="shared" si="11"/>
        <v>2.320783660292878</v>
      </c>
      <c r="G101" s="39">
        <f t="shared" si="11"/>
        <v>2.1413985347540496</v>
      </c>
      <c r="H101" s="39">
        <f t="shared" si="11"/>
        <v>2.7726432532347505</v>
      </c>
      <c r="I101" s="39">
        <f t="shared" si="11"/>
        <v>1.5531997655626653</v>
      </c>
      <c r="J101" s="39">
        <f>J100/J$9*100</f>
        <v>2.7731406676409116</v>
      </c>
    </row>
    <row r="102" spans="1:10" s="5" customFormat="1" ht="12.75">
      <c r="A102" s="5" t="s">
        <v>110</v>
      </c>
      <c r="B102" s="5">
        <v>152</v>
      </c>
      <c r="C102" s="5">
        <v>15431</v>
      </c>
      <c r="D102" s="5">
        <v>192536.968</v>
      </c>
      <c r="E102" s="5">
        <v>115</v>
      </c>
      <c r="F102" s="5">
        <v>6835</v>
      </c>
      <c r="G102" s="5">
        <v>45966.46</v>
      </c>
      <c r="H102" s="5">
        <v>35</v>
      </c>
      <c r="I102" s="5">
        <v>8420</v>
      </c>
      <c r="J102" s="5">
        <v>145564.985</v>
      </c>
    </row>
    <row r="103" spans="1:10" s="5" customFormat="1" ht="12.75">
      <c r="A103" s="5" t="s">
        <v>111</v>
      </c>
      <c r="B103" s="5">
        <v>106</v>
      </c>
      <c r="C103" s="5">
        <v>22577</v>
      </c>
      <c r="D103" s="5">
        <v>234506.56</v>
      </c>
      <c r="E103" s="5">
        <v>99</v>
      </c>
      <c r="F103" s="5">
        <v>16469</v>
      </c>
      <c r="G103" s="5">
        <v>160993.56</v>
      </c>
      <c r="H103" s="5">
        <v>7</v>
      </c>
      <c r="I103" s="5">
        <v>6108</v>
      </c>
      <c r="J103" s="5">
        <v>73513</v>
      </c>
    </row>
    <row r="104" spans="1:10" s="5" customFormat="1" ht="12.75">
      <c r="A104" s="5" t="s">
        <v>112</v>
      </c>
      <c r="B104" s="5">
        <v>11</v>
      </c>
      <c r="C104" s="5">
        <v>1022</v>
      </c>
      <c r="D104" s="5">
        <v>12486.789</v>
      </c>
      <c r="E104" s="5">
        <v>8</v>
      </c>
      <c r="F104" s="5">
        <v>736</v>
      </c>
      <c r="G104" s="5">
        <v>6223.774</v>
      </c>
      <c r="H104" s="5">
        <v>3</v>
      </c>
      <c r="I104" s="5">
        <v>286</v>
      </c>
      <c r="J104" s="5">
        <v>6263.015</v>
      </c>
    </row>
    <row r="105" s="5" customFormat="1" ht="12.75"/>
    <row r="106" spans="1:10" s="5" customFormat="1" ht="12.75">
      <c r="A106" s="5" t="s">
        <v>113</v>
      </c>
      <c r="B106" s="5">
        <v>1066</v>
      </c>
      <c r="C106" s="5">
        <v>176457</v>
      </c>
      <c r="D106" s="5">
        <v>1176069.285</v>
      </c>
      <c r="E106" s="5">
        <v>933</v>
      </c>
      <c r="F106" s="5">
        <v>65522</v>
      </c>
      <c r="G106" s="5">
        <v>413654.998</v>
      </c>
      <c r="H106" s="5">
        <v>118</v>
      </c>
      <c r="I106" s="5">
        <v>110356</v>
      </c>
      <c r="J106" s="5">
        <v>735564.961</v>
      </c>
    </row>
    <row r="107" spans="1:10" s="5" customFormat="1" ht="12.75">
      <c r="A107" s="38" t="s">
        <v>142</v>
      </c>
      <c r="B107" s="39">
        <f>B106/B$9*100</f>
        <v>9.023192822075504</v>
      </c>
      <c r="C107" s="39">
        <f aca="true" t="shared" si="12" ref="C107:I107">C106/C$9*100</f>
        <v>8.802867490795894</v>
      </c>
      <c r="D107" s="39">
        <f t="shared" si="12"/>
        <v>6.17110162840055</v>
      </c>
      <c r="E107" s="39">
        <f t="shared" si="12"/>
        <v>10.37358238825884</v>
      </c>
      <c r="F107" s="39">
        <f t="shared" si="12"/>
        <v>6.325390473781613</v>
      </c>
      <c r="G107" s="39">
        <f t="shared" si="12"/>
        <v>4.155101051494043</v>
      </c>
      <c r="H107" s="39">
        <f t="shared" si="12"/>
        <v>7.270486752926679</v>
      </c>
      <c r="I107" s="39">
        <f t="shared" si="12"/>
        <v>11.570468025410658</v>
      </c>
      <c r="J107" s="39">
        <f>J106/J$9*100</f>
        <v>9.052170297641357</v>
      </c>
    </row>
    <row r="108" spans="1:10" s="5" customFormat="1" ht="12.75">
      <c r="A108" s="5" t="s">
        <v>114</v>
      </c>
      <c r="B108" s="5">
        <v>287</v>
      </c>
      <c r="C108" s="5">
        <v>31588</v>
      </c>
      <c r="D108" s="5">
        <v>201975.49599999998</v>
      </c>
      <c r="E108" s="5">
        <v>243</v>
      </c>
      <c r="F108" s="5">
        <v>20429</v>
      </c>
      <c r="G108" s="5">
        <v>126654.93</v>
      </c>
      <c r="H108" s="5">
        <v>42</v>
      </c>
      <c r="I108" s="5">
        <v>11159</v>
      </c>
      <c r="J108" s="5">
        <v>75292.766</v>
      </c>
    </row>
    <row r="109" spans="1:10" s="5" customFormat="1" ht="12.75">
      <c r="A109" s="5" t="s">
        <v>115</v>
      </c>
      <c r="B109" s="5">
        <v>82</v>
      </c>
      <c r="C109" s="5">
        <v>74881</v>
      </c>
      <c r="D109" s="5">
        <v>420390.98099999997</v>
      </c>
      <c r="E109" s="5">
        <v>67</v>
      </c>
      <c r="F109" s="5">
        <v>2491</v>
      </c>
      <c r="G109" s="5">
        <v>9586.929</v>
      </c>
      <c r="H109" s="5">
        <v>13</v>
      </c>
      <c r="I109" s="5">
        <v>72339</v>
      </c>
      <c r="J109" s="5">
        <v>410527.834</v>
      </c>
    </row>
    <row r="110" spans="1:10" s="5" customFormat="1" ht="12.75">
      <c r="A110" s="5" t="s">
        <v>116</v>
      </c>
      <c r="B110" s="5">
        <v>166</v>
      </c>
      <c r="C110" s="5">
        <v>12294</v>
      </c>
      <c r="D110" s="5">
        <v>74186.341</v>
      </c>
      <c r="E110" s="5">
        <v>157</v>
      </c>
      <c r="F110" s="5">
        <v>9292</v>
      </c>
      <c r="G110" s="5">
        <v>30306.665</v>
      </c>
      <c r="H110" s="5">
        <v>7</v>
      </c>
      <c r="I110" s="5">
        <v>2539</v>
      </c>
      <c r="J110" s="5">
        <v>29237.872</v>
      </c>
    </row>
    <row r="111" spans="1:10" s="5" customFormat="1" ht="12.75">
      <c r="A111" s="5" t="s">
        <v>117</v>
      </c>
      <c r="B111" s="5">
        <v>220</v>
      </c>
      <c r="C111" s="5">
        <v>21133</v>
      </c>
      <c r="D111" s="5">
        <v>158210.03600000002</v>
      </c>
      <c r="E111" s="5">
        <v>192</v>
      </c>
      <c r="F111" s="5">
        <v>12465</v>
      </c>
      <c r="G111" s="5">
        <v>96837.174</v>
      </c>
      <c r="H111" s="5">
        <v>21</v>
      </c>
      <c r="I111" s="5">
        <v>8603</v>
      </c>
      <c r="J111" s="5">
        <v>50491.328</v>
      </c>
    </row>
    <row r="112" spans="1:10" s="5" customFormat="1" ht="12.75">
      <c r="A112" s="5" t="s">
        <v>118</v>
      </c>
      <c r="B112" s="5">
        <v>311</v>
      </c>
      <c r="C112" s="5">
        <v>36561</v>
      </c>
      <c r="D112" s="5">
        <v>321306.431</v>
      </c>
      <c r="E112" s="5">
        <v>274</v>
      </c>
      <c r="F112" s="5">
        <v>20845</v>
      </c>
      <c r="G112" s="5">
        <v>150269.3</v>
      </c>
      <c r="H112" s="5">
        <v>35</v>
      </c>
      <c r="I112" s="5">
        <v>15716</v>
      </c>
      <c r="J112" s="5">
        <v>170015.161</v>
      </c>
    </row>
    <row r="113" s="5" customFormat="1" ht="12.75"/>
    <row r="114" spans="1:10" s="5" customFormat="1" ht="12.75">
      <c r="A114" s="5" t="s">
        <v>119</v>
      </c>
      <c r="B114" s="5">
        <v>791</v>
      </c>
      <c r="C114" s="5">
        <v>85357</v>
      </c>
      <c r="D114" s="5">
        <v>942731.887</v>
      </c>
      <c r="E114" s="5">
        <v>521</v>
      </c>
      <c r="F114" s="5">
        <v>39426</v>
      </c>
      <c r="G114" s="5">
        <v>373179.688</v>
      </c>
      <c r="H114" s="5">
        <v>177</v>
      </c>
      <c r="I114" s="5">
        <v>44049</v>
      </c>
      <c r="J114" s="5">
        <v>552004.173</v>
      </c>
    </row>
    <row r="115" spans="1:10" s="5" customFormat="1" ht="12.75">
      <c r="A115" s="38" t="s">
        <v>142</v>
      </c>
      <c r="B115" s="39">
        <f>B114/B$9*100</f>
        <v>6.6954460809209415</v>
      </c>
      <c r="C115" s="39">
        <f aca="true" t="shared" si="13" ref="C115:I115">C114/C$9*100</f>
        <v>4.258183922495934</v>
      </c>
      <c r="D115" s="39">
        <f t="shared" si="13"/>
        <v>4.946727507649198</v>
      </c>
      <c r="E115" s="39">
        <f t="shared" si="13"/>
        <v>5.792750722704025</v>
      </c>
      <c r="F115" s="39">
        <f t="shared" si="13"/>
        <v>3.8061238182490444</v>
      </c>
      <c r="G115" s="39">
        <f t="shared" si="13"/>
        <v>3.7485327664408366</v>
      </c>
      <c r="H115" s="39">
        <f t="shared" si="13"/>
        <v>10.905730129390019</v>
      </c>
      <c r="I115" s="39">
        <f t="shared" si="13"/>
        <v>4.618394523644516</v>
      </c>
      <c r="J115" s="39">
        <f>J114/J$9*100</f>
        <v>6.793194406937881</v>
      </c>
    </row>
    <row r="116" spans="1:10" s="5" customFormat="1" ht="12.75">
      <c r="A116" s="5" t="s">
        <v>120</v>
      </c>
      <c r="B116" s="5">
        <v>314</v>
      </c>
      <c r="C116" s="5">
        <v>28760</v>
      </c>
      <c r="D116" s="5">
        <v>219076.771</v>
      </c>
      <c r="E116" s="5">
        <v>262</v>
      </c>
      <c r="F116" s="5">
        <v>13173</v>
      </c>
      <c r="G116" s="5">
        <v>82612.366</v>
      </c>
      <c r="H116" s="5">
        <v>50</v>
      </c>
      <c r="I116" s="5">
        <v>15587</v>
      </c>
      <c r="J116" s="5">
        <v>132660.986</v>
      </c>
    </row>
    <row r="117" spans="1:10" s="5" customFormat="1" ht="12.75">
      <c r="A117" s="5" t="s">
        <v>121</v>
      </c>
      <c r="B117" s="5">
        <v>105</v>
      </c>
      <c r="C117" s="5">
        <v>19935</v>
      </c>
      <c r="D117" s="5">
        <v>264172.492</v>
      </c>
      <c r="E117" s="5">
        <v>91</v>
      </c>
      <c r="F117" s="5">
        <v>18497</v>
      </c>
      <c r="G117" s="5">
        <v>241430.003</v>
      </c>
      <c r="H117" s="5">
        <v>11</v>
      </c>
      <c r="I117" s="5">
        <v>1438</v>
      </c>
      <c r="J117" s="5">
        <v>17861.565</v>
      </c>
    </row>
    <row r="118" spans="1:10" s="5" customFormat="1" ht="12.75">
      <c r="A118" s="5" t="s">
        <v>122</v>
      </c>
      <c r="B118" s="5">
        <v>78</v>
      </c>
      <c r="C118" s="5">
        <v>11094</v>
      </c>
      <c r="D118" s="5">
        <v>112178.258</v>
      </c>
      <c r="E118" s="5">
        <v>33</v>
      </c>
      <c r="F118" s="5">
        <v>2260</v>
      </c>
      <c r="G118" s="5">
        <v>20095.193</v>
      </c>
      <c r="H118" s="5">
        <v>42</v>
      </c>
      <c r="I118" s="5">
        <v>8734</v>
      </c>
      <c r="J118" s="5">
        <v>89099.517</v>
      </c>
    </row>
    <row r="119" spans="1:10" s="5" customFormat="1" ht="12.75">
      <c r="A119" s="5" t="s">
        <v>123</v>
      </c>
      <c r="B119" s="5">
        <v>291</v>
      </c>
      <c r="C119" s="5">
        <v>24688</v>
      </c>
      <c r="D119" s="5">
        <v>334352.06</v>
      </c>
      <c r="E119" s="5">
        <v>134</v>
      </c>
      <c r="F119" s="5">
        <v>5416</v>
      </c>
      <c r="G119" s="5">
        <v>27756.78</v>
      </c>
      <c r="H119" s="5">
        <v>72</v>
      </c>
      <c r="I119" s="5">
        <v>17490</v>
      </c>
      <c r="J119" s="5">
        <v>300715.145</v>
      </c>
    </row>
    <row r="120" spans="1:10" s="5" customFormat="1" ht="12.75">
      <c r="A120" s="5" t="s">
        <v>124</v>
      </c>
      <c r="B120" s="5">
        <v>3</v>
      </c>
      <c r="C120" s="5">
        <v>880</v>
      </c>
      <c r="D120" s="5">
        <v>12952.306</v>
      </c>
      <c r="E120" s="5">
        <v>1</v>
      </c>
      <c r="F120" s="5">
        <v>80</v>
      </c>
      <c r="G120" s="5">
        <v>1285.346</v>
      </c>
      <c r="H120" s="5">
        <v>2</v>
      </c>
      <c r="I120" s="5">
        <v>800</v>
      </c>
      <c r="J120" s="5">
        <v>11666.96</v>
      </c>
    </row>
    <row r="121" s="5" customFormat="1" ht="12.75"/>
    <row r="122" spans="1:10" s="5" customFormat="1" ht="12.75">
      <c r="A122" s="5" t="s">
        <v>125</v>
      </c>
      <c r="B122" s="5">
        <v>275</v>
      </c>
      <c r="C122" s="5">
        <v>34703</v>
      </c>
      <c r="D122" s="5">
        <v>318117.44</v>
      </c>
      <c r="E122" s="5">
        <v>184</v>
      </c>
      <c r="F122" s="5">
        <v>13036</v>
      </c>
      <c r="G122" s="5">
        <v>97565.372</v>
      </c>
      <c r="H122" s="5">
        <v>76</v>
      </c>
      <c r="I122" s="5">
        <v>21613</v>
      </c>
      <c r="J122" s="5">
        <v>218114.907</v>
      </c>
    </row>
    <row r="123" spans="1:10" s="5" customFormat="1" ht="12.75">
      <c r="A123" s="38" t="s">
        <v>142</v>
      </c>
      <c r="B123" s="39">
        <f>B122/B$9*100</f>
        <v>2.3277467411545625</v>
      </c>
      <c r="C123" s="39">
        <f aca="true" t="shared" si="14" ref="C123:I123">C122/C$9*100</f>
        <v>1.7312201303042094</v>
      </c>
      <c r="D123" s="39">
        <f t="shared" si="14"/>
        <v>1.6692341829219821</v>
      </c>
      <c r="E123" s="39">
        <f t="shared" si="14"/>
        <v>2.0458083166555485</v>
      </c>
      <c r="F123" s="39">
        <f t="shared" si="14"/>
        <v>1.2584748667045742</v>
      </c>
      <c r="G123" s="39">
        <f t="shared" si="14"/>
        <v>0.9800292073023797</v>
      </c>
      <c r="H123" s="39">
        <f t="shared" si="14"/>
        <v>4.682686383240911</v>
      </c>
      <c r="I123" s="39">
        <f t="shared" si="14"/>
        <v>2.2660528238899613</v>
      </c>
      <c r="J123" s="39">
        <f>J122/J$9*100</f>
        <v>2.684213342536047</v>
      </c>
    </row>
    <row r="124" spans="1:10" s="5" customFormat="1" ht="12.75">
      <c r="A124" s="5" t="s">
        <v>126</v>
      </c>
      <c r="B124" s="5">
        <v>102</v>
      </c>
      <c r="C124" s="5">
        <v>10694</v>
      </c>
      <c r="D124" s="5">
        <v>87288.953</v>
      </c>
      <c r="E124" s="5">
        <v>70</v>
      </c>
      <c r="F124" s="5">
        <v>4041</v>
      </c>
      <c r="G124" s="5">
        <v>21103.706</v>
      </c>
      <c r="H124" s="5">
        <v>27</v>
      </c>
      <c r="I124" s="5">
        <v>6653</v>
      </c>
      <c r="J124" s="5">
        <v>65411.194</v>
      </c>
    </row>
    <row r="125" spans="1:10" s="5" customFormat="1" ht="12.75">
      <c r="A125" s="5" t="s">
        <v>127</v>
      </c>
      <c r="B125" s="5">
        <v>34</v>
      </c>
      <c r="C125" s="5">
        <v>5421</v>
      </c>
      <c r="D125" s="5">
        <v>42677.755</v>
      </c>
      <c r="E125" s="5">
        <v>14</v>
      </c>
      <c r="F125" s="5">
        <v>1652</v>
      </c>
      <c r="G125" s="5">
        <v>18010.929</v>
      </c>
      <c r="H125" s="5">
        <v>16</v>
      </c>
      <c r="I125" s="5">
        <v>3739</v>
      </c>
      <c r="J125" s="5">
        <v>23255.181</v>
      </c>
    </row>
    <row r="126" spans="1:10" s="5" customFormat="1" ht="12.75">
      <c r="A126" s="5" t="s">
        <v>128</v>
      </c>
      <c r="B126" s="5">
        <v>75</v>
      </c>
      <c r="C126" s="5">
        <v>11322</v>
      </c>
      <c r="D126" s="5">
        <v>123025.855</v>
      </c>
      <c r="E126" s="5">
        <v>60</v>
      </c>
      <c r="F126" s="5">
        <v>3482</v>
      </c>
      <c r="G126" s="5">
        <v>28481.769</v>
      </c>
      <c r="H126" s="5">
        <v>15</v>
      </c>
      <c r="I126" s="5">
        <v>7840</v>
      </c>
      <c r="J126" s="5">
        <v>94544.086</v>
      </c>
    </row>
    <row r="127" spans="1:10" s="5" customFormat="1" ht="12.75">
      <c r="A127" s="5" t="s">
        <v>129</v>
      </c>
      <c r="B127" s="5">
        <v>42</v>
      </c>
      <c r="C127" s="5">
        <v>3558</v>
      </c>
      <c r="D127" s="5">
        <v>32283.862</v>
      </c>
      <c r="E127" s="5">
        <v>29</v>
      </c>
      <c r="F127" s="5">
        <v>2058</v>
      </c>
      <c r="G127" s="5">
        <v>12926.463</v>
      </c>
      <c r="H127" s="5">
        <v>7</v>
      </c>
      <c r="I127" s="5">
        <v>1476</v>
      </c>
      <c r="J127" s="5">
        <v>19105.936</v>
      </c>
    </row>
    <row r="128" spans="1:10" s="5" customFormat="1" ht="12.75">
      <c r="A128" s="26" t="s">
        <v>130</v>
      </c>
      <c r="B128" s="5">
        <v>22</v>
      </c>
      <c r="C128" s="5">
        <v>3708</v>
      </c>
      <c r="D128" s="5">
        <v>32841.015</v>
      </c>
      <c r="E128" s="5">
        <v>11</v>
      </c>
      <c r="F128" s="5">
        <v>1803</v>
      </c>
      <c r="G128" s="5">
        <v>17042.505</v>
      </c>
      <c r="H128" s="5">
        <v>11</v>
      </c>
      <c r="I128" s="5">
        <v>1905</v>
      </c>
      <c r="J128" s="5">
        <v>15798.51</v>
      </c>
    </row>
    <row r="129" s="5" customFormat="1" ht="12.75">
      <c r="A129" s="26"/>
    </row>
    <row r="130" spans="1:10" s="5" customFormat="1" ht="12.75">
      <c r="A130" s="5" t="s">
        <v>131</v>
      </c>
      <c r="B130" s="5">
        <v>275</v>
      </c>
      <c r="C130" s="5">
        <v>26111</v>
      </c>
      <c r="D130" s="5">
        <v>193876.002</v>
      </c>
      <c r="E130" s="5">
        <v>223</v>
      </c>
      <c r="F130" s="5">
        <v>14952</v>
      </c>
      <c r="G130" s="5">
        <v>107780.065</v>
      </c>
      <c r="H130" s="5">
        <v>43</v>
      </c>
      <c r="I130" s="5">
        <v>10851</v>
      </c>
      <c r="J130" s="5">
        <v>82639.718</v>
      </c>
    </row>
    <row r="131" spans="1:10" s="5" customFormat="1" ht="12.75">
      <c r="A131" s="38" t="s">
        <v>142</v>
      </c>
      <c r="B131" s="39">
        <f>B130/B$9*100</f>
        <v>2.3277467411545625</v>
      </c>
      <c r="C131" s="39">
        <f aca="true" t="shared" si="15" ref="C131:I131">C130/C$9*100</f>
        <v>1.3025931136320552</v>
      </c>
      <c r="D131" s="39">
        <f t="shared" si="15"/>
        <v>1.0173112476532271</v>
      </c>
      <c r="E131" s="39">
        <f t="shared" si="15"/>
        <v>2.479430731598844</v>
      </c>
      <c r="F131" s="39">
        <f t="shared" si="15"/>
        <v>1.4434424828909782</v>
      </c>
      <c r="G131" s="39">
        <f t="shared" si="15"/>
        <v>1.0826342328192933</v>
      </c>
      <c r="H131" s="39">
        <f t="shared" si="15"/>
        <v>2.649414664202095</v>
      </c>
      <c r="I131" s="39">
        <f t="shared" si="15"/>
        <v>1.137692092353212</v>
      </c>
      <c r="J131" s="39">
        <f>J130/J$9*100</f>
        <v>1.0169989604562713</v>
      </c>
    </row>
    <row r="132" spans="1:10" s="5" customFormat="1" ht="12.75">
      <c r="A132" s="5" t="s">
        <v>132</v>
      </c>
      <c r="B132" s="5">
        <v>172</v>
      </c>
      <c r="C132" s="5">
        <v>14566</v>
      </c>
      <c r="D132" s="5">
        <v>121055.741</v>
      </c>
      <c r="E132" s="5">
        <v>135</v>
      </c>
      <c r="F132" s="5">
        <v>8312</v>
      </c>
      <c r="G132" s="5">
        <v>64531.817</v>
      </c>
      <c r="H132" s="5">
        <v>29</v>
      </c>
      <c r="I132" s="5">
        <v>5946</v>
      </c>
      <c r="J132" s="5">
        <v>53105.705</v>
      </c>
    </row>
    <row r="133" spans="1:10" s="5" customFormat="1" ht="12.75">
      <c r="A133" s="5" t="s">
        <v>133</v>
      </c>
      <c r="B133" s="5">
        <v>74</v>
      </c>
      <c r="C133" s="5">
        <v>8295</v>
      </c>
      <c r="D133" s="5">
        <v>57546.184</v>
      </c>
      <c r="E133" s="5">
        <v>69</v>
      </c>
      <c r="F133" s="5">
        <v>5099</v>
      </c>
      <c r="G133" s="5">
        <v>34953.66</v>
      </c>
      <c r="H133" s="5">
        <v>5</v>
      </c>
      <c r="I133" s="5">
        <v>3196</v>
      </c>
      <c r="J133" s="5">
        <v>22592.524</v>
      </c>
    </row>
    <row r="134" spans="1:10" s="5" customFormat="1" ht="12.75">
      <c r="A134" s="5" t="s">
        <v>134</v>
      </c>
      <c r="B134" s="5">
        <v>23</v>
      </c>
      <c r="C134" s="5">
        <v>2727</v>
      </c>
      <c r="D134" s="5">
        <v>11728.42</v>
      </c>
      <c r="E134" s="5">
        <v>13</v>
      </c>
      <c r="F134" s="5">
        <v>1018</v>
      </c>
      <c r="G134" s="5">
        <v>4748.931</v>
      </c>
      <c r="H134" s="5">
        <v>9</v>
      </c>
      <c r="I134" s="5">
        <v>1709</v>
      </c>
      <c r="J134" s="5">
        <v>6941.489</v>
      </c>
    </row>
    <row r="135" spans="1:10" s="5" customFormat="1" ht="12.75">
      <c r="A135" s="5" t="s">
        <v>135</v>
      </c>
      <c r="B135" s="5">
        <v>6</v>
      </c>
      <c r="C135" s="5">
        <v>523</v>
      </c>
      <c r="D135" s="5">
        <v>3545.657</v>
      </c>
      <c r="E135" s="5">
        <v>6</v>
      </c>
      <c r="F135" s="5">
        <v>523</v>
      </c>
      <c r="G135" s="5">
        <v>3545.657</v>
      </c>
      <c r="H135" s="5">
        <v>0</v>
      </c>
      <c r="I135" s="5">
        <v>0</v>
      </c>
      <c r="J135" s="5">
        <v>0</v>
      </c>
    </row>
    <row r="136" s="5" customFormat="1" ht="12.75"/>
    <row r="137" spans="1:10" s="5" customFormat="1" ht="12.75">
      <c r="A137" s="5" t="s">
        <v>136</v>
      </c>
      <c r="B137" s="5">
        <v>3</v>
      </c>
      <c r="C137" s="5">
        <v>155</v>
      </c>
      <c r="D137" s="5">
        <v>1383.6</v>
      </c>
      <c r="E137" s="5">
        <v>3</v>
      </c>
      <c r="F137" s="5">
        <v>155</v>
      </c>
      <c r="G137" s="5">
        <v>1383.6</v>
      </c>
      <c r="H137" s="5">
        <v>0</v>
      </c>
      <c r="I137" s="5">
        <v>0</v>
      </c>
      <c r="J137" s="5">
        <v>0</v>
      </c>
    </row>
    <row r="138" spans="1:10" s="5" customFormat="1" ht="12.75">
      <c r="A138" s="38" t="s">
        <v>142</v>
      </c>
      <c r="B138" s="39">
        <f>B137/B$9*100</f>
        <v>0.025393600812595223</v>
      </c>
      <c r="C138" s="39">
        <f aca="true" t="shared" si="16" ref="C138:I138">C137/C$9*100</f>
        <v>0.007732447344527922</v>
      </c>
      <c r="D138" s="39">
        <f t="shared" si="16"/>
        <v>0.007260062244593865</v>
      </c>
      <c r="E138" s="39">
        <f t="shared" si="16"/>
        <v>0.033355570380253496</v>
      </c>
      <c r="F138" s="39">
        <f t="shared" si="16"/>
        <v>0.014963455380424132</v>
      </c>
      <c r="G138" s="39">
        <f t="shared" si="16"/>
        <v>0.013898049927217748</v>
      </c>
      <c r="H138" s="39">
        <f t="shared" si="16"/>
        <v>0</v>
      </c>
      <c r="I138" s="39">
        <f t="shared" si="16"/>
        <v>0</v>
      </c>
      <c r="J138" s="39">
        <f>J137/J$9*100</f>
        <v>0</v>
      </c>
    </row>
    <row r="139" spans="1:10" s="5" customFormat="1" ht="12.75">
      <c r="A139" s="5" t="s">
        <v>137</v>
      </c>
      <c r="B139" s="5">
        <v>3</v>
      </c>
      <c r="C139" s="5">
        <v>155</v>
      </c>
      <c r="D139" s="5">
        <v>1383.6</v>
      </c>
      <c r="E139" s="5">
        <v>3</v>
      </c>
      <c r="F139" s="5">
        <v>155</v>
      </c>
      <c r="G139" s="5">
        <v>1383.6</v>
      </c>
      <c r="H139" s="5">
        <v>0</v>
      </c>
      <c r="I139" s="5">
        <v>0</v>
      </c>
      <c r="J139" s="5">
        <v>0</v>
      </c>
    </row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B97" sqref="B97:G9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153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20</v>
      </c>
      <c r="C4" s="54"/>
      <c r="D4" s="54"/>
      <c r="E4" s="54" t="s">
        <v>21</v>
      </c>
      <c r="F4" s="54"/>
      <c r="G4" s="54"/>
      <c r="H4" s="54" t="s">
        <v>29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138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109</v>
      </c>
      <c r="I9" s="10">
        <v>159597</v>
      </c>
      <c r="J9" s="10">
        <v>761931.693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7</v>
      </c>
      <c r="I11" s="5">
        <v>37267</v>
      </c>
      <c r="J11" s="5">
        <v>167220.847</v>
      </c>
    </row>
    <row r="12" spans="1:10" s="5" customFormat="1" ht="12.75">
      <c r="A12" s="38" t="s">
        <v>142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f aca="true" t="shared" si="0" ref="C12:I12">H11/H$9*100</f>
        <v>6.422018348623854</v>
      </c>
      <c r="I12" s="39">
        <f t="shared" si="0"/>
        <v>23.350689549302306</v>
      </c>
      <c r="J12" s="39">
        <f>J11/J$9*100</f>
        <v>21.94696040816877</v>
      </c>
    </row>
    <row r="13" spans="1:10" s="5" customFormat="1" ht="12.75">
      <c r="A13" s="5" t="s">
        <v>45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6</v>
      </c>
      <c r="I13" s="5">
        <v>36380</v>
      </c>
      <c r="J13" s="5">
        <v>156392.327</v>
      </c>
    </row>
    <row r="14" spans="1:10" s="5" customFormat="1" ht="12.75">
      <c r="A14" s="5" t="s">
        <v>46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</v>
      </c>
      <c r="I14" s="5">
        <v>887</v>
      </c>
      <c r="J14" s="5">
        <v>10828.52</v>
      </c>
    </row>
    <row r="15" s="5" customFormat="1" ht="12.75"/>
    <row r="16" spans="1:10" s="5" customFormat="1" ht="12.75">
      <c r="A16" s="5" t="s">
        <v>53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4</v>
      </c>
      <c r="I16" s="5">
        <v>3138</v>
      </c>
      <c r="J16" s="5">
        <v>18885.351</v>
      </c>
    </row>
    <row r="17" spans="1:10" s="5" customFormat="1" ht="12.75">
      <c r="A17" s="38" t="s">
        <v>142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f aca="true" t="shared" si="1" ref="C17:I17">H16/H$9*100</f>
        <v>3.669724770642202</v>
      </c>
      <c r="I17" s="39">
        <f t="shared" si="1"/>
        <v>1.966202372225042</v>
      </c>
      <c r="J17" s="39">
        <f>J16/J$9*100</f>
        <v>2.478614707001038</v>
      </c>
    </row>
    <row r="18" spans="1:10" s="5" customFormat="1" ht="12.75">
      <c r="A18" s="5" t="s">
        <v>55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1</v>
      </c>
      <c r="I18" s="5">
        <v>808</v>
      </c>
      <c r="J18" s="5">
        <v>7716.528</v>
      </c>
    </row>
    <row r="19" spans="1:10" s="5" customFormat="1" ht="12.75">
      <c r="A19" s="5" t="s">
        <v>56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992</v>
      </c>
      <c r="J19" s="5">
        <v>1050.073</v>
      </c>
    </row>
    <row r="20" spans="1:10" s="5" customFormat="1" ht="12.75">
      <c r="A20" s="5" t="s">
        <v>57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2</v>
      </c>
      <c r="I20" s="5">
        <v>1338</v>
      </c>
      <c r="J20" s="5">
        <v>10118.75</v>
      </c>
    </row>
    <row r="21" s="5" customFormat="1" ht="12.75"/>
    <row r="22" spans="1:10" s="5" customFormat="1" ht="12.75">
      <c r="A22" s="5" t="s">
        <v>58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4</v>
      </c>
      <c r="I22" s="5">
        <v>3668</v>
      </c>
      <c r="J22" s="5">
        <v>23435.132</v>
      </c>
    </row>
    <row r="23" spans="1:10" s="5" customFormat="1" ht="12.75">
      <c r="A23" s="38" t="s">
        <v>142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f aca="true" t="shared" si="2" ref="C23:I23">H22/H$9*100</f>
        <v>3.669724770642202</v>
      </c>
      <c r="I23" s="39">
        <f t="shared" si="2"/>
        <v>2.298288814952662</v>
      </c>
      <c r="J23" s="39">
        <f>J22/J$9*100</f>
        <v>3.0757523561892315</v>
      </c>
    </row>
    <row r="24" spans="1:10" s="5" customFormat="1" ht="12.75">
      <c r="A24" s="5" t="s">
        <v>60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</v>
      </c>
      <c r="I24" s="5">
        <v>360</v>
      </c>
      <c r="J24" s="5">
        <v>3905.01</v>
      </c>
    </row>
    <row r="25" spans="1:10" s="5" customFormat="1" ht="12.75">
      <c r="A25" s="5" t="s">
        <v>61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3</v>
      </c>
      <c r="I25" s="5">
        <v>3308</v>
      </c>
      <c r="J25" s="5">
        <v>19530.122</v>
      </c>
    </row>
    <row r="26" s="5" customFormat="1" ht="12.75"/>
    <row r="27" spans="1:10" s="5" customFormat="1" ht="12.75">
      <c r="A27" s="5" t="s">
        <v>64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43</v>
      </c>
      <c r="I27" s="5">
        <v>86174</v>
      </c>
      <c r="J27" s="5">
        <v>390046.098</v>
      </c>
    </row>
    <row r="28" spans="1:10" s="5" customFormat="1" ht="12.75">
      <c r="A28" s="38" t="s">
        <v>142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f aca="true" t="shared" si="3" ref="C28:I28">H27/H$9*100</f>
        <v>39.44954128440367</v>
      </c>
      <c r="I28" s="39">
        <f t="shared" si="3"/>
        <v>53.994749274735746</v>
      </c>
      <c r="J28" s="39">
        <f>J27/J$9*100</f>
        <v>51.191740884835454</v>
      </c>
    </row>
    <row r="29" spans="1:10" s="5" customFormat="1" ht="12.75">
      <c r="A29" s="5" t="s">
        <v>66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25</v>
      </c>
      <c r="I29" s="5">
        <v>49965</v>
      </c>
      <c r="J29" s="5">
        <v>195339.111</v>
      </c>
    </row>
    <row r="30" spans="1:10" s="5" customFormat="1" ht="12.75">
      <c r="A30" s="5" t="s">
        <v>67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4</v>
      </c>
      <c r="I30" s="5">
        <v>854</v>
      </c>
      <c r="J30" s="5">
        <v>9360.094</v>
      </c>
    </row>
    <row r="31" spans="1:10" s="5" customFormat="1" ht="12.75">
      <c r="A31" s="5" t="s">
        <v>68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7</v>
      </c>
      <c r="I31" s="5">
        <v>30188</v>
      </c>
      <c r="J31" s="5">
        <v>141543.564</v>
      </c>
    </row>
    <row r="32" spans="1:10" s="5" customFormat="1" ht="12.75">
      <c r="A32" s="5" t="s">
        <v>69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6</v>
      </c>
      <c r="I32" s="5">
        <v>4636</v>
      </c>
      <c r="J32" s="5">
        <v>34167.323</v>
      </c>
    </row>
    <row r="33" spans="1:10" s="5" customFormat="1" ht="12.75">
      <c r="A33" s="5" t="s">
        <v>70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1</v>
      </c>
      <c r="I33" s="5">
        <v>531</v>
      </c>
      <c r="J33" s="5">
        <v>9636.006</v>
      </c>
    </row>
    <row r="34" s="5" customFormat="1" ht="12.75"/>
    <row r="35" spans="1:10" s="5" customFormat="1" ht="12.75">
      <c r="A35" s="5" t="s">
        <v>72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14</v>
      </c>
      <c r="I35" s="5">
        <v>16051</v>
      </c>
      <c r="J35" s="5">
        <v>90220.173</v>
      </c>
    </row>
    <row r="36" spans="1:10" s="5" customFormat="1" ht="12.75">
      <c r="A36" s="38" t="s">
        <v>142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f aca="true" t="shared" si="4" ref="C36:I36">H35/H$9*100</f>
        <v>12.844036697247708</v>
      </c>
      <c r="I36" s="39">
        <f t="shared" si="4"/>
        <v>10.057206589096285</v>
      </c>
      <c r="J36" s="39">
        <f>J35/J$9*100</f>
        <v>11.840979162419485</v>
      </c>
    </row>
    <row r="37" spans="1:10" s="5" customFormat="1" ht="12.75">
      <c r="A37" s="5" t="s">
        <v>73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1</v>
      </c>
      <c r="I37" s="5">
        <v>950</v>
      </c>
      <c r="J37" s="5">
        <v>2600.633</v>
      </c>
    </row>
    <row r="38" spans="1:10" s="5" customFormat="1" ht="12.75">
      <c r="A38" s="5" t="s">
        <v>74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1</v>
      </c>
      <c r="I38" s="5">
        <v>240</v>
      </c>
      <c r="J38" s="5">
        <v>3794.46</v>
      </c>
    </row>
    <row r="39" spans="1:10" s="5" customFormat="1" ht="12.75">
      <c r="A39" s="5" t="s">
        <v>75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3</v>
      </c>
      <c r="I39" s="5">
        <v>7517</v>
      </c>
      <c r="J39" s="5">
        <v>29497.928</v>
      </c>
    </row>
    <row r="40" spans="1:10" s="5" customFormat="1" ht="12.75">
      <c r="A40" s="5" t="s">
        <v>76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4</v>
      </c>
      <c r="I40" s="5">
        <v>1401</v>
      </c>
      <c r="J40" s="5">
        <v>8599.011</v>
      </c>
    </row>
    <row r="41" spans="1:10" s="5" customFormat="1" ht="12.75">
      <c r="A41" s="5" t="s">
        <v>77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5</v>
      </c>
      <c r="I41" s="5">
        <v>5943</v>
      </c>
      <c r="J41" s="5">
        <v>45728.141</v>
      </c>
    </row>
    <row r="42" s="5" customFormat="1" ht="12.75"/>
    <row r="43" spans="1:10" s="5" customFormat="1" ht="12.75">
      <c r="A43" s="5" t="s">
        <v>78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2</v>
      </c>
      <c r="I43" s="5">
        <v>214</v>
      </c>
      <c r="J43" s="5">
        <v>1662.163</v>
      </c>
    </row>
    <row r="44" spans="1:10" s="5" customFormat="1" ht="12.75">
      <c r="A44" s="38" t="s">
        <v>142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f aca="true" t="shared" si="5" ref="C44:I44">H43/H$9*100</f>
        <v>1.834862385321101</v>
      </c>
      <c r="I44" s="39">
        <f t="shared" si="5"/>
        <v>0.13408773347869946</v>
      </c>
      <c r="J44" s="39">
        <f>J43/J$9*100</f>
        <v>0.21815118274650902</v>
      </c>
    </row>
    <row r="45" spans="1:10" s="5" customFormat="1" ht="12.75">
      <c r="A45" s="5" t="s">
        <v>79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81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1</v>
      </c>
      <c r="I46" s="5">
        <v>205</v>
      </c>
      <c r="J46" s="5">
        <v>1600.223</v>
      </c>
    </row>
    <row r="47" spans="1:10" s="5" customFormat="1" ht="12.75">
      <c r="A47" s="5" t="s">
        <v>82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1</v>
      </c>
      <c r="I47" s="5">
        <v>9</v>
      </c>
      <c r="J47" s="5">
        <v>61.94</v>
      </c>
    </row>
    <row r="48" s="5" customFormat="1" ht="12.75"/>
    <row r="49" spans="1:10" s="5" customFormat="1" ht="12.75">
      <c r="A49" s="5" t="s">
        <v>84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3</v>
      </c>
      <c r="I49" s="5">
        <v>711</v>
      </c>
      <c r="J49" s="5">
        <v>6001.626</v>
      </c>
    </row>
    <row r="50" spans="1:10" s="5" customFormat="1" ht="12.75">
      <c r="A50" s="38" t="s">
        <v>142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f aca="true" t="shared" si="6" ref="C50:I50">H49/H$9*100</f>
        <v>2.7522935779816518</v>
      </c>
      <c r="I50" s="39">
        <f t="shared" si="6"/>
        <v>0.4454970958100716</v>
      </c>
      <c r="J50" s="39">
        <f>J49/J$9*100</f>
        <v>0.7876855701289223</v>
      </c>
    </row>
    <row r="51" spans="1:10" s="5" customFormat="1" ht="12.75">
      <c r="A51" s="5" t="s">
        <v>87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2</v>
      </c>
      <c r="I51" s="5">
        <v>461</v>
      </c>
      <c r="J51" s="5">
        <v>2501.626</v>
      </c>
    </row>
    <row r="52" spans="1:10" s="5" customFormat="1" ht="12.75">
      <c r="A52" s="5" t="s">
        <v>90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1</v>
      </c>
      <c r="I52" s="5">
        <v>250</v>
      </c>
      <c r="J52" s="5">
        <v>3500</v>
      </c>
    </row>
    <row r="53" s="5" customFormat="1" ht="12.75"/>
    <row r="54" spans="1:10" s="5" customFormat="1" ht="12.75">
      <c r="A54" s="5" t="s">
        <v>91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4</v>
      </c>
      <c r="I54" s="5">
        <v>1785</v>
      </c>
      <c r="J54" s="5">
        <v>15369.371</v>
      </c>
    </row>
    <row r="55" spans="1:10" s="5" customFormat="1" ht="12.75">
      <c r="A55" s="38" t="s">
        <v>142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f aca="true" t="shared" si="7" ref="C55:I55">H54/H$9*100</f>
        <v>3.669724770642202</v>
      </c>
      <c r="I55" s="39">
        <f t="shared" si="7"/>
        <v>1.1184420759788718</v>
      </c>
      <c r="J55" s="39">
        <f>J54/J$9*100</f>
        <v>2.0171586431173694</v>
      </c>
    </row>
    <row r="56" spans="1:10" s="5" customFormat="1" ht="12.75">
      <c r="A56" s="5" t="s">
        <v>92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1</v>
      </c>
      <c r="I56" s="5">
        <v>820</v>
      </c>
      <c r="J56" s="5">
        <v>8643.358</v>
      </c>
    </row>
    <row r="57" spans="1:10" s="5" customFormat="1" ht="12.75">
      <c r="A57" s="5" t="s">
        <v>93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95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2</v>
      </c>
      <c r="I58" s="5">
        <v>795</v>
      </c>
      <c r="J58" s="5">
        <v>5664.533</v>
      </c>
    </row>
    <row r="59" spans="1:10" s="5" customFormat="1" ht="12.75">
      <c r="A59" s="5" t="s">
        <v>96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1</v>
      </c>
      <c r="I59" s="5">
        <v>170</v>
      </c>
      <c r="J59" s="5">
        <v>1061.48</v>
      </c>
    </row>
    <row r="60" s="5" customFormat="1" ht="12.75"/>
    <row r="61" spans="1:10" s="5" customFormat="1" ht="12.75">
      <c r="A61" s="5" t="s">
        <v>98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10</v>
      </c>
      <c r="I61" s="5">
        <v>5179</v>
      </c>
      <c r="J61" s="5">
        <v>20942.447</v>
      </c>
    </row>
    <row r="62" spans="1:10" s="5" customFormat="1" ht="12.75">
      <c r="A62" s="38" t="s">
        <v>142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f aca="true" t="shared" si="8" ref="C62:I62">H61/H$9*100</f>
        <v>9.174311926605505</v>
      </c>
      <c r="I62" s="39">
        <f t="shared" si="8"/>
        <v>3.245048465823292</v>
      </c>
      <c r="J62" s="39">
        <f>J61/J$9*100</f>
        <v>2.74859901384887</v>
      </c>
    </row>
    <row r="63" spans="1:10" s="5" customFormat="1" ht="12.75">
      <c r="A63" s="5" t="s">
        <v>99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1</v>
      </c>
      <c r="I63" s="5">
        <v>553</v>
      </c>
      <c r="J63" s="5">
        <v>901.347</v>
      </c>
    </row>
    <row r="64" spans="1:10" s="5" customFormat="1" ht="12.75">
      <c r="A64" s="5" t="s">
        <v>100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5</v>
      </c>
      <c r="I64" s="5">
        <v>3482</v>
      </c>
      <c r="J64" s="5">
        <v>16268.54</v>
      </c>
    </row>
    <row r="65" spans="1:10" s="5" customFormat="1" ht="12.75">
      <c r="A65" s="5" t="s">
        <v>101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3</v>
      </c>
      <c r="I65" s="5">
        <v>1129</v>
      </c>
      <c r="J65" s="5">
        <v>3622.56</v>
      </c>
    </row>
    <row r="66" spans="1:10" s="5" customFormat="1" ht="12.75">
      <c r="A66" s="5" t="s">
        <v>102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1</v>
      </c>
      <c r="I66" s="5">
        <v>15</v>
      </c>
      <c r="J66" s="5">
        <v>150</v>
      </c>
    </row>
    <row r="67" s="5" customFormat="1" ht="12.75"/>
    <row r="68" spans="1:10" s="5" customFormat="1" ht="12.75">
      <c r="A68" s="5" t="s">
        <v>103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4</v>
      </c>
      <c r="I68" s="5">
        <v>1146</v>
      </c>
      <c r="J68" s="5">
        <v>4473.731</v>
      </c>
    </row>
    <row r="69" spans="1:10" s="5" customFormat="1" ht="12.75">
      <c r="A69" s="38" t="s">
        <v>142</v>
      </c>
      <c r="B69" s="39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f aca="true" t="shared" si="9" ref="C69:I69">H68/H$9*100</f>
        <v>3.669724770642202</v>
      </c>
      <c r="I69" s="39">
        <f t="shared" si="9"/>
        <v>0.7180586101242505</v>
      </c>
      <c r="J69" s="39">
        <f>J68/J$9*100</f>
        <v>0.5871564394946359</v>
      </c>
    </row>
    <row r="70" spans="1:10" s="5" customFormat="1" ht="12.75">
      <c r="A70" s="5" t="s">
        <v>104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1</v>
      </c>
      <c r="I70" s="5">
        <v>144</v>
      </c>
      <c r="J70" s="5">
        <v>841.631</v>
      </c>
    </row>
    <row r="71" spans="1:10" s="5" customFormat="1" ht="12.75">
      <c r="A71" s="5" t="s">
        <v>105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1</v>
      </c>
      <c r="I71" s="5">
        <v>440</v>
      </c>
      <c r="J71" s="5">
        <v>1533.1</v>
      </c>
    </row>
    <row r="72" spans="1:10" s="5" customFormat="1" ht="12.75">
      <c r="A72" s="5" t="s">
        <v>106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1</v>
      </c>
      <c r="I72" s="5">
        <v>480</v>
      </c>
      <c r="J72" s="5">
        <v>1349</v>
      </c>
    </row>
    <row r="73" spans="1:10" s="5" customFormat="1" ht="12.75">
      <c r="A73" s="5" t="s">
        <v>107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1</v>
      </c>
      <c r="I73" s="5">
        <v>82</v>
      </c>
      <c r="J73" s="5">
        <v>750</v>
      </c>
    </row>
    <row r="74" s="5" customFormat="1" ht="12.75"/>
    <row r="75" spans="1:10" s="5" customFormat="1" ht="12.75">
      <c r="A75" s="5" t="s">
        <v>109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1</v>
      </c>
      <c r="I75" s="5">
        <v>24</v>
      </c>
      <c r="J75" s="5">
        <v>297.166</v>
      </c>
    </row>
    <row r="76" spans="1:10" s="5" customFormat="1" ht="12.75">
      <c r="A76" s="38" t="s">
        <v>142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f aca="true" t="shared" si="10" ref="C76:I76">H75/H$9*100</f>
        <v>0.9174311926605505</v>
      </c>
      <c r="I76" s="39">
        <f t="shared" si="10"/>
        <v>0.015037876651816762</v>
      </c>
      <c r="J76" s="39">
        <f>J75/J$9*100</f>
        <v>0.03900165890592505</v>
      </c>
    </row>
    <row r="77" spans="1:10" s="5" customFormat="1" ht="12.75">
      <c r="A77" s="5" t="s">
        <v>110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1</v>
      </c>
      <c r="I77" s="5">
        <v>24</v>
      </c>
      <c r="J77" s="5">
        <v>297.166</v>
      </c>
    </row>
    <row r="78" s="5" customFormat="1" ht="12.75"/>
    <row r="79" spans="1:10" s="5" customFormat="1" ht="12.75">
      <c r="A79" s="5" t="s">
        <v>113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3</v>
      </c>
      <c r="I79" s="5">
        <v>1480</v>
      </c>
      <c r="J79" s="5">
        <v>6179.206</v>
      </c>
    </row>
    <row r="80" spans="1:10" s="5" customFormat="1" ht="12.75">
      <c r="A80" s="38" t="s">
        <v>142</v>
      </c>
      <c r="B80" s="39">
        <v>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f aca="true" t="shared" si="11" ref="C80:I80">H79/H$9*100</f>
        <v>2.7522935779816518</v>
      </c>
      <c r="I80" s="39">
        <f t="shared" si="11"/>
        <v>0.9273357268620337</v>
      </c>
      <c r="J80" s="39">
        <f>J79/J$9*100</f>
        <v>0.8109921213108011</v>
      </c>
    </row>
    <row r="81" spans="1:10" s="5" customFormat="1" ht="12.75">
      <c r="A81" s="5" t="s">
        <v>114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1</v>
      </c>
      <c r="I81" s="5">
        <v>268</v>
      </c>
      <c r="J81" s="5">
        <v>1629.206</v>
      </c>
    </row>
    <row r="82" spans="1:10" s="5" customFormat="1" ht="12.75">
      <c r="A82" s="5" t="s">
        <v>117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2</v>
      </c>
      <c r="I82" s="5">
        <v>1212</v>
      </c>
      <c r="J82" s="5">
        <v>4550</v>
      </c>
    </row>
    <row r="83" s="5" customFormat="1" ht="12.75"/>
    <row r="84" spans="1:10" s="5" customFormat="1" ht="12.75">
      <c r="A84" s="5" t="s">
        <v>119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4</v>
      </c>
      <c r="I84" s="5">
        <v>1105</v>
      </c>
      <c r="J84" s="5">
        <v>4528.001</v>
      </c>
    </row>
    <row r="85" spans="1:10" s="5" customFormat="1" ht="12.75">
      <c r="A85" s="38" t="s">
        <v>142</v>
      </c>
      <c r="B85" s="39">
        <v>0</v>
      </c>
      <c r="C85" s="39">
        <v>0</v>
      </c>
      <c r="D85" s="39">
        <v>0</v>
      </c>
      <c r="E85" s="39">
        <v>0</v>
      </c>
      <c r="F85" s="39">
        <v>0</v>
      </c>
      <c r="G85" s="39">
        <v>0</v>
      </c>
      <c r="H85" s="39">
        <f aca="true" t="shared" si="12" ref="C85:I85">H84/H$9*100</f>
        <v>3.669724770642202</v>
      </c>
      <c r="I85" s="39">
        <f t="shared" si="12"/>
        <v>0.6923689041773968</v>
      </c>
      <c r="J85" s="39">
        <f>J84/J$9*100</f>
        <v>0.5942791252286181</v>
      </c>
    </row>
    <row r="86" spans="1:10" s="5" customFormat="1" ht="12.75">
      <c r="A86" s="5" t="s">
        <v>120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1</v>
      </c>
      <c r="I86" s="5">
        <v>420</v>
      </c>
      <c r="J86" s="5">
        <v>981.675</v>
      </c>
    </row>
    <row r="87" spans="1:10" s="5" customFormat="1" ht="12.75">
      <c r="A87" s="5" t="s">
        <v>123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2</v>
      </c>
      <c r="I87" s="5">
        <v>85</v>
      </c>
      <c r="J87" s="5">
        <v>515.747</v>
      </c>
    </row>
    <row r="88" spans="1:10" s="5" customFormat="1" ht="12.75">
      <c r="A88" s="5" t="s">
        <v>124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1</v>
      </c>
      <c r="I88" s="5">
        <v>600</v>
      </c>
      <c r="J88" s="5">
        <v>3030.579</v>
      </c>
    </row>
    <row r="89" s="5" customFormat="1" ht="12.75"/>
    <row r="90" spans="1:10" s="5" customFormat="1" ht="12.75">
      <c r="A90" s="5" t="s">
        <v>125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1</v>
      </c>
      <c r="I90" s="5">
        <v>840</v>
      </c>
      <c r="J90" s="5">
        <v>9366.292</v>
      </c>
    </row>
    <row r="91" spans="1:10" s="5" customFormat="1" ht="12.75">
      <c r="A91" s="38" t="s">
        <v>142</v>
      </c>
      <c r="B91" s="39">
        <v>0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f aca="true" t="shared" si="13" ref="C91:I91">H90/H$9*100</f>
        <v>0.9174311926605505</v>
      </c>
      <c r="I91" s="39">
        <f t="shared" si="13"/>
        <v>0.5263256828135867</v>
      </c>
      <c r="J91" s="39">
        <f>J90/J$9*100</f>
        <v>1.2292823734791145</v>
      </c>
    </row>
    <row r="92" spans="1:10" s="5" customFormat="1" ht="12.75">
      <c r="A92" s="5" t="s">
        <v>126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127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1</v>
      </c>
      <c r="I93" s="5">
        <v>840</v>
      </c>
      <c r="J93" s="5">
        <v>9366.292</v>
      </c>
    </row>
    <row r="94" spans="1:10" s="5" customFormat="1" ht="12.75">
      <c r="A94" s="5" t="s">
        <v>128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="5" customFormat="1" ht="12.75"/>
    <row r="96" spans="1:10" s="5" customFormat="1" ht="12.75">
      <c r="A96" s="5" t="s">
        <v>131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5</v>
      </c>
      <c r="I96" s="5">
        <v>815</v>
      </c>
      <c r="J96" s="5">
        <v>3304.089</v>
      </c>
    </row>
    <row r="97" spans="1:10" s="5" customFormat="1" ht="12.75">
      <c r="A97" s="38" t="s">
        <v>142</v>
      </c>
      <c r="B97" s="39">
        <v>0</v>
      </c>
      <c r="C97" s="39">
        <v>0</v>
      </c>
      <c r="D97" s="39">
        <v>0</v>
      </c>
      <c r="E97" s="39">
        <v>0</v>
      </c>
      <c r="F97" s="39">
        <v>0</v>
      </c>
      <c r="G97" s="39">
        <v>0</v>
      </c>
      <c r="H97" s="39">
        <f aca="true" t="shared" si="14" ref="C97:I97">H96/H$9*100</f>
        <v>4.587155963302752</v>
      </c>
      <c r="I97" s="39">
        <f t="shared" si="14"/>
        <v>0.5106612279679443</v>
      </c>
      <c r="J97" s="39">
        <f>J96/J$9*100</f>
        <v>0.4336463531252532</v>
      </c>
    </row>
    <row r="98" spans="1:10" s="5" customFormat="1" ht="12.75">
      <c r="A98" s="5" t="s">
        <v>132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3</v>
      </c>
      <c r="I98" s="5">
        <v>359</v>
      </c>
      <c r="J98" s="5">
        <v>1580.579</v>
      </c>
    </row>
    <row r="99" spans="1:10" s="5" customFormat="1" ht="12.75">
      <c r="A99" s="5" t="s">
        <v>134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2</v>
      </c>
      <c r="I99" s="5">
        <v>456</v>
      </c>
      <c r="J99" s="5">
        <v>1723.51</v>
      </c>
    </row>
    <row r="100" spans="1:10" s="5" customFormat="1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</row>
    <row r="101" spans="1:10" s="5" customFormat="1" ht="12.75">
      <c r="A101" s="30" t="s">
        <v>139</v>
      </c>
      <c r="B101" s="31"/>
      <c r="C101" s="32"/>
      <c r="D101" s="33"/>
      <c r="E101" s="33"/>
      <c r="F101" s="33"/>
      <c r="G101" s="33"/>
      <c r="H101" s="33"/>
      <c r="I101" s="34"/>
      <c r="J101" s="35"/>
    </row>
    <row r="102" spans="1:10" s="5" customFormat="1" ht="12.75">
      <c r="A102" s="36" t="s">
        <v>140</v>
      </c>
      <c r="B102" s="31"/>
      <c r="C102" s="30"/>
      <c r="D102" s="30"/>
      <c r="E102" s="30"/>
      <c r="F102" s="30"/>
      <c r="G102" s="30"/>
      <c r="H102" s="30"/>
      <c r="I102" s="34"/>
      <c r="J102" s="35"/>
    </row>
    <row r="103" spans="1:10" s="5" customFormat="1" ht="12.75">
      <c r="A103" s="37" t="s">
        <v>141</v>
      </c>
      <c r="B103" s="31"/>
      <c r="C103" s="30"/>
      <c r="D103" s="30"/>
      <c r="E103" s="30"/>
      <c r="F103" s="30"/>
      <c r="G103" s="30"/>
      <c r="H103" s="30"/>
      <c r="I103" s="34"/>
      <c r="J103" s="35"/>
    </row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4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8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53" t="s">
        <v>154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18</v>
      </c>
      <c r="F4" s="54"/>
      <c r="G4" s="54"/>
      <c r="H4" s="54" t="s">
        <v>32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138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339</v>
      </c>
      <c r="C9" s="10">
        <v>312419</v>
      </c>
      <c r="D9" s="10">
        <v>3686308.253</v>
      </c>
      <c r="E9" s="10">
        <v>135</v>
      </c>
      <c r="F9" s="10">
        <v>135538</v>
      </c>
      <c r="G9" s="10">
        <v>1819023.141</v>
      </c>
      <c r="H9" s="10">
        <v>33</v>
      </c>
      <c r="I9" s="10">
        <v>15455</v>
      </c>
      <c r="J9" s="10">
        <v>154884.735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8</v>
      </c>
      <c r="C11" s="5">
        <v>21471</v>
      </c>
      <c r="D11" s="5">
        <v>259459.75</v>
      </c>
      <c r="E11" s="5">
        <v>2</v>
      </c>
      <c r="F11" s="5">
        <v>2479</v>
      </c>
      <c r="G11" s="5">
        <v>15065.347</v>
      </c>
      <c r="H11" s="5">
        <v>1</v>
      </c>
      <c r="I11" s="5">
        <v>6268</v>
      </c>
      <c r="J11" s="5">
        <v>60489.05</v>
      </c>
    </row>
    <row r="12" spans="1:10" s="5" customFormat="1" ht="12.75">
      <c r="A12" s="38" t="s">
        <v>142</v>
      </c>
      <c r="B12" s="39">
        <f>B11/B$9*100</f>
        <v>2.359882005899705</v>
      </c>
      <c r="C12" s="39">
        <f aca="true" t="shared" si="0" ref="C12:I12">C11/C$9*100</f>
        <v>6.87250135235053</v>
      </c>
      <c r="D12" s="39">
        <f t="shared" si="0"/>
        <v>7.038471342944417</v>
      </c>
      <c r="E12" s="39">
        <f t="shared" si="0"/>
        <v>1.4814814814814816</v>
      </c>
      <c r="F12" s="39">
        <f t="shared" si="0"/>
        <v>1.829007363248683</v>
      </c>
      <c r="G12" s="39">
        <f t="shared" si="0"/>
        <v>0.8282108490229482</v>
      </c>
      <c r="H12" s="39">
        <f t="shared" si="0"/>
        <v>3.0303030303030303</v>
      </c>
      <c r="I12" s="39">
        <f t="shared" si="0"/>
        <v>40.55645422193465</v>
      </c>
      <c r="J12" s="39">
        <f>J11/J$9*100</f>
        <v>39.05423604204766</v>
      </c>
    </row>
    <row r="13" spans="1:10" s="5" customFormat="1" ht="12.75">
      <c r="A13" s="5" t="s">
        <v>44</v>
      </c>
      <c r="B13" s="5">
        <v>3</v>
      </c>
      <c r="C13" s="5">
        <v>12871</v>
      </c>
      <c r="D13" s="5">
        <v>182093.988</v>
      </c>
      <c r="E13" s="5">
        <v>1</v>
      </c>
      <c r="F13" s="5">
        <v>1106</v>
      </c>
      <c r="G13" s="5">
        <v>5563.554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45</v>
      </c>
      <c r="B14" s="5">
        <v>3</v>
      </c>
      <c r="C14" s="5">
        <v>959</v>
      </c>
      <c r="D14" s="5">
        <v>7374.919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46</v>
      </c>
      <c r="B15" s="5">
        <v>2</v>
      </c>
      <c r="C15" s="5">
        <v>7641</v>
      </c>
      <c r="D15" s="5">
        <v>69990.84300000001</v>
      </c>
      <c r="E15" s="5">
        <v>1</v>
      </c>
      <c r="F15" s="5">
        <v>1373</v>
      </c>
      <c r="G15" s="5">
        <v>9501.793</v>
      </c>
      <c r="H15" s="5">
        <v>1</v>
      </c>
      <c r="I15" s="5">
        <v>6268</v>
      </c>
      <c r="J15" s="5">
        <v>60489.05</v>
      </c>
    </row>
    <row r="16" spans="1:10" s="5" customFormat="1" ht="12.75">
      <c r="A16" s="5" t="s">
        <v>47</v>
      </c>
      <c r="B16" s="5">
        <v>2</v>
      </c>
      <c r="C16" s="5">
        <v>186</v>
      </c>
      <c r="D16" s="5">
        <v>2693.783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s="5" customFormat="1" ht="12.75">
      <c r="A17" s="5" t="s">
        <v>49</v>
      </c>
      <c r="B17" s="5">
        <v>2</v>
      </c>
      <c r="C17" s="5">
        <v>186</v>
      </c>
      <c r="D17" s="5">
        <v>2693.783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="5" customFormat="1" ht="12.75"/>
    <row r="19" spans="1:10" s="5" customFormat="1" ht="12.75">
      <c r="A19" s="5" t="s">
        <v>53</v>
      </c>
      <c r="B19" s="5">
        <v>26</v>
      </c>
      <c r="C19" s="5">
        <v>28807</v>
      </c>
      <c r="D19" s="5">
        <v>474540.26800000004</v>
      </c>
      <c r="E19" s="5">
        <v>10</v>
      </c>
      <c r="F19" s="5">
        <v>8705</v>
      </c>
      <c r="G19" s="5">
        <v>121125.46</v>
      </c>
      <c r="H19" s="5">
        <v>3</v>
      </c>
      <c r="I19" s="5">
        <v>322</v>
      </c>
      <c r="J19" s="5">
        <v>3046.46</v>
      </c>
    </row>
    <row r="20" spans="1:10" s="5" customFormat="1" ht="12.75">
      <c r="A20" s="38" t="s">
        <v>142</v>
      </c>
      <c r="B20" s="39">
        <f>B19/B$9*100</f>
        <v>7.669616519174041</v>
      </c>
      <c r="C20" s="39">
        <f aca="true" t="shared" si="1" ref="C20:I20">C19/C$9*100</f>
        <v>9.220629987292707</v>
      </c>
      <c r="D20" s="39">
        <f t="shared" si="1"/>
        <v>12.87304900814544</v>
      </c>
      <c r="E20" s="39">
        <f t="shared" si="1"/>
        <v>7.4074074074074066</v>
      </c>
      <c r="F20" s="39">
        <f t="shared" si="1"/>
        <v>6.422553084743762</v>
      </c>
      <c r="G20" s="39">
        <f t="shared" si="1"/>
        <v>6.6588190809607735</v>
      </c>
      <c r="H20" s="39">
        <f t="shared" si="1"/>
        <v>9.090909090909092</v>
      </c>
      <c r="I20" s="39">
        <f t="shared" si="1"/>
        <v>2.0834681332901974</v>
      </c>
      <c r="J20" s="39">
        <f>J19/J$9*100</f>
        <v>1.9669207556186865</v>
      </c>
    </row>
    <row r="21" spans="1:10" s="5" customFormat="1" ht="12.75">
      <c r="A21" s="5" t="s">
        <v>54</v>
      </c>
      <c r="B21" s="5">
        <v>9</v>
      </c>
      <c r="C21" s="5">
        <v>2233</v>
      </c>
      <c r="D21" s="5">
        <v>30750.03</v>
      </c>
      <c r="E21" s="5">
        <v>1</v>
      </c>
      <c r="F21" s="5">
        <v>167</v>
      </c>
      <c r="G21" s="5">
        <v>1671.4</v>
      </c>
      <c r="H21" s="5">
        <v>2</v>
      </c>
      <c r="I21" s="5">
        <v>224</v>
      </c>
      <c r="J21" s="5">
        <v>2246.46</v>
      </c>
    </row>
    <row r="22" spans="1:10" s="5" customFormat="1" ht="12.75">
      <c r="A22" s="5" t="s">
        <v>55</v>
      </c>
      <c r="B22" s="5">
        <v>4</v>
      </c>
      <c r="C22" s="5">
        <v>4108</v>
      </c>
      <c r="D22" s="5">
        <v>37455.584</v>
      </c>
      <c r="E22" s="5">
        <v>2</v>
      </c>
      <c r="F22" s="5">
        <v>3180</v>
      </c>
      <c r="G22" s="5">
        <v>20843.541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56</v>
      </c>
      <c r="B23" s="5">
        <v>2</v>
      </c>
      <c r="C23" s="5">
        <v>1126</v>
      </c>
      <c r="D23" s="5">
        <v>21556.002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57</v>
      </c>
      <c r="B24" s="5">
        <v>11</v>
      </c>
      <c r="C24" s="5">
        <v>21340</v>
      </c>
      <c r="D24" s="5">
        <v>384778.652</v>
      </c>
      <c r="E24" s="5">
        <v>7</v>
      </c>
      <c r="F24" s="5">
        <v>5358</v>
      </c>
      <c r="G24" s="5">
        <v>98610.519</v>
      </c>
      <c r="H24" s="5">
        <v>1</v>
      </c>
      <c r="I24" s="5">
        <v>98</v>
      </c>
      <c r="J24" s="5">
        <v>800</v>
      </c>
    </row>
    <row r="25" s="5" customFormat="1" ht="12.75"/>
    <row r="26" spans="1:10" s="5" customFormat="1" ht="12.75">
      <c r="A26" s="5" t="s">
        <v>58</v>
      </c>
      <c r="B26" s="5">
        <v>3</v>
      </c>
      <c r="C26" s="5">
        <v>354</v>
      </c>
      <c r="D26" s="5">
        <v>4130.389999999999</v>
      </c>
      <c r="E26" s="5">
        <v>0</v>
      </c>
      <c r="F26" s="5">
        <v>0</v>
      </c>
      <c r="G26" s="5">
        <v>0</v>
      </c>
      <c r="H26" s="5">
        <v>2</v>
      </c>
      <c r="I26" s="5">
        <v>270</v>
      </c>
      <c r="J26" s="5">
        <v>2996.095</v>
      </c>
    </row>
    <row r="27" spans="1:10" s="5" customFormat="1" ht="12.75">
      <c r="A27" s="38" t="s">
        <v>142</v>
      </c>
      <c r="B27" s="39">
        <f>B26/B$9*100</f>
        <v>0.8849557522123894</v>
      </c>
      <c r="C27" s="39">
        <f aca="true" t="shared" si="2" ref="C27:I27">C26/C$9*100</f>
        <v>0.11330936978864922</v>
      </c>
      <c r="D27" s="39">
        <f t="shared" si="2"/>
        <v>0.11204678818269187</v>
      </c>
      <c r="E27" s="39">
        <f t="shared" si="2"/>
        <v>0</v>
      </c>
      <c r="F27" s="39">
        <f t="shared" si="2"/>
        <v>0</v>
      </c>
      <c r="G27" s="39">
        <f t="shared" si="2"/>
        <v>0</v>
      </c>
      <c r="H27" s="39">
        <f t="shared" si="2"/>
        <v>6.0606060606060606</v>
      </c>
      <c r="I27" s="39">
        <f t="shared" si="2"/>
        <v>1.7470074409576188</v>
      </c>
      <c r="J27" s="39">
        <f>J26/J$9*100</f>
        <v>1.9344030255789895</v>
      </c>
    </row>
    <row r="28" spans="1:10" s="5" customFormat="1" ht="12.75">
      <c r="A28" s="5" t="s">
        <v>61</v>
      </c>
      <c r="B28" s="5">
        <v>3</v>
      </c>
      <c r="C28" s="5">
        <v>354</v>
      </c>
      <c r="D28" s="5">
        <v>4130.389999999999</v>
      </c>
      <c r="E28" s="5">
        <v>0</v>
      </c>
      <c r="F28" s="5">
        <v>0</v>
      </c>
      <c r="G28" s="5">
        <v>0</v>
      </c>
      <c r="H28" s="5">
        <v>2</v>
      </c>
      <c r="I28" s="5">
        <v>270</v>
      </c>
      <c r="J28" s="5">
        <v>2996.095</v>
      </c>
    </row>
    <row r="29" s="5" customFormat="1" ht="12.75"/>
    <row r="30" spans="1:10" s="5" customFormat="1" ht="12.75">
      <c r="A30" s="5" t="s">
        <v>64</v>
      </c>
      <c r="B30" s="5">
        <v>26</v>
      </c>
      <c r="C30" s="5">
        <v>33970</v>
      </c>
      <c r="D30" s="5">
        <v>157573.172</v>
      </c>
      <c r="E30" s="5">
        <v>11</v>
      </c>
      <c r="F30" s="5">
        <v>27517</v>
      </c>
      <c r="G30" s="5">
        <v>102377.739</v>
      </c>
      <c r="H30" s="5">
        <v>4</v>
      </c>
      <c r="I30" s="5">
        <v>2053</v>
      </c>
      <c r="J30" s="5">
        <v>10907.21</v>
      </c>
    </row>
    <row r="31" spans="1:10" s="5" customFormat="1" ht="12.75">
      <c r="A31" s="38" t="s">
        <v>142</v>
      </c>
      <c r="B31" s="39">
        <f>B30/B$9*100</f>
        <v>7.669616519174041</v>
      </c>
      <c r="C31" s="39">
        <f aca="true" t="shared" si="3" ref="C31:I31">C30/C$9*100</f>
        <v>10.87321833819326</v>
      </c>
      <c r="D31" s="39">
        <f t="shared" si="3"/>
        <v>4.274552239948013</v>
      </c>
      <c r="E31" s="39">
        <f t="shared" si="3"/>
        <v>8.148148148148149</v>
      </c>
      <c r="F31" s="39">
        <f t="shared" si="3"/>
        <v>20.302055512107305</v>
      </c>
      <c r="G31" s="39">
        <f t="shared" si="3"/>
        <v>5.628171335067144</v>
      </c>
      <c r="H31" s="39">
        <f t="shared" si="3"/>
        <v>12.121212121212121</v>
      </c>
      <c r="I31" s="39">
        <f t="shared" si="3"/>
        <v>13.283726949207376</v>
      </c>
      <c r="J31" s="39">
        <f>J30/J$9*100</f>
        <v>7.042146535615664</v>
      </c>
    </row>
    <row r="32" spans="1:10" s="5" customFormat="1" ht="12.75">
      <c r="A32" s="5" t="s">
        <v>65</v>
      </c>
      <c r="B32" s="5">
        <v>1</v>
      </c>
      <c r="C32" s="5">
        <v>210</v>
      </c>
      <c r="D32" s="5">
        <v>2000</v>
      </c>
      <c r="E32" s="5">
        <v>1</v>
      </c>
      <c r="F32" s="5">
        <v>210</v>
      </c>
      <c r="G32" s="5">
        <v>2000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66</v>
      </c>
      <c r="B33" s="5">
        <v>8</v>
      </c>
      <c r="C33" s="5">
        <v>26615</v>
      </c>
      <c r="D33" s="5">
        <v>78560.391</v>
      </c>
      <c r="E33" s="5">
        <v>6</v>
      </c>
      <c r="F33" s="5">
        <v>24294</v>
      </c>
      <c r="G33" s="5">
        <v>57060.44</v>
      </c>
      <c r="H33" s="5">
        <v>0</v>
      </c>
      <c r="I33" s="5">
        <v>0</v>
      </c>
      <c r="J33" s="5">
        <v>0</v>
      </c>
    </row>
    <row r="34" spans="1:10" s="5" customFormat="1" ht="12.75">
      <c r="A34" s="5" t="s">
        <v>67</v>
      </c>
      <c r="B34" s="5">
        <v>3</v>
      </c>
      <c r="C34" s="5">
        <v>2808</v>
      </c>
      <c r="D34" s="5">
        <v>38417.235</v>
      </c>
      <c r="E34" s="5">
        <v>2</v>
      </c>
      <c r="F34" s="5">
        <v>2274</v>
      </c>
      <c r="G34" s="5">
        <v>35417.235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68</v>
      </c>
      <c r="B35" s="5">
        <v>5</v>
      </c>
      <c r="C35" s="5">
        <v>2585</v>
      </c>
      <c r="D35" s="5">
        <v>15907.274</v>
      </c>
      <c r="E35" s="5">
        <v>1</v>
      </c>
      <c r="F35" s="5">
        <v>532</v>
      </c>
      <c r="G35" s="5">
        <v>5000.064</v>
      </c>
      <c r="H35" s="5">
        <v>4</v>
      </c>
      <c r="I35" s="5">
        <v>2053</v>
      </c>
      <c r="J35" s="5">
        <v>10907.21</v>
      </c>
    </row>
    <row r="36" spans="1:10" s="5" customFormat="1" ht="12.75">
      <c r="A36" s="5" t="s">
        <v>69</v>
      </c>
      <c r="B36" s="5">
        <v>8</v>
      </c>
      <c r="C36" s="5">
        <v>1542</v>
      </c>
      <c r="D36" s="5">
        <v>19748.272</v>
      </c>
      <c r="E36" s="5">
        <v>1</v>
      </c>
      <c r="F36" s="5">
        <v>207</v>
      </c>
      <c r="G36" s="5">
        <v>2900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71</v>
      </c>
      <c r="B37" s="5">
        <v>1</v>
      </c>
      <c r="C37" s="5">
        <v>210</v>
      </c>
      <c r="D37" s="5">
        <v>2940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="5" customFormat="1" ht="12.75"/>
    <row r="39" spans="1:10" s="5" customFormat="1" ht="12.75">
      <c r="A39" s="5" t="s">
        <v>72</v>
      </c>
      <c r="B39" s="5">
        <v>42</v>
      </c>
      <c r="C39" s="5">
        <v>39449</v>
      </c>
      <c r="D39" s="5">
        <v>616253.611</v>
      </c>
      <c r="E39" s="5">
        <v>27</v>
      </c>
      <c r="F39" s="5">
        <v>31620</v>
      </c>
      <c r="G39" s="5">
        <v>531084.023</v>
      </c>
      <c r="H39" s="5">
        <v>3</v>
      </c>
      <c r="I39" s="5">
        <v>519</v>
      </c>
      <c r="J39" s="5">
        <v>5471.046</v>
      </c>
    </row>
    <row r="40" spans="1:10" s="5" customFormat="1" ht="12.75">
      <c r="A40" s="38" t="s">
        <v>142</v>
      </c>
      <c r="B40" s="39">
        <f>B39/B$9*100</f>
        <v>12.389380530973451</v>
      </c>
      <c r="C40" s="39">
        <f aca="true" t="shared" si="4" ref="C40:I40">C39/C$9*100</f>
        <v>12.626952906193283</v>
      </c>
      <c r="D40" s="39">
        <f t="shared" si="4"/>
        <v>16.717365144341336</v>
      </c>
      <c r="E40" s="39">
        <f t="shared" si="4"/>
        <v>20</v>
      </c>
      <c r="F40" s="39">
        <f t="shared" si="4"/>
        <v>23.32925083740353</v>
      </c>
      <c r="G40" s="39">
        <f t="shared" si="4"/>
        <v>29.196111419893146</v>
      </c>
      <c r="H40" s="39">
        <f t="shared" si="4"/>
        <v>9.090909090909092</v>
      </c>
      <c r="I40" s="39">
        <f t="shared" si="4"/>
        <v>3.358136525396312</v>
      </c>
      <c r="J40" s="39">
        <f>J39/J$9*100</f>
        <v>3.5323338997868325</v>
      </c>
    </row>
    <row r="41" spans="1:10" s="5" customFormat="1" ht="12.75">
      <c r="A41" s="5" t="s">
        <v>73</v>
      </c>
      <c r="B41" s="5">
        <v>18</v>
      </c>
      <c r="C41" s="5">
        <v>20655</v>
      </c>
      <c r="D41" s="5">
        <v>231148.28900000002</v>
      </c>
      <c r="E41" s="5">
        <v>10</v>
      </c>
      <c r="F41" s="5">
        <v>14412</v>
      </c>
      <c r="G41" s="5">
        <v>162452.526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74</v>
      </c>
      <c r="B42" s="5">
        <v>9</v>
      </c>
      <c r="C42" s="5">
        <v>12514</v>
      </c>
      <c r="D42" s="5">
        <v>287013.137</v>
      </c>
      <c r="E42" s="5">
        <v>7</v>
      </c>
      <c r="F42" s="5">
        <v>12001</v>
      </c>
      <c r="G42" s="5">
        <v>281234.504</v>
      </c>
      <c r="H42" s="5">
        <v>1</v>
      </c>
      <c r="I42" s="5">
        <v>263</v>
      </c>
      <c r="J42" s="5">
        <v>3457.383</v>
      </c>
    </row>
    <row r="43" spans="1:10" s="5" customFormat="1" ht="12.75">
      <c r="A43" s="5" t="s">
        <v>75</v>
      </c>
      <c r="B43" s="5">
        <v>3</v>
      </c>
      <c r="C43" s="5">
        <v>457</v>
      </c>
      <c r="D43" s="5">
        <v>2881.862</v>
      </c>
      <c r="E43" s="5">
        <v>2</v>
      </c>
      <c r="F43" s="5">
        <v>260</v>
      </c>
      <c r="G43" s="5">
        <v>1672.571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76</v>
      </c>
      <c r="B44" s="5">
        <v>8</v>
      </c>
      <c r="C44" s="5">
        <v>4427</v>
      </c>
      <c r="D44" s="5">
        <v>84612.665</v>
      </c>
      <c r="E44" s="5">
        <v>6</v>
      </c>
      <c r="F44" s="5">
        <v>3807</v>
      </c>
      <c r="G44" s="5">
        <v>77140.427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77</v>
      </c>
      <c r="B45" s="5">
        <v>4</v>
      </c>
      <c r="C45" s="5">
        <v>1396</v>
      </c>
      <c r="D45" s="5">
        <v>10597.658000000001</v>
      </c>
      <c r="E45" s="5">
        <v>2</v>
      </c>
      <c r="F45" s="5">
        <v>1140</v>
      </c>
      <c r="G45" s="5">
        <v>8583.995</v>
      </c>
      <c r="H45" s="5">
        <v>2</v>
      </c>
      <c r="I45" s="5">
        <v>256</v>
      </c>
      <c r="J45" s="5">
        <v>2013.663</v>
      </c>
    </row>
    <row r="46" s="5" customFormat="1" ht="12.75"/>
    <row r="47" spans="1:10" s="5" customFormat="1" ht="12.75">
      <c r="A47" s="5" t="s">
        <v>78</v>
      </c>
      <c r="B47" s="5">
        <v>14</v>
      </c>
      <c r="C47" s="5">
        <v>7002</v>
      </c>
      <c r="D47" s="5">
        <v>71853.395</v>
      </c>
      <c r="E47" s="5">
        <v>4</v>
      </c>
      <c r="F47" s="5">
        <v>4372</v>
      </c>
      <c r="G47" s="5">
        <v>44999.237</v>
      </c>
      <c r="H47" s="5">
        <v>3</v>
      </c>
      <c r="I47" s="5">
        <v>520</v>
      </c>
      <c r="J47" s="5">
        <v>6707.774</v>
      </c>
    </row>
    <row r="48" spans="1:10" s="5" customFormat="1" ht="12.75">
      <c r="A48" s="38" t="s">
        <v>142</v>
      </c>
      <c r="B48" s="39">
        <f>B47/B$9*100</f>
        <v>4.129793510324483</v>
      </c>
      <c r="C48" s="39">
        <f aca="true" t="shared" si="5" ref="C48:I48">C47/C$9*100</f>
        <v>2.241220924463621</v>
      </c>
      <c r="D48" s="39">
        <f t="shared" si="5"/>
        <v>1.9491965963921793</v>
      </c>
      <c r="E48" s="39">
        <f t="shared" si="5"/>
        <v>2.9629629629629632</v>
      </c>
      <c r="F48" s="39">
        <f t="shared" si="5"/>
        <v>3.2256636515220825</v>
      </c>
      <c r="G48" s="39">
        <f t="shared" si="5"/>
        <v>2.47381333341707</v>
      </c>
      <c r="H48" s="39">
        <f t="shared" si="5"/>
        <v>9.090909090909092</v>
      </c>
      <c r="I48" s="39">
        <f t="shared" si="5"/>
        <v>3.3646069233257845</v>
      </c>
      <c r="J48" s="39">
        <f>J47/J$9*100</f>
        <v>4.33081671993047</v>
      </c>
    </row>
    <row r="49" spans="1:10" s="5" customFormat="1" ht="12.75">
      <c r="A49" s="5" t="s">
        <v>79</v>
      </c>
      <c r="B49" s="5">
        <v>2</v>
      </c>
      <c r="C49" s="5">
        <v>405</v>
      </c>
      <c r="D49" s="5">
        <v>3874.858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s="5" customFormat="1" ht="12.75">
      <c r="A50" s="5" t="s">
        <v>80</v>
      </c>
      <c r="B50" s="5">
        <v>2</v>
      </c>
      <c r="C50" s="5">
        <v>1064</v>
      </c>
      <c r="D50" s="5">
        <v>9966.136</v>
      </c>
      <c r="E50" s="5">
        <v>0</v>
      </c>
      <c r="F50" s="5">
        <v>0</v>
      </c>
      <c r="G50" s="5">
        <v>0</v>
      </c>
      <c r="H50" s="5">
        <v>1</v>
      </c>
      <c r="I50" s="5">
        <v>380</v>
      </c>
      <c r="J50" s="5">
        <v>5143.621</v>
      </c>
    </row>
    <row r="51" spans="1:10" s="5" customFormat="1" ht="12.75">
      <c r="A51" s="5" t="s">
        <v>81</v>
      </c>
      <c r="B51" s="5">
        <v>5</v>
      </c>
      <c r="C51" s="5">
        <v>3791</v>
      </c>
      <c r="D51" s="5">
        <v>33060.551</v>
      </c>
      <c r="E51" s="5">
        <v>1</v>
      </c>
      <c r="F51" s="5">
        <v>2770</v>
      </c>
      <c r="G51" s="5">
        <v>21611.54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82</v>
      </c>
      <c r="B52" s="5">
        <v>5</v>
      </c>
      <c r="C52" s="5">
        <v>1742</v>
      </c>
      <c r="D52" s="5">
        <v>24951.85</v>
      </c>
      <c r="E52" s="5">
        <v>3</v>
      </c>
      <c r="F52" s="5">
        <v>1602</v>
      </c>
      <c r="G52" s="5">
        <v>23387.697</v>
      </c>
      <c r="H52" s="5">
        <v>2</v>
      </c>
      <c r="I52" s="5">
        <v>140</v>
      </c>
      <c r="J52" s="5">
        <v>1564.153</v>
      </c>
    </row>
    <row r="53" s="5" customFormat="1" ht="12.75"/>
    <row r="54" spans="1:10" s="5" customFormat="1" ht="12.75">
      <c r="A54" s="5" t="s">
        <v>84</v>
      </c>
      <c r="B54" s="5">
        <v>12</v>
      </c>
      <c r="C54" s="5">
        <v>9617</v>
      </c>
      <c r="D54" s="5">
        <v>116734.809</v>
      </c>
      <c r="E54" s="5">
        <v>2</v>
      </c>
      <c r="F54" s="5">
        <v>3496</v>
      </c>
      <c r="G54" s="5">
        <v>32449.956</v>
      </c>
      <c r="H54" s="5">
        <v>1</v>
      </c>
      <c r="I54" s="5">
        <v>89</v>
      </c>
      <c r="J54" s="5">
        <v>1365.313</v>
      </c>
    </row>
    <row r="55" spans="1:10" s="5" customFormat="1" ht="12.75">
      <c r="A55" s="38" t="s">
        <v>142</v>
      </c>
      <c r="B55" s="39">
        <f>B54/B$9*100</f>
        <v>3.5398230088495577</v>
      </c>
      <c r="C55" s="39">
        <f aca="true" t="shared" si="6" ref="C55:I55">C54/C$9*100</f>
        <v>3.0782378792583036</v>
      </c>
      <c r="D55" s="39">
        <f t="shared" si="6"/>
        <v>3.1667131717755455</v>
      </c>
      <c r="E55" s="39">
        <f t="shared" si="6"/>
        <v>1.4814814814814816</v>
      </c>
      <c r="F55" s="39">
        <f t="shared" si="6"/>
        <v>2.57935044046688</v>
      </c>
      <c r="G55" s="39">
        <f t="shared" si="6"/>
        <v>1.7839221100926057</v>
      </c>
      <c r="H55" s="39">
        <f t="shared" si="6"/>
        <v>3.0303030303030303</v>
      </c>
      <c r="I55" s="39">
        <f t="shared" si="6"/>
        <v>0.5758654157230669</v>
      </c>
      <c r="J55" s="39">
        <f>J54/J$9*100</f>
        <v>0.8815026219336595</v>
      </c>
    </row>
    <row r="56" spans="1:10" s="5" customFormat="1" ht="12.75">
      <c r="A56" s="5" t="s">
        <v>85</v>
      </c>
      <c r="B56" s="5">
        <v>5</v>
      </c>
      <c r="C56" s="5">
        <v>5253</v>
      </c>
      <c r="D56" s="5">
        <v>65834.401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10" s="5" customFormat="1" ht="12.75">
      <c r="A57" s="5" t="s">
        <v>88</v>
      </c>
      <c r="B57" s="5">
        <v>6</v>
      </c>
      <c r="C57" s="5">
        <v>3941</v>
      </c>
      <c r="D57" s="5">
        <v>40000.407999999996</v>
      </c>
      <c r="E57" s="5">
        <v>2</v>
      </c>
      <c r="F57" s="5">
        <v>3496</v>
      </c>
      <c r="G57" s="5">
        <v>32449.956</v>
      </c>
      <c r="H57" s="5">
        <v>1</v>
      </c>
      <c r="I57" s="5">
        <v>89</v>
      </c>
      <c r="J57" s="5">
        <v>1365.313</v>
      </c>
    </row>
    <row r="58" spans="1:10" s="5" customFormat="1" ht="12.75">
      <c r="A58" s="5" t="s">
        <v>89</v>
      </c>
      <c r="B58" s="5">
        <v>1</v>
      </c>
      <c r="C58" s="5">
        <v>423</v>
      </c>
      <c r="D58" s="5">
        <v>10900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="5" customFormat="1" ht="12.75"/>
    <row r="60" spans="1:10" s="5" customFormat="1" ht="12.75">
      <c r="A60" s="5" t="s">
        <v>91</v>
      </c>
      <c r="B60" s="5">
        <v>50</v>
      </c>
      <c r="C60" s="5">
        <v>30806</v>
      </c>
      <c r="D60" s="5">
        <v>472602.35799999995</v>
      </c>
      <c r="E60" s="5">
        <v>29</v>
      </c>
      <c r="F60" s="5">
        <v>22801</v>
      </c>
      <c r="G60" s="5">
        <v>359340.665</v>
      </c>
      <c r="H60" s="5">
        <v>1</v>
      </c>
      <c r="I60" s="5">
        <v>197</v>
      </c>
      <c r="J60" s="5">
        <v>876.437</v>
      </c>
    </row>
    <row r="61" spans="1:10" s="5" customFormat="1" ht="12.75">
      <c r="A61" s="38" t="s">
        <v>142</v>
      </c>
      <c r="B61" s="39">
        <f>B60/B$9*100</f>
        <v>14.749262536873156</v>
      </c>
      <c r="C61" s="39">
        <f aca="true" t="shared" si="7" ref="C61:I61">C60/C$9*100</f>
        <v>9.86047583533652</v>
      </c>
      <c r="D61" s="39">
        <f t="shared" si="7"/>
        <v>12.820478526595968</v>
      </c>
      <c r="E61" s="39">
        <f t="shared" si="7"/>
        <v>21.48148148148148</v>
      </c>
      <c r="F61" s="39">
        <f t="shared" si="7"/>
        <v>16.822588499166287</v>
      </c>
      <c r="G61" s="39">
        <f t="shared" si="7"/>
        <v>19.754595579386308</v>
      </c>
      <c r="H61" s="39">
        <f t="shared" si="7"/>
        <v>3.0303030303030303</v>
      </c>
      <c r="I61" s="39">
        <f t="shared" si="7"/>
        <v>1.2746683921061146</v>
      </c>
      <c r="J61" s="39">
        <f>J60/J$9*100</f>
        <v>0.5658640278527126</v>
      </c>
    </row>
    <row r="62" spans="1:10" s="5" customFormat="1" ht="12.75">
      <c r="A62" s="5" t="s">
        <v>92</v>
      </c>
      <c r="B62" s="5">
        <v>10</v>
      </c>
      <c r="C62" s="5">
        <v>5320</v>
      </c>
      <c r="D62" s="5">
        <v>75250.626</v>
      </c>
      <c r="E62" s="5">
        <v>6</v>
      </c>
      <c r="F62" s="5">
        <v>3744</v>
      </c>
      <c r="G62" s="5">
        <v>55014.226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93</v>
      </c>
      <c r="B63" s="5">
        <v>1</v>
      </c>
      <c r="C63" s="5">
        <v>2029</v>
      </c>
      <c r="D63" s="5">
        <v>11547.467</v>
      </c>
      <c r="E63" s="5">
        <v>1</v>
      </c>
      <c r="F63" s="5">
        <v>2029</v>
      </c>
      <c r="G63" s="5">
        <v>11547.467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94</v>
      </c>
      <c r="B64" s="5">
        <v>9</v>
      </c>
      <c r="C64" s="5">
        <v>8843</v>
      </c>
      <c r="D64" s="5">
        <v>162454.442</v>
      </c>
      <c r="E64" s="5">
        <v>9</v>
      </c>
      <c r="F64" s="5">
        <v>8843</v>
      </c>
      <c r="G64" s="5">
        <v>162454.442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95</v>
      </c>
      <c r="B65" s="5">
        <v>15</v>
      </c>
      <c r="C65" s="5">
        <v>6136</v>
      </c>
      <c r="D65" s="5">
        <v>94374.24799999999</v>
      </c>
      <c r="E65" s="5">
        <v>5</v>
      </c>
      <c r="F65" s="5">
        <v>2504</v>
      </c>
      <c r="G65" s="5">
        <v>35241.114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96</v>
      </c>
      <c r="B66" s="5">
        <v>15</v>
      </c>
      <c r="C66" s="5">
        <v>8478</v>
      </c>
      <c r="D66" s="5">
        <v>128975.575</v>
      </c>
      <c r="E66" s="5">
        <v>8</v>
      </c>
      <c r="F66" s="5">
        <v>5681</v>
      </c>
      <c r="G66" s="5">
        <v>95083.416</v>
      </c>
      <c r="H66" s="5">
        <v>1</v>
      </c>
      <c r="I66" s="5">
        <v>197</v>
      </c>
      <c r="J66" s="5">
        <v>876.437</v>
      </c>
    </row>
    <row r="67" s="5" customFormat="1" ht="12.75"/>
    <row r="68" spans="1:10" s="5" customFormat="1" ht="12.75">
      <c r="A68" s="5" t="s">
        <v>98</v>
      </c>
      <c r="B68" s="5">
        <v>22</v>
      </c>
      <c r="C68" s="5">
        <v>9770</v>
      </c>
      <c r="D68" s="5">
        <v>136527.839</v>
      </c>
      <c r="E68" s="5">
        <v>5</v>
      </c>
      <c r="F68" s="5">
        <v>1809</v>
      </c>
      <c r="G68" s="5">
        <v>53243.767</v>
      </c>
      <c r="H68" s="5">
        <v>4</v>
      </c>
      <c r="I68" s="5">
        <v>4065</v>
      </c>
      <c r="J68" s="5">
        <v>49606.289</v>
      </c>
    </row>
    <row r="69" spans="1:10" s="5" customFormat="1" ht="12.75">
      <c r="A69" s="38" t="s">
        <v>142</v>
      </c>
      <c r="B69" s="39">
        <f>B68/B$9*100</f>
        <v>6.489675516224189</v>
      </c>
      <c r="C69" s="39">
        <f aca="true" t="shared" si="8" ref="C69:I69">C68/C$9*100</f>
        <v>3.127210572980516</v>
      </c>
      <c r="D69" s="39">
        <f t="shared" si="8"/>
        <v>3.7036468366119575</v>
      </c>
      <c r="E69" s="39">
        <f t="shared" si="8"/>
        <v>3.7037037037037033</v>
      </c>
      <c r="F69" s="39">
        <f t="shared" si="8"/>
        <v>1.334681048857147</v>
      </c>
      <c r="G69" s="39">
        <f t="shared" si="8"/>
        <v>2.92705275704901</v>
      </c>
      <c r="H69" s="39">
        <f t="shared" si="8"/>
        <v>12.121212121212121</v>
      </c>
      <c r="I69" s="39">
        <f t="shared" si="8"/>
        <v>26.302167583306375</v>
      </c>
      <c r="J69" s="39">
        <f>J68/J$9*100</f>
        <v>32.02787479347142</v>
      </c>
    </row>
    <row r="70" spans="1:10" s="5" customFormat="1" ht="12.75">
      <c r="A70" s="5" t="s">
        <v>99</v>
      </c>
      <c r="B70" s="5">
        <v>7</v>
      </c>
      <c r="C70" s="5">
        <v>5491</v>
      </c>
      <c r="D70" s="5">
        <v>69010.997</v>
      </c>
      <c r="E70" s="5">
        <v>1</v>
      </c>
      <c r="F70" s="5">
        <v>221</v>
      </c>
      <c r="G70" s="5">
        <v>10962.734</v>
      </c>
      <c r="H70" s="5">
        <v>2</v>
      </c>
      <c r="I70" s="5">
        <v>3965</v>
      </c>
      <c r="J70" s="5">
        <v>49419.289</v>
      </c>
    </row>
    <row r="71" spans="1:10" s="5" customFormat="1" ht="12.75">
      <c r="A71" s="5" t="s">
        <v>100</v>
      </c>
      <c r="B71" s="5">
        <v>2</v>
      </c>
      <c r="C71" s="5">
        <v>1283</v>
      </c>
      <c r="D71" s="5">
        <v>25253.441</v>
      </c>
      <c r="E71" s="5">
        <v>1</v>
      </c>
      <c r="F71" s="5">
        <v>665</v>
      </c>
      <c r="G71" s="5">
        <v>14521.832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101</v>
      </c>
      <c r="B72" s="5">
        <v>11</v>
      </c>
      <c r="C72" s="5">
        <v>2891</v>
      </c>
      <c r="D72" s="5">
        <v>41254.501000000004</v>
      </c>
      <c r="E72" s="5">
        <v>3</v>
      </c>
      <c r="F72" s="5">
        <v>923</v>
      </c>
      <c r="G72" s="5">
        <v>27759.201</v>
      </c>
      <c r="H72" s="5">
        <v>1</v>
      </c>
      <c r="I72" s="5">
        <v>43</v>
      </c>
      <c r="J72" s="5">
        <v>130</v>
      </c>
    </row>
    <row r="73" spans="1:10" s="5" customFormat="1" ht="12.75">
      <c r="A73" s="5" t="s">
        <v>102</v>
      </c>
      <c r="B73" s="5">
        <v>2</v>
      </c>
      <c r="C73" s="5">
        <v>105</v>
      </c>
      <c r="D73" s="5">
        <v>1008.9</v>
      </c>
      <c r="E73" s="5">
        <v>0</v>
      </c>
      <c r="F73" s="5">
        <v>0</v>
      </c>
      <c r="G73" s="5">
        <v>0</v>
      </c>
      <c r="H73" s="5">
        <v>1</v>
      </c>
      <c r="I73" s="5">
        <v>57</v>
      </c>
      <c r="J73" s="5">
        <v>57</v>
      </c>
    </row>
    <row r="74" s="5" customFormat="1" ht="12.75"/>
    <row r="75" spans="1:10" s="5" customFormat="1" ht="12.75">
      <c r="A75" s="5" t="s">
        <v>103</v>
      </c>
      <c r="B75" s="5">
        <v>4</v>
      </c>
      <c r="C75" s="5">
        <v>3685</v>
      </c>
      <c r="D75" s="5">
        <v>74739.701</v>
      </c>
      <c r="E75" s="5">
        <v>2</v>
      </c>
      <c r="F75" s="5">
        <v>1820</v>
      </c>
      <c r="G75" s="5">
        <v>38476.16</v>
      </c>
      <c r="H75" s="5">
        <v>0</v>
      </c>
      <c r="I75" s="5">
        <v>0</v>
      </c>
      <c r="J75" s="5">
        <v>0</v>
      </c>
    </row>
    <row r="76" spans="1:10" s="5" customFormat="1" ht="12.75">
      <c r="A76" s="38" t="s">
        <v>142</v>
      </c>
      <c r="B76" s="39">
        <f>B75/B$9*100</f>
        <v>1.1799410029498525</v>
      </c>
      <c r="C76" s="39">
        <f aca="true" t="shared" si="9" ref="C76:I76">C75/C$9*100</f>
        <v>1.1795057278846677</v>
      </c>
      <c r="D76" s="39">
        <f t="shared" si="9"/>
        <v>2.0274946062683488</v>
      </c>
      <c r="E76" s="39">
        <f t="shared" si="9"/>
        <v>1.4814814814814816</v>
      </c>
      <c r="F76" s="39">
        <f t="shared" si="9"/>
        <v>1.3427968540187991</v>
      </c>
      <c r="G76" s="39">
        <f t="shared" si="9"/>
        <v>2.115210034043212</v>
      </c>
      <c r="H76" s="39">
        <f t="shared" si="9"/>
        <v>0</v>
      </c>
      <c r="I76" s="39">
        <f t="shared" si="9"/>
        <v>0</v>
      </c>
      <c r="J76" s="39">
        <f>J75/J$9*100</f>
        <v>0</v>
      </c>
    </row>
    <row r="77" spans="1:10" s="5" customFormat="1" ht="12.75">
      <c r="A77" s="5" t="s">
        <v>104</v>
      </c>
      <c r="B77" s="5">
        <v>1</v>
      </c>
      <c r="C77" s="5">
        <v>1445</v>
      </c>
      <c r="D77" s="5">
        <v>33263.541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105</v>
      </c>
      <c r="B78" s="5">
        <v>2</v>
      </c>
      <c r="C78" s="5">
        <v>1820</v>
      </c>
      <c r="D78" s="5">
        <v>38476.16</v>
      </c>
      <c r="E78" s="5">
        <v>2</v>
      </c>
      <c r="F78" s="5">
        <v>1820</v>
      </c>
      <c r="G78" s="5">
        <v>38476.16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107</v>
      </c>
      <c r="B79" s="5">
        <v>1</v>
      </c>
      <c r="C79" s="5">
        <v>420</v>
      </c>
      <c r="D79" s="5">
        <v>3000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="5" customFormat="1" ht="12.75"/>
    <row r="81" spans="1:10" s="5" customFormat="1" ht="12.75">
      <c r="A81" s="5" t="s">
        <v>109</v>
      </c>
      <c r="B81" s="5">
        <v>7</v>
      </c>
      <c r="C81" s="5">
        <v>5161</v>
      </c>
      <c r="D81" s="5">
        <v>170661.815</v>
      </c>
      <c r="E81" s="5">
        <v>3</v>
      </c>
      <c r="F81" s="5">
        <v>3133</v>
      </c>
      <c r="G81" s="5">
        <v>116660.652</v>
      </c>
      <c r="H81" s="5">
        <v>1</v>
      </c>
      <c r="I81" s="5">
        <v>126</v>
      </c>
      <c r="J81" s="5">
        <v>2756.554</v>
      </c>
    </row>
    <row r="82" spans="1:10" s="5" customFormat="1" ht="12.75">
      <c r="A82" s="38" t="s">
        <v>142</v>
      </c>
      <c r="B82" s="39">
        <f>B81/B$9*100</f>
        <v>2.0648967551622417</v>
      </c>
      <c r="C82" s="39">
        <f aca="true" t="shared" si="10" ref="C82:I82">C81/C$9*100</f>
        <v>1.651948184969544</v>
      </c>
      <c r="D82" s="39">
        <f t="shared" si="10"/>
        <v>4.629613241407894</v>
      </c>
      <c r="E82" s="39">
        <f t="shared" si="10"/>
        <v>2.2222222222222223</v>
      </c>
      <c r="F82" s="39">
        <f t="shared" si="10"/>
        <v>2.3115288701323613</v>
      </c>
      <c r="G82" s="39">
        <f t="shared" si="10"/>
        <v>6.413368217837312</v>
      </c>
      <c r="H82" s="39">
        <f t="shared" si="10"/>
        <v>3.0303030303030303</v>
      </c>
      <c r="I82" s="39">
        <f t="shared" si="10"/>
        <v>0.8152701391135555</v>
      </c>
      <c r="J82" s="39">
        <f>J81/J$9*100</f>
        <v>1.7797454345646138</v>
      </c>
    </row>
    <row r="83" spans="1:10" s="5" customFormat="1" ht="12.75">
      <c r="A83" s="5" t="s">
        <v>110</v>
      </c>
      <c r="B83" s="5">
        <v>5</v>
      </c>
      <c r="C83" s="5">
        <v>4035</v>
      </c>
      <c r="D83" s="5">
        <v>122415.261</v>
      </c>
      <c r="E83" s="5">
        <v>2</v>
      </c>
      <c r="F83" s="5">
        <v>2133</v>
      </c>
      <c r="G83" s="5">
        <v>71170.652</v>
      </c>
      <c r="H83" s="5">
        <v>0</v>
      </c>
      <c r="I83" s="5">
        <v>0</v>
      </c>
      <c r="J83" s="5">
        <v>0</v>
      </c>
    </row>
    <row r="84" spans="1:10" s="5" customFormat="1" ht="12.75">
      <c r="A84" s="5" t="s">
        <v>111</v>
      </c>
      <c r="B84" s="5">
        <v>1</v>
      </c>
      <c r="C84" s="5">
        <v>1000</v>
      </c>
      <c r="D84" s="5">
        <v>45490</v>
      </c>
      <c r="E84" s="5">
        <v>1</v>
      </c>
      <c r="F84" s="5">
        <v>1000</v>
      </c>
      <c r="G84" s="5">
        <v>45490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112</v>
      </c>
      <c r="B85" s="5">
        <v>1</v>
      </c>
      <c r="C85" s="5">
        <v>126</v>
      </c>
      <c r="D85" s="5">
        <v>2756.554</v>
      </c>
      <c r="E85" s="5">
        <v>0</v>
      </c>
      <c r="F85" s="5">
        <v>0</v>
      </c>
      <c r="G85" s="5">
        <v>0</v>
      </c>
      <c r="H85" s="5">
        <v>1</v>
      </c>
      <c r="I85" s="5">
        <v>126</v>
      </c>
      <c r="J85" s="5">
        <v>2756.554</v>
      </c>
    </row>
    <row r="86" s="5" customFormat="1" ht="12.75"/>
    <row r="87" spans="1:10" s="5" customFormat="1" ht="12.75">
      <c r="A87" s="5" t="s">
        <v>113</v>
      </c>
      <c r="B87" s="5">
        <v>28</v>
      </c>
      <c r="C87" s="5">
        <v>84461</v>
      </c>
      <c r="D87" s="5">
        <v>557255.784</v>
      </c>
      <c r="E87" s="5">
        <v>11</v>
      </c>
      <c r="F87" s="5">
        <v>8634</v>
      </c>
      <c r="G87" s="5">
        <v>106136.218</v>
      </c>
      <c r="H87" s="5">
        <v>5</v>
      </c>
      <c r="I87" s="5">
        <v>443</v>
      </c>
      <c r="J87" s="5">
        <v>2797.122</v>
      </c>
    </row>
    <row r="88" spans="1:10" s="5" customFormat="1" ht="12.75">
      <c r="A88" s="38" t="s">
        <v>142</v>
      </c>
      <c r="B88" s="39">
        <f>B87/B$9*100</f>
        <v>8.259587020648967</v>
      </c>
      <c r="C88" s="39">
        <f aca="true" t="shared" si="11" ref="C88:I88">C87/C$9*100</f>
        <v>27.034527349488986</v>
      </c>
      <c r="D88" s="39">
        <f t="shared" si="11"/>
        <v>15.11690682803026</v>
      </c>
      <c r="E88" s="39">
        <f t="shared" si="11"/>
        <v>8.148148148148149</v>
      </c>
      <c r="F88" s="39">
        <f t="shared" si="11"/>
        <v>6.370169251427645</v>
      </c>
      <c r="G88" s="39">
        <f t="shared" si="11"/>
        <v>5.834792070960244</v>
      </c>
      <c r="H88" s="39">
        <f t="shared" si="11"/>
        <v>15.151515151515152</v>
      </c>
      <c r="I88" s="39">
        <f t="shared" si="11"/>
        <v>2.8663862827563893</v>
      </c>
      <c r="J88" s="39">
        <f>J87/J$9*100</f>
        <v>1.8059378156278603</v>
      </c>
    </row>
    <row r="89" spans="1:10" s="5" customFormat="1" ht="12.75">
      <c r="A89" s="5" t="s">
        <v>114</v>
      </c>
      <c r="B89" s="5">
        <v>4</v>
      </c>
      <c r="C89" s="5">
        <v>1219</v>
      </c>
      <c r="D89" s="5">
        <v>8790.878</v>
      </c>
      <c r="E89" s="5">
        <v>1</v>
      </c>
      <c r="F89" s="5">
        <v>330</v>
      </c>
      <c r="G89" s="5">
        <v>1980</v>
      </c>
      <c r="H89" s="5">
        <v>2</v>
      </c>
      <c r="I89" s="5">
        <v>334</v>
      </c>
      <c r="J89" s="5">
        <v>1860.878</v>
      </c>
    </row>
    <row r="90" spans="1:10" s="5" customFormat="1" ht="12.75">
      <c r="A90" s="5" t="s">
        <v>115</v>
      </c>
      <c r="B90" s="5">
        <v>4</v>
      </c>
      <c r="C90" s="5">
        <v>72168</v>
      </c>
      <c r="D90" s="5">
        <v>409925.899</v>
      </c>
      <c r="E90" s="5">
        <v>0</v>
      </c>
      <c r="F90" s="5">
        <v>0</v>
      </c>
      <c r="G90" s="5">
        <v>0</v>
      </c>
      <c r="H90" s="5">
        <v>2</v>
      </c>
      <c r="I90" s="5">
        <v>25</v>
      </c>
      <c r="J90" s="5">
        <v>25.9</v>
      </c>
    </row>
    <row r="91" spans="1:10" s="5" customFormat="1" ht="12.75">
      <c r="A91" s="5" t="s">
        <v>116</v>
      </c>
      <c r="B91" s="5">
        <v>2</v>
      </c>
      <c r="C91" s="5">
        <v>1670</v>
      </c>
      <c r="D91" s="5">
        <v>23671.649</v>
      </c>
      <c r="E91" s="5">
        <v>1</v>
      </c>
      <c r="F91" s="5">
        <v>486</v>
      </c>
      <c r="G91" s="5">
        <v>4206.964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117</v>
      </c>
      <c r="B92" s="5">
        <v>7</v>
      </c>
      <c r="C92" s="5">
        <v>3572</v>
      </c>
      <c r="D92" s="5">
        <v>20340.034</v>
      </c>
      <c r="E92" s="5">
        <v>2</v>
      </c>
      <c r="F92" s="5">
        <v>2848</v>
      </c>
      <c r="G92" s="5">
        <v>14212.534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118</v>
      </c>
      <c r="B93" s="5">
        <v>11</v>
      </c>
      <c r="C93" s="5">
        <v>5832</v>
      </c>
      <c r="D93" s="5">
        <v>94527.32400000001</v>
      </c>
      <c r="E93" s="5">
        <v>7</v>
      </c>
      <c r="F93" s="5">
        <v>4970</v>
      </c>
      <c r="G93" s="5">
        <v>85736.72</v>
      </c>
      <c r="H93" s="5">
        <v>1</v>
      </c>
      <c r="I93" s="5">
        <v>84</v>
      </c>
      <c r="J93" s="5">
        <v>910.344</v>
      </c>
    </row>
    <row r="94" s="5" customFormat="1" ht="12.75"/>
    <row r="95" spans="1:10" s="5" customFormat="1" ht="12.75">
      <c r="A95" s="5" t="s">
        <v>119</v>
      </c>
      <c r="B95" s="5">
        <v>58</v>
      </c>
      <c r="C95" s="5">
        <v>28407</v>
      </c>
      <c r="D95" s="5">
        <v>445198.491</v>
      </c>
      <c r="E95" s="5">
        <v>22</v>
      </c>
      <c r="F95" s="5">
        <v>17959</v>
      </c>
      <c r="G95" s="5">
        <v>277164.459</v>
      </c>
      <c r="H95" s="5">
        <v>1</v>
      </c>
      <c r="I95" s="5">
        <v>89</v>
      </c>
      <c r="J95" s="5">
        <v>972.856</v>
      </c>
    </row>
    <row r="96" spans="1:10" s="5" customFormat="1" ht="12.75">
      <c r="A96" s="38" t="s">
        <v>142</v>
      </c>
      <c r="B96" s="39">
        <f>B95/B$9*100</f>
        <v>17.10914454277286</v>
      </c>
      <c r="C96" s="39">
        <f aca="true" t="shared" si="12" ref="C96:I96">C95/C$9*100</f>
        <v>9.092596801090842</v>
      </c>
      <c r="D96" s="39">
        <f t="shared" si="12"/>
        <v>12.077082556448921</v>
      </c>
      <c r="E96" s="39">
        <f t="shared" si="12"/>
        <v>16.296296296296298</v>
      </c>
      <c r="F96" s="39">
        <f t="shared" si="12"/>
        <v>13.250158627100886</v>
      </c>
      <c r="G96" s="39">
        <f t="shared" si="12"/>
        <v>15.236994667788009</v>
      </c>
      <c r="H96" s="39">
        <f t="shared" si="12"/>
        <v>3.0303030303030303</v>
      </c>
      <c r="I96" s="39">
        <f t="shared" si="12"/>
        <v>0.5758654157230669</v>
      </c>
      <c r="J96" s="39">
        <f>J95/J$9*100</f>
        <v>0.6281161277772145</v>
      </c>
    </row>
    <row r="97" spans="1:10" s="5" customFormat="1" ht="12.75">
      <c r="A97" s="5" t="s">
        <v>120</v>
      </c>
      <c r="B97" s="5">
        <v>8</v>
      </c>
      <c r="C97" s="5">
        <v>10977</v>
      </c>
      <c r="D97" s="5">
        <v>101490.149</v>
      </c>
      <c r="E97" s="5">
        <v>4</v>
      </c>
      <c r="F97" s="5">
        <v>9761</v>
      </c>
      <c r="G97" s="5">
        <v>71223.595</v>
      </c>
      <c r="H97" s="5">
        <v>1</v>
      </c>
      <c r="I97" s="5">
        <v>89</v>
      </c>
      <c r="J97" s="5">
        <v>972.856</v>
      </c>
    </row>
    <row r="98" spans="1:10" s="5" customFormat="1" ht="12.75">
      <c r="A98" s="5" t="s">
        <v>122</v>
      </c>
      <c r="B98" s="5">
        <v>11</v>
      </c>
      <c r="C98" s="5">
        <v>4170</v>
      </c>
      <c r="D98" s="5">
        <v>75669.342</v>
      </c>
      <c r="E98" s="5">
        <v>8</v>
      </c>
      <c r="F98" s="5">
        <v>3035</v>
      </c>
      <c r="G98" s="5">
        <v>66419.346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123</v>
      </c>
      <c r="B99" s="5">
        <v>38</v>
      </c>
      <c r="C99" s="5">
        <v>13060</v>
      </c>
      <c r="D99" s="5">
        <v>259402.619</v>
      </c>
      <c r="E99" s="5">
        <v>10</v>
      </c>
      <c r="F99" s="5">
        <v>5163</v>
      </c>
      <c r="G99" s="5">
        <v>139521.518</v>
      </c>
      <c r="H99" s="5">
        <v>0</v>
      </c>
      <c r="I99" s="5">
        <v>0</v>
      </c>
      <c r="J99" s="5">
        <v>0</v>
      </c>
    </row>
    <row r="100" spans="1:10" s="5" customFormat="1" ht="12.75">
      <c r="A100" s="5" t="s">
        <v>124</v>
      </c>
      <c r="B100" s="5">
        <v>1</v>
      </c>
      <c r="C100" s="5">
        <v>200</v>
      </c>
      <c r="D100" s="5">
        <v>8636.381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="5" customFormat="1" ht="12.75"/>
    <row r="102" spans="1:10" s="5" customFormat="1" ht="12.75">
      <c r="A102" s="5" t="s">
        <v>125</v>
      </c>
      <c r="B102" s="5">
        <v>21</v>
      </c>
      <c r="C102" s="5">
        <v>4061</v>
      </c>
      <c r="D102" s="5">
        <v>78500.544</v>
      </c>
      <c r="E102" s="5">
        <v>5</v>
      </c>
      <c r="F102" s="5">
        <v>935</v>
      </c>
      <c r="G102" s="5">
        <v>18707.346</v>
      </c>
      <c r="H102" s="5">
        <v>3</v>
      </c>
      <c r="I102" s="5">
        <v>347</v>
      </c>
      <c r="J102" s="5">
        <v>3349.502</v>
      </c>
    </row>
    <row r="103" spans="1:10" s="5" customFormat="1" ht="12.75">
      <c r="A103" s="38" t="s">
        <v>142</v>
      </c>
      <c r="B103" s="39">
        <f>B102/B$9*100</f>
        <v>6.1946902654867255</v>
      </c>
      <c r="C103" s="39">
        <f aca="true" t="shared" si="13" ref="C103:I103">C102/C$9*100</f>
        <v>1.2998569229144195</v>
      </c>
      <c r="D103" s="39">
        <f t="shared" si="13"/>
        <v>2.12951654100317</v>
      </c>
      <c r="E103" s="39">
        <f t="shared" si="13"/>
        <v>3.7037037037037033</v>
      </c>
      <c r="F103" s="39">
        <f t="shared" si="13"/>
        <v>0.6898434387404271</v>
      </c>
      <c r="G103" s="39">
        <f t="shared" si="13"/>
        <v>1.0284281479627422</v>
      </c>
      <c r="H103" s="39">
        <f t="shared" si="13"/>
        <v>9.090909090909092</v>
      </c>
      <c r="I103" s="39">
        <f t="shared" si="13"/>
        <v>2.2452280815270136</v>
      </c>
      <c r="J103" s="39">
        <f>J102/J$9*100</f>
        <v>2.1625772223453783</v>
      </c>
    </row>
    <row r="104" spans="1:10" s="5" customFormat="1" ht="12.75">
      <c r="A104" s="5" t="s">
        <v>126</v>
      </c>
      <c r="B104" s="5">
        <v>7</v>
      </c>
      <c r="C104" s="5">
        <v>1959</v>
      </c>
      <c r="D104" s="5">
        <v>42360.198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</row>
    <row r="105" spans="1:10" s="5" customFormat="1" ht="12.75">
      <c r="A105" s="5" t="s">
        <v>127</v>
      </c>
      <c r="B105" s="5">
        <v>1</v>
      </c>
      <c r="C105" s="5">
        <v>113</v>
      </c>
      <c r="D105" s="5">
        <v>400.45</v>
      </c>
      <c r="E105" s="5">
        <v>0</v>
      </c>
      <c r="F105" s="5">
        <v>0</v>
      </c>
      <c r="G105" s="5">
        <v>0</v>
      </c>
      <c r="H105" s="5">
        <v>1</v>
      </c>
      <c r="I105" s="5">
        <v>113</v>
      </c>
      <c r="J105" s="5">
        <v>400.45</v>
      </c>
    </row>
    <row r="106" spans="1:10" s="5" customFormat="1" ht="12.75">
      <c r="A106" s="5" t="s">
        <v>128</v>
      </c>
      <c r="B106" s="5">
        <v>5</v>
      </c>
      <c r="C106" s="5">
        <v>803</v>
      </c>
      <c r="D106" s="5">
        <v>16379.007</v>
      </c>
      <c r="E106" s="5">
        <v>3</v>
      </c>
      <c r="F106" s="5">
        <v>542</v>
      </c>
      <c r="G106" s="5">
        <v>12216.033</v>
      </c>
      <c r="H106" s="5">
        <v>1</v>
      </c>
      <c r="I106" s="5">
        <v>180</v>
      </c>
      <c r="J106" s="5">
        <v>2729.151</v>
      </c>
    </row>
    <row r="107" spans="1:10" s="5" customFormat="1" ht="12.75">
      <c r="A107" s="5" t="s">
        <v>129</v>
      </c>
      <c r="B107" s="5">
        <v>4</v>
      </c>
      <c r="C107" s="5">
        <v>660</v>
      </c>
      <c r="D107" s="5">
        <v>11999.675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pans="1:10" s="5" customFormat="1" ht="12.75">
      <c r="A108" s="26" t="s">
        <v>130</v>
      </c>
      <c r="B108" s="5">
        <v>4</v>
      </c>
      <c r="C108" s="5">
        <v>526</v>
      </c>
      <c r="D108" s="5">
        <v>7361.214</v>
      </c>
      <c r="E108" s="5">
        <v>2</v>
      </c>
      <c r="F108" s="5">
        <v>393</v>
      </c>
      <c r="G108" s="5">
        <v>6491.313</v>
      </c>
      <c r="H108" s="5">
        <v>1</v>
      </c>
      <c r="I108" s="5">
        <v>54</v>
      </c>
      <c r="J108" s="5">
        <v>219.901</v>
      </c>
    </row>
    <row r="109" s="5" customFormat="1" ht="12.75">
      <c r="A109" s="26"/>
    </row>
    <row r="110" spans="1:10" s="5" customFormat="1" ht="12.75">
      <c r="A110" s="5" t="s">
        <v>131</v>
      </c>
      <c r="B110" s="5">
        <v>16</v>
      </c>
      <c r="C110" s="5">
        <v>5212</v>
      </c>
      <c r="D110" s="5">
        <v>47582.543000000005</v>
      </c>
      <c r="E110" s="5">
        <v>2</v>
      </c>
      <c r="F110" s="5">
        <v>258</v>
      </c>
      <c r="G110" s="5">
        <v>2192.112</v>
      </c>
      <c r="H110" s="5">
        <v>1</v>
      </c>
      <c r="I110" s="5">
        <v>147</v>
      </c>
      <c r="J110" s="5">
        <v>3543.027</v>
      </c>
    </row>
    <row r="111" spans="1:10" s="5" customFormat="1" ht="12.75">
      <c r="A111" s="38" t="s">
        <v>142</v>
      </c>
      <c r="B111" s="39">
        <f>B110/B$9*100</f>
        <v>4.71976401179941</v>
      </c>
      <c r="C111" s="39">
        <f aca="true" t="shared" si="14" ref="C111:I111">C110/C$9*100</f>
        <v>1.6682724162102818</v>
      </c>
      <c r="D111" s="39">
        <f t="shared" si="14"/>
        <v>1.2907912126251588</v>
      </c>
      <c r="E111" s="39">
        <f t="shared" si="14"/>
        <v>1.4814814814814816</v>
      </c>
      <c r="F111" s="39">
        <f t="shared" si="14"/>
        <v>0.19035252106420342</v>
      </c>
      <c r="G111" s="39">
        <f t="shared" si="14"/>
        <v>0.12051039651946902</v>
      </c>
      <c r="H111" s="39">
        <f t="shared" si="14"/>
        <v>3.0303030303030303</v>
      </c>
      <c r="I111" s="39">
        <f t="shared" si="14"/>
        <v>0.9511484956324814</v>
      </c>
      <c r="J111" s="39">
        <f>J110/J$9*100</f>
        <v>2.2875249778488502</v>
      </c>
    </row>
    <row r="112" spans="1:10" s="5" customFormat="1" ht="12.75">
      <c r="A112" s="5" t="s">
        <v>132</v>
      </c>
      <c r="B112" s="5">
        <v>10</v>
      </c>
      <c r="C112" s="5">
        <v>2737</v>
      </c>
      <c r="D112" s="5">
        <v>33715.727</v>
      </c>
      <c r="E112" s="5">
        <v>1</v>
      </c>
      <c r="F112" s="5">
        <v>195</v>
      </c>
      <c r="G112" s="5">
        <v>1218.945</v>
      </c>
      <c r="H112" s="5">
        <v>1</v>
      </c>
      <c r="I112" s="5">
        <v>147</v>
      </c>
      <c r="J112" s="5">
        <v>3543.027</v>
      </c>
    </row>
    <row r="113" spans="1:10" s="5" customFormat="1" ht="12.75">
      <c r="A113" s="5" t="s">
        <v>133</v>
      </c>
      <c r="B113" s="5">
        <v>1</v>
      </c>
      <c r="C113" s="5">
        <v>1273</v>
      </c>
      <c r="D113" s="5">
        <v>8998.837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</row>
    <row r="114" spans="1:10" s="5" customFormat="1" ht="12.75">
      <c r="A114" s="5" t="s">
        <v>134</v>
      </c>
      <c r="B114" s="5">
        <v>5</v>
      </c>
      <c r="C114" s="5">
        <v>1202</v>
      </c>
      <c r="D114" s="5">
        <v>4867.979</v>
      </c>
      <c r="E114" s="5">
        <v>1</v>
      </c>
      <c r="F114" s="5">
        <v>63</v>
      </c>
      <c r="G114" s="5">
        <v>973.167</v>
      </c>
      <c r="H114" s="5">
        <v>0</v>
      </c>
      <c r="I114" s="5">
        <v>0</v>
      </c>
      <c r="J114" s="5">
        <v>0</v>
      </c>
    </row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155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31</v>
      </c>
      <c r="C4" s="54"/>
      <c r="D4" s="54"/>
      <c r="E4" s="54" t="s">
        <v>143</v>
      </c>
      <c r="F4" s="54"/>
      <c r="G4" s="54"/>
      <c r="H4" s="54" t="s">
        <v>19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138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28</v>
      </c>
      <c r="C9" s="10">
        <v>35630</v>
      </c>
      <c r="D9" s="10">
        <v>604483.615</v>
      </c>
      <c r="E9" s="10">
        <v>5</v>
      </c>
      <c r="F9" s="10">
        <v>2163</v>
      </c>
      <c r="G9" s="10">
        <v>34417.317</v>
      </c>
      <c r="H9" s="10">
        <v>138</v>
      </c>
      <c r="I9" s="10">
        <v>123633</v>
      </c>
      <c r="J9" s="10">
        <v>1073499.445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3</v>
      </c>
      <c r="C11" s="5">
        <v>12468</v>
      </c>
      <c r="D11" s="5">
        <v>180977.119</v>
      </c>
      <c r="E11" s="5">
        <v>0</v>
      </c>
      <c r="F11" s="5">
        <v>0</v>
      </c>
      <c r="G11" s="5">
        <v>0</v>
      </c>
      <c r="H11" s="5">
        <v>2</v>
      </c>
      <c r="I11" s="5">
        <v>256</v>
      </c>
      <c r="J11" s="5">
        <v>2928.234</v>
      </c>
    </row>
    <row r="12" spans="1:10" s="5" customFormat="1" ht="12.75">
      <c r="A12" s="38" t="s">
        <v>142</v>
      </c>
      <c r="B12" s="39">
        <f>B11/B$9*100</f>
        <v>10.714285714285714</v>
      </c>
      <c r="C12" s="39">
        <f aca="true" t="shared" si="0" ref="C12:I12">C11/C$9*100</f>
        <v>34.992983440920575</v>
      </c>
      <c r="D12" s="39">
        <f t="shared" si="0"/>
        <v>29.939127299587764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1.4492753623188406</v>
      </c>
      <c r="I12" s="39">
        <f t="shared" si="0"/>
        <v>0.2070644569006657</v>
      </c>
      <c r="J12" s="39">
        <f>J11/J$9*100</f>
        <v>0.2727746170376455</v>
      </c>
    </row>
    <row r="13" spans="1:10" s="5" customFormat="1" ht="12.75">
      <c r="A13" s="5" t="s">
        <v>44</v>
      </c>
      <c r="B13" s="5">
        <v>1</v>
      </c>
      <c r="C13" s="5">
        <v>11590</v>
      </c>
      <c r="D13" s="5">
        <v>174165.554</v>
      </c>
      <c r="E13" s="5">
        <v>0</v>
      </c>
      <c r="F13" s="5">
        <v>0</v>
      </c>
      <c r="G13" s="5">
        <v>0</v>
      </c>
      <c r="H13" s="5">
        <v>1</v>
      </c>
      <c r="I13" s="5">
        <v>175</v>
      </c>
      <c r="J13" s="5">
        <v>2364.88</v>
      </c>
    </row>
    <row r="14" spans="1:10" s="5" customFormat="1" ht="12.75">
      <c r="A14" s="5" t="s">
        <v>45</v>
      </c>
      <c r="B14" s="5">
        <v>2</v>
      </c>
      <c r="C14" s="5">
        <v>878</v>
      </c>
      <c r="D14" s="5">
        <v>6811.565</v>
      </c>
      <c r="E14" s="5">
        <v>0</v>
      </c>
      <c r="F14" s="5">
        <v>0</v>
      </c>
      <c r="G14" s="5">
        <v>0</v>
      </c>
      <c r="H14" s="5">
        <v>1</v>
      </c>
      <c r="I14" s="5">
        <v>81</v>
      </c>
      <c r="J14" s="5">
        <v>563.354</v>
      </c>
    </row>
    <row r="15" spans="1:10" s="5" customFormat="1" ht="12.75">
      <c r="A15" s="5" t="s">
        <v>46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47</v>
      </c>
      <c r="B16" s="5">
        <v>2</v>
      </c>
      <c r="C16" s="5">
        <v>186</v>
      </c>
      <c r="D16" s="5">
        <v>2693.783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s="5" customFormat="1" ht="12.75">
      <c r="A17" s="5" t="s">
        <v>49</v>
      </c>
      <c r="B17" s="5">
        <v>2</v>
      </c>
      <c r="C17" s="5">
        <v>186</v>
      </c>
      <c r="D17" s="5">
        <v>2693.783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="5" customFormat="1" ht="12.75"/>
    <row r="19" spans="1:10" s="5" customFormat="1" ht="12.75">
      <c r="A19" s="5" t="s">
        <v>53</v>
      </c>
      <c r="B19" s="5">
        <v>4</v>
      </c>
      <c r="C19" s="5">
        <v>16443</v>
      </c>
      <c r="D19" s="5">
        <v>294674.135</v>
      </c>
      <c r="E19" s="5">
        <v>0</v>
      </c>
      <c r="F19" s="5">
        <v>0</v>
      </c>
      <c r="G19" s="5">
        <v>0</v>
      </c>
      <c r="H19" s="5">
        <v>9</v>
      </c>
      <c r="I19" s="5">
        <v>3337</v>
      </c>
      <c r="J19" s="5">
        <v>55694.213</v>
      </c>
    </row>
    <row r="20" spans="1:10" s="5" customFormat="1" ht="12.75">
      <c r="A20" s="38" t="s">
        <v>142</v>
      </c>
      <c r="B20" s="39">
        <f>B19/B$9*100</f>
        <v>14.285714285714285</v>
      </c>
      <c r="C20" s="39">
        <f aca="true" t="shared" si="1" ref="C20:I20">C19/C$9*100</f>
        <v>46.149312377210215</v>
      </c>
      <c r="D20" s="39">
        <f t="shared" si="1"/>
        <v>48.74807648839249</v>
      </c>
      <c r="E20" s="39">
        <f t="shared" si="1"/>
        <v>0</v>
      </c>
      <c r="F20" s="39">
        <f t="shared" si="1"/>
        <v>0</v>
      </c>
      <c r="G20" s="39">
        <f t="shared" si="1"/>
        <v>0</v>
      </c>
      <c r="H20" s="39">
        <f t="shared" si="1"/>
        <v>6.521739130434782</v>
      </c>
      <c r="I20" s="39">
        <f t="shared" si="1"/>
        <v>2.699117549521568</v>
      </c>
      <c r="J20" s="39">
        <f>J19/J$9*100</f>
        <v>5.188098909543451</v>
      </c>
    </row>
    <row r="21" spans="1:10" s="5" customFormat="1" ht="12.75">
      <c r="A21" s="5" t="s">
        <v>54</v>
      </c>
      <c r="B21" s="5">
        <v>1</v>
      </c>
      <c r="C21" s="5">
        <v>500</v>
      </c>
      <c r="D21" s="5">
        <v>10000</v>
      </c>
      <c r="E21" s="5">
        <v>0</v>
      </c>
      <c r="F21" s="5">
        <v>0</v>
      </c>
      <c r="G21" s="5">
        <v>0</v>
      </c>
      <c r="H21" s="5">
        <v>5</v>
      </c>
      <c r="I21" s="5">
        <v>1342</v>
      </c>
      <c r="J21" s="5">
        <v>16832.17</v>
      </c>
    </row>
    <row r="22" spans="1:10" s="5" customFormat="1" ht="12.75">
      <c r="A22" s="5" t="s">
        <v>55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2</v>
      </c>
      <c r="I22" s="5">
        <v>928</v>
      </c>
      <c r="J22" s="5">
        <v>16612.043</v>
      </c>
    </row>
    <row r="23" spans="1:10" s="5" customFormat="1" ht="12.75">
      <c r="A23" s="5" t="s">
        <v>56</v>
      </c>
      <c r="B23" s="5">
        <v>2</v>
      </c>
      <c r="C23" s="5">
        <v>1126</v>
      </c>
      <c r="D23" s="5">
        <v>21556.002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57</v>
      </c>
      <c r="B24" s="5">
        <v>1</v>
      </c>
      <c r="C24" s="5">
        <v>14817</v>
      </c>
      <c r="D24" s="5">
        <v>263118.133</v>
      </c>
      <c r="E24" s="5">
        <v>0</v>
      </c>
      <c r="F24" s="5">
        <v>0</v>
      </c>
      <c r="G24" s="5">
        <v>0</v>
      </c>
      <c r="H24" s="5">
        <v>2</v>
      </c>
      <c r="I24" s="5">
        <v>1067</v>
      </c>
      <c r="J24" s="5">
        <v>22250</v>
      </c>
    </row>
    <row r="25" s="5" customFormat="1" ht="12.75"/>
    <row r="26" spans="1:10" s="5" customFormat="1" ht="12.75">
      <c r="A26" s="5" t="s">
        <v>58</v>
      </c>
      <c r="B26" s="5">
        <v>1</v>
      </c>
      <c r="C26" s="5">
        <v>84</v>
      </c>
      <c r="D26" s="5">
        <v>1134.295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s="5" customFormat="1" ht="12.75">
      <c r="A27" s="38" t="s">
        <v>142</v>
      </c>
      <c r="B27" s="39">
        <f>B26/B$9*100</f>
        <v>3.571428571428571</v>
      </c>
      <c r="C27" s="39">
        <f aca="true" t="shared" si="2" ref="C27:I27">C26/C$9*100</f>
        <v>0.2357563850687623</v>
      </c>
      <c r="D27" s="39">
        <f t="shared" si="2"/>
        <v>0.18764693894970172</v>
      </c>
      <c r="E27" s="39">
        <f t="shared" si="2"/>
        <v>0</v>
      </c>
      <c r="F27" s="39">
        <f t="shared" si="2"/>
        <v>0</v>
      </c>
      <c r="G27" s="39">
        <f t="shared" si="2"/>
        <v>0</v>
      </c>
      <c r="H27" s="39">
        <f t="shared" si="2"/>
        <v>0</v>
      </c>
      <c r="I27" s="39">
        <f t="shared" si="2"/>
        <v>0</v>
      </c>
      <c r="J27" s="39">
        <f>J26/J$9*100</f>
        <v>0</v>
      </c>
    </row>
    <row r="28" spans="1:10" s="5" customFormat="1" ht="12.75">
      <c r="A28" s="5" t="s">
        <v>61</v>
      </c>
      <c r="B28" s="5">
        <v>1</v>
      </c>
      <c r="C28" s="5">
        <v>84</v>
      </c>
      <c r="D28" s="5">
        <v>1134.295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="5" customFormat="1" ht="12.75"/>
    <row r="30" spans="1:10" s="5" customFormat="1" ht="12.75">
      <c r="A30" s="5" t="s">
        <v>64</v>
      </c>
      <c r="B30" s="5">
        <v>1</v>
      </c>
      <c r="C30" s="5">
        <v>1580</v>
      </c>
      <c r="D30" s="5">
        <v>11499.951</v>
      </c>
      <c r="E30" s="5">
        <v>0</v>
      </c>
      <c r="F30" s="5">
        <v>0</v>
      </c>
      <c r="G30" s="5">
        <v>0</v>
      </c>
      <c r="H30" s="5">
        <v>10</v>
      </c>
      <c r="I30" s="5">
        <v>2820</v>
      </c>
      <c r="J30" s="5">
        <v>32788.272</v>
      </c>
    </row>
    <row r="31" spans="1:10" s="5" customFormat="1" ht="12.75">
      <c r="A31" s="38" t="s">
        <v>142</v>
      </c>
      <c r="B31" s="39">
        <f>B30/B$9*100</f>
        <v>3.571428571428571</v>
      </c>
      <c r="C31" s="39">
        <f aca="true" t="shared" si="3" ref="C31:I31">C30/C$9*100</f>
        <v>4.434465338198148</v>
      </c>
      <c r="D31" s="39">
        <f t="shared" si="3"/>
        <v>1.902442136500259</v>
      </c>
      <c r="E31" s="39">
        <f t="shared" si="3"/>
        <v>0</v>
      </c>
      <c r="F31" s="39">
        <f t="shared" si="3"/>
        <v>0</v>
      </c>
      <c r="G31" s="39">
        <f t="shared" si="3"/>
        <v>0</v>
      </c>
      <c r="H31" s="39">
        <f t="shared" si="3"/>
        <v>7.246376811594203</v>
      </c>
      <c r="I31" s="39">
        <f t="shared" si="3"/>
        <v>2.280944408046395</v>
      </c>
      <c r="J31" s="39">
        <f>J30/J$9*100</f>
        <v>3.054335253987951</v>
      </c>
    </row>
    <row r="32" spans="1:10" s="5" customFormat="1" ht="12.75">
      <c r="A32" s="5" t="s">
        <v>65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66</v>
      </c>
      <c r="B33" s="5">
        <v>1</v>
      </c>
      <c r="C33" s="5">
        <v>1580</v>
      </c>
      <c r="D33" s="5">
        <v>11499.951</v>
      </c>
      <c r="E33" s="5">
        <v>0</v>
      </c>
      <c r="F33" s="5">
        <v>0</v>
      </c>
      <c r="G33" s="5">
        <v>0</v>
      </c>
      <c r="H33" s="5">
        <v>1</v>
      </c>
      <c r="I33" s="5">
        <v>741</v>
      </c>
      <c r="J33" s="5">
        <v>10000</v>
      </c>
    </row>
    <row r="34" spans="1:10" s="5" customFormat="1" ht="12.75">
      <c r="A34" s="5" t="s">
        <v>67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1</v>
      </c>
      <c r="I34" s="5">
        <v>534</v>
      </c>
      <c r="J34" s="5">
        <v>3000</v>
      </c>
    </row>
    <row r="35" spans="1:10" s="5" customFormat="1" ht="12.75">
      <c r="A35" s="5" t="s">
        <v>68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7</v>
      </c>
      <c r="I36" s="5">
        <v>1335</v>
      </c>
      <c r="J36" s="5">
        <v>16848.272</v>
      </c>
    </row>
    <row r="37" spans="1:10" s="5" customFormat="1" ht="12.75">
      <c r="A37" s="5" t="s">
        <v>71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1</v>
      </c>
      <c r="I37" s="5">
        <v>210</v>
      </c>
      <c r="J37" s="5">
        <v>2940</v>
      </c>
    </row>
    <row r="38" s="5" customFormat="1" ht="12.75"/>
    <row r="39" spans="1:10" s="5" customFormat="1" ht="12.75">
      <c r="A39" s="5" t="s">
        <v>72</v>
      </c>
      <c r="B39" s="5">
        <v>5</v>
      </c>
      <c r="C39" s="5">
        <v>1296</v>
      </c>
      <c r="D39" s="5">
        <v>16387.207</v>
      </c>
      <c r="E39" s="5">
        <v>0</v>
      </c>
      <c r="F39" s="5">
        <v>0</v>
      </c>
      <c r="G39" s="5">
        <v>0</v>
      </c>
      <c r="H39" s="5">
        <v>7</v>
      </c>
      <c r="I39" s="5">
        <v>6014</v>
      </c>
      <c r="J39" s="5">
        <v>63311.335</v>
      </c>
    </row>
    <row r="40" spans="1:10" s="5" customFormat="1" ht="12.75">
      <c r="A40" s="38" t="s">
        <v>142</v>
      </c>
      <c r="B40" s="39">
        <f>B39/B$9*100</f>
        <v>17.857142857142858</v>
      </c>
      <c r="C40" s="39">
        <f aca="true" t="shared" si="4" ref="C40:I40">C39/C$9*100</f>
        <v>3.6373842267751892</v>
      </c>
      <c r="D40" s="39">
        <f t="shared" si="4"/>
        <v>2.7109431245708784</v>
      </c>
      <c r="E40" s="39">
        <f t="shared" si="4"/>
        <v>0</v>
      </c>
      <c r="F40" s="39">
        <f t="shared" si="4"/>
        <v>0</v>
      </c>
      <c r="G40" s="39">
        <f t="shared" si="4"/>
        <v>0</v>
      </c>
      <c r="H40" s="39">
        <f t="shared" si="4"/>
        <v>5.072463768115942</v>
      </c>
      <c r="I40" s="39">
        <f t="shared" si="4"/>
        <v>4.864397046096107</v>
      </c>
      <c r="J40" s="39">
        <f>J39/J$9*100</f>
        <v>5.897658847881379</v>
      </c>
    </row>
    <row r="41" spans="1:10" s="5" customFormat="1" ht="12.75">
      <c r="A41" s="5" t="s">
        <v>73</v>
      </c>
      <c r="B41" s="5">
        <v>4</v>
      </c>
      <c r="C41" s="5">
        <v>796</v>
      </c>
      <c r="D41" s="5">
        <v>9887.207</v>
      </c>
      <c r="E41" s="5">
        <v>0</v>
      </c>
      <c r="F41" s="5">
        <v>0</v>
      </c>
      <c r="G41" s="5">
        <v>0</v>
      </c>
      <c r="H41" s="5">
        <v>4</v>
      </c>
      <c r="I41" s="5">
        <v>5447</v>
      </c>
      <c r="J41" s="5">
        <v>58808.556</v>
      </c>
    </row>
    <row r="42" spans="1:10" s="5" customFormat="1" ht="12.75">
      <c r="A42" s="5" t="s">
        <v>74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1</v>
      </c>
      <c r="I42" s="5">
        <v>250</v>
      </c>
      <c r="J42" s="5">
        <v>2321.25</v>
      </c>
    </row>
    <row r="43" spans="1:10" s="5" customFormat="1" ht="12.75">
      <c r="A43" s="5" t="s">
        <v>75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1</v>
      </c>
      <c r="I43" s="5">
        <v>197</v>
      </c>
      <c r="J43" s="5">
        <v>1209.291</v>
      </c>
    </row>
    <row r="44" spans="1:10" s="5" customFormat="1" ht="12.75">
      <c r="A44" s="5" t="s">
        <v>76</v>
      </c>
      <c r="B44" s="5">
        <v>1</v>
      </c>
      <c r="C44" s="5">
        <v>500</v>
      </c>
      <c r="D44" s="5">
        <v>6500</v>
      </c>
      <c r="E44" s="5">
        <v>0</v>
      </c>
      <c r="F44" s="5">
        <v>0</v>
      </c>
      <c r="G44" s="5">
        <v>0</v>
      </c>
      <c r="H44" s="5">
        <v>1</v>
      </c>
      <c r="I44" s="5">
        <v>120</v>
      </c>
      <c r="J44" s="5">
        <v>972.238</v>
      </c>
    </row>
    <row r="45" spans="1:10" s="5" customFormat="1" ht="12.75">
      <c r="A45" s="5" t="s">
        <v>77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="5" customFormat="1" ht="12.75"/>
    <row r="47" spans="1:10" s="5" customFormat="1" ht="12.75">
      <c r="A47" s="5" t="s">
        <v>78</v>
      </c>
      <c r="B47" s="5">
        <v>1</v>
      </c>
      <c r="C47" s="5">
        <v>234</v>
      </c>
      <c r="D47" s="5">
        <v>1825.668</v>
      </c>
      <c r="E47" s="5">
        <v>0</v>
      </c>
      <c r="F47" s="5">
        <v>0</v>
      </c>
      <c r="G47" s="5">
        <v>0</v>
      </c>
      <c r="H47" s="5">
        <v>6</v>
      </c>
      <c r="I47" s="5">
        <v>1876</v>
      </c>
      <c r="J47" s="5">
        <v>18320.716</v>
      </c>
    </row>
    <row r="48" spans="1:10" s="5" customFormat="1" ht="12.75">
      <c r="A48" s="38" t="s">
        <v>142</v>
      </c>
      <c r="B48" s="39">
        <f>B47/B$9*100</f>
        <v>3.571428571428571</v>
      </c>
      <c r="C48" s="39">
        <f aca="true" t="shared" si="5" ref="C48:I48">C47/C$9*100</f>
        <v>0.6567499298344092</v>
      </c>
      <c r="D48" s="39">
        <f t="shared" si="5"/>
        <v>0.3020210895211775</v>
      </c>
      <c r="E48" s="39">
        <f t="shared" si="5"/>
        <v>0</v>
      </c>
      <c r="F48" s="39">
        <f t="shared" si="5"/>
        <v>0</v>
      </c>
      <c r="G48" s="39">
        <f t="shared" si="5"/>
        <v>0</v>
      </c>
      <c r="H48" s="39">
        <f t="shared" si="5"/>
        <v>4.3478260869565215</v>
      </c>
      <c r="I48" s="39">
        <f t="shared" si="5"/>
        <v>1.5173942232251907</v>
      </c>
      <c r="J48" s="39">
        <f>J47/J$9*100</f>
        <v>1.706634883262562</v>
      </c>
    </row>
    <row r="49" spans="1:10" s="5" customFormat="1" ht="12.75">
      <c r="A49" s="5" t="s">
        <v>79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2</v>
      </c>
      <c r="I49" s="5">
        <v>405</v>
      </c>
      <c r="J49" s="5">
        <v>3874.858</v>
      </c>
    </row>
    <row r="50" spans="1:10" s="5" customFormat="1" ht="12.75">
      <c r="A50" s="5" t="s">
        <v>80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1</v>
      </c>
      <c r="I50" s="5">
        <v>684</v>
      </c>
      <c r="J50" s="5">
        <v>4822.515</v>
      </c>
    </row>
    <row r="51" spans="1:10" s="5" customFormat="1" ht="12.75">
      <c r="A51" s="5" t="s">
        <v>81</v>
      </c>
      <c r="B51" s="5">
        <v>1</v>
      </c>
      <c r="C51" s="5">
        <v>234</v>
      </c>
      <c r="D51" s="5">
        <v>1825.668</v>
      </c>
      <c r="E51" s="5">
        <v>0</v>
      </c>
      <c r="F51" s="5">
        <v>0</v>
      </c>
      <c r="G51" s="5">
        <v>0</v>
      </c>
      <c r="H51" s="5">
        <v>3</v>
      </c>
      <c r="I51" s="5">
        <v>787</v>
      </c>
      <c r="J51" s="5">
        <v>9623.343</v>
      </c>
    </row>
    <row r="52" spans="1:10" s="5" customFormat="1" ht="12.75">
      <c r="A52" s="5" t="s">
        <v>82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="5" customFormat="1" ht="12.75"/>
    <row r="54" spans="1:10" s="5" customFormat="1" ht="12.75">
      <c r="A54" s="5" t="s">
        <v>84</v>
      </c>
      <c r="B54" s="5">
        <v>1</v>
      </c>
      <c r="C54" s="5">
        <v>423</v>
      </c>
      <c r="D54" s="5">
        <v>10900</v>
      </c>
      <c r="E54" s="5">
        <v>0</v>
      </c>
      <c r="F54" s="5">
        <v>0</v>
      </c>
      <c r="G54" s="5">
        <v>0</v>
      </c>
      <c r="H54" s="5">
        <v>8</v>
      </c>
      <c r="I54" s="5">
        <v>5609</v>
      </c>
      <c r="J54" s="5">
        <v>72019.54</v>
      </c>
    </row>
    <row r="55" spans="1:10" s="5" customFormat="1" ht="12.75">
      <c r="A55" s="38" t="s">
        <v>142</v>
      </c>
      <c r="B55" s="39">
        <f>B54/B$9*100</f>
        <v>3.571428571428571</v>
      </c>
      <c r="C55" s="39">
        <f aca="true" t="shared" si="6" ref="C55:I55">C54/C$9*100</f>
        <v>1.1872017962391244</v>
      </c>
      <c r="D55" s="39">
        <f t="shared" si="6"/>
        <v>1.803191969066027</v>
      </c>
      <c r="E55" s="39">
        <f t="shared" si="6"/>
        <v>0</v>
      </c>
      <c r="F55" s="39">
        <f t="shared" si="6"/>
        <v>0</v>
      </c>
      <c r="G55" s="39">
        <f t="shared" si="6"/>
        <v>0</v>
      </c>
      <c r="H55" s="39">
        <f t="shared" si="6"/>
        <v>5.797101449275362</v>
      </c>
      <c r="I55" s="39">
        <f t="shared" si="6"/>
        <v>4.5368146045149755</v>
      </c>
      <c r="J55" s="39">
        <f>J54/J$9*100</f>
        <v>6.708856752133671</v>
      </c>
    </row>
    <row r="56" spans="1:10" s="5" customFormat="1" ht="12.75">
      <c r="A56" s="5" t="s">
        <v>85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5</v>
      </c>
      <c r="I56" s="5">
        <v>5253</v>
      </c>
      <c r="J56" s="5">
        <v>65834.401</v>
      </c>
    </row>
    <row r="57" spans="1:10" s="5" customFormat="1" ht="12.75">
      <c r="A57" s="5" t="s">
        <v>88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3</v>
      </c>
      <c r="I57" s="5">
        <v>356</v>
      </c>
      <c r="J57" s="5">
        <v>6185.139</v>
      </c>
    </row>
    <row r="58" spans="1:10" s="5" customFormat="1" ht="12.75">
      <c r="A58" s="5" t="s">
        <v>89</v>
      </c>
      <c r="B58" s="5">
        <v>1</v>
      </c>
      <c r="C58" s="5">
        <v>423</v>
      </c>
      <c r="D58" s="5">
        <v>10900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="5" customFormat="1" ht="12.75"/>
    <row r="60" spans="1:10" s="5" customFormat="1" ht="12.75">
      <c r="A60" s="5" t="s">
        <v>91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20</v>
      </c>
      <c r="I60" s="5">
        <v>7808</v>
      </c>
      <c r="J60" s="5">
        <v>112385.256</v>
      </c>
    </row>
    <row r="61" spans="1:10" s="5" customFormat="1" ht="12.75">
      <c r="A61" s="38" t="s">
        <v>142</v>
      </c>
      <c r="B61" s="39">
        <f>B60/B$9*100</f>
        <v>0</v>
      </c>
      <c r="C61" s="39">
        <f aca="true" t="shared" si="7" ref="C61:I61">C60/C$9*100</f>
        <v>0</v>
      </c>
      <c r="D61" s="39">
        <f t="shared" si="7"/>
        <v>0</v>
      </c>
      <c r="E61" s="39">
        <f t="shared" si="7"/>
        <v>0</v>
      </c>
      <c r="F61" s="39">
        <f t="shared" si="7"/>
        <v>0</v>
      </c>
      <c r="G61" s="39">
        <f t="shared" si="7"/>
        <v>0</v>
      </c>
      <c r="H61" s="39">
        <f t="shared" si="7"/>
        <v>14.492753623188406</v>
      </c>
      <c r="I61" s="39">
        <f t="shared" si="7"/>
        <v>6.3154659354703035</v>
      </c>
      <c r="J61" s="39">
        <f>J60/J$9*100</f>
        <v>10.469055808407985</v>
      </c>
    </row>
    <row r="62" spans="1:10" s="5" customFormat="1" ht="12.75">
      <c r="A62" s="5" t="s">
        <v>92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4</v>
      </c>
      <c r="I62" s="5">
        <v>1576</v>
      </c>
      <c r="J62" s="5">
        <v>20236.4</v>
      </c>
    </row>
    <row r="63" spans="1:10" s="5" customFormat="1" ht="12.75">
      <c r="A63" s="5" t="s">
        <v>93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94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95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10</v>
      </c>
      <c r="I65" s="5">
        <v>3632</v>
      </c>
      <c r="J65" s="5">
        <v>59133.134</v>
      </c>
    </row>
    <row r="66" spans="1:10" s="5" customFormat="1" ht="12.75">
      <c r="A66" s="5" t="s">
        <v>96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6</v>
      </c>
      <c r="I66" s="5">
        <v>2600</v>
      </c>
      <c r="J66" s="5">
        <v>33015.722</v>
      </c>
    </row>
    <row r="67" s="5" customFormat="1" ht="12.75"/>
    <row r="68" spans="1:10" s="5" customFormat="1" ht="12.75">
      <c r="A68" s="5" t="s">
        <v>98</v>
      </c>
      <c r="B68" s="5">
        <v>1</v>
      </c>
      <c r="C68" s="5">
        <v>618</v>
      </c>
      <c r="D68" s="5">
        <v>10731.609</v>
      </c>
      <c r="E68" s="5">
        <v>2</v>
      </c>
      <c r="F68" s="5">
        <v>498</v>
      </c>
      <c r="G68" s="5">
        <v>5451.9</v>
      </c>
      <c r="H68" s="5">
        <v>10</v>
      </c>
      <c r="I68" s="5">
        <v>2780</v>
      </c>
      <c r="J68" s="5">
        <v>17494.274</v>
      </c>
    </row>
    <row r="69" spans="1:10" s="5" customFormat="1" ht="12.75">
      <c r="A69" s="38" t="s">
        <v>142</v>
      </c>
      <c r="B69" s="39">
        <f>B68/B$9*100</f>
        <v>3.571428571428571</v>
      </c>
      <c r="C69" s="39">
        <f aca="true" t="shared" si="8" ref="C69:I69">C68/C$9*100</f>
        <v>1.7344934044344653</v>
      </c>
      <c r="D69" s="39">
        <f t="shared" si="8"/>
        <v>1.775334969170339</v>
      </c>
      <c r="E69" s="39">
        <f t="shared" si="8"/>
        <v>40</v>
      </c>
      <c r="F69" s="39">
        <f t="shared" si="8"/>
        <v>23.02357836338419</v>
      </c>
      <c r="G69" s="39">
        <f t="shared" si="8"/>
        <v>15.840572349088102</v>
      </c>
      <c r="H69" s="39">
        <f t="shared" si="8"/>
        <v>7.246376811594203</v>
      </c>
      <c r="I69" s="39">
        <f t="shared" si="8"/>
        <v>2.2485905866556664</v>
      </c>
      <c r="J69" s="39">
        <f>J68/J$9*100</f>
        <v>1.6296490959061467</v>
      </c>
    </row>
    <row r="70" spans="1:10" s="5" customFormat="1" ht="12.75">
      <c r="A70" s="5" t="s">
        <v>99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4</v>
      </c>
      <c r="I70" s="5">
        <v>1305</v>
      </c>
      <c r="J70" s="5">
        <v>8628.974</v>
      </c>
    </row>
    <row r="71" spans="1:10" s="5" customFormat="1" ht="12.75">
      <c r="A71" s="5" t="s">
        <v>100</v>
      </c>
      <c r="B71" s="5">
        <v>1</v>
      </c>
      <c r="C71" s="5">
        <v>618</v>
      </c>
      <c r="D71" s="5">
        <v>10731.609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101</v>
      </c>
      <c r="B72" s="5">
        <v>0</v>
      </c>
      <c r="C72" s="5">
        <v>0</v>
      </c>
      <c r="D72" s="5">
        <v>0</v>
      </c>
      <c r="E72" s="5">
        <v>1</v>
      </c>
      <c r="F72" s="5">
        <v>450</v>
      </c>
      <c r="G72" s="5">
        <v>4500</v>
      </c>
      <c r="H72" s="5">
        <v>6</v>
      </c>
      <c r="I72" s="5">
        <v>1475</v>
      </c>
      <c r="J72" s="5">
        <v>8865.3</v>
      </c>
    </row>
    <row r="73" spans="1:10" s="5" customFormat="1" ht="12.75">
      <c r="A73" s="5" t="s">
        <v>102</v>
      </c>
      <c r="B73" s="5">
        <v>0</v>
      </c>
      <c r="C73" s="5">
        <v>0</v>
      </c>
      <c r="D73" s="5">
        <v>0</v>
      </c>
      <c r="E73" s="5">
        <v>1</v>
      </c>
      <c r="F73" s="5">
        <v>48</v>
      </c>
      <c r="G73" s="5">
        <v>951.9</v>
      </c>
      <c r="H73" s="5">
        <v>0</v>
      </c>
      <c r="I73" s="5">
        <v>0</v>
      </c>
      <c r="J73" s="5">
        <v>0</v>
      </c>
    </row>
    <row r="74" s="5" customFormat="1" ht="12.75"/>
    <row r="75" spans="1:10" s="5" customFormat="1" ht="12.75">
      <c r="A75" s="5" t="s">
        <v>103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2</v>
      </c>
      <c r="I75" s="5">
        <v>1865</v>
      </c>
      <c r="J75" s="5">
        <v>36263.541</v>
      </c>
    </row>
    <row r="76" spans="1:10" s="5" customFormat="1" ht="12.75">
      <c r="A76" s="38" t="s">
        <v>142</v>
      </c>
      <c r="B76" s="39">
        <f>B75/B$9*100</f>
        <v>0</v>
      </c>
      <c r="C76" s="39">
        <f aca="true" t="shared" si="9" ref="C76:I76">C75/C$9*100</f>
        <v>0</v>
      </c>
      <c r="D76" s="39">
        <f t="shared" si="9"/>
        <v>0</v>
      </c>
      <c r="E76" s="39">
        <f t="shared" si="9"/>
        <v>0</v>
      </c>
      <c r="F76" s="39">
        <f t="shared" si="9"/>
        <v>0</v>
      </c>
      <c r="G76" s="39">
        <f t="shared" si="9"/>
        <v>0</v>
      </c>
      <c r="H76" s="39">
        <f t="shared" si="9"/>
        <v>1.4492753623188406</v>
      </c>
      <c r="I76" s="39">
        <f t="shared" si="9"/>
        <v>1.5084969223427402</v>
      </c>
      <c r="J76" s="39">
        <f>J75/J$9*100</f>
        <v>3.3780679784142777</v>
      </c>
    </row>
    <row r="77" spans="1:10" s="5" customFormat="1" ht="12.75">
      <c r="A77" s="5" t="s">
        <v>104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1</v>
      </c>
      <c r="I77" s="5">
        <v>1445</v>
      </c>
      <c r="J77" s="5">
        <v>33263.541</v>
      </c>
    </row>
    <row r="78" spans="1:10" s="5" customFormat="1" ht="12.75">
      <c r="A78" s="5" t="s">
        <v>105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107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1</v>
      </c>
      <c r="I79" s="5">
        <v>420</v>
      </c>
      <c r="J79" s="5">
        <v>3000</v>
      </c>
    </row>
    <row r="80" s="5" customFormat="1" ht="12.75"/>
    <row r="81" spans="1:10" s="5" customFormat="1" ht="12.75">
      <c r="A81" s="5" t="s">
        <v>109</v>
      </c>
      <c r="B81" s="5">
        <v>1</v>
      </c>
      <c r="C81" s="5">
        <v>1203</v>
      </c>
      <c r="D81" s="5">
        <v>48494.609</v>
      </c>
      <c r="E81" s="5">
        <v>0</v>
      </c>
      <c r="F81" s="5">
        <v>0</v>
      </c>
      <c r="G81" s="5">
        <v>0</v>
      </c>
      <c r="H81" s="5">
        <v>2</v>
      </c>
      <c r="I81" s="5">
        <v>699</v>
      </c>
      <c r="J81" s="5">
        <v>2750</v>
      </c>
    </row>
    <row r="82" spans="1:10" s="5" customFormat="1" ht="12.75">
      <c r="A82" s="38" t="s">
        <v>142</v>
      </c>
      <c r="B82" s="39">
        <f>B81/B$9*100</f>
        <v>3.571428571428571</v>
      </c>
      <c r="C82" s="39">
        <f aca="true" t="shared" si="10" ref="C82:I82">C81/C$9*100</f>
        <v>3.3763682290204886</v>
      </c>
      <c r="D82" s="39">
        <f t="shared" si="10"/>
        <v>8.022485274476795</v>
      </c>
      <c r="E82" s="39">
        <f t="shared" si="10"/>
        <v>0</v>
      </c>
      <c r="F82" s="39">
        <f t="shared" si="10"/>
        <v>0</v>
      </c>
      <c r="G82" s="39">
        <f t="shared" si="10"/>
        <v>0</v>
      </c>
      <c r="H82" s="39">
        <f t="shared" si="10"/>
        <v>1.4492753623188406</v>
      </c>
      <c r="I82" s="39">
        <f t="shared" si="10"/>
        <v>0.5653830288029894</v>
      </c>
      <c r="J82" s="39">
        <f>J81/J$9*100</f>
        <v>0.25617153439702056</v>
      </c>
    </row>
    <row r="83" spans="1:10" s="5" customFormat="1" ht="12.75">
      <c r="A83" s="5" t="s">
        <v>110</v>
      </c>
      <c r="B83" s="5">
        <v>1</v>
      </c>
      <c r="C83" s="5">
        <v>1203</v>
      </c>
      <c r="D83" s="5">
        <v>48494.609</v>
      </c>
      <c r="E83" s="5">
        <v>0</v>
      </c>
      <c r="F83" s="5">
        <v>0</v>
      </c>
      <c r="G83" s="5">
        <v>0</v>
      </c>
      <c r="H83" s="5">
        <v>2</v>
      </c>
      <c r="I83" s="5">
        <v>699</v>
      </c>
      <c r="J83" s="5">
        <v>2750</v>
      </c>
    </row>
    <row r="84" spans="1:10" s="5" customFormat="1" ht="12.75">
      <c r="A84" s="5" t="s">
        <v>111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112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="5" customFormat="1" ht="12.75"/>
    <row r="87" spans="1:10" s="5" customFormat="1" ht="12.75">
      <c r="A87" s="5" t="s">
        <v>113</v>
      </c>
      <c r="B87" s="5">
        <v>3</v>
      </c>
      <c r="C87" s="5">
        <v>421</v>
      </c>
      <c r="D87" s="5">
        <v>11369.999</v>
      </c>
      <c r="E87" s="5">
        <v>1</v>
      </c>
      <c r="F87" s="5">
        <v>1184</v>
      </c>
      <c r="G87" s="5">
        <v>19464.685</v>
      </c>
      <c r="H87" s="5">
        <v>8</v>
      </c>
      <c r="I87" s="5">
        <v>73779</v>
      </c>
      <c r="J87" s="5">
        <v>417487.76</v>
      </c>
    </row>
    <row r="88" spans="1:10" s="5" customFormat="1" ht="12.75">
      <c r="A88" s="38" t="s">
        <v>142</v>
      </c>
      <c r="B88" s="39">
        <f>B87/B$9*100</f>
        <v>10.714285714285714</v>
      </c>
      <c r="C88" s="39">
        <f aca="true" t="shared" si="11" ref="C88:I88">C87/C$9*100</f>
        <v>1.1815885489755824</v>
      </c>
      <c r="D88" s="39">
        <f t="shared" si="11"/>
        <v>1.8809441178980508</v>
      </c>
      <c r="E88" s="39">
        <f t="shared" si="11"/>
        <v>20</v>
      </c>
      <c r="F88" s="39">
        <f t="shared" si="11"/>
        <v>54.73878871937124</v>
      </c>
      <c r="G88" s="39">
        <f t="shared" si="11"/>
        <v>56.55491681701976</v>
      </c>
      <c r="H88" s="39">
        <f t="shared" si="11"/>
        <v>5.797101449275362</v>
      </c>
      <c r="I88" s="39">
        <f t="shared" si="11"/>
        <v>59.6758147096649</v>
      </c>
      <c r="J88" s="39">
        <f>J87/J$9*100</f>
        <v>38.8903563895182</v>
      </c>
    </row>
    <row r="89" spans="1:10" s="5" customFormat="1" ht="12.75">
      <c r="A89" s="5" t="s">
        <v>114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1</v>
      </c>
      <c r="I89" s="5">
        <v>555</v>
      </c>
      <c r="J89" s="5">
        <v>4950</v>
      </c>
    </row>
    <row r="90" spans="1:10" s="5" customFormat="1" ht="12.75">
      <c r="A90" s="5" t="s">
        <v>115</v>
      </c>
      <c r="B90" s="5">
        <v>1</v>
      </c>
      <c r="C90" s="5">
        <v>320</v>
      </c>
      <c r="D90" s="5">
        <v>9899.999</v>
      </c>
      <c r="E90" s="5">
        <v>0</v>
      </c>
      <c r="F90" s="5">
        <v>0</v>
      </c>
      <c r="G90" s="5">
        <v>0</v>
      </c>
      <c r="H90" s="5">
        <v>1</v>
      </c>
      <c r="I90" s="5">
        <v>71823</v>
      </c>
      <c r="J90" s="5">
        <v>400000</v>
      </c>
    </row>
    <row r="91" spans="1:10" s="5" customFormat="1" ht="12.75">
      <c r="A91" s="5" t="s">
        <v>116</v>
      </c>
      <c r="B91" s="5">
        <v>0</v>
      </c>
      <c r="C91" s="5">
        <v>0</v>
      </c>
      <c r="D91" s="5">
        <v>0</v>
      </c>
      <c r="E91" s="5">
        <v>1</v>
      </c>
      <c r="F91" s="5">
        <v>1184</v>
      </c>
      <c r="G91" s="5">
        <v>19464.685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117</v>
      </c>
      <c r="B92" s="5">
        <v>2</v>
      </c>
      <c r="C92" s="5">
        <v>101</v>
      </c>
      <c r="D92" s="5">
        <v>1470</v>
      </c>
      <c r="E92" s="5">
        <v>0</v>
      </c>
      <c r="F92" s="5">
        <v>0</v>
      </c>
      <c r="G92" s="5">
        <v>0</v>
      </c>
      <c r="H92" s="5">
        <v>3</v>
      </c>
      <c r="I92" s="5">
        <v>623</v>
      </c>
      <c r="J92" s="5">
        <v>4657.5</v>
      </c>
    </row>
    <row r="93" spans="1:10" s="5" customFormat="1" ht="12.75">
      <c r="A93" s="5" t="s">
        <v>118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3</v>
      </c>
      <c r="I93" s="5">
        <v>778</v>
      </c>
      <c r="J93" s="5">
        <v>7880.26</v>
      </c>
    </row>
    <row r="94" s="5" customFormat="1" ht="12.75"/>
    <row r="95" spans="1:10" s="5" customFormat="1" ht="12.75">
      <c r="A95" s="5" t="s">
        <v>119</v>
      </c>
      <c r="B95" s="5">
        <v>2</v>
      </c>
      <c r="C95" s="5">
        <v>380</v>
      </c>
      <c r="D95" s="5">
        <v>10136.381</v>
      </c>
      <c r="E95" s="5">
        <v>2</v>
      </c>
      <c r="F95" s="5">
        <v>481</v>
      </c>
      <c r="G95" s="5">
        <v>9500.732</v>
      </c>
      <c r="H95" s="5">
        <v>31</v>
      </c>
      <c r="I95" s="5">
        <v>9498</v>
      </c>
      <c r="J95" s="5">
        <v>147424.063</v>
      </c>
    </row>
    <row r="96" spans="1:10" s="5" customFormat="1" ht="12.75">
      <c r="A96" s="38" t="s">
        <v>142</v>
      </c>
      <c r="B96" s="39">
        <f>B95/B$9*100</f>
        <v>7.142857142857142</v>
      </c>
      <c r="C96" s="39">
        <f aca="true" t="shared" si="12" ref="C96:I96">C95/C$9*100</f>
        <v>1.0665169800729724</v>
      </c>
      <c r="D96" s="39">
        <f t="shared" si="12"/>
        <v>1.6768661297792167</v>
      </c>
      <c r="E96" s="39">
        <f t="shared" si="12"/>
        <v>40</v>
      </c>
      <c r="F96" s="39">
        <f t="shared" si="12"/>
        <v>22.237632917244568</v>
      </c>
      <c r="G96" s="39">
        <f t="shared" si="12"/>
        <v>27.60451083389213</v>
      </c>
      <c r="H96" s="39">
        <f t="shared" si="12"/>
        <v>22.463768115942027</v>
      </c>
      <c r="I96" s="39">
        <f t="shared" si="12"/>
        <v>7.682414889228604</v>
      </c>
      <c r="J96" s="39">
        <f>J95/J$9*100</f>
        <v>13.733035791182918</v>
      </c>
    </row>
    <row r="97" spans="1:10" s="5" customFormat="1" ht="12.75">
      <c r="A97" s="5" t="s">
        <v>120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3</v>
      </c>
      <c r="I97" s="5">
        <v>1127</v>
      </c>
      <c r="J97" s="5">
        <v>29293.698</v>
      </c>
    </row>
    <row r="98" spans="1:10" s="5" customFormat="1" ht="12.75">
      <c r="A98" s="5" t="s">
        <v>122</v>
      </c>
      <c r="B98" s="5">
        <v>1</v>
      </c>
      <c r="C98" s="5">
        <v>180</v>
      </c>
      <c r="D98" s="5">
        <v>1500</v>
      </c>
      <c r="E98" s="5">
        <v>1</v>
      </c>
      <c r="F98" s="5">
        <v>144</v>
      </c>
      <c r="G98" s="5">
        <v>4999.996</v>
      </c>
      <c r="H98" s="5">
        <v>1</v>
      </c>
      <c r="I98" s="5">
        <v>811</v>
      </c>
      <c r="J98" s="5">
        <v>2750</v>
      </c>
    </row>
    <row r="99" spans="1:10" s="5" customFormat="1" ht="12.75">
      <c r="A99" s="5" t="s">
        <v>123</v>
      </c>
      <c r="B99" s="5">
        <v>0</v>
      </c>
      <c r="C99" s="5">
        <v>0</v>
      </c>
      <c r="D99" s="5">
        <v>0</v>
      </c>
      <c r="E99" s="5">
        <v>1</v>
      </c>
      <c r="F99" s="5">
        <v>337</v>
      </c>
      <c r="G99" s="5">
        <v>4500.736</v>
      </c>
      <c r="H99" s="5">
        <v>27</v>
      </c>
      <c r="I99" s="5">
        <v>7560</v>
      </c>
      <c r="J99" s="5">
        <v>115380.365</v>
      </c>
    </row>
    <row r="100" spans="1:10" s="5" customFormat="1" ht="12.75">
      <c r="A100" s="5" t="s">
        <v>124</v>
      </c>
      <c r="B100" s="5">
        <v>1</v>
      </c>
      <c r="C100" s="5">
        <v>200</v>
      </c>
      <c r="D100" s="5">
        <v>8636.381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="5" customFormat="1" ht="12.75"/>
    <row r="102" spans="1:10" s="5" customFormat="1" ht="12.75">
      <c r="A102" s="5" t="s">
        <v>125</v>
      </c>
      <c r="B102" s="5">
        <v>2</v>
      </c>
      <c r="C102" s="5">
        <v>160</v>
      </c>
      <c r="D102" s="5">
        <v>2083.823</v>
      </c>
      <c r="E102" s="5">
        <v>0</v>
      </c>
      <c r="F102" s="5">
        <v>0</v>
      </c>
      <c r="G102" s="5">
        <v>0</v>
      </c>
      <c r="H102" s="5">
        <v>11</v>
      </c>
      <c r="I102" s="5">
        <v>2619</v>
      </c>
      <c r="J102" s="5">
        <v>54359.873</v>
      </c>
    </row>
    <row r="103" spans="1:10" s="5" customFormat="1" ht="12.75">
      <c r="A103" s="38" t="s">
        <v>142</v>
      </c>
      <c r="B103" s="39">
        <f>B102/B$9*100</f>
        <v>7.142857142857142</v>
      </c>
      <c r="C103" s="39">
        <f aca="true" t="shared" si="13" ref="C103:I103">C102/C$9*100</f>
        <v>0.44905978108335676</v>
      </c>
      <c r="D103" s="39">
        <f t="shared" si="13"/>
        <v>0.3447277888582638</v>
      </c>
      <c r="E103" s="39">
        <f t="shared" si="13"/>
        <v>0</v>
      </c>
      <c r="F103" s="39">
        <f t="shared" si="13"/>
        <v>0</v>
      </c>
      <c r="G103" s="39">
        <f t="shared" si="13"/>
        <v>0</v>
      </c>
      <c r="H103" s="39">
        <f t="shared" si="13"/>
        <v>7.971014492753622</v>
      </c>
      <c r="I103" s="39">
        <f t="shared" si="13"/>
        <v>2.118366455557982</v>
      </c>
      <c r="J103" s="39">
        <f>J102/J$9*100</f>
        <v>5.063800754922608</v>
      </c>
    </row>
    <row r="104" spans="1:10" s="5" customFormat="1" ht="12.75">
      <c r="A104" s="5" t="s">
        <v>126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7</v>
      </c>
      <c r="I104" s="5">
        <v>1959</v>
      </c>
      <c r="J104" s="5">
        <v>42360.198</v>
      </c>
    </row>
    <row r="105" spans="1:10" s="5" customFormat="1" ht="12.75">
      <c r="A105" s="5" t="s">
        <v>127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128</v>
      </c>
      <c r="B106" s="5">
        <v>1</v>
      </c>
      <c r="C106" s="5">
        <v>81</v>
      </c>
      <c r="D106" s="5">
        <v>1433.823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129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4</v>
      </c>
      <c r="I107" s="5">
        <v>660</v>
      </c>
      <c r="J107" s="5">
        <v>11999.675</v>
      </c>
    </row>
    <row r="108" spans="1:10" s="5" customFormat="1" ht="12.75">
      <c r="A108" s="26" t="s">
        <v>130</v>
      </c>
      <c r="B108" s="5">
        <v>1</v>
      </c>
      <c r="C108" s="5">
        <v>79</v>
      </c>
      <c r="D108" s="5">
        <v>650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="5" customFormat="1" ht="12.75">
      <c r="A109" s="26"/>
    </row>
    <row r="110" spans="1:10" s="5" customFormat="1" ht="12.75">
      <c r="A110" s="5" t="s">
        <v>131</v>
      </c>
      <c r="B110" s="5">
        <v>1</v>
      </c>
      <c r="C110" s="5">
        <v>134</v>
      </c>
      <c r="D110" s="5">
        <v>1575.036</v>
      </c>
      <c r="E110" s="5">
        <v>0</v>
      </c>
      <c r="F110" s="5">
        <v>0</v>
      </c>
      <c r="G110" s="5">
        <v>0</v>
      </c>
      <c r="H110" s="5">
        <v>12</v>
      </c>
      <c r="I110" s="5">
        <v>4673</v>
      </c>
      <c r="J110" s="5">
        <v>40272.368</v>
      </c>
    </row>
    <row r="111" spans="1:10" s="5" customFormat="1" ht="12.75">
      <c r="A111" s="38" t="s">
        <v>142</v>
      </c>
      <c r="B111" s="39">
        <f>B110/B$9*100</f>
        <v>3.571428571428571</v>
      </c>
      <c r="C111" s="39">
        <f aca="true" t="shared" si="14" ref="C111:I111">C110/C$9*100</f>
        <v>0.37608756665731125</v>
      </c>
      <c r="D111" s="39">
        <f t="shared" si="14"/>
        <v>0.2605589235036586</v>
      </c>
      <c r="E111" s="39">
        <f t="shared" si="14"/>
        <v>0</v>
      </c>
      <c r="F111" s="39">
        <f t="shared" si="14"/>
        <v>0</v>
      </c>
      <c r="G111" s="39">
        <f t="shared" si="14"/>
        <v>0</v>
      </c>
      <c r="H111" s="39">
        <f t="shared" si="14"/>
        <v>8.695652173913043</v>
      </c>
      <c r="I111" s="39">
        <f t="shared" si="14"/>
        <v>3.779735183971917</v>
      </c>
      <c r="J111" s="39">
        <f>J110/J$9*100</f>
        <v>3.7515033834041716</v>
      </c>
    </row>
    <row r="112" spans="1:10" s="5" customFormat="1" ht="12.75">
      <c r="A112" s="5" t="s">
        <v>132</v>
      </c>
      <c r="B112" s="5">
        <v>1</v>
      </c>
      <c r="C112" s="5">
        <v>134</v>
      </c>
      <c r="D112" s="5">
        <v>1575.036</v>
      </c>
      <c r="E112" s="5">
        <v>0</v>
      </c>
      <c r="F112" s="5">
        <v>0</v>
      </c>
      <c r="G112" s="5">
        <v>0</v>
      </c>
      <c r="H112" s="5">
        <v>7</v>
      </c>
      <c r="I112" s="5">
        <v>2261</v>
      </c>
      <c r="J112" s="5">
        <v>27378.719</v>
      </c>
    </row>
    <row r="113" spans="1:10" s="5" customFormat="1" ht="12.75">
      <c r="A113" s="5" t="s">
        <v>133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1</v>
      </c>
      <c r="I113" s="5">
        <v>1273</v>
      </c>
      <c r="J113" s="5">
        <v>8998.837</v>
      </c>
    </row>
    <row r="114" spans="1:10" s="5" customFormat="1" ht="12.75">
      <c r="A114" s="5" t="s">
        <v>134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4</v>
      </c>
      <c r="I114" s="5">
        <v>1139</v>
      </c>
      <c r="J114" s="5">
        <v>3894.812</v>
      </c>
    </row>
    <row r="115" spans="1:10" s="5" customFormat="1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s="5" customFormat="1" ht="12.75">
      <c r="A116" s="30" t="s">
        <v>139</v>
      </c>
      <c r="B116" s="31"/>
      <c r="C116" s="32"/>
      <c r="D116" s="33"/>
      <c r="E116" s="33"/>
      <c r="F116" s="33"/>
      <c r="G116" s="33"/>
      <c r="H116" s="33"/>
      <c r="I116" s="34"/>
      <c r="J116" s="35"/>
    </row>
    <row r="117" spans="1:10" s="5" customFormat="1" ht="12.75">
      <c r="A117" s="36" t="s">
        <v>140</v>
      </c>
      <c r="B117" s="31"/>
      <c r="C117" s="30"/>
      <c r="D117" s="30"/>
      <c r="E117" s="30"/>
      <c r="F117" s="30"/>
      <c r="G117" s="30"/>
      <c r="H117" s="30"/>
      <c r="I117" s="34"/>
      <c r="J117" s="35"/>
    </row>
    <row r="118" spans="1:10" s="5" customFormat="1" ht="12.75">
      <c r="A118" s="37" t="s">
        <v>141</v>
      </c>
      <c r="B118" s="31"/>
      <c r="C118" s="30"/>
      <c r="D118" s="30"/>
      <c r="E118" s="30"/>
      <c r="F118" s="30"/>
      <c r="G118" s="30"/>
      <c r="H118" s="30"/>
      <c r="I118" s="34"/>
      <c r="J118" s="35"/>
    </row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156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37</v>
      </c>
      <c r="F4" s="54"/>
      <c r="G4" s="54"/>
      <c r="H4" s="54" t="s">
        <v>22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138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70</v>
      </c>
      <c r="C9" s="10">
        <v>61934</v>
      </c>
      <c r="D9" s="10">
        <v>240325.761</v>
      </c>
      <c r="E9" s="10">
        <v>59</v>
      </c>
      <c r="F9" s="10">
        <v>60951</v>
      </c>
      <c r="G9" s="10">
        <v>234669.556</v>
      </c>
      <c r="H9" s="10">
        <v>6</v>
      </c>
      <c r="I9" s="10">
        <v>610</v>
      </c>
      <c r="J9" s="10">
        <v>3643.355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47</v>
      </c>
      <c r="B11" s="5">
        <v>2</v>
      </c>
      <c r="C11" s="5">
        <v>2335</v>
      </c>
      <c r="D11" s="5">
        <v>4218.968</v>
      </c>
      <c r="E11" s="5">
        <v>1</v>
      </c>
      <c r="F11" s="5">
        <v>2128</v>
      </c>
      <c r="G11" s="5">
        <v>3807.118</v>
      </c>
      <c r="H11" s="5">
        <v>1</v>
      </c>
      <c r="I11" s="5">
        <v>207</v>
      </c>
      <c r="J11" s="5">
        <v>411.85</v>
      </c>
    </row>
    <row r="12" spans="1:10" s="5" customFormat="1" ht="12.75">
      <c r="A12" s="38" t="s">
        <v>142</v>
      </c>
      <c r="B12" s="39">
        <f>B11/B$9*100</f>
        <v>2.857142857142857</v>
      </c>
      <c r="C12" s="39">
        <f aca="true" t="shared" si="0" ref="C12:I12">C11/C$9*100</f>
        <v>3.770142409661898</v>
      </c>
      <c r="D12" s="39">
        <f t="shared" si="0"/>
        <v>1.755520499527306</v>
      </c>
      <c r="E12" s="39">
        <f t="shared" si="0"/>
        <v>1.694915254237288</v>
      </c>
      <c r="F12" s="39">
        <f t="shared" si="0"/>
        <v>3.4913291004249314</v>
      </c>
      <c r="G12" s="39">
        <f t="shared" si="0"/>
        <v>1.6223314454986224</v>
      </c>
      <c r="H12" s="39">
        <f t="shared" si="0"/>
        <v>16.666666666666664</v>
      </c>
      <c r="I12" s="39">
        <f t="shared" si="0"/>
        <v>33.9344262295082</v>
      </c>
      <c r="J12" s="39">
        <f>J11/J$9*100</f>
        <v>11.304141375188529</v>
      </c>
    </row>
    <row r="13" spans="1:10" s="5" customFormat="1" ht="12.75">
      <c r="A13" s="5" t="s">
        <v>49</v>
      </c>
      <c r="B13" s="5">
        <v>2</v>
      </c>
      <c r="C13" s="5">
        <v>2335</v>
      </c>
      <c r="D13" s="5">
        <v>4218.968</v>
      </c>
      <c r="E13" s="5">
        <v>1</v>
      </c>
      <c r="F13" s="5">
        <v>2128</v>
      </c>
      <c r="G13" s="5">
        <v>3807.118</v>
      </c>
      <c r="H13" s="5">
        <v>1</v>
      </c>
      <c r="I13" s="5">
        <v>207</v>
      </c>
      <c r="J13" s="5">
        <v>411.85</v>
      </c>
    </row>
    <row r="14" s="5" customFormat="1" ht="12.75"/>
    <row r="15" spans="1:10" s="5" customFormat="1" ht="12.75">
      <c r="A15" s="5" t="s">
        <v>53</v>
      </c>
      <c r="B15" s="5">
        <v>8</v>
      </c>
      <c r="C15" s="5">
        <v>547</v>
      </c>
      <c r="D15" s="5">
        <v>3728.865</v>
      </c>
      <c r="E15" s="5">
        <v>7</v>
      </c>
      <c r="F15" s="5">
        <v>487</v>
      </c>
      <c r="G15" s="5">
        <v>3202.565</v>
      </c>
      <c r="H15" s="5">
        <v>1</v>
      </c>
      <c r="I15" s="5">
        <v>60</v>
      </c>
      <c r="J15" s="5">
        <v>526.3</v>
      </c>
    </row>
    <row r="16" spans="1:10" s="5" customFormat="1" ht="12.75">
      <c r="A16" s="38" t="s">
        <v>142</v>
      </c>
      <c r="B16" s="39">
        <f>B15/B$9*100</f>
        <v>11.428571428571429</v>
      </c>
      <c r="C16" s="39">
        <f aca="true" t="shared" si="1" ref="C16:I16">C15/C$9*100</f>
        <v>0.8831982432912454</v>
      </c>
      <c r="D16" s="39">
        <f t="shared" si="1"/>
        <v>1.5515877218006604</v>
      </c>
      <c r="E16" s="39">
        <f t="shared" si="1"/>
        <v>11.864406779661017</v>
      </c>
      <c r="F16" s="39">
        <f t="shared" si="1"/>
        <v>0.7990024773998785</v>
      </c>
      <c r="G16" s="39">
        <f t="shared" si="1"/>
        <v>1.3647126003851986</v>
      </c>
      <c r="H16" s="39">
        <f t="shared" si="1"/>
        <v>16.666666666666664</v>
      </c>
      <c r="I16" s="39">
        <f t="shared" si="1"/>
        <v>9.836065573770492</v>
      </c>
      <c r="J16" s="39">
        <f>J15/J$9*100</f>
        <v>14.445476765234242</v>
      </c>
    </row>
    <row r="17" spans="1:10" s="5" customFormat="1" ht="12.75">
      <c r="A17" s="5" t="s">
        <v>55</v>
      </c>
      <c r="B17" s="5">
        <v>2</v>
      </c>
      <c r="C17" s="5">
        <v>105</v>
      </c>
      <c r="D17" s="5">
        <v>600</v>
      </c>
      <c r="E17" s="5">
        <v>2</v>
      </c>
      <c r="F17" s="5">
        <v>105</v>
      </c>
      <c r="G17" s="5">
        <v>600</v>
      </c>
      <c r="H17" s="5">
        <v>0</v>
      </c>
      <c r="I17" s="5">
        <v>0</v>
      </c>
      <c r="J17" s="5">
        <v>0</v>
      </c>
    </row>
    <row r="18" spans="1:10" s="5" customFormat="1" ht="12.75">
      <c r="A18" s="5" t="s">
        <v>56</v>
      </c>
      <c r="B18" s="5">
        <v>5</v>
      </c>
      <c r="C18" s="5">
        <v>307</v>
      </c>
      <c r="D18" s="5">
        <v>2109.117</v>
      </c>
      <c r="E18" s="5">
        <v>4</v>
      </c>
      <c r="F18" s="5">
        <v>247</v>
      </c>
      <c r="G18" s="5">
        <v>1582.817</v>
      </c>
      <c r="H18" s="5">
        <v>1</v>
      </c>
      <c r="I18" s="5">
        <v>60</v>
      </c>
      <c r="J18" s="5">
        <v>526.3</v>
      </c>
    </row>
    <row r="19" spans="1:10" s="5" customFormat="1" ht="12.75">
      <c r="A19" s="5" t="s">
        <v>57</v>
      </c>
      <c r="B19" s="5">
        <v>1</v>
      </c>
      <c r="C19" s="5">
        <v>135</v>
      </c>
      <c r="D19" s="5">
        <v>1019.748</v>
      </c>
      <c r="E19" s="5">
        <v>1</v>
      </c>
      <c r="F19" s="5">
        <v>135</v>
      </c>
      <c r="G19" s="5">
        <v>1019.748</v>
      </c>
      <c r="H19" s="5">
        <v>0</v>
      </c>
      <c r="I19" s="5">
        <v>0</v>
      </c>
      <c r="J19" s="5">
        <v>0</v>
      </c>
    </row>
    <row r="20" s="5" customFormat="1" ht="12.75"/>
    <row r="21" spans="1:10" s="5" customFormat="1" ht="12.75">
      <c r="A21" s="5" t="s">
        <v>58</v>
      </c>
      <c r="B21" s="5">
        <v>3</v>
      </c>
      <c r="C21" s="5">
        <v>2495</v>
      </c>
      <c r="D21" s="5">
        <v>6814.741</v>
      </c>
      <c r="E21" s="5">
        <v>2</v>
      </c>
      <c r="F21" s="5">
        <v>2376</v>
      </c>
      <c r="G21" s="5">
        <v>5789.49</v>
      </c>
      <c r="H21" s="5">
        <v>1</v>
      </c>
      <c r="I21" s="5">
        <v>119</v>
      </c>
      <c r="J21" s="5">
        <v>1025.251</v>
      </c>
    </row>
    <row r="22" spans="1:10" s="5" customFormat="1" ht="12.75">
      <c r="A22" s="38" t="s">
        <v>142</v>
      </c>
      <c r="B22" s="39">
        <f>B21/B$9*100</f>
        <v>4.285714285714286</v>
      </c>
      <c r="C22" s="39">
        <f aca="true" t="shared" si="2" ref="C22:I22">C21/C$9*100</f>
        <v>4.028481932379631</v>
      </c>
      <c r="D22" s="39">
        <f t="shared" si="2"/>
        <v>2.8356265144625925</v>
      </c>
      <c r="E22" s="39">
        <f t="shared" si="2"/>
        <v>3.389830508474576</v>
      </c>
      <c r="F22" s="39">
        <f t="shared" si="2"/>
        <v>3.898213318895506</v>
      </c>
      <c r="G22" s="39">
        <f t="shared" si="2"/>
        <v>2.467081839963936</v>
      </c>
      <c r="H22" s="39">
        <f t="shared" si="2"/>
        <v>16.666666666666664</v>
      </c>
      <c r="I22" s="39">
        <f t="shared" si="2"/>
        <v>19.508196721311474</v>
      </c>
      <c r="J22" s="39">
        <f>J21/J$9*100</f>
        <v>28.14029925714074</v>
      </c>
    </row>
    <row r="23" spans="1:10" s="5" customFormat="1" ht="12.75">
      <c r="A23" s="5" t="s">
        <v>60</v>
      </c>
      <c r="B23" s="5">
        <v>1</v>
      </c>
      <c r="C23" s="5">
        <v>119</v>
      </c>
      <c r="D23" s="5">
        <v>1025.251</v>
      </c>
      <c r="E23" s="5">
        <v>0</v>
      </c>
      <c r="F23" s="5">
        <v>0</v>
      </c>
      <c r="G23" s="5">
        <v>0</v>
      </c>
      <c r="H23" s="5">
        <v>1</v>
      </c>
      <c r="I23" s="5">
        <v>119</v>
      </c>
      <c r="J23" s="5">
        <v>1025.251</v>
      </c>
    </row>
    <row r="24" spans="1:10" s="5" customFormat="1" ht="12.75">
      <c r="A24" s="5" t="s">
        <v>61</v>
      </c>
      <c r="B24" s="5">
        <v>2</v>
      </c>
      <c r="C24" s="5">
        <v>2376</v>
      </c>
      <c r="D24" s="5">
        <v>5789.49</v>
      </c>
      <c r="E24" s="5">
        <v>2</v>
      </c>
      <c r="F24" s="5">
        <v>2376</v>
      </c>
      <c r="G24" s="5">
        <v>5789.49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64</v>
      </c>
      <c r="B26" s="5">
        <v>11</v>
      </c>
      <c r="C26" s="5">
        <v>24640</v>
      </c>
      <c r="D26" s="5">
        <v>69611.41</v>
      </c>
      <c r="E26" s="5">
        <v>11</v>
      </c>
      <c r="F26" s="5">
        <v>24640</v>
      </c>
      <c r="G26" s="5">
        <v>69611.41</v>
      </c>
      <c r="H26" s="5">
        <v>0</v>
      </c>
      <c r="I26" s="5">
        <v>0</v>
      </c>
      <c r="J26" s="5">
        <v>0</v>
      </c>
    </row>
    <row r="27" spans="1:10" s="5" customFormat="1" ht="12.75">
      <c r="A27" s="38" t="s">
        <v>142</v>
      </c>
      <c r="B27" s="39">
        <f>B26/B$9*100</f>
        <v>15.714285714285714</v>
      </c>
      <c r="C27" s="39">
        <f aca="true" t="shared" si="3" ref="C27:I27">C26/C$9*100</f>
        <v>39.7842864985307</v>
      </c>
      <c r="D27" s="39">
        <f t="shared" si="3"/>
        <v>28.96543829107026</v>
      </c>
      <c r="E27" s="39">
        <f t="shared" si="3"/>
        <v>18.64406779661017</v>
      </c>
      <c r="F27" s="39">
        <f t="shared" si="3"/>
        <v>40.4259158996571</v>
      </c>
      <c r="G27" s="39">
        <f t="shared" si="3"/>
        <v>29.663587892074077</v>
      </c>
      <c r="H27" s="39">
        <f t="shared" si="3"/>
        <v>0</v>
      </c>
      <c r="I27" s="39">
        <f t="shared" si="3"/>
        <v>0</v>
      </c>
      <c r="J27" s="39">
        <f>J26/J$9*100</f>
        <v>0</v>
      </c>
    </row>
    <row r="28" spans="1:10" s="5" customFormat="1" ht="12.75">
      <c r="A28" s="5" t="s">
        <v>67</v>
      </c>
      <c r="B28" s="5">
        <v>2</v>
      </c>
      <c r="C28" s="5">
        <v>4550</v>
      </c>
      <c r="D28" s="5">
        <v>8455.5</v>
      </c>
      <c r="E28" s="5">
        <v>2</v>
      </c>
      <c r="F28" s="5">
        <v>4550</v>
      </c>
      <c r="G28" s="5">
        <v>8455.5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68</v>
      </c>
      <c r="B29" s="5">
        <v>2</v>
      </c>
      <c r="C29" s="5">
        <v>434</v>
      </c>
      <c r="D29" s="5">
        <v>3440.903</v>
      </c>
      <c r="E29" s="5">
        <v>2</v>
      </c>
      <c r="F29" s="5">
        <v>434</v>
      </c>
      <c r="G29" s="5">
        <v>3440.903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69</v>
      </c>
      <c r="B30" s="5">
        <v>7</v>
      </c>
      <c r="C30" s="5">
        <v>19656</v>
      </c>
      <c r="D30" s="5">
        <v>57715.007</v>
      </c>
      <c r="E30" s="5">
        <v>7</v>
      </c>
      <c r="F30" s="5">
        <v>19656</v>
      </c>
      <c r="G30" s="5">
        <v>57715.007</v>
      </c>
      <c r="H30" s="5">
        <v>0</v>
      </c>
      <c r="I30" s="5">
        <v>0</v>
      </c>
      <c r="J30" s="5">
        <v>0</v>
      </c>
    </row>
    <row r="31" s="5" customFormat="1" ht="12.75"/>
    <row r="32" spans="1:10" s="5" customFormat="1" ht="12.75">
      <c r="A32" s="5" t="s">
        <v>72</v>
      </c>
      <c r="B32" s="5">
        <v>7</v>
      </c>
      <c r="C32" s="5">
        <v>2884</v>
      </c>
      <c r="D32" s="5">
        <v>18045.016</v>
      </c>
      <c r="E32" s="5">
        <v>7</v>
      </c>
      <c r="F32" s="5">
        <v>2884</v>
      </c>
      <c r="G32" s="5">
        <v>18045.016</v>
      </c>
      <c r="H32" s="5">
        <v>0</v>
      </c>
      <c r="I32" s="5">
        <v>0</v>
      </c>
      <c r="J32" s="5">
        <v>0</v>
      </c>
    </row>
    <row r="33" spans="1:10" s="5" customFormat="1" ht="12.75">
      <c r="A33" s="38" t="s">
        <v>142</v>
      </c>
      <c r="B33" s="39">
        <f>B32/B$9*100</f>
        <v>10</v>
      </c>
      <c r="C33" s="39">
        <f aca="true" t="shared" si="4" ref="C33:I33">C32/C$9*100</f>
        <v>4.656569896987115</v>
      </c>
      <c r="D33" s="39">
        <f t="shared" si="4"/>
        <v>7.508565009807667</v>
      </c>
      <c r="E33" s="39">
        <f t="shared" si="4"/>
        <v>11.864406779661017</v>
      </c>
      <c r="F33" s="39">
        <f t="shared" si="4"/>
        <v>4.731669701891684</v>
      </c>
      <c r="G33" s="39">
        <f t="shared" si="4"/>
        <v>7.689542822503998</v>
      </c>
      <c r="H33" s="39">
        <f t="shared" si="4"/>
        <v>0</v>
      </c>
      <c r="I33" s="39">
        <f t="shared" si="4"/>
        <v>0</v>
      </c>
      <c r="J33" s="39">
        <f>J32/J$9*100</f>
        <v>0</v>
      </c>
    </row>
    <row r="34" spans="1:10" s="5" customFormat="1" ht="12.75">
      <c r="A34" s="5" t="s">
        <v>73</v>
      </c>
      <c r="B34" s="5">
        <v>6</v>
      </c>
      <c r="C34" s="5">
        <v>2747</v>
      </c>
      <c r="D34" s="5">
        <v>15554.661</v>
      </c>
      <c r="E34" s="5">
        <v>6</v>
      </c>
      <c r="F34" s="5">
        <v>2747</v>
      </c>
      <c r="G34" s="5">
        <v>15554.661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75</v>
      </c>
      <c r="B35" s="5">
        <v>1</v>
      </c>
      <c r="C35" s="5">
        <v>137</v>
      </c>
      <c r="D35" s="5">
        <v>2490.355</v>
      </c>
      <c r="E35" s="5">
        <v>1</v>
      </c>
      <c r="F35" s="5">
        <v>137</v>
      </c>
      <c r="G35" s="5">
        <v>2490.355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78</v>
      </c>
      <c r="B36" s="5">
        <v>2</v>
      </c>
      <c r="C36" s="5">
        <v>514</v>
      </c>
      <c r="D36" s="5">
        <v>1872.9</v>
      </c>
      <c r="E36" s="5">
        <v>2</v>
      </c>
      <c r="F36" s="5">
        <v>514</v>
      </c>
      <c r="G36" s="5">
        <v>1872.9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81</v>
      </c>
      <c r="B37" s="5">
        <v>2</v>
      </c>
      <c r="C37" s="5">
        <v>514</v>
      </c>
      <c r="D37" s="5">
        <v>1872.9</v>
      </c>
      <c r="E37" s="5">
        <v>2</v>
      </c>
      <c r="F37" s="5">
        <v>514</v>
      </c>
      <c r="G37" s="5">
        <v>1872.9</v>
      </c>
      <c r="H37" s="5">
        <v>0</v>
      </c>
      <c r="I37" s="5">
        <v>0</v>
      </c>
      <c r="J37" s="5">
        <v>0</v>
      </c>
    </row>
    <row r="38" s="5" customFormat="1" ht="12.75"/>
    <row r="39" spans="1:10" s="5" customFormat="1" ht="12.75">
      <c r="A39" s="5" t="s">
        <v>84</v>
      </c>
      <c r="B39" s="5">
        <v>4</v>
      </c>
      <c r="C39" s="5">
        <v>4930</v>
      </c>
      <c r="D39" s="5">
        <v>62699.563</v>
      </c>
      <c r="E39" s="5">
        <v>3</v>
      </c>
      <c r="F39" s="5">
        <v>4790</v>
      </c>
      <c r="G39" s="5">
        <v>61719.563</v>
      </c>
      <c r="H39" s="5">
        <v>1</v>
      </c>
      <c r="I39" s="5">
        <v>140</v>
      </c>
      <c r="J39" s="5">
        <v>980</v>
      </c>
    </row>
    <row r="40" spans="1:10" s="5" customFormat="1" ht="12.75">
      <c r="A40" s="38" t="s">
        <v>142</v>
      </c>
      <c r="B40" s="39">
        <f>B39/B$9*100</f>
        <v>5.714285714285714</v>
      </c>
      <c r="C40" s="39">
        <f aca="true" t="shared" si="5" ref="C40:I40">C39/C$9*100</f>
        <v>7.960086543740111</v>
      </c>
      <c r="D40" s="39">
        <f t="shared" si="5"/>
        <v>26.089405787838118</v>
      </c>
      <c r="E40" s="39">
        <f t="shared" si="5"/>
        <v>5.084745762711865</v>
      </c>
      <c r="F40" s="39">
        <f t="shared" si="5"/>
        <v>7.8587718002986</v>
      </c>
      <c r="G40" s="39">
        <f t="shared" si="5"/>
        <v>26.30062631558394</v>
      </c>
      <c r="H40" s="39">
        <f t="shared" si="5"/>
        <v>16.666666666666664</v>
      </c>
      <c r="I40" s="39">
        <f t="shared" si="5"/>
        <v>22.950819672131146</v>
      </c>
      <c r="J40" s="39">
        <f>J39/J$9*100</f>
        <v>26.898284685406722</v>
      </c>
    </row>
    <row r="41" spans="1:10" s="5" customFormat="1" ht="12.75">
      <c r="A41" s="5" t="s">
        <v>85</v>
      </c>
      <c r="B41" s="5">
        <v>1</v>
      </c>
      <c r="C41" s="5">
        <v>22</v>
      </c>
      <c r="D41" s="5">
        <v>186.13</v>
      </c>
      <c r="E41" s="5">
        <v>1</v>
      </c>
      <c r="F41" s="5">
        <v>22</v>
      </c>
      <c r="G41" s="5">
        <v>186.13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86</v>
      </c>
      <c r="B42" s="5">
        <v>1</v>
      </c>
      <c r="C42" s="5">
        <v>4752</v>
      </c>
      <c r="D42" s="5">
        <v>61196.256</v>
      </c>
      <c r="E42" s="5">
        <v>1</v>
      </c>
      <c r="F42" s="5">
        <v>4752</v>
      </c>
      <c r="G42" s="5">
        <v>61196.256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87</v>
      </c>
      <c r="B43" s="5">
        <v>1</v>
      </c>
      <c r="C43" s="5">
        <v>140</v>
      </c>
      <c r="D43" s="5">
        <v>980</v>
      </c>
      <c r="E43" s="5">
        <v>0</v>
      </c>
      <c r="F43" s="5">
        <v>0</v>
      </c>
      <c r="G43" s="5">
        <v>0</v>
      </c>
      <c r="H43" s="5">
        <v>1</v>
      </c>
      <c r="I43" s="5">
        <v>140</v>
      </c>
      <c r="J43" s="5">
        <v>980</v>
      </c>
    </row>
    <row r="44" spans="1:10" s="5" customFormat="1" ht="12.75">
      <c r="A44" s="5" t="s">
        <v>88</v>
      </c>
      <c r="B44" s="5">
        <v>1</v>
      </c>
      <c r="C44" s="5">
        <v>16</v>
      </c>
      <c r="D44" s="5">
        <v>337.177</v>
      </c>
      <c r="E44" s="5">
        <v>1</v>
      </c>
      <c r="F44" s="5">
        <v>16</v>
      </c>
      <c r="G44" s="5">
        <v>337.177</v>
      </c>
      <c r="H44" s="5">
        <v>0</v>
      </c>
      <c r="I44" s="5">
        <v>0</v>
      </c>
      <c r="J44" s="5">
        <v>0</v>
      </c>
    </row>
    <row r="45" s="5" customFormat="1" ht="12.75"/>
    <row r="46" spans="1:10" s="5" customFormat="1" ht="12.75">
      <c r="A46" s="5" t="s">
        <v>91</v>
      </c>
      <c r="B46" s="5">
        <v>12</v>
      </c>
      <c r="C46" s="5">
        <v>12658</v>
      </c>
      <c r="D46" s="5">
        <v>45957.923</v>
      </c>
      <c r="E46" s="5">
        <v>12</v>
      </c>
      <c r="F46" s="5">
        <v>12658</v>
      </c>
      <c r="G46" s="5">
        <v>45957.923</v>
      </c>
      <c r="H46" s="5">
        <v>0</v>
      </c>
      <c r="I46" s="5">
        <v>0</v>
      </c>
      <c r="J46" s="5">
        <v>0</v>
      </c>
    </row>
    <row r="47" spans="1:10" s="5" customFormat="1" ht="12.75">
      <c r="A47" s="38" t="s">
        <v>142</v>
      </c>
      <c r="B47" s="39">
        <f>B46/B$9*100</f>
        <v>17.142857142857142</v>
      </c>
      <c r="C47" s="39">
        <f aca="true" t="shared" si="6" ref="C47:I47">C46/C$9*100</f>
        <v>20.437885491006554</v>
      </c>
      <c r="D47" s="39">
        <f t="shared" si="6"/>
        <v>19.123177976746323</v>
      </c>
      <c r="E47" s="39">
        <f t="shared" si="6"/>
        <v>20.33898305084746</v>
      </c>
      <c r="F47" s="39">
        <f t="shared" si="6"/>
        <v>20.767501763711834</v>
      </c>
      <c r="G47" s="39">
        <f t="shared" si="6"/>
        <v>19.58410105825572</v>
      </c>
      <c r="H47" s="39">
        <f t="shared" si="6"/>
        <v>0</v>
      </c>
      <c r="I47" s="39">
        <f t="shared" si="6"/>
        <v>0</v>
      </c>
      <c r="J47" s="39">
        <f>J46/J$9*100</f>
        <v>0</v>
      </c>
    </row>
    <row r="48" spans="1:10" s="5" customFormat="1" ht="12.75">
      <c r="A48" s="5" t="s">
        <v>95</v>
      </c>
      <c r="B48" s="5">
        <v>6</v>
      </c>
      <c r="C48" s="5">
        <v>5502</v>
      </c>
      <c r="D48" s="5">
        <v>32773.713</v>
      </c>
      <c r="E48" s="5">
        <v>6</v>
      </c>
      <c r="F48" s="5">
        <v>5502</v>
      </c>
      <c r="G48" s="5">
        <v>32773.713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96</v>
      </c>
      <c r="B49" s="5">
        <v>6</v>
      </c>
      <c r="C49" s="5">
        <v>7156</v>
      </c>
      <c r="D49" s="5">
        <v>13184.21</v>
      </c>
      <c r="E49" s="5">
        <v>6</v>
      </c>
      <c r="F49" s="5">
        <v>7156</v>
      </c>
      <c r="G49" s="5">
        <v>13184.21</v>
      </c>
      <c r="H49" s="5">
        <v>0</v>
      </c>
      <c r="I49" s="5">
        <v>0</v>
      </c>
      <c r="J49" s="5">
        <v>0</v>
      </c>
    </row>
    <row r="50" s="5" customFormat="1" ht="12.75"/>
    <row r="51" spans="1:10" s="5" customFormat="1" ht="12.75">
      <c r="A51" s="5" t="s">
        <v>98</v>
      </c>
      <c r="B51" s="5">
        <v>7</v>
      </c>
      <c r="C51" s="5">
        <v>633</v>
      </c>
      <c r="D51" s="5">
        <v>2754.464</v>
      </c>
      <c r="E51" s="5">
        <v>4</v>
      </c>
      <c r="F51" s="5">
        <v>534</v>
      </c>
      <c r="G51" s="5">
        <v>2011.92</v>
      </c>
      <c r="H51" s="5">
        <v>2</v>
      </c>
      <c r="I51" s="5">
        <v>84</v>
      </c>
      <c r="J51" s="5">
        <v>699.954</v>
      </c>
    </row>
    <row r="52" spans="1:10" s="5" customFormat="1" ht="12.75">
      <c r="A52" s="38" t="s">
        <v>142</v>
      </c>
      <c r="B52" s="39">
        <f>B51/B$9*100</f>
        <v>10</v>
      </c>
      <c r="C52" s="39">
        <f aca="true" t="shared" si="7" ref="C52:I52">C51/C$9*100</f>
        <v>1.0220557367520264</v>
      </c>
      <c r="D52" s="39">
        <f t="shared" si="7"/>
        <v>1.1461376377374708</v>
      </c>
      <c r="E52" s="39">
        <f t="shared" si="7"/>
        <v>6.779661016949152</v>
      </c>
      <c r="F52" s="39">
        <f t="shared" si="7"/>
        <v>0.8761135994487376</v>
      </c>
      <c r="G52" s="39">
        <f t="shared" si="7"/>
        <v>0.8573417167073858</v>
      </c>
      <c r="H52" s="39">
        <f t="shared" si="7"/>
        <v>33.33333333333333</v>
      </c>
      <c r="I52" s="39">
        <f t="shared" si="7"/>
        <v>13.77049180327869</v>
      </c>
      <c r="J52" s="39">
        <f>J51/J$9*100</f>
        <v>19.21179791702977</v>
      </c>
    </row>
    <row r="53" spans="1:10" s="5" customFormat="1" ht="12.75">
      <c r="A53" s="5" t="s">
        <v>99</v>
      </c>
      <c r="B53" s="5">
        <v>4</v>
      </c>
      <c r="C53" s="5">
        <v>164</v>
      </c>
      <c r="D53" s="5">
        <v>1106.342</v>
      </c>
      <c r="E53" s="5">
        <v>3</v>
      </c>
      <c r="F53" s="5">
        <v>134</v>
      </c>
      <c r="G53" s="5">
        <v>811.92</v>
      </c>
      <c r="H53" s="5">
        <v>1</v>
      </c>
      <c r="I53" s="5">
        <v>30</v>
      </c>
      <c r="J53" s="5">
        <v>294.422</v>
      </c>
    </row>
    <row r="54" spans="1:10" s="5" customFormat="1" ht="12.75">
      <c r="A54" s="5" t="s">
        <v>100</v>
      </c>
      <c r="B54" s="5">
        <v>1</v>
      </c>
      <c r="C54" s="5">
        <v>400</v>
      </c>
      <c r="D54" s="5">
        <v>1200</v>
      </c>
      <c r="E54" s="5">
        <v>1</v>
      </c>
      <c r="F54" s="5">
        <v>400</v>
      </c>
      <c r="G54" s="5">
        <v>1200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101</v>
      </c>
      <c r="B55" s="5">
        <v>2</v>
      </c>
      <c r="C55" s="5">
        <v>69</v>
      </c>
      <c r="D55" s="5">
        <v>448.12199999999996</v>
      </c>
      <c r="E55" s="5">
        <v>0</v>
      </c>
      <c r="F55" s="5">
        <v>0</v>
      </c>
      <c r="G55" s="5">
        <v>0</v>
      </c>
      <c r="H55" s="5">
        <v>1</v>
      </c>
      <c r="I55" s="5">
        <v>54</v>
      </c>
      <c r="J55" s="5">
        <v>405.532</v>
      </c>
    </row>
    <row r="56" s="5" customFormat="1" ht="12.75"/>
    <row r="57" spans="1:10" s="5" customFormat="1" ht="12.75">
      <c r="A57" s="5" t="s">
        <v>109</v>
      </c>
      <c r="B57" s="5">
        <v>2</v>
      </c>
      <c r="C57" s="5">
        <v>2410</v>
      </c>
      <c r="D57" s="5">
        <v>8010.679</v>
      </c>
      <c r="E57" s="5">
        <v>1</v>
      </c>
      <c r="F57" s="5">
        <v>2322</v>
      </c>
      <c r="G57" s="5">
        <v>7800</v>
      </c>
      <c r="H57" s="5">
        <v>0</v>
      </c>
      <c r="I57" s="5">
        <v>0</v>
      </c>
      <c r="J57" s="5">
        <v>0</v>
      </c>
    </row>
    <row r="58" spans="1:10" s="5" customFormat="1" ht="12.75">
      <c r="A58" s="38" t="s">
        <v>142</v>
      </c>
      <c r="B58" s="39">
        <f>B57/B$9*100</f>
        <v>2.857142857142857</v>
      </c>
      <c r="C58" s="39">
        <f aca="true" t="shared" si="8" ref="C58:I58">C57/C$9*100</f>
        <v>3.8912390609358347</v>
      </c>
      <c r="D58" s="39">
        <f t="shared" si="8"/>
        <v>3.333258559826219</v>
      </c>
      <c r="E58" s="39">
        <f t="shared" si="8"/>
        <v>1.694915254237288</v>
      </c>
      <c r="F58" s="39">
        <f t="shared" si="8"/>
        <v>3.809617561647881</v>
      </c>
      <c r="G58" s="39">
        <f t="shared" si="8"/>
        <v>3.323822711796497</v>
      </c>
      <c r="H58" s="39">
        <f t="shared" si="8"/>
        <v>0</v>
      </c>
      <c r="I58" s="39">
        <f t="shared" si="8"/>
        <v>0</v>
      </c>
      <c r="J58" s="39">
        <f>J57/J$9*100</f>
        <v>0</v>
      </c>
    </row>
    <row r="59" spans="1:10" s="5" customFormat="1" ht="12.75">
      <c r="A59" s="5" t="s">
        <v>110</v>
      </c>
      <c r="B59" s="5">
        <v>1</v>
      </c>
      <c r="C59" s="5">
        <v>88</v>
      </c>
      <c r="D59" s="5">
        <v>210.679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111</v>
      </c>
      <c r="B60" s="5">
        <v>1</v>
      </c>
      <c r="C60" s="5">
        <v>2322</v>
      </c>
      <c r="D60" s="5">
        <v>7800</v>
      </c>
      <c r="E60" s="5">
        <v>1</v>
      </c>
      <c r="F60" s="5">
        <v>2322</v>
      </c>
      <c r="G60" s="5">
        <v>7800</v>
      </c>
      <c r="H60" s="5">
        <v>0</v>
      </c>
      <c r="I60" s="5">
        <v>0</v>
      </c>
      <c r="J60" s="5">
        <v>0</v>
      </c>
    </row>
    <row r="61" s="5" customFormat="1" ht="12.75"/>
    <row r="62" spans="1:10" s="5" customFormat="1" ht="12.75">
      <c r="A62" s="5" t="s">
        <v>113</v>
      </c>
      <c r="B62" s="5">
        <v>7</v>
      </c>
      <c r="C62" s="5">
        <v>5065</v>
      </c>
      <c r="D62" s="5">
        <v>13866.8</v>
      </c>
      <c r="E62" s="5">
        <v>7</v>
      </c>
      <c r="F62" s="5">
        <v>5065</v>
      </c>
      <c r="G62" s="5">
        <v>13866.8</v>
      </c>
      <c r="H62" s="5">
        <v>0</v>
      </c>
      <c r="I62" s="5">
        <v>0</v>
      </c>
      <c r="J62" s="5">
        <v>0</v>
      </c>
    </row>
    <row r="63" spans="1:10" s="5" customFormat="1" ht="12.75">
      <c r="A63" s="38" t="s">
        <v>142</v>
      </c>
      <c r="B63" s="39">
        <f>B62/B$9*100</f>
        <v>10</v>
      </c>
      <c r="C63" s="39">
        <f aca="true" t="shared" si="9" ref="C63:I63">C62/C$9*100</f>
        <v>8.178060516033197</v>
      </c>
      <c r="D63" s="39">
        <f t="shared" si="9"/>
        <v>5.770001493930565</v>
      </c>
      <c r="E63" s="39">
        <f t="shared" si="9"/>
        <v>11.864406779661017</v>
      </c>
      <c r="F63" s="39">
        <f t="shared" si="9"/>
        <v>8.309953897392989</v>
      </c>
      <c r="G63" s="39">
        <f t="shared" si="9"/>
        <v>5.9090749717871365</v>
      </c>
      <c r="H63" s="39">
        <f t="shared" si="9"/>
        <v>0</v>
      </c>
      <c r="I63" s="39">
        <f t="shared" si="9"/>
        <v>0</v>
      </c>
      <c r="J63" s="39">
        <f>J62/J$9*100</f>
        <v>0</v>
      </c>
    </row>
    <row r="64" spans="1:10" s="5" customFormat="1" ht="12.75">
      <c r="A64" s="5" t="s">
        <v>114</v>
      </c>
      <c r="B64" s="5">
        <v>2</v>
      </c>
      <c r="C64" s="5">
        <v>365</v>
      </c>
      <c r="D64" s="5">
        <v>2256.576</v>
      </c>
      <c r="E64" s="5">
        <v>2</v>
      </c>
      <c r="F64" s="5">
        <v>365</v>
      </c>
      <c r="G64" s="5">
        <v>2256.576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115</v>
      </c>
      <c r="B65" s="5">
        <v>1</v>
      </c>
      <c r="C65" s="5">
        <v>42</v>
      </c>
      <c r="D65" s="5">
        <v>128.355</v>
      </c>
      <c r="E65" s="5">
        <v>1</v>
      </c>
      <c r="F65" s="5">
        <v>42</v>
      </c>
      <c r="G65" s="5">
        <v>128.355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116</v>
      </c>
      <c r="B66" s="5">
        <v>1</v>
      </c>
      <c r="C66" s="5">
        <v>560</v>
      </c>
      <c r="D66" s="5">
        <v>3780.694</v>
      </c>
      <c r="E66" s="5">
        <v>1</v>
      </c>
      <c r="F66" s="5">
        <v>560</v>
      </c>
      <c r="G66" s="5">
        <v>3780.694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117</v>
      </c>
      <c r="B67" s="5">
        <v>2</v>
      </c>
      <c r="C67" s="5">
        <v>1510</v>
      </c>
      <c r="D67" s="5">
        <v>2539.235</v>
      </c>
      <c r="E67" s="5">
        <v>2</v>
      </c>
      <c r="F67" s="5">
        <v>1510</v>
      </c>
      <c r="G67" s="5">
        <v>2539.235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118</v>
      </c>
      <c r="B68" s="5">
        <v>1</v>
      </c>
      <c r="C68" s="5">
        <v>2588</v>
      </c>
      <c r="D68" s="5">
        <v>5161.94</v>
      </c>
      <c r="E68" s="5">
        <v>1</v>
      </c>
      <c r="F68" s="5">
        <v>2588</v>
      </c>
      <c r="G68" s="5">
        <v>5161.94</v>
      </c>
      <c r="H68" s="5">
        <v>0</v>
      </c>
      <c r="I68" s="5">
        <v>0</v>
      </c>
      <c r="J68" s="5">
        <v>0</v>
      </c>
    </row>
    <row r="69" s="5" customFormat="1" ht="12.75"/>
    <row r="70" spans="1:10" s="5" customFormat="1" ht="12.75">
      <c r="A70" s="5" t="s">
        <v>119</v>
      </c>
      <c r="B70" s="5">
        <v>5</v>
      </c>
      <c r="C70" s="5">
        <v>2823</v>
      </c>
      <c r="D70" s="5">
        <v>2744.432</v>
      </c>
      <c r="E70" s="5">
        <v>2</v>
      </c>
      <c r="F70" s="5">
        <v>2553</v>
      </c>
      <c r="G70" s="5">
        <v>984.851</v>
      </c>
      <c r="H70" s="5">
        <v>0</v>
      </c>
      <c r="I70" s="5">
        <v>0</v>
      </c>
      <c r="J70" s="5">
        <v>0</v>
      </c>
    </row>
    <row r="71" spans="1:10" s="5" customFormat="1" ht="12.75">
      <c r="A71" s="38" t="s">
        <v>142</v>
      </c>
      <c r="B71" s="39">
        <f>B70/B$9*100</f>
        <v>7.142857142857142</v>
      </c>
      <c r="C71" s="39">
        <f aca="true" t="shared" si="10" ref="C71:I71">C70/C$9*100</f>
        <v>4.55807795395098</v>
      </c>
      <c r="D71" s="39">
        <f t="shared" si="10"/>
        <v>1.1419633037175736</v>
      </c>
      <c r="E71" s="39">
        <f t="shared" si="10"/>
        <v>3.389830508474576</v>
      </c>
      <c r="F71" s="39">
        <f t="shared" si="10"/>
        <v>4.188610523207167</v>
      </c>
      <c r="G71" s="39">
        <f t="shared" si="10"/>
        <v>0.4196756566071143</v>
      </c>
      <c r="H71" s="39">
        <f t="shared" si="10"/>
        <v>0</v>
      </c>
      <c r="I71" s="39">
        <f t="shared" si="10"/>
        <v>0</v>
      </c>
      <c r="J71" s="39">
        <f>J70/J$9*100</f>
        <v>0</v>
      </c>
    </row>
    <row r="72" spans="1:10" s="5" customFormat="1" ht="12.75">
      <c r="A72" s="5" t="s">
        <v>121</v>
      </c>
      <c r="B72" s="5">
        <v>3</v>
      </c>
      <c r="C72" s="5">
        <v>270</v>
      </c>
      <c r="D72" s="5">
        <v>1759.581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122</v>
      </c>
      <c r="B73" s="5">
        <v>1</v>
      </c>
      <c r="C73" s="5">
        <v>2527</v>
      </c>
      <c r="D73" s="5">
        <v>900</v>
      </c>
      <c r="E73" s="5">
        <v>1</v>
      </c>
      <c r="F73" s="5">
        <v>2527</v>
      </c>
      <c r="G73" s="5">
        <v>900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123</v>
      </c>
      <c r="B74" s="5">
        <v>1</v>
      </c>
      <c r="C74" s="5">
        <v>26</v>
      </c>
      <c r="D74" s="5">
        <v>84.851</v>
      </c>
      <c r="E74" s="5">
        <v>1</v>
      </c>
      <c r="F74" s="5">
        <v>26</v>
      </c>
      <c r="G74" s="5">
        <v>84.851</v>
      </c>
      <c r="H74" s="5">
        <v>0</v>
      </c>
      <c r="I74" s="5">
        <v>0</v>
      </c>
      <c r="J74" s="5">
        <v>0</v>
      </c>
    </row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10" ht="13.5" customHeight="1">
      <c r="A1" s="47" t="s">
        <v>157</v>
      </c>
      <c r="B1" s="47"/>
      <c r="C1" s="47"/>
      <c r="D1" s="47"/>
      <c r="E1" s="47"/>
      <c r="F1" s="47"/>
      <c r="G1" s="47"/>
      <c r="H1" s="28"/>
      <c r="I1" s="28"/>
      <c r="J1" s="28"/>
    </row>
    <row r="2" ht="7.5" customHeight="1"/>
    <row r="3" spans="1:7" ht="13.5" customHeight="1">
      <c r="A3" s="44"/>
      <c r="B3" s="44"/>
      <c r="C3" s="44"/>
      <c r="D3" s="44"/>
      <c r="E3" s="44"/>
      <c r="F3" s="44"/>
      <c r="G3" s="44"/>
    </row>
    <row r="4" spans="1:10" ht="13.5" customHeight="1">
      <c r="A4" s="14"/>
      <c r="B4" s="54" t="s">
        <v>23</v>
      </c>
      <c r="C4" s="54"/>
      <c r="D4" s="54"/>
      <c r="E4" s="54" t="s">
        <v>24</v>
      </c>
      <c r="F4" s="54"/>
      <c r="G4" s="55"/>
      <c r="H4" s="11"/>
      <c r="I4" s="12"/>
      <c r="J4" s="12"/>
    </row>
    <row r="5" spans="1:10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6" t="s">
        <v>2</v>
      </c>
      <c r="H5" s="21"/>
      <c r="I5" s="22"/>
      <c r="J5" s="22"/>
    </row>
    <row r="6" spans="1:10" ht="13.5" customHeight="1">
      <c r="A6" s="15" t="s">
        <v>138</v>
      </c>
      <c r="B6" s="43"/>
      <c r="C6" s="17" t="s">
        <v>6</v>
      </c>
      <c r="D6" s="17" t="s">
        <v>40</v>
      </c>
      <c r="E6" s="43"/>
      <c r="F6" s="17" t="s">
        <v>6</v>
      </c>
      <c r="G6" s="18" t="s">
        <v>40</v>
      </c>
      <c r="H6" s="21"/>
      <c r="I6" s="22"/>
      <c r="J6" s="22"/>
    </row>
    <row r="7" spans="1:10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20">
        <v>-15</v>
      </c>
      <c r="H7" s="23"/>
      <c r="I7" s="24"/>
      <c r="J7" s="22"/>
    </row>
    <row r="8" s="5" customFormat="1" ht="12.75"/>
    <row r="9" spans="1:11" s="5" customFormat="1" ht="12.75">
      <c r="A9" s="10" t="s">
        <v>41</v>
      </c>
      <c r="B9" s="10">
        <v>0</v>
      </c>
      <c r="C9" s="10">
        <v>0</v>
      </c>
      <c r="D9" s="10">
        <v>0</v>
      </c>
      <c r="E9" s="10">
        <v>5</v>
      </c>
      <c r="F9" s="10">
        <v>373</v>
      </c>
      <c r="G9" s="10">
        <v>2012.85</v>
      </c>
      <c r="H9" s="10"/>
      <c r="I9" s="10"/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7" s="5" customFormat="1" ht="12.75">
      <c r="A11" s="5" t="s">
        <v>47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10" s="5" customFormat="1" ht="12.75">
      <c r="A12" s="38" t="s">
        <v>142</v>
      </c>
      <c r="B12" s="39" t="e">
        <f aca="true" t="shared" si="0" ref="B12:I12">B11/B$9*100</f>
        <v>#DIV/0!</v>
      </c>
      <c r="C12" s="39" t="e">
        <f t="shared" si="0"/>
        <v>#DIV/0!</v>
      </c>
      <c r="D12" s="39" t="e">
        <f t="shared" si="0"/>
        <v>#DIV/0!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/>
      <c r="I12" s="39"/>
      <c r="J12" s="39"/>
    </row>
    <row r="13" spans="1:7" s="5" customFormat="1" ht="12.75">
      <c r="A13" s="5" t="s">
        <v>49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="5" customFormat="1" ht="12.75"/>
    <row r="15" spans="1:7" s="5" customFormat="1" ht="12.75">
      <c r="A15" s="5" t="s">
        <v>53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10" s="5" customFormat="1" ht="12.75">
      <c r="A16" s="38" t="s">
        <v>142</v>
      </c>
      <c r="B16" s="39" t="e">
        <f>B15/B$9*100</f>
        <v>#DIV/0!</v>
      </c>
      <c r="C16" s="39" t="e">
        <f>C15/C$9*100</f>
        <v>#DIV/0!</v>
      </c>
      <c r="D16" s="39" t="e">
        <f>D15/D$9*100</f>
        <v>#DIV/0!</v>
      </c>
      <c r="E16" s="39">
        <f aca="true" t="shared" si="1" ref="C16:I16">E15/E$9*100</f>
        <v>0</v>
      </c>
      <c r="F16" s="39">
        <f t="shared" si="1"/>
        <v>0</v>
      </c>
      <c r="G16" s="39">
        <f t="shared" si="1"/>
        <v>0</v>
      </c>
      <c r="H16" s="39"/>
      <c r="I16" s="39"/>
      <c r="J16" s="39"/>
    </row>
    <row r="17" spans="1:7" s="5" customFormat="1" ht="12.75">
      <c r="A17" s="5" t="s">
        <v>55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s="5" customFormat="1" ht="12.75">
      <c r="A18" s="5" t="s">
        <v>56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s="5" customFormat="1" ht="12.75">
      <c r="A19" s="5" t="s">
        <v>57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="5" customFormat="1" ht="12.75"/>
    <row r="21" spans="1:7" s="5" customFormat="1" ht="12.75">
      <c r="A21" s="5" t="s">
        <v>58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10" s="5" customFormat="1" ht="12.75">
      <c r="A22" s="38" t="s">
        <v>142</v>
      </c>
      <c r="B22" s="39" t="e">
        <f>B21/B$9*100</f>
        <v>#DIV/0!</v>
      </c>
      <c r="C22" s="39" t="e">
        <f>C21/C$9*100</f>
        <v>#DIV/0!</v>
      </c>
      <c r="D22" s="39" t="e">
        <f>D21/D$9*100</f>
        <v>#DIV/0!</v>
      </c>
      <c r="E22" s="39">
        <f aca="true" t="shared" si="2" ref="C22:I22">E21/E$9*100</f>
        <v>0</v>
      </c>
      <c r="F22" s="39">
        <f t="shared" si="2"/>
        <v>0</v>
      </c>
      <c r="G22" s="39">
        <f t="shared" si="2"/>
        <v>0</v>
      </c>
      <c r="H22" s="39"/>
      <c r="I22" s="39"/>
      <c r="J22" s="39"/>
    </row>
    <row r="23" spans="1:7" s="5" customFormat="1" ht="12.75">
      <c r="A23" s="5" t="s">
        <v>60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s="5" customFormat="1" ht="12.75">
      <c r="A24" s="5" t="s">
        <v>61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="5" customFormat="1" ht="12.75"/>
    <row r="26" spans="1:7" s="5" customFormat="1" ht="12.75">
      <c r="A26" s="5" t="s">
        <v>64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10" s="5" customFormat="1" ht="12.75">
      <c r="A27" s="38" t="s">
        <v>142</v>
      </c>
      <c r="B27" s="39" t="e">
        <f>B26/B$9*100</f>
        <v>#DIV/0!</v>
      </c>
      <c r="C27" s="39" t="e">
        <f>C26/C$9*100</f>
        <v>#DIV/0!</v>
      </c>
      <c r="D27" s="39" t="e">
        <f>D26/D$9*100</f>
        <v>#DIV/0!</v>
      </c>
      <c r="E27" s="39">
        <f aca="true" t="shared" si="3" ref="C27:I27">E26/E$9*100</f>
        <v>0</v>
      </c>
      <c r="F27" s="39">
        <f t="shared" si="3"/>
        <v>0</v>
      </c>
      <c r="G27" s="39">
        <f t="shared" si="3"/>
        <v>0</v>
      </c>
      <c r="H27" s="39"/>
      <c r="I27" s="39"/>
      <c r="J27" s="39"/>
    </row>
    <row r="28" spans="1:7" s="5" customFormat="1" ht="12.75">
      <c r="A28" s="5" t="s">
        <v>67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s="5" customFormat="1" ht="12.75">
      <c r="A29" s="5" t="s">
        <v>68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s="5" customFormat="1" ht="12.75">
      <c r="A30" s="5" t="s">
        <v>69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="5" customFormat="1" ht="12.75"/>
    <row r="32" spans="1:7" s="5" customFormat="1" ht="12.75">
      <c r="A32" s="5" t="s">
        <v>72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10" s="5" customFormat="1" ht="12.75">
      <c r="A33" s="38" t="s">
        <v>142</v>
      </c>
      <c r="B33" s="39" t="e">
        <f>B32/B$9*100</f>
        <v>#DIV/0!</v>
      </c>
      <c r="C33" s="39" t="e">
        <f>C32/C$9*100</f>
        <v>#DIV/0!</v>
      </c>
      <c r="D33" s="39" t="e">
        <f>D32/D$9*100</f>
        <v>#DIV/0!</v>
      </c>
      <c r="E33" s="39">
        <f aca="true" t="shared" si="4" ref="C33:I33">E32/E$9*100</f>
        <v>0</v>
      </c>
      <c r="F33" s="39">
        <f t="shared" si="4"/>
        <v>0</v>
      </c>
      <c r="G33" s="39">
        <f t="shared" si="4"/>
        <v>0</v>
      </c>
      <c r="H33" s="39"/>
      <c r="I33" s="39"/>
      <c r="J33" s="39"/>
    </row>
    <row r="34" spans="1:7" s="5" customFormat="1" ht="12.75">
      <c r="A34" s="5" t="s">
        <v>73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s="5" customFormat="1" ht="12.75">
      <c r="A35" s="5" t="s">
        <v>75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s="5" customFormat="1" ht="12.75">
      <c r="A36" s="5" t="s">
        <v>78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7" s="5" customFormat="1" ht="12.75">
      <c r="A37" s="5" t="s">
        <v>81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="5" customFormat="1" ht="12.75"/>
    <row r="39" spans="1:7" s="5" customFormat="1" ht="12.75">
      <c r="A39" s="5" t="s">
        <v>84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10" s="5" customFormat="1" ht="12.75">
      <c r="A40" s="38" t="s">
        <v>142</v>
      </c>
      <c r="B40" s="39" t="e">
        <f>B39/B$9*100</f>
        <v>#DIV/0!</v>
      </c>
      <c r="C40" s="39" t="e">
        <f>C39/C$9*100</f>
        <v>#DIV/0!</v>
      </c>
      <c r="D40" s="39" t="e">
        <f>D39/D$9*100</f>
        <v>#DIV/0!</v>
      </c>
      <c r="E40" s="39">
        <f aca="true" t="shared" si="5" ref="C40:I40">E39/E$9*100</f>
        <v>0</v>
      </c>
      <c r="F40" s="39">
        <f t="shared" si="5"/>
        <v>0</v>
      </c>
      <c r="G40" s="39">
        <f t="shared" si="5"/>
        <v>0</v>
      </c>
      <c r="H40" s="39"/>
      <c r="I40" s="39"/>
      <c r="J40" s="39"/>
    </row>
    <row r="41" spans="1:7" s="5" customFormat="1" ht="12.75">
      <c r="A41" s="5" t="s">
        <v>85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</row>
    <row r="42" spans="1:7" s="5" customFormat="1" ht="12.75">
      <c r="A42" s="5" t="s">
        <v>86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</row>
    <row r="43" spans="1:7" s="5" customFormat="1" ht="12.75">
      <c r="A43" s="5" t="s">
        <v>87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</row>
    <row r="44" spans="1:7" s="5" customFormat="1" ht="12.75">
      <c r="A44" s="5" t="s">
        <v>88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="5" customFormat="1" ht="12.75"/>
    <row r="46" spans="1:7" s="5" customFormat="1" ht="12.75">
      <c r="A46" s="5" t="s">
        <v>91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10" s="5" customFormat="1" ht="12.75">
      <c r="A47" s="38" t="s">
        <v>142</v>
      </c>
      <c r="B47" s="39" t="e">
        <f>B46/B$9*100</f>
        <v>#DIV/0!</v>
      </c>
      <c r="C47" s="39" t="e">
        <f>C46/C$9*100</f>
        <v>#DIV/0!</v>
      </c>
      <c r="D47" s="39" t="e">
        <f>D46/D$9*100</f>
        <v>#DIV/0!</v>
      </c>
      <c r="E47" s="39">
        <f aca="true" t="shared" si="6" ref="C47:I47">E46/E$9*100</f>
        <v>0</v>
      </c>
      <c r="F47" s="39">
        <f t="shared" si="6"/>
        <v>0</v>
      </c>
      <c r="G47" s="39">
        <f t="shared" si="6"/>
        <v>0</v>
      </c>
      <c r="H47" s="39"/>
      <c r="I47" s="39"/>
      <c r="J47" s="39"/>
    </row>
    <row r="48" spans="1:7" s="5" customFormat="1" ht="12.75">
      <c r="A48" s="5" t="s">
        <v>95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7" s="5" customFormat="1" ht="12.75">
      <c r="A49" s="5" t="s">
        <v>96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="5" customFormat="1" ht="12.75"/>
    <row r="51" spans="1:7" s="5" customFormat="1" ht="12.75">
      <c r="A51" s="5" t="s">
        <v>98</v>
      </c>
      <c r="B51" s="5">
        <v>0</v>
      </c>
      <c r="C51" s="5">
        <v>0</v>
      </c>
      <c r="D51" s="5">
        <v>0</v>
      </c>
      <c r="E51" s="5">
        <v>1</v>
      </c>
      <c r="F51" s="5">
        <v>15</v>
      </c>
      <c r="G51" s="5">
        <v>42.59</v>
      </c>
    </row>
    <row r="52" spans="1:10" s="5" customFormat="1" ht="12.75">
      <c r="A52" s="38" t="s">
        <v>142</v>
      </c>
      <c r="B52" s="39" t="e">
        <f>B51/B$9*100</f>
        <v>#DIV/0!</v>
      </c>
      <c r="C52" s="39" t="e">
        <f>C51/C$9*100</f>
        <v>#DIV/0!</v>
      </c>
      <c r="D52" s="39" t="e">
        <f>D51/D$9*100</f>
        <v>#DIV/0!</v>
      </c>
      <c r="E52" s="39">
        <f aca="true" t="shared" si="7" ref="C52:I52">E51/E$9*100</f>
        <v>20</v>
      </c>
      <c r="F52" s="39">
        <f t="shared" si="7"/>
        <v>4.021447721179625</v>
      </c>
      <c r="G52" s="39">
        <f t="shared" si="7"/>
        <v>2.1159053083935717</v>
      </c>
      <c r="H52" s="39"/>
      <c r="I52" s="39"/>
      <c r="J52" s="39"/>
    </row>
    <row r="53" spans="1:7" s="5" customFormat="1" ht="12.75">
      <c r="A53" s="5" t="s">
        <v>99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s="5" customFormat="1" ht="12.75">
      <c r="A54" s="5" t="s">
        <v>100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s="5" customFormat="1" ht="12.75">
      <c r="A55" s="5" t="s">
        <v>101</v>
      </c>
      <c r="B55" s="5">
        <v>0</v>
      </c>
      <c r="C55" s="5">
        <v>0</v>
      </c>
      <c r="D55" s="5">
        <v>0</v>
      </c>
      <c r="E55" s="5">
        <v>1</v>
      </c>
      <c r="F55" s="5">
        <v>15</v>
      </c>
      <c r="G55" s="5">
        <v>42.59</v>
      </c>
    </row>
    <row r="56" s="5" customFormat="1" ht="12.75"/>
    <row r="57" spans="1:7" s="5" customFormat="1" ht="12.75">
      <c r="A57" s="5" t="s">
        <v>109</v>
      </c>
      <c r="B57" s="5">
        <v>0</v>
      </c>
      <c r="C57" s="5">
        <v>0</v>
      </c>
      <c r="D57" s="5">
        <v>0</v>
      </c>
      <c r="E57" s="5">
        <v>1</v>
      </c>
      <c r="F57" s="5">
        <v>88</v>
      </c>
      <c r="G57" s="5">
        <v>210.679</v>
      </c>
    </row>
    <row r="58" spans="1:10" s="5" customFormat="1" ht="12.75">
      <c r="A58" s="38" t="s">
        <v>142</v>
      </c>
      <c r="B58" s="39" t="e">
        <f>B57/B$9*100</f>
        <v>#DIV/0!</v>
      </c>
      <c r="C58" s="39" t="e">
        <f>C57/C$9*100</f>
        <v>#DIV/0!</v>
      </c>
      <c r="D58" s="39" t="e">
        <f>D57/D$9*100</f>
        <v>#DIV/0!</v>
      </c>
      <c r="E58" s="39">
        <f aca="true" t="shared" si="8" ref="C58:I58">E57/E$9*100</f>
        <v>20</v>
      </c>
      <c r="F58" s="39">
        <f t="shared" si="8"/>
        <v>23.59249329758713</v>
      </c>
      <c r="G58" s="39">
        <f t="shared" si="8"/>
        <v>10.466701443227265</v>
      </c>
      <c r="H58" s="39"/>
      <c r="I58" s="39"/>
      <c r="J58" s="39"/>
    </row>
    <row r="59" spans="1:7" s="5" customFormat="1" ht="12.75">
      <c r="A59" s="5" t="s">
        <v>110</v>
      </c>
      <c r="B59" s="5">
        <v>0</v>
      </c>
      <c r="C59" s="5">
        <v>0</v>
      </c>
      <c r="D59" s="5">
        <v>0</v>
      </c>
      <c r="E59" s="5">
        <v>1</v>
      </c>
      <c r="F59" s="5">
        <v>88</v>
      </c>
      <c r="G59" s="5">
        <v>210.679</v>
      </c>
    </row>
    <row r="60" spans="1:7" s="5" customFormat="1" ht="12.75">
      <c r="A60" s="5" t="s">
        <v>111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="5" customFormat="1" ht="12.75"/>
    <row r="62" spans="1:7" s="5" customFormat="1" ht="12.75">
      <c r="A62" s="5" t="s">
        <v>113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10" s="5" customFormat="1" ht="12.75">
      <c r="A63" s="38" t="s">
        <v>142</v>
      </c>
      <c r="B63" s="39" t="e">
        <f>B62/B$9*100</f>
        <v>#DIV/0!</v>
      </c>
      <c r="C63" s="39" t="e">
        <f>C62/C$9*100</f>
        <v>#DIV/0!</v>
      </c>
      <c r="D63" s="39" t="e">
        <f>D62/D$9*100</f>
        <v>#DIV/0!</v>
      </c>
      <c r="E63" s="39">
        <f aca="true" t="shared" si="9" ref="C63:I63">E62/E$9*100</f>
        <v>0</v>
      </c>
      <c r="F63" s="39">
        <f t="shared" si="9"/>
        <v>0</v>
      </c>
      <c r="G63" s="39">
        <f t="shared" si="9"/>
        <v>0</v>
      </c>
      <c r="H63" s="39"/>
      <c r="I63" s="39"/>
      <c r="J63" s="39"/>
    </row>
    <row r="64" spans="1:7" s="5" customFormat="1" ht="12.75">
      <c r="A64" s="5" t="s">
        <v>114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</row>
    <row r="65" spans="1:7" s="5" customFormat="1" ht="12.75">
      <c r="A65" s="5" t="s">
        <v>115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</row>
    <row r="66" spans="1:7" s="5" customFormat="1" ht="12.75">
      <c r="A66" s="5" t="s">
        <v>116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</row>
    <row r="67" spans="1:7" s="5" customFormat="1" ht="12.75">
      <c r="A67" s="5" t="s">
        <v>117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</row>
    <row r="68" spans="1:7" s="5" customFormat="1" ht="12.75">
      <c r="A68" s="5" t="s">
        <v>118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69" s="5" customFormat="1" ht="12.75"/>
    <row r="70" spans="1:7" s="5" customFormat="1" ht="12.75">
      <c r="A70" s="5" t="s">
        <v>119</v>
      </c>
      <c r="B70" s="5">
        <v>0</v>
      </c>
      <c r="C70" s="5">
        <v>0</v>
      </c>
      <c r="D70" s="5">
        <v>0</v>
      </c>
      <c r="E70" s="5">
        <v>3</v>
      </c>
      <c r="F70" s="5">
        <v>270</v>
      </c>
      <c r="G70" s="5">
        <v>1759.581</v>
      </c>
    </row>
    <row r="71" spans="1:10" s="5" customFormat="1" ht="12.75">
      <c r="A71" s="38" t="s">
        <v>142</v>
      </c>
      <c r="B71" s="39" t="e">
        <f>B70/B$9*100</f>
        <v>#DIV/0!</v>
      </c>
      <c r="C71" s="39" t="e">
        <f>C70/C$9*100</f>
        <v>#DIV/0!</v>
      </c>
      <c r="D71" s="39" t="e">
        <f>D70/D$9*100</f>
        <v>#DIV/0!</v>
      </c>
      <c r="E71" s="39">
        <f aca="true" t="shared" si="10" ref="C71:I71">E70/E$9*100</f>
        <v>60</v>
      </c>
      <c r="F71" s="39">
        <f t="shared" si="10"/>
        <v>72.38605898123325</v>
      </c>
      <c r="G71" s="39">
        <f t="shared" si="10"/>
        <v>87.41739324837916</v>
      </c>
      <c r="H71" s="39"/>
      <c r="I71" s="39"/>
      <c r="J71" s="39"/>
    </row>
    <row r="72" spans="1:7" s="5" customFormat="1" ht="12.75">
      <c r="A72" s="5" t="s">
        <v>121</v>
      </c>
      <c r="B72" s="5">
        <v>0</v>
      </c>
      <c r="C72" s="5">
        <v>0</v>
      </c>
      <c r="D72" s="5">
        <v>0</v>
      </c>
      <c r="E72" s="5">
        <v>3</v>
      </c>
      <c r="F72" s="5">
        <v>270</v>
      </c>
      <c r="G72" s="5">
        <v>1759.581</v>
      </c>
    </row>
    <row r="73" spans="1:7" s="5" customFormat="1" ht="12.75">
      <c r="A73" s="5" t="s">
        <v>122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s="5" customFormat="1" ht="12.75">
      <c r="A74" s="5" t="s">
        <v>123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pans="1:10" s="5" customFormat="1" ht="12.75">
      <c r="A75" s="29"/>
      <c r="B75" s="29"/>
      <c r="C75" s="29"/>
      <c r="D75" s="29"/>
      <c r="E75" s="29"/>
      <c r="F75" s="29"/>
      <c r="G75" s="29"/>
      <c r="H75" s="29"/>
      <c r="I75" s="29"/>
      <c r="J75" s="29"/>
    </row>
    <row r="76" spans="1:10" s="5" customFormat="1" ht="12.75">
      <c r="A76" s="30" t="s">
        <v>139</v>
      </c>
      <c r="B76" s="31"/>
      <c r="C76" s="32"/>
      <c r="D76" s="33"/>
      <c r="E76" s="33"/>
      <c r="F76" s="33"/>
      <c r="G76" s="33"/>
      <c r="H76" s="33"/>
      <c r="I76" s="34"/>
      <c r="J76" s="35"/>
    </row>
    <row r="77" spans="1:10" s="5" customFormat="1" ht="12.75">
      <c r="A77" s="36" t="s">
        <v>140</v>
      </c>
      <c r="B77" s="31"/>
      <c r="C77" s="30"/>
      <c r="D77" s="30"/>
      <c r="E77" s="30"/>
      <c r="F77" s="30"/>
      <c r="G77" s="30"/>
      <c r="H77" s="30"/>
      <c r="I77" s="34"/>
      <c r="J77" s="35"/>
    </row>
    <row r="78" spans="1:10" s="5" customFormat="1" ht="12.75">
      <c r="A78" s="37" t="s">
        <v>141</v>
      </c>
      <c r="B78" s="31"/>
      <c r="C78" s="30"/>
      <c r="D78" s="30"/>
      <c r="E78" s="30"/>
      <c r="F78" s="30"/>
      <c r="G78" s="30"/>
      <c r="H78" s="30"/>
      <c r="I78" s="34"/>
      <c r="J78" s="35"/>
    </row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</sheetData>
  <sheetProtection/>
  <mergeCells count="6">
    <mergeCell ref="A1:G1"/>
    <mergeCell ref="B4:D4"/>
    <mergeCell ref="E4:G4"/>
    <mergeCell ref="B5:B6"/>
    <mergeCell ref="E5:E6"/>
    <mergeCell ref="A3:G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3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145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24.75" customHeight="1">
      <c r="A4" s="14"/>
      <c r="B4" s="48" t="s">
        <v>30</v>
      </c>
      <c r="C4" s="48"/>
      <c r="D4" s="48"/>
      <c r="E4" s="49" t="s">
        <v>38</v>
      </c>
      <c r="F4" s="52"/>
      <c r="G4" s="45" t="s">
        <v>39</v>
      </c>
      <c r="H4" s="46"/>
      <c r="I4" s="48" t="s">
        <v>34</v>
      </c>
      <c r="J4" s="49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2</v>
      </c>
      <c r="G5" s="50" t="s">
        <v>0</v>
      </c>
      <c r="H5" s="14" t="s">
        <v>2</v>
      </c>
      <c r="I5" s="50" t="s">
        <v>0</v>
      </c>
      <c r="J5" s="16" t="s">
        <v>2</v>
      </c>
      <c r="K5" s="6"/>
    </row>
    <row r="6" spans="1:11" ht="13.5" customHeight="1">
      <c r="A6" s="15" t="s">
        <v>138</v>
      </c>
      <c r="B6" s="43"/>
      <c r="C6" s="17" t="s">
        <v>6</v>
      </c>
      <c r="D6" s="17" t="s">
        <v>40</v>
      </c>
      <c r="E6" s="43"/>
      <c r="F6" s="17" t="s">
        <v>40</v>
      </c>
      <c r="G6" s="51"/>
      <c r="H6" s="17" t="s">
        <v>40</v>
      </c>
      <c r="I6" s="51"/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321</v>
      </c>
      <c r="C9" s="10">
        <v>14910</v>
      </c>
      <c r="D9" s="10">
        <v>155233.696</v>
      </c>
      <c r="E9" s="10">
        <v>876</v>
      </c>
      <c r="F9" s="10">
        <v>821259.698</v>
      </c>
      <c r="G9" s="10">
        <v>6</v>
      </c>
      <c r="H9" s="10">
        <v>990.02</v>
      </c>
      <c r="I9" s="10">
        <v>160</v>
      </c>
      <c r="J9" s="10">
        <v>225150.24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0</v>
      </c>
      <c r="C11" s="5">
        <v>0</v>
      </c>
      <c r="D11" s="5">
        <v>0</v>
      </c>
      <c r="E11" s="5">
        <v>138</v>
      </c>
      <c r="F11" s="5">
        <v>571627.617</v>
      </c>
      <c r="G11" s="5">
        <v>1</v>
      </c>
      <c r="H11" s="5">
        <v>500</v>
      </c>
      <c r="I11" s="5">
        <v>5</v>
      </c>
      <c r="J11" s="5">
        <v>4129.497</v>
      </c>
    </row>
    <row r="12" spans="1:10" s="5" customFormat="1" ht="12.75">
      <c r="A12" s="38" t="s">
        <v>142</v>
      </c>
      <c r="B12" s="39">
        <f>B11/B$9*100</f>
        <v>0</v>
      </c>
      <c r="C12" s="39">
        <f aca="true" t="shared" si="0" ref="C12:I12">C11/C$9*100</f>
        <v>0</v>
      </c>
      <c r="D12" s="39">
        <f t="shared" si="0"/>
        <v>0</v>
      </c>
      <c r="E12" s="39">
        <f t="shared" si="0"/>
        <v>15.753424657534246</v>
      </c>
      <c r="F12" s="39">
        <f t="shared" si="0"/>
        <v>69.60375851780809</v>
      </c>
      <c r="G12" s="39">
        <f t="shared" si="0"/>
        <v>16.666666666666664</v>
      </c>
      <c r="H12" s="39">
        <f t="shared" si="0"/>
        <v>50.504030221611686</v>
      </c>
      <c r="I12" s="39">
        <f t="shared" si="0"/>
        <v>3.125</v>
      </c>
      <c r="J12" s="39">
        <f>J11/J$9*100</f>
        <v>1.8341073054152643</v>
      </c>
    </row>
    <row r="13" spans="1:10" s="5" customFormat="1" ht="12.75">
      <c r="A13" s="5" t="s">
        <v>43</v>
      </c>
      <c r="B13" s="5">
        <v>0</v>
      </c>
      <c r="C13" s="5">
        <v>0</v>
      </c>
      <c r="D13" s="5">
        <v>0</v>
      </c>
      <c r="E13" s="5">
        <v>9</v>
      </c>
      <c r="F13" s="5">
        <v>14527.845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0</v>
      </c>
      <c r="C14" s="5">
        <v>0</v>
      </c>
      <c r="D14" s="5">
        <v>0</v>
      </c>
      <c r="E14" s="5">
        <v>12</v>
      </c>
      <c r="F14" s="5">
        <v>95931.023</v>
      </c>
      <c r="G14" s="5">
        <v>0</v>
      </c>
      <c r="H14" s="5">
        <v>0</v>
      </c>
      <c r="I14" s="5">
        <v>2</v>
      </c>
      <c r="J14" s="5">
        <v>946.99</v>
      </c>
    </row>
    <row r="15" spans="1:10" s="5" customFormat="1" ht="12.75">
      <c r="A15" s="5" t="s">
        <v>45</v>
      </c>
      <c r="B15" s="5">
        <v>0</v>
      </c>
      <c r="C15" s="5">
        <v>0</v>
      </c>
      <c r="D15" s="5">
        <v>0</v>
      </c>
      <c r="E15" s="5">
        <v>15</v>
      </c>
      <c r="F15" s="5">
        <v>14232.563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0</v>
      </c>
      <c r="C16" s="5">
        <v>0</v>
      </c>
      <c r="D16" s="5">
        <v>0</v>
      </c>
      <c r="E16" s="5">
        <v>102</v>
      </c>
      <c r="F16" s="5">
        <v>446936.186</v>
      </c>
      <c r="G16" s="5">
        <v>1</v>
      </c>
      <c r="H16" s="5">
        <v>500</v>
      </c>
      <c r="I16" s="5">
        <v>3</v>
      </c>
      <c r="J16" s="5">
        <v>3182.507</v>
      </c>
    </row>
    <row r="17" s="5" customFormat="1" ht="12.75"/>
    <row r="18" spans="1:10" s="5" customFormat="1" ht="12.75">
      <c r="A18" s="5" t="s">
        <v>47</v>
      </c>
      <c r="B18" s="5">
        <v>6</v>
      </c>
      <c r="C18" s="5">
        <v>437</v>
      </c>
      <c r="D18" s="5">
        <v>1812.091</v>
      </c>
      <c r="E18" s="5">
        <v>1</v>
      </c>
      <c r="F18" s="5">
        <v>307.588</v>
      </c>
      <c r="G18" s="5">
        <v>0</v>
      </c>
      <c r="H18" s="5">
        <v>0</v>
      </c>
      <c r="I18" s="5">
        <v>0</v>
      </c>
      <c r="J18" s="5">
        <v>0</v>
      </c>
    </row>
    <row r="19" spans="1:10" s="5" customFormat="1" ht="12.75">
      <c r="A19" s="38" t="s">
        <v>142</v>
      </c>
      <c r="B19" s="39">
        <f>B18/B$9*100</f>
        <v>1.8691588785046727</v>
      </c>
      <c r="C19" s="39">
        <f aca="true" t="shared" si="1" ref="C19:I19">C18/C$9*100</f>
        <v>2.9309188464118043</v>
      </c>
      <c r="D19" s="39">
        <f t="shared" si="1"/>
        <v>1.1673309640195644</v>
      </c>
      <c r="E19" s="39">
        <f t="shared" si="1"/>
        <v>0.1141552511415525</v>
      </c>
      <c r="F19" s="39">
        <f t="shared" si="1"/>
        <v>0.037453195468992805</v>
      </c>
      <c r="G19" s="39">
        <f t="shared" si="1"/>
        <v>0</v>
      </c>
      <c r="H19" s="39">
        <f t="shared" si="1"/>
        <v>0</v>
      </c>
      <c r="I19" s="39">
        <f t="shared" si="1"/>
        <v>0</v>
      </c>
      <c r="J19" s="39">
        <f>J18/J$9*100</f>
        <v>0</v>
      </c>
    </row>
    <row r="20" spans="1:10" s="5" customFormat="1" ht="12.75">
      <c r="A20" s="5" t="s">
        <v>48</v>
      </c>
      <c r="B20" s="5">
        <v>1</v>
      </c>
      <c r="C20" s="5">
        <v>156</v>
      </c>
      <c r="D20" s="5">
        <v>823.644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52</v>
      </c>
      <c r="B24" s="5">
        <v>5</v>
      </c>
      <c r="C24" s="5">
        <v>281</v>
      </c>
      <c r="D24" s="5">
        <v>988.447</v>
      </c>
      <c r="E24" s="5">
        <v>1</v>
      </c>
      <c r="F24" s="5">
        <v>307.588</v>
      </c>
      <c r="G24" s="5">
        <v>0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53</v>
      </c>
      <c r="B26" s="5">
        <v>2</v>
      </c>
      <c r="C26" s="5">
        <v>108</v>
      </c>
      <c r="D26" s="5">
        <v>915.975</v>
      </c>
      <c r="E26" s="5">
        <v>159</v>
      </c>
      <c r="F26" s="5">
        <v>38278.726</v>
      </c>
      <c r="G26" s="5">
        <v>0</v>
      </c>
      <c r="H26" s="5">
        <v>0</v>
      </c>
      <c r="I26" s="5">
        <v>3</v>
      </c>
      <c r="J26" s="5">
        <v>415</v>
      </c>
    </row>
    <row r="27" spans="1:10" s="5" customFormat="1" ht="12.75">
      <c r="A27" s="38" t="s">
        <v>142</v>
      </c>
      <c r="B27" s="39">
        <f>B26/B$9*100</f>
        <v>0.6230529595015576</v>
      </c>
      <c r="C27" s="39">
        <f aca="true" t="shared" si="2" ref="C27:I27">C26/C$9*100</f>
        <v>0.7243460764587526</v>
      </c>
      <c r="D27" s="39">
        <f t="shared" si="2"/>
        <v>0.590061966958514</v>
      </c>
      <c r="E27" s="39">
        <f t="shared" si="2"/>
        <v>18.15068493150685</v>
      </c>
      <c r="F27" s="39">
        <f t="shared" si="2"/>
        <v>4.660977044559662</v>
      </c>
      <c r="G27" s="39">
        <f t="shared" si="2"/>
        <v>0</v>
      </c>
      <c r="H27" s="39">
        <f t="shared" si="2"/>
        <v>0</v>
      </c>
      <c r="I27" s="39">
        <f t="shared" si="2"/>
        <v>1.875</v>
      </c>
      <c r="J27" s="39">
        <f>J26/J$9*100</f>
        <v>0.18432136692370393</v>
      </c>
    </row>
    <row r="28" spans="1:10" s="5" customFormat="1" ht="12.75">
      <c r="A28" s="5" t="s">
        <v>54</v>
      </c>
      <c r="B28" s="5">
        <v>0</v>
      </c>
      <c r="C28" s="5">
        <v>0</v>
      </c>
      <c r="D28" s="5">
        <v>0</v>
      </c>
      <c r="E28" s="5">
        <v>115</v>
      </c>
      <c r="F28" s="5">
        <v>20629.243</v>
      </c>
      <c r="G28" s="5">
        <v>0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55</v>
      </c>
      <c r="B29" s="5">
        <v>0</v>
      </c>
      <c r="C29" s="5">
        <v>0</v>
      </c>
      <c r="D29" s="5">
        <v>0</v>
      </c>
      <c r="E29" s="5">
        <v>34</v>
      </c>
      <c r="F29" s="5">
        <v>1873.6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56</v>
      </c>
      <c r="B30" s="5">
        <v>0</v>
      </c>
      <c r="C30" s="5">
        <v>0</v>
      </c>
      <c r="D30" s="5">
        <v>0</v>
      </c>
      <c r="E30" s="5">
        <v>4</v>
      </c>
      <c r="F30" s="5">
        <v>5454.003</v>
      </c>
      <c r="G30" s="5">
        <v>0</v>
      </c>
      <c r="H30" s="5">
        <v>0</v>
      </c>
      <c r="I30" s="5">
        <v>1</v>
      </c>
      <c r="J30" s="5">
        <v>75</v>
      </c>
    </row>
    <row r="31" spans="1:10" s="5" customFormat="1" ht="12.75">
      <c r="A31" s="5" t="s">
        <v>57</v>
      </c>
      <c r="B31" s="5">
        <v>2</v>
      </c>
      <c r="C31" s="5">
        <v>108</v>
      </c>
      <c r="D31" s="5">
        <v>915.975</v>
      </c>
      <c r="E31" s="5">
        <v>6</v>
      </c>
      <c r="F31" s="5">
        <v>10321.88</v>
      </c>
      <c r="G31" s="5">
        <v>0</v>
      </c>
      <c r="H31" s="5">
        <v>0</v>
      </c>
      <c r="I31" s="5">
        <v>2</v>
      </c>
      <c r="J31" s="5">
        <v>340</v>
      </c>
    </row>
    <row r="32" s="5" customFormat="1" ht="12.75"/>
    <row r="33" spans="1:10" s="5" customFormat="1" ht="12.75">
      <c r="A33" s="5" t="s">
        <v>58</v>
      </c>
      <c r="B33" s="5">
        <v>3</v>
      </c>
      <c r="C33" s="5">
        <v>255</v>
      </c>
      <c r="D33" s="5">
        <v>4776.725</v>
      </c>
      <c r="E33" s="5">
        <v>5</v>
      </c>
      <c r="F33" s="5">
        <v>7171.826</v>
      </c>
      <c r="G33" s="5">
        <v>0</v>
      </c>
      <c r="H33" s="5">
        <v>0</v>
      </c>
      <c r="I33" s="5">
        <v>9</v>
      </c>
      <c r="J33" s="5">
        <v>7464.34</v>
      </c>
    </row>
    <row r="34" spans="1:10" s="5" customFormat="1" ht="12.75">
      <c r="A34" s="38" t="s">
        <v>142</v>
      </c>
      <c r="B34" s="39">
        <f>B33/B$9*100</f>
        <v>0.9345794392523363</v>
      </c>
      <c r="C34" s="39">
        <f aca="true" t="shared" si="3" ref="C34:I34">C33/C$9*100</f>
        <v>1.710261569416499</v>
      </c>
      <c r="D34" s="39">
        <f t="shared" si="3"/>
        <v>3.077118643106971</v>
      </c>
      <c r="E34" s="39">
        <f t="shared" si="3"/>
        <v>0.5707762557077625</v>
      </c>
      <c r="F34" s="39">
        <f t="shared" si="3"/>
        <v>0.8732713924067416</v>
      </c>
      <c r="G34" s="39">
        <f t="shared" si="3"/>
        <v>0</v>
      </c>
      <c r="H34" s="39">
        <f t="shared" si="3"/>
        <v>0</v>
      </c>
      <c r="I34" s="39">
        <f t="shared" si="3"/>
        <v>5.625</v>
      </c>
      <c r="J34" s="39">
        <f>J33/J$9*100</f>
        <v>3.315270727670555</v>
      </c>
    </row>
    <row r="35" spans="1:10" s="5" customFormat="1" ht="12.75">
      <c r="A35" s="5" t="s">
        <v>59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2</v>
      </c>
      <c r="J35" s="5">
        <v>1210.834</v>
      </c>
    </row>
    <row r="36" spans="1:10" s="5" customFormat="1" ht="12.75">
      <c r="A36" s="5" t="s">
        <v>60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3</v>
      </c>
      <c r="J36" s="5">
        <v>3330.314</v>
      </c>
    </row>
    <row r="37" spans="1:10" s="5" customFormat="1" ht="12.75">
      <c r="A37" s="5" t="s">
        <v>61</v>
      </c>
      <c r="B37" s="5">
        <v>3</v>
      </c>
      <c r="C37" s="5">
        <v>255</v>
      </c>
      <c r="D37" s="5">
        <v>4776.725</v>
      </c>
      <c r="E37" s="5">
        <v>4</v>
      </c>
      <c r="F37" s="5">
        <v>768.211</v>
      </c>
      <c r="G37" s="5">
        <v>0</v>
      </c>
      <c r="H37" s="5">
        <v>0</v>
      </c>
      <c r="I37" s="5">
        <v>3</v>
      </c>
      <c r="J37" s="5">
        <v>1731.882</v>
      </c>
    </row>
    <row r="38" spans="1:10" s="5" customFormat="1" ht="12.75">
      <c r="A38" s="5" t="s">
        <v>62</v>
      </c>
      <c r="B38" s="5">
        <v>0</v>
      </c>
      <c r="C38" s="5">
        <v>0</v>
      </c>
      <c r="D38" s="5">
        <v>0</v>
      </c>
      <c r="E38" s="5">
        <v>1</v>
      </c>
      <c r="F38" s="5">
        <v>6403.615</v>
      </c>
      <c r="G38" s="5">
        <v>0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1</v>
      </c>
      <c r="J39" s="5">
        <v>1191.31</v>
      </c>
    </row>
    <row r="40" s="5" customFormat="1" ht="12.75"/>
    <row r="41" spans="1:10" s="5" customFormat="1" ht="12.75">
      <c r="A41" s="5" t="s">
        <v>64</v>
      </c>
      <c r="B41" s="5">
        <v>14</v>
      </c>
      <c r="C41" s="5">
        <v>503</v>
      </c>
      <c r="D41" s="5">
        <v>4010.746</v>
      </c>
      <c r="E41" s="5">
        <v>86</v>
      </c>
      <c r="F41" s="5">
        <v>33760.165</v>
      </c>
      <c r="G41" s="5">
        <v>2</v>
      </c>
      <c r="H41" s="5">
        <v>9</v>
      </c>
      <c r="I41" s="5">
        <v>30</v>
      </c>
      <c r="J41" s="5">
        <v>52655.92</v>
      </c>
    </row>
    <row r="42" spans="1:10" s="5" customFormat="1" ht="12.75">
      <c r="A42" s="38" t="s">
        <v>142</v>
      </c>
      <c r="B42" s="39">
        <f>B41/B$9*100</f>
        <v>4.361370716510903</v>
      </c>
      <c r="C42" s="39">
        <f aca="true" t="shared" si="4" ref="C42:I42">C41/C$9*100</f>
        <v>3.373574782025486</v>
      </c>
      <c r="D42" s="39">
        <f t="shared" si="4"/>
        <v>2.5836826045809023</v>
      </c>
      <c r="E42" s="39">
        <f t="shared" si="4"/>
        <v>9.817351598173515</v>
      </c>
      <c r="F42" s="39">
        <f t="shared" si="4"/>
        <v>4.110778244959002</v>
      </c>
      <c r="G42" s="39">
        <f t="shared" si="4"/>
        <v>33.33333333333333</v>
      </c>
      <c r="H42" s="39">
        <f t="shared" si="4"/>
        <v>0.9090725439890103</v>
      </c>
      <c r="I42" s="39">
        <f t="shared" si="4"/>
        <v>18.75</v>
      </c>
      <c r="J42" s="39">
        <f>J41/J$9*100</f>
        <v>23.38701482174747</v>
      </c>
    </row>
    <row r="43" spans="1:10" s="5" customFormat="1" ht="12.75">
      <c r="A43" s="5" t="s">
        <v>65</v>
      </c>
      <c r="B43" s="5">
        <v>0</v>
      </c>
      <c r="C43" s="5">
        <v>0</v>
      </c>
      <c r="D43" s="5">
        <v>0</v>
      </c>
      <c r="E43" s="5">
        <v>3</v>
      </c>
      <c r="F43" s="5">
        <v>448.38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66</v>
      </c>
      <c r="B44" s="5">
        <v>9</v>
      </c>
      <c r="C44" s="5">
        <v>237</v>
      </c>
      <c r="D44" s="5">
        <v>1395.886</v>
      </c>
      <c r="E44" s="5">
        <v>41</v>
      </c>
      <c r="F44" s="5">
        <v>21578.656</v>
      </c>
      <c r="G44" s="5">
        <v>1</v>
      </c>
      <c r="H44" s="5">
        <v>1</v>
      </c>
      <c r="I44" s="5">
        <v>4</v>
      </c>
      <c r="J44" s="5">
        <v>4746.564</v>
      </c>
    </row>
    <row r="45" spans="1:10" s="5" customFormat="1" ht="12.75">
      <c r="A45" s="5" t="s">
        <v>67</v>
      </c>
      <c r="B45" s="5">
        <v>1</v>
      </c>
      <c r="C45" s="5">
        <v>22</v>
      </c>
      <c r="D45" s="5">
        <v>60</v>
      </c>
      <c r="E45" s="5">
        <v>36</v>
      </c>
      <c r="F45" s="5">
        <v>8790.702</v>
      </c>
      <c r="G45" s="5">
        <v>0</v>
      </c>
      <c r="H45" s="5">
        <v>0</v>
      </c>
      <c r="I45" s="5">
        <v>1</v>
      </c>
      <c r="J45" s="5">
        <v>79.515</v>
      </c>
    </row>
    <row r="46" spans="1:10" s="5" customFormat="1" ht="12.75">
      <c r="A46" s="5" t="s">
        <v>68</v>
      </c>
      <c r="B46" s="5">
        <v>1</v>
      </c>
      <c r="C46" s="5">
        <v>64</v>
      </c>
      <c r="D46" s="5">
        <v>709.512</v>
      </c>
      <c r="E46" s="5">
        <v>0</v>
      </c>
      <c r="F46" s="5">
        <v>0</v>
      </c>
      <c r="G46" s="5">
        <v>0</v>
      </c>
      <c r="H46" s="5">
        <v>0</v>
      </c>
      <c r="I46" s="5">
        <v>16</v>
      </c>
      <c r="J46" s="5">
        <v>19834.977</v>
      </c>
    </row>
    <row r="47" spans="1:10" s="5" customFormat="1" ht="12.75">
      <c r="A47" s="5" t="s">
        <v>69</v>
      </c>
      <c r="B47" s="5">
        <v>1</v>
      </c>
      <c r="C47" s="5">
        <v>84</v>
      </c>
      <c r="D47" s="5">
        <v>988.99</v>
      </c>
      <c r="E47" s="5">
        <v>0</v>
      </c>
      <c r="F47" s="5">
        <v>0</v>
      </c>
      <c r="G47" s="5">
        <v>0</v>
      </c>
      <c r="H47" s="5">
        <v>0</v>
      </c>
      <c r="I47" s="5">
        <v>6</v>
      </c>
      <c r="J47" s="5">
        <v>8742.37</v>
      </c>
    </row>
    <row r="48" spans="1:10" s="5" customFormat="1" ht="12.75">
      <c r="A48" s="5" t="s">
        <v>70</v>
      </c>
      <c r="B48" s="5">
        <v>2</v>
      </c>
      <c r="C48" s="5">
        <v>96</v>
      </c>
      <c r="D48" s="5">
        <v>856.358</v>
      </c>
      <c r="E48" s="5">
        <v>5</v>
      </c>
      <c r="F48" s="5">
        <v>2787.427</v>
      </c>
      <c r="G48" s="5">
        <v>0</v>
      </c>
      <c r="H48" s="5">
        <v>0</v>
      </c>
      <c r="I48" s="5">
        <v>3</v>
      </c>
      <c r="J48" s="5">
        <v>19252.494</v>
      </c>
    </row>
    <row r="49" spans="1:10" s="5" customFormat="1" ht="12.75">
      <c r="A49" s="5" t="s">
        <v>71</v>
      </c>
      <c r="B49" s="5">
        <v>0</v>
      </c>
      <c r="C49" s="5">
        <v>0</v>
      </c>
      <c r="D49" s="5">
        <v>0</v>
      </c>
      <c r="E49" s="5">
        <v>1</v>
      </c>
      <c r="F49" s="5">
        <v>155</v>
      </c>
      <c r="G49" s="5">
        <v>0</v>
      </c>
      <c r="H49" s="5">
        <v>0</v>
      </c>
      <c r="I49" s="5">
        <v>0</v>
      </c>
      <c r="J49" s="5">
        <v>0</v>
      </c>
    </row>
    <row r="50" s="5" customFormat="1" ht="12.75"/>
    <row r="51" spans="1:10" s="5" customFormat="1" ht="12.75">
      <c r="A51" s="5" t="s">
        <v>72</v>
      </c>
      <c r="B51" s="5">
        <v>188</v>
      </c>
      <c r="C51" s="5">
        <v>10150</v>
      </c>
      <c r="D51" s="5">
        <v>122221.168</v>
      </c>
      <c r="E51" s="5">
        <v>114</v>
      </c>
      <c r="F51" s="5">
        <v>54433.027</v>
      </c>
      <c r="G51" s="5">
        <v>0</v>
      </c>
      <c r="H51" s="5">
        <v>0</v>
      </c>
      <c r="I51" s="5">
        <v>28</v>
      </c>
      <c r="J51" s="5">
        <v>24495.211</v>
      </c>
    </row>
    <row r="52" spans="1:10" s="5" customFormat="1" ht="12.75">
      <c r="A52" s="38" t="s">
        <v>142</v>
      </c>
      <c r="B52" s="39">
        <f>B51/B$9*100</f>
        <v>58.56697819314641</v>
      </c>
      <c r="C52" s="39">
        <f aca="true" t="shared" si="5" ref="C52:I52">C51/C$9*100</f>
        <v>68.07511737089203</v>
      </c>
      <c r="D52" s="39">
        <f t="shared" si="5"/>
        <v>78.73365844487785</v>
      </c>
      <c r="E52" s="39">
        <f t="shared" si="5"/>
        <v>13.013698630136986</v>
      </c>
      <c r="F52" s="39">
        <f t="shared" si="5"/>
        <v>6.6279919899344675</v>
      </c>
      <c r="G52" s="39">
        <f t="shared" si="5"/>
        <v>0</v>
      </c>
      <c r="H52" s="39">
        <f t="shared" si="5"/>
        <v>0</v>
      </c>
      <c r="I52" s="39">
        <f t="shared" si="5"/>
        <v>17.5</v>
      </c>
      <c r="J52" s="39">
        <f>J51/J$9*100</f>
        <v>10.8794958424206</v>
      </c>
    </row>
    <row r="53" spans="1:10" s="5" customFormat="1" ht="12.75">
      <c r="A53" s="5" t="s">
        <v>73</v>
      </c>
      <c r="B53" s="5">
        <v>1</v>
      </c>
      <c r="C53" s="5">
        <v>312</v>
      </c>
      <c r="D53" s="5">
        <v>5774.538</v>
      </c>
      <c r="E53" s="5">
        <v>42</v>
      </c>
      <c r="F53" s="5">
        <v>11377.381</v>
      </c>
      <c r="G53" s="5">
        <v>0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74</v>
      </c>
      <c r="B54" s="5">
        <v>131</v>
      </c>
      <c r="C54" s="5">
        <v>4112</v>
      </c>
      <c r="D54" s="5">
        <v>34264.98</v>
      </c>
      <c r="E54" s="5">
        <v>29</v>
      </c>
      <c r="F54" s="5">
        <v>20785.261</v>
      </c>
      <c r="G54" s="5">
        <v>0</v>
      </c>
      <c r="H54" s="5">
        <v>0</v>
      </c>
      <c r="I54" s="5">
        <v>10</v>
      </c>
      <c r="J54" s="5">
        <v>11975.285</v>
      </c>
    </row>
    <row r="55" spans="1:10" s="5" customFormat="1" ht="12.75">
      <c r="A55" s="5" t="s">
        <v>75</v>
      </c>
      <c r="B55" s="5">
        <v>36</v>
      </c>
      <c r="C55" s="5">
        <v>4893</v>
      </c>
      <c r="D55" s="5">
        <v>72993.677</v>
      </c>
      <c r="E55" s="5">
        <v>28</v>
      </c>
      <c r="F55" s="5">
        <v>14039.256</v>
      </c>
      <c r="G55" s="5">
        <v>0</v>
      </c>
      <c r="H55" s="5">
        <v>0</v>
      </c>
      <c r="I55" s="5">
        <v>9</v>
      </c>
      <c r="J55" s="5">
        <v>7763.438</v>
      </c>
    </row>
    <row r="56" spans="1:10" s="5" customFormat="1" ht="12.75">
      <c r="A56" s="5" t="s">
        <v>76</v>
      </c>
      <c r="B56" s="5">
        <v>0</v>
      </c>
      <c r="C56" s="5">
        <v>0</v>
      </c>
      <c r="D56" s="5">
        <v>0</v>
      </c>
      <c r="E56" s="5">
        <v>7</v>
      </c>
      <c r="F56" s="5">
        <v>2487.246</v>
      </c>
      <c r="G56" s="5">
        <v>0</v>
      </c>
      <c r="H56" s="5">
        <v>0</v>
      </c>
      <c r="I56" s="5">
        <v>1</v>
      </c>
      <c r="J56" s="5">
        <v>781.811</v>
      </c>
    </row>
    <row r="57" spans="1:10" s="5" customFormat="1" ht="12.75">
      <c r="A57" s="5" t="s">
        <v>77</v>
      </c>
      <c r="B57" s="5">
        <v>20</v>
      </c>
      <c r="C57" s="5">
        <v>833</v>
      </c>
      <c r="D57" s="5">
        <v>9187.973</v>
      </c>
      <c r="E57" s="5">
        <v>8</v>
      </c>
      <c r="F57" s="5">
        <v>5743.883</v>
      </c>
      <c r="G57" s="5">
        <v>0</v>
      </c>
      <c r="H57" s="5">
        <v>0</v>
      </c>
      <c r="I57" s="5">
        <v>8</v>
      </c>
      <c r="J57" s="5">
        <v>3974.677</v>
      </c>
    </row>
    <row r="58" s="5" customFormat="1" ht="12.75"/>
    <row r="59" spans="1:10" s="5" customFormat="1" ht="12.75">
      <c r="A59" s="5" t="s">
        <v>78</v>
      </c>
      <c r="B59" s="5">
        <v>4</v>
      </c>
      <c r="C59" s="5">
        <v>124</v>
      </c>
      <c r="D59" s="5">
        <v>1348.87</v>
      </c>
      <c r="E59" s="5">
        <v>14</v>
      </c>
      <c r="F59" s="5">
        <v>5850.265</v>
      </c>
      <c r="G59" s="5">
        <v>0</v>
      </c>
      <c r="H59" s="5">
        <v>0</v>
      </c>
      <c r="I59" s="5">
        <v>14</v>
      </c>
      <c r="J59" s="5">
        <v>11506.459</v>
      </c>
    </row>
    <row r="60" spans="1:10" s="5" customFormat="1" ht="12.75">
      <c r="A60" s="38" t="s">
        <v>142</v>
      </c>
      <c r="B60" s="39">
        <f>B59/B$9*100</f>
        <v>1.2461059190031152</v>
      </c>
      <c r="C60" s="39">
        <f aca="true" t="shared" si="6" ref="C60:I60">C59/C$9*100</f>
        <v>0.8316566063044937</v>
      </c>
      <c r="D60" s="39">
        <f t="shared" si="6"/>
        <v>0.8689286119941381</v>
      </c>
      <c r="E60" s="39">
        <f t="shared" si="6"/>
        <v>1.5981735159817352</v>
      </c>
      <c r="F60" s="39">
        <f t="shared" si="6"/>
        <v>0.7123526229580063</v>
      </c>
      <c r="G60" s="39">
        <f t="shared" si="6"/>
        <v>0</v>
      </c>
      <c r="H60" s="39">
        <f t="shared" si="6"/>
        <v>0</v>
      </c>
      <c r="I60" s="39">
        <f t="shared" si="6"/>
        <v>8.75</v>
      </c>
      <c r="J60" s="39">
        <f>J59/J$9*100</f>
        <v>5.1105692803170015</v>
      </c>
    </row>
    <row r="61" spans="1:10" s="5" customFormat="1" ht="12.75">
      <c r="A61" s="5" t="s">
        <v>79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80</v>
      </c>
      <c r="B62" s="5">
        <v>1</v>
      </c>
      <c r="C62" s="5">
        <v>14</v>
      </c>
      <c r="D62" s="5">
        <v>360</v>
      </c>
      <c r="E62" s="5">
        <v>1</v>
      </c>
      <c r="F62" s="5">
        <v>290.65</v>
      </c>
      <c r="G62" s="5">
        <v>0</v>
      </c>
      <c r="H62" s="5">
        <v>0</v>
      </c>
      <c r="I62" s="5">
        <v>7</v>
      </c>
      <c r="J62" s="5">
        <v>5653.166</v>
      </c>
    </row>
    <row r="63" spans="1:10" s="5" customFormat="1" ht="12.75">
      <c r="A63" s="5" t="s">
        <v>81</v>
      </c>
      <c r="B63" s="5">
        <v>3</v>
      </c>
      <c r="C63" s="5">
        <v>110</v>
      </c>
      <c r="D63" s="5">
        <v>988.87</v>
      </c>
      <c r="E63" s="5">
        <v>10</v>
      </c>
      <c r="F63" s="5">
        <v>5184.129</v>
      </c>
      <c r="G63" s="5">
        <v>0</v>
      </c>
      <c r="H63" s="5">
        <v>0</v>
      </c>
      <c r="I63" s="5">
        <v>5</v>
      </c>
      <c r="J63" s="5">
        <v>4505.709</v>
      </c>
    </row>
    <row r="64" spans="1:10" s="5" customFormat="1" ht="12.75">
      <c r="A64" s="5" t="s">
        <v>82</v>
      </c>
      <c r="B64" s="5">
        <v>0</v>
      </c>
      <c r="C64" s="5">
        <v>0</v>
      </c>
      <c r="D64" s="5">
        <v>0</v>
      </c>
      <c r="E64" s="5">
        <v>3</v>
      </c>
      <c r="F64" s="5">
        <v>375.486</v>
      </c>
      <c r="G64" s="5">
        <v>0</v>
      </c>
      <c r="H64" s="5">
        <v>0</v>
      </c>
      <c r="I64" s="5">
        <v>2</v>
      </c>
      <c r="J64" s="5">
        <v>1347.584</v>
      </c>
    </row>
    <row r="65" spans="1:10" s="5" customFormat="1" ht="12.75">
      <c r="A65" s="5" t="s">
        <v>83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="5" customFormat="1" ht="12.75"/>
    <row r="67" spans="1:10" s="5" customFormat="1" ht="12.75">
      <c r="A67" s="5" t="s">
        <v>84</v>
      </c>
      <c r="B67" s="5">
        <v>2</v>
      </c>
      <c r="C67" s="5">
        <v>140</v>
      </c>
      <c r="D67" s="5">
        <v>2186.506</v>
      </c>
      <c r="E67" s="5">
        <v>11</v>
      </c>
      <c r="F67" s="5">
        <v>11702.779</v>
      </c>
      <c r="G67" s="5">
        <v>1</v>
      </c>
      <c r="H67" s="5">
        <v>0</v>
      </c>
      <c r="I67" s="5">
        <v>6</v>
      </c>
      <c r="J67" s="5">
        <v>37717.449</v>
      </c>
    </row>
    <row r="68" spans="1:10" s="5" customFormat="1" ht="12.75">
      <c r="A68" s="38" t="s">
        <v>142</v>
      </c>
      <c r="B68" s="39">
        <f>B67/B$9*100</f>
        <v>0.6230529595015576</v>
      </c>
      <c r="C68" s="39">
        <f aca="true" t="shared" si="7" ref="C68:I68">C67/C$9*100</f>
        <v>0.9389671361502347</v>
      </c>
      <c r="D68" s="39">
        <f t="shared" si="7"/>
        <v>1.4085253758307732</v>
      </c>
      <c r="E68" s="39">
        <f t="shared" si="7"/>
        <v>1.2557077625570776</v>
      </c>
      <c r="F68" s="39">
        <f t="shared" si="7"/>
        <v>1.4249790935193316</v>
      </c>
      <c r="G68" s="39">
        <f t="shared" si="7"/>
        <v>16.666666666666664</v>
      </c>
      <c r="H68" s="39">
        <f t="shared" si="7"/>
        <v>0</v>
      </c>
      <c r="I68" s="39">
        <f t="shared" si="7"/>
        <v>3.75</v>
      </c>
      <c r="J68" s="39">
        <f>J67/J$9*100</f>
        <v>16.75212471459058</v>
      </c>
    </row>
    <row r="69" spans="1:10" s="5" customFormat="1" ht="12.75">
      <c r="A69" s="5" t="s">
        <v>85</v>
      </c>
      <c r="B69" s="5">
        <v>0</v>
      </c>
      <c r="C69" s="5">
        <v>0</v>
      </c>
      <c r="D69" s="5">
        <v>0</v>
      </c>
      <c r="E69" s="5">
        <v>1</v>
      </c>
      <c r="F69" s="5">
        <v>751.057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86</v>
      </c>
      <c r="B70" s="5">
        <v>0</v>
      </c>
      <c r="C70" s="5">
        <v>0</v>
      </c>
      <c r="D70" s="5">
        <v>0</v>
      </c>
      <c r="E70" s="5">
        <v>3</v>
      </c>
      <c r="F70" s="5">
        <v>3195.078</v>
      </c>
      <c r="G70" s="5">
        <v>0</v>
      </c>
      <c r="H70" s="5">
        <v>0</v>
      </c>
      <c r="I70" s="5">
        <v>3</v>
      </c>
      <c r="J70" s="5">
        <v>0</v>
      </c>
    </row>
    <row r="71" spans="1:10" s="5" customFormat="1" ht="12.75">
      <c r="A71" s="5" t="s">
        <v>87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88</v>
      </c>
      <c r="B72" s="5">
        <v>1</v>
      </c>
      <c r="C72" s="5">
        <v>50</v>
      </c>
      <c r="D72" s="5">
        <v>1357.899</v>
      </c>
      <c r="E72" s="5">
        <v>2</v>
      </c>
      <c r="F72" s="5">
        <v>1283.116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89</v>
      </c>
      <c r="B73" s="5">
        <v>0</v>
      </c>
      <c r="C73" s="5">
        <v>0</v>
      </c>
      <c r="D73" s="5">
        <v>0</v>
      </c>
      <c r="E73" s="5">
        <v>1</v>
      </c>
      <c r="F73" s="5">
        <v>3167.073</v>
      </c>
      <c r="G73" s="5">
        <v>0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90</v>
      </c>
      <c r="B74" s="5">
        <v>1</v>
      </c>
      <c r="C74" s="5">
        <v>90</v>
      </c>
      <c r="D74" s="5">
        <v>828.607</v>
      </c>
      <c r="E74" s="5">
        <v>4</v>
      </c>
      <c r="F74" s="5">
        <v>3306.455</v>
      </c>
      <c r="G74" s="5">
        <v>0</v>
      </c>
      <c r="H74" s="5">
        <v>0</v>
      </c>
      <c r="I74" s="5">
        <v>3</v>
      </c>
      <c r="J74" s="5">
        <v>37717.449</v>
      </c>
    </row>
    <row r="75" s="5" customFormat="1" ht="12.75"/>
    <row r="76" spans="1:10" s="5" customFormat="1" ht="12.75">
      <c r="A76" s="5" t="s">
        <v>91</v>
      </c>
      <c r="B76" s="5">
        <v>2</v>
      </c>
      <c r="C76" s="5">
        <v>108</v>
      </c>
      <c r="D76" s="5">
        <v>1288.938</v>
      </c>
      <c r="E76" s="5">
        <v>65</v>
      </c>
      <c r="F76" s="5">
        <v>36323.846</v>
      </c>
      <c r="G76" s="5">
        <v>0</v>
      </c>
      <c r="H76" s="5">
        <v>0</v>
      </c>
      <c r="I76" s="5">
        <v>22</v>
      </c>
      <c r="J76" s="5">
        <v>30011.607</v>
      </c>
    </row>
    <row r="77" spans="1:10" s="5" customFormat="1" ht="12.75">
      <c r="A77" s="38" t="s">
        <v>142</v>
      </c>
      <c r="B77" s="39">
        <f>B76/B$9*100</f>
        <v>0.6230529595015576</v>
      </c>
      <c r="C77" s="39">
        <f aca="true" t="shared" si="8" ref="C77:I77">C76/C$9*100</f>
        <v>0.7243460764587526</v>
      </c>
      <c r="D77" s="39">
        <f t="shared" si="8"/>
        <v>0.8303210148394586</v>
      </c>
      <c r="E77" s="39">
        <f t="shared" si="8"/>
        <v>7.4200913242009126</v>
      </c>
      <c r="F77" s="39">
        <f t="shared" si="8"/>
        <v>4.422942716957724</v>
      </c>
      <c r="G77" s="39">
        <f t="shared" si="8"/>
        <v>0</v>
      </c>
      <c r="H77" s="39">
        <f t="shared" si="8"/>
        <v>0</v>
      </c>
      <c r="I77" s="39">
        <f t="shared" si="8"/>
        <v>13.750000000000002</v>
      </c>
      <c r="J77" s="39">
        <f>J76/J$9*100</f>
        <v>13.329591387510847</v>
      </c>
    </row>
    <row r="78" spans="1:10" s="5" customFormat="1" ht="12.75">
      <c r="A78" s="5" t="s">
        <v>92</v>
      </c>
      <c r="B78" s="5">
        <v>1</v>
      </c>
      <c r="C78" s="5">
        <v>60</v>
      </c>
      <c r="D78" s="5">
        <v>800</v>
      </c>
      <c r="E78" s="5">
        <v>11</v>
      </c>
      <c r="F78" s="5">
        <v>14195.576</v>
      </c>
      <c r="G78" s="5">
        <v>0</v>
      </c>
      <c r="H78" s="5">
        <v>0</v>
      </c>
      <c r="I78" s="5">
        <v>2</v>
      </c>
      <c r="J78" s="5">
        <v>881.119</v>
      </c>
    </row>
    <row r="79" spans="1:10" s="5" customFormat="1" ht="12.75">
      <c r="A79" s="5" t="s">
        <v>93</v>
      </c>
      <c r="B79" s="5">
        <v>0</v>
      </c>
      <c r="C79" s="5">
        <v>0</v>
      </c>
      <c r="D79" s="5">
        <v>0</v>
      </c>
      <c r="E79" s="5">
        <v>5</v>
      </c>
      <c r="F79" s="5">
        <v>277</v>
      </c>
      <c r="G79" s="5">
        <v>0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94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95</v>
      </c>
      <c r="B81" s="5">
        <v>1</v>
      </c>
      <c r="C81" s="5">
        <v>48</v>
      </c>
      <c r="D81" s="5">
        <v>488.938</v>
      </c>
      <c r="E81" s="5">
        <v>11</v>
      </c>
      <c r="F81" s="5">
        <v>5821.628</v>
      </c>
      <c r="G81" s="5">
        <v>0</v>
      </c>
      <c r="H81" s="5">
        <v>0</v>
      </c>
      <c r="I81" s="5">
        <v>5</v>
      </c>
      <c r="J81" s="5">
        <v>19355.455</v>
      </c>
    </row>
    <row r="82" spans="1:10" s="5" customFormat="1" ht="12.75">
      <c r="A82" s="5" t="s">
        <v>96</v>
      </c>
      <c r="B82" s="5">
        <v>0</v>
      </c>
      <c r="C82" s="5">
        <v>0</v>
      </c>
      <c r="D82" s="5">
        <v>0</v>
      </c>
      <c r="E82" s="5">
        <v>38</v>
      </c>
      <c r="F82" s="5">
        <v>16029.642</v>
      </c>
      <c r="G82" s="5">
        <v>0</v>
      </c>
      <c r="H82" s="5">
        <v>0</v>
      </c>
      <c r="I82" s="5">
        <v>15</v>
      </c>
      <c r="J82" s="5">
        <v>9775.033</v>
      </c>
    </row>
    <row r="83" spans="1:10" s="5" customFormat="1" ht="12.75">
      <c r="A83" s="5" t="s">
        <v>97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="5" customFormat="1" ht="12.75"/>
    <row r="85" spans="1:10" s="5" customFormat="1" ht="12.75">
      <c r="A85" s="5" t="s">
        <v>98</v>
      </c>
      <c r="B85" s="5">
        <v>0</v>
      </c>
      <c r="C85" s="5">
        <v>0</v>
      </c>
      <c r="D85" s="5">
        <v>0</v>
      </c>
      <c r="E85" s="5">
        <v>232</v>
      </c>
      <c r="F85" s="5">
        <v>21377.219</v>
      </c>
      <c r="G85" s="5">
        <v>0</v>
      </c>
      <c r="H85" s="5">
        <v>0</v>
      </c>
      <c r="I85" s="5">
        <v>31</v>
      </c>
      <c r="J85" s="5">
        <v>15865.545</v>
      </c>
    </row>
    <row r="86" spans="1:10" s="5" customFormat="1" ht="12.75">
      <c r="A86" s="38" t="s">
        <v>142</v>
      </c>
      <c r="B86" s="39">
        <f>B85/B$9*100</f>
        <v>0</v>
      </c>
      <c r="C86" s="39">
        <f aca="true" t="shared" si="9" ref="C86:I86">C85/C$9*100</f>
        <v>0</v>
      </c>
      <c r="D86" s="39">
        <f t="shared" si="9"/>
        <v>0</v>
      </c>
      <c r="E86" s="39">
        <f t="shared" si="9"/>
        <v>26.48401826484018</v>
      </c>
      <c r="F86" s="39">
        <f t="shared" si="9"/>
        <v>2.6029791857629916</v>
      </c>
      <c r="G86" s="39">
        <f t="shared" si="9"/>
        <v>0</v>
      </c>
      <c r="H86" s="39">
        <f t="shared" si="9"/>
        <v>0</v>
      </c>
      <c r="I86" s="39">
        <f t="shared" si="9"/>
        <v>19.375</v>
      </c>
      <c r="J86" s="39">
        <f>J85/J$9*100</f>
        <v>7.046648051541052</v>
      </c>
    </row>
    <row r="87" spans="1:10" s="5" customFormat="1" ht="12.75">
      <c r="A87" s="5" t="s">
        <v>99</v>
      </c>
      <c r="B87" s="5">
        <v>0</v>
      </c>
      <c r="C87" s="5">
        <v>0</v>
      </c>
      <c r="D87" s="5">
        <v>0</v>
      </c>
      <c r="E87" s="5">
        <v>225</v>
      </c>
      <c r="F87" s="5">
        <v>19181.894</v>
      </c>
      <c r="G87" s="5">
        <v>0</v>
      </c>
      <c r="H87" s="5">
        <v>0</v>
      </c>
      <c r="I87" s="5">
        <v>7</v>
      </c>
      <c r="J87" s="5">
        <v>2310.296</v>
      </c>
    </row>
    <row r="88" spans="1:10" s="5" customFormat="1" ht="12.75">
      <c r="A88" s="5" t="s">
        <v>100</v>
      </c>
      <c r="B88" s="5">
        <v>0</v>
      </c>
      <c r="C88" s="5">
        <v>0</v>
      </c>
      <c r="D88" s="5">
        <v>0</v>
      </c>
      <c r="E88" s="5">
        <v>6</v>
      </c>
      <c r="F88" s="5">
        <v>911.52</v>
      </c>
      <c r="G88" s="5">
        <v>0</v>
      </c>
      <c r="H88" s="5">
        <v>0</v>
      </c>
      <c r="I88" s="5">
        <v>20</v>
      </c>
      <c r="J88" s="5">
        <v>10195.499</v>
      </c>
    </row>
    <row r="89" spans="1:10" s="5" customFormat="1" ht="12.75">
      <c r="A89" s="5" t="s">
        <v>101</v>
      </c>
      <c r="B89" s="5">
        <v>0</v>
      </c>
      <c r="C89" s="5">
        <v>0</v>
      </c>
      <c r="D89" s="5">
        <v>0</v>
      </c>
      <c r="E89" s="5">
        <v>1</v>
      </c>
      <c r="F89" s="5">
        <v>1283.805</v>
      </c>
      <c r="G89" s="5">
        <v>0</v>
      </c>
      <c r="H89" s="5">
        <v>0</v>
      </c>
      <c r="I89" s="5">
        <v>3</v>
      </c>
      <c r="J89" s="5">
        <v>1459.75</v>
      </c>
    </row>
    <row r="90" spans="1:10" s="5" customFormat="1" ht="12.75">
      <c r="A90" s="5" t="s">
        <v>102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1</v>
      </c>
      <c r="J90" s="5">
        <v>1900</v>
      </c>
    </row>
    <row r="91" s="5" customFormat="1" ht="12.75"/>
    <row r="92" spans="1:10" s="5" customFormat="1" ht="12.75">
      <c r="A92" s="5" t="s">
        <v>103</v>
      </c>
      <c r="B92" s="5">
        <v>6</v>
      </c>
      <c r="C92" s="5">
        <v>86</v>
      </c>
      <c r="D92" s="5">
        <v>787.44</v>
      </c>
      <c r="E92" s="5">
        <v>11</v>
      </c>
      <c r="F92" s="5">
        <v>5015.622</v>
      </c>
      <c r="G92" s="5">
        <v>2</v>
      </c>
      <c r="H92" s="5">
        <v>481.02</v>
      </c>
      <c r="I92" s="5">
        <v>2</v>
      </c>
      <c r="J92" s="5">
        <v>1788.342</v>
      </c>
    </row>
    <row r="93" spans="1:10" s="5" customFormat="1" ht="12.75">
      <c r="A93" s="38" t="s">
        <v>142</v>
      </c>
      <c r="B93" s="39">
        <f>B92/B$9*100</f>
        <v>1.8691588785046727</v>
      </c>
      <c r="C93" s="39">
        <f aca="true" t="shared" si="10" ref="C93:I93">C92/C$9*100</f>
        <v>0.5767940979208585</v>
      </c>
      <c r="D93" s="39">
        <f t="shared" si="10"/>
        <v>0.5072610008589888</v>
      </c>
      <c r="E93" s="39">
        <f t="shared" si="10"/>
        <v>1.2557077625570776</v>
      </c>
      <c r="F93" s="39">
        <f t="shared" si="10"/>
        <v>0.6107230163874424</v>
      </c>
      <c r="G93" s="39">
        <f t="shared" si="10"/>
        <v>33.33333333333333</v>
      </c>
      <c r="H93" s="39">
        <f t="shared" si="10"/>
        <v>48.58689723439931</v>
      </c>
      <c r="I93" s="39">
        <f t="shared" si="10"/>
        <v>1.25</v>
      </c>
      <c r="J93" s="39">
        <f>J92/J$9*100</f>
        <v>0.7942882938965554</v>
      </c>
    </row>
    <row r="94" spans="1:10" s="5" customFormat="1" ht="12.75">
      <c r="A94" s="5" t="s">
        <v>104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105</v>
      </c>
      <c r="B95" s="5">
        <v>6</v>
      </c>
      <c r="C95" s="5">
        <v>86</v>
      </c>
      <c r="D95" s="5">
        <v>787.44</v>
      </c>
      <c r="E95" s="5">
        <v>6</v>
      </c>
      <c r="F95" s="5">
        <v>1436.29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106</v>
      </c>
      <c r="B96" s="5">
        <v>0</v>
      </c>
      <c r="C96" s="5">
        <v>0</v>
      </c>
      <c r="D96" s="5">
        <v>0</v>
      </c>
      <c r="E96" s="5">
        <v>3</v>
      </c>
      <c r="F96" s="5">
        <v>2429.655</v>
      </c>
      <c r="G96" s="5">
        <v>1</v>
      </c>
      <c r="H96" s="5">
        <v>1</v>
      </c>
      <c r="I96" s="5">
        <v>2</v>
      </c>
      <c r="J96" s="5">
        <v>1788.342</v>
      </c>
    </row>
    <row r="97" spans="1:10" s="5" customFormat="1" ht="12.75">
      <c r="A97" s="5" t="s">
        <v>107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108</v>
      </c>
      <c r="B98" s="5">
        <v>0</v>
      </c>
      <c r="C98" s="5">
        <v>0</v>
      </c>
      <c r="D98" s="5">
        <v>0</v>
      </c>
      <c r="E98" s="5">
        <v>2</v>
      </c>
      <c r="F98" s="5">
        <v>1149.677</v>
      </c>
      <c r="G98" s="5">
        <v>0</v>
      </c>
      <c r="H98" s="5">
        <v>0</v>
      </c>
      <c r="I98" s="5">
        <v>0</v>
      </c>
      <c r="J98" s="5">
        <v>0</v>
      </c>
    </row>
    <row r="99" s="5" customFormat="1" ht="12.75"/>
    <row r="100" spans="1:10" s="5" customFormat="1" ht="12.75">
      <c r="A100" s="5" t="s">
        <v>109</v>
      </c>
      <c r="B100" s="5">
        <v>2</v>
      </c>
      <c r="C100" s="5">
        <v>176</v>
      </c>
      <c r="D100" s="5">
        <v>1005.523</v>
      </c>
      <c r="E100" s="5">
        <v>0</v>
      </c>
      <c r="F100" s="5">
        <v>0</v>
      </c>
      <c r="G100" s="5">
        <v>0</v>
      </c>
      <c r="H100" s="5">
        <v>0</v>
      </c>
      <c r="I100" s="5">
        <v>1</v>
      </c>
      <c r="J100" s="5">
        <v>970.7</v>
      </c>
    </row>
    <row r="101" spans="1:10" s="5" customFormat="1" ht="12.75">
      <c r="A101" s="38" t="s">
        <v>142</v>
      </c>
      <c r="B101" s="39">
        <f>B100/B$9*100</f>
        <v>0.6230529595015576</v>
      </c>
      <c r="C101" s="39">
        <f aca="true" t="shared" si="11" ref="C101:I101">C100/C$9*100</f>
        <v>1.1804158283031523</v>
      </c>
      <c r="D101" s="39">
        <f t="shared" si="11"/>
        <v>0.6477478961784174</v>
      </c>
      <c r="E101" s="39">
        <f t="shared" si="11"/>
        <v>0</v>
      </c>
      <c r="F101" s="39">
        <f t="shared" si="11"/>
        <v>0</v>
      </c>
      <c r="G101" s="39">
        <f t="shared" si="11"/>
        <v>0</v>
      </c>
      <c r="H101" s="39">
        <f t="shared" si="11"/>
        <v>0</v>
      </c>
      <c r="I101" s="39">
        <f t="shared" si="11"/>
        <v>0.625</v>
      </c>
      <c r="J101" s="39">
        <f>J100/J$9*100</f>
        <v>0.4311343394526251</v>
      </c>
    </row>
    <row r="102" spans="1:10" s="5" customFormat="1" ht="12.75">
      <c r="A102" s="5" t="s">
        <v>110</v>
      </c>
      <c r="B102" s="5">
        <v>2</v>
      </c>
      <c r="C102" s="5">
        <v>176</v>
      </c>
      <c r="D102" s="5">
        <v>1005.523</v>
      </c>
      <c r="E102" s="5">
        <v>0</v>
      </c>
      <c r="F102" s="5">
        <v>0</v>
      </c>
      <c r="G102" s="5">
        <v>0</v>
      </c>
      <c r="H102" s="5">
        <v>0</v>
      </c>
      <c r="I102" s="5">
        <v>1</v>
      </c>
      <c r="J102" s="5">
        <v>970.7</v>
      </c>
    </row>
    <row r="103" spans="1:10" s="5" customFormat="1" ht="12.75">
      <c r="A103" s="5" t="s">
        <v>111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pans="1:10" s="5" customFormat="1" ht="12.75">
      <c r="A104" s="5" t="s">
        <v>112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</row>
    <row r="105" s="5" customFormat="1" ht="12.75"/>
    <row r="106" spans="1:10" s="5" customFormat="1" ht="12.75">
      <c r="A106" s="5" t="s">
        <v>113</v>
      </c>
      <c r="B106" s="5">
        <v>5</v>
      </c>
      <c r="C106" s="5">
        <v>579</v>
      </c>
      <c r="D106" s="5">
        <v>5399.556</v>
      </c>
      <c r="E106" s="5">
        <v>10</v>
      </c>
      <c r="F106" s="5">
        <v>21449.77</v>
      </c>
      <c r="G106" s="5">
        <v>0</v>
      </c>
      <c r="H106" s="5">
        <v>0</v>
      </c>
      <c r="I106" s="5">
        <v>5</v>
      </c>
      <c r="J106" s="5">
        <v>21657.215</v>
      </c>
    </row>
    <row r="107" spans="1:10" s="5" customFormat="1" ht="12.75">
      <c r="A107" s="38" t="s">
        <v>142</v>
      </c>
      <c r="B107" s="39">
        <f>B106/B$9*100</f>
        <v>1.557632398753894</v>
      </c>
      <c r="C107" s="39">
        <f aca="true" t="shared" si="12" ref="C107:I107">C106/C$9*100</f>
        <v>3.883299798792757</v>
      </c>
      <c r="D107" s="39">
        <f t="shared" si="12"/>
        <v>3.4783401665576523</v>
      </c>
      <c r="E107" s="39">
        <f t="shared" si="12"/>
        <v>1.141552511415525</v>
      </c>
      <c r="F107" s="39">
        <f t="shared" si="12"/>
        <v>2.6118132975764263</v>
      </c>
      <c r="G107" s="39">
        <f t="shared" si="12"/>
        <v>0</v>
      </c>
      <c r="H107" s="39">
        <f t="shared" si="12"/>
        <v>0</v>
      </c>
      <c r="I107" s="39">
        <f t="shared" si="12"/>
        <v>3.125</v>
      </c>
      <c r="J107" s="39">
        <f>J106/J$9*100</f>
        <v>9.619005957977215</v>
      </c>
    </row>
    <row r="108" spans="1:10" s="5" customFormat="1" ht="12.75">
      <c r="A108" s="5" t="s">
        <v>114</v>
      </c>
      <c r="B108" s="5">
        <v>0</v>
      </c>
      <c r="C108" s="5">
        <v>0</v>
      </c>
      <c r="D108" s="5">
        <v>0</v>
      </c>
      <c r="E108" s="5">
        <v>2</v>
      </c>
      <c r="F108" s="5">
        <v>27.8</v>
      </c>
      <c r="G108" s="5">
        <v>0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115</v>
      </c>
      <c r="B109" s="5">
        <v>2</v>
      </c>
      <c r="C109" s="5">
        <v>51</v>
      </c>
      <c r="D109" s="5">
        <v>276.218</v>
      </c>
      <c r="E109" s="5">
        <v>0</v>
      </c>
      <c r="F109" s="5">
        <v>0</v>
      </c>
      <c r="G109" s="5">
        <v>0</v>
      </c>
      <c r="H109" s="5">
        <v>0</v>
      </c>
      <c r="I109" s="5">
        <v>1</v>
      </c>
      <c r="J109" s="5">
        <v>723.195</v>
      </c>
    </row>
    <row r="110" spans="1:10" s="5" customFormat="1" ht="12.75">
      <c r="A110" s="5" t="s">
        <v>116</v>
      </c>
      <c r="B110" s="5">
        <v>1</v>
      </c>
      <c r="C110" s="5">
        <v>463</v>
      </c>
      <c r="D110" s="5">
        <v>4641.804</v>
      </c>
      <c r="E110" s="5">
        <v>1</v>
      </c>
      <c r="F110" s="5">
        <v>10000</v>
      </c>
      <c r="G110" s="5">
        <v>0</v>
      </c>
      <c r="H110" s="5">
        <v>0</v>
      </c>
      <c r="I110" s="5">
        <v>0</v>
      </c>
      <c r="J110" s="5">
        <v>0</v>
      </c>
    </row>
    <row r="111" spans="1:10" s="5" customFormat="1" ht="12.75">
      <c r="A111" s="5" t="s">
        <v>117</v>
      </c>
      <c r="B111" s="5">
        <v>2</v>
      </c>
      <c r="C111" s="5">
        <v>65</v>
      </c>
      <c r="D111" s="5">
        <v>481.534</v>
      </c>
      <c r="E111" s="5">
        <v>5</v>
      </c>
      <c r="F111" s="5">
        <v>10400</v>
      </c>
      <c r="G111" s="5">
        <v>0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118</v>
      </c>
      <c r="B112" s="5">
        <v>0</v>
      </c>
      <c r="C112" s="5">
        <v>0</v>
      </c>
      <c r="D112" s="5">
        <v>0</v>
      </c>
      <c r="E112" s="5">
        <v>2</v>
      </c>
      <c r="F112" s="5">
        <v>1021.97</v>
      </c>
      <c r="G112" s="5">
        <v>0</v>
      </c>
      <c r="H112" s="5">
        <v>0</v>
      </c>
      <c r="I112" s="5">
        <v>4</v>
      </c>
      <c r="J112" s="5">
        <v>20934.02</v>
      </c>
    </row>
    <row r="113" s="5" customFormat="1" ht="12.75"/>
    <row r="114" spans="1:10" s="5" customFormat="1" ht="12.75">
      <c r="A114" s="5" t="s">
        <v>119</v>
      </c>
      <c r="B114" s="5">
        <v>83</v>
      </c>
      <c r="C114" s="5">
        <v>1882</v>
      </c>
      <c r="D114" s="5">
        <v>7675.548</v>
      </c>
      <c r="E114" s="5">
        <v>10</v>
      </c>
      <c r="F114" s="5">
        <v>9872.478</v>
      </c>
      <c r="G114" s="5">
        <v>0</v>
      </c>
      <c r="H114" s="5">
        <v>0</v>
      </c>
      <c r="I114" s="5">
        <v>1</v>
      </c>
      <c r="J114" s="5">
        <v>50</v>
      </c>
    </row>
    <row r="115" spans="1:10" s="5" customFormat="1" ht="12.75">
      <c r="A115" s="38" t="s">
        <v>142</v>
      </c>
      <c r="B115" s="39">
        <f>B114/B$9*100</f>
        <v>25.85669781931464</v>
      </c>
      <c r="C115" s="39">
        <f aca="true" t="shared" si="13" ref="C115:I115">C114/C$9*100</f>
        <v>12.6224010731053</v>
      </c>
      <c r="D115" s="39">
        <f t="shared" si="13"/>
        <v>4.944511531826183</v>
      </c>
      <c r="E115" s="39">
        <f t="shared" si="13"/>
        <v>1.141552511415525</v>
      </c>
      <c r="F115" s="39">
        <f t="shared" si="13"/>
        <v>1.2021140236203334</v>
      </c>
      <c r="G115" s="39">
        <f t="shared" si="13"/>
        <v>0</v>
      </c>
      <c r="H115" s="39">
        <f t="shared" si="13"/>
        <v>0</v>
      </c>
      <c r="I115" s="39">
        <f t="shared" si="13"/>
        <v>0.625</v>
      </c>
      <c r="J115" s="39">
        <f>J114/J$9*100</f>
        <v>0.022207393605265534</v>
      </c>
    </row>
    <row r="116" spans="1:10" s="5" customFormat="1" ht="12.75">
      <c r="A116" s="5" t="s">
        <v>120</v>
      </c>
      <c r="B116" s="5">
        <v>0</v>
      </c>
      <c r="C116" s="5">
        <v>0</v>
      </c>
      <c r="D116" s="5">
        <v>0</v>
      </c>
      <c r="E116" s="5">
        <v>2</v>
      </c>
      <c r="F116" s="5">
        <v>3803.419</v>
      </c>
      <c r="G116" s="5">
        <v>0</v>
      </c>
      <c r="H116" s="5">
        <v>0</v>
      </c>
      <c r="I116" s="5">
        <v>1</v>
      </c>
      <c r="J116" s="5">
        <v>50</v>
      </c>
    </row>
    <row r="117" spans="1:10" s="5" customFormat="1" ht="12.75">
      <c r="A117" s="5" t="s">
        <v>121</v>
      </c>
      <c r="B117" s="5">
        <v>0</v>
      </c>
      <c r="C117" s="5">
        <v>0</v>
      </c>
      <c r="D117" s="5">
        <v>0</v>
      </c>
      <c r="E117" s="5">
        <v>3</v>
      </c>
      <c r="F117" s="5">
        <v>4880.924</v>
      </c>
      <c r="G117" s="5">
        <v>0</v>
      </c>
      <c r="H117" s="5">
        <v>0</v>
      </c>
      <c r="I117" s="5">
        <v>0</v>
      </c>
      <c r="J117" s="5">
        <v>0</v>
      </c>
    </row>
    <row r="118" spans="1:10" s="5" customFormat="1" ht="12.75">
      <c r="A118" s="5" t="s">
        <v>122</v>
      </c>
      <c r="B118" s="5">
        <v>2</v>
      </c>
      <c r="C118" s="5">
        <v>100</v>
      </c>
      <c r="D118" s="5">
        <v>2815.548</v>
      </c>
      <c r="E118" s="5">
        <v>1</v>
      </c>
      <c r="F118" s="5">
        <v>168</v>
      </c>
      <c r="G118" s="5">
        <v>0</v>
      </c>
      <c r="H118" s="5">
        <v>0</v>
      </c>
      <c r="I118" s="5">
        <v>0</v>
      </c>
      <c r="J118" s="5">
        <v>0</v>
      </c>
    </row>
    <row r="119" spans="1:10" s="5" customFormat="1" ht="12.75">
      <c r="A119" s="5" t="s">
        <v>123</v>
      </c>
      <c r="B119" s="5">
        <v>81</v>
      </c>
      <c r="C119" s="5">
        <v>1782</v>
      </c>
      <c r="D119" s="5">
        <v>4860</v>
      </c>
      <c r="E119" s="5">
        <v>4</v>
      </c>
      <c r="F119" s="5">
        <v>1020.135</v>
      </c>
      <c r="G119" s="5">
        <v>0</v>
      </c>
      <c r="H119" s="5">
        <v>0</v>
      </c>
      <c r="I119" s="5">
        <v>0</v>
      </c>
      <c r="J119" s="5">
        <v>0</v>
      </c>
    </row>
    <row r="120" spans="1:10" s="5" customFormat="1" ht="12.75">
      <c r="A120" s="5" t="s">
        <v>124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</row>
    <row r="121" s="5" customFormat="1" ht="12.75"/>
    <row r="122" spans="1:10" s="5" customFormat="1" ht="12.75">
      <c r="A122" s="5" t="s">
        <v>125</v>
      </c>
      <c r="B122" s="5">
        <v>2</v>
      </c>
      <c r="C122" s="5">
        <v>54</v>
      </c>
      <c r="D122" s="5">
        <v>460.548</v>
      </c>
      <c r="E122" s="5">
        <v>13</v>
      </c>
      <c r="F122" s="5">
        <v>1976.613</v>
      </c>
      <c r="G122" s="5">
        <v>0</v>
      </c>
      <c r="H122" s="5">
        <v>0</v>
      </c>
      <c r="I122" s="5">
        <v>2</v>
      </c>
      <c r="J122" s="5">
        <v>15632.245</v>
      </c>
    </row>
    <row r="123" spans="1:10" s="5" customFormat="1" ht="12.75">
      <c r="A123" s="38" t="s">
        <v>142</v>
      </c>
      <c r="B123" s="39">
        <f>B122/B$9*100</f>
        <v>0.6230529595015576</v>
      </c>
      <c r="C123" s="39">
        <f aca="true" t="shared" si="14" ref="C123:I123">C122/C$9*100</f>
        <v>0.3621730382293763</v>
      </c>
      <c r="D123" s="39">
        <f t="shared" si="14"/>
        <v>0.2966804320628944</v>
      </c>
      <c r="E123" s="39">
        <f t="shared" si="14"/>
        <v>1.4840182648401825</v>
      </c>
      <c r="F123" s="39">
        <f t="shared" si="14"/>
        <v>0.24068062816349234</v>
      </c>
      <c r="G123" s="39">
        <f t="shared" si="14"/>
        <v>0</v>
      </c>
      <c r="H123" s="39">
        <f t="shared" si="14"/>
        <v>0</v>
      </c>
      <c r="I123" s="39">
        <f t="shared" si="14"/>
        <v>1.25</v>
      </c>
      <c r="J123" s="39">
        <f>J122/J$9*100</f>
        <v>6.943028352978883</v>
      </c>
    </row>
    <row r="124" spans="1:10" s="5" customFormat="1" ht="12.75">
      <c r="A124" s="5" t="s">
        <v>126</v>
      </c>
      <c r="B124" s="5">
        <v>0</v>
      </c>
      <c r="C124" s="5">
        <v>0</v>
      </c>
      <c r="D124" s="5">
        <v>0</v>
      </c>
      <c r="E124" s="5">
        <v>5</v>
      </c>
      <c r="F124" s="5">
        <v>774.053</v>
      </c>
      <c r="G124" s="5">
        <v>0</v>
      </c>
      <c r="H124" s="5">
        <v>0</v>
      </c>
      <c r="I124" s="5">
        <v>0</v>
      </c>
      <c r="J124" s="5">
        <v>0</v>
      </c>
    </row>
    <row r="125" spans="1:10" s="5" customFormat="1" ht="12.75">
      <c r="A125" s="5" t="s">
        <v>127</v>
      </c>
      <c r="B125" s="5">
        <v>1</v>
      </c>
      <c r="C125" s="5">
        <v>30</v>
      </c>
      <c r="D125" s="5">
        <v>385.7</v>
      </c>
      <c r="E125" s="5">
        <v>3</v>
      </c>
      <c r="F125" s="5">
        <v>1025.945</v>
      </c>
      <c r="G125" s="5">
        <v>0</v>
      </c>
      <c r="H125" s="5">
        <v>0</v>
      </c>
      <c r="I125" s="5">
        <v>0</v>
      </c>
      <c r="J125" s="5">
        <v>0</v>
      </c>
    </row>
    <row r="126" spans="1:10" s="5" customFormat="1" ht="12.75">
      <c r="A126" s="5" t="s">
        <v>128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</row>
    <row r="127" spans="1:10" s="5" customFormat="1" ht="12.75">
      <c r="A127" s="5" t="s">
        <v>129</v>
      </c>
      <c r="B127" s="5">
        <v>1</v>
      </c>
      <c r="C127" s="5">
        <v>24</v>
      </c>
      <c r="D127" s="5">
        <v>74.848</v>
      </c>
      <c r="E127" s="5">
        <v>5</v>
      </c>
      <c r="F127" s="5">
        <v>176.615</v>
      </c>
      <c r="G127" s="5">
        <v>0</v>
      </c>
      <c r="H127" s="5">
        <v>0</v>
      </c>
      <c r="I127" s="5">
        <v>1</v>
      </c>
      <c r="J127" s="5">
        <v>326.66</v>
      </c>
    </row>
    <row r="128" spans="1:10" s="5" customFormat="1" ht="12.75">
      <c r="A128" s="26" t="s">
        <v>130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1</v>
      </c>
      <c r="J128" s="5">
        <v>15305.585</v>
      </c>
    </row>
    <row r="129" s="5" customFormat="1" ht="12.75">
      <c r="A129" s="26"/>
    </row>
    <row r="130" spans="1:10" s="5" customFormat="1" ht="12.75">
      <c r="A130" s="5" t="s">
        <v>131</v>
      </c>
      <c r="B130" s="5">
        <v>2</v>
      </c>
      <c r="C130" s="5">
        <v>308</v>
      </c>
      <c r="D130" s="5">
        <v>1344.062</v>
      </c>
      <c r="E130" s="5">
        <v>7</v>
      </c>
      <c r="F130" s="5">
        <v>2112.157</v>
      </c>
      <c r="G130" s="5">
        <v>0</v>
      </c>
      <c r="H130" s="5">
        <v>0</v>
      </c>
      <c r="I130" s="5">
        <v>1</v>
      </c>
      <c r="J130" s="5">
        <v>790.71</v>
      </c>
    </row>
    <row r="131" spans="1:10" s="5" customFormat="1" ht="12.75">
      <c r="A131" s="38" t="s">
        <v>142</v>
      </c>
      <c r="B131" s="39">
        <f>B130/B$9*100</f>
        <v>0.6230529595015576</v>
      </c>
      <c r="C131" s="39">
        <f aca="true" t="shared" si="15" ref="C131:I131">C130/C$9*100</f>
        <v>2.0657276995305165</v>
      </c>
      <c r="D131" s="39">
        <f t="shared" si="15"/>
        <v>0.8658313463076985</v>
      </c>
      <c r="E131" s="39">
        <f t="shared" si="15"/>
        <v>0.7990867579908676</v>
      </c>
      <c r="F131" s="39">
        <f t="shared" si="15"/>
        <v>0.25718502991729664</v>
      </c>
      <c r="G131" s="39">
        <f t="shared" si="15"/>
        <v>0</v>
      </c>
      <c r="H131" s="39">
        <f t="shared" si="15"/>
        <v>0</v>
      </c>
      <c r="I131" s="39">
        <f t="shared" si="15"/>
        <v>0.625</v>
      </c>
      <c r="J131" s="39">
        <f>J130/J$9*100</f>
        <v>0.3511921639523902</v>
      </c>
    </row>
    <row r="132" spans="1:10" s="5" customFormat="1" ht="12.75">
      <c r="A132" s="5" t="s">
        <v>132</v>
      </c>
      <c r="B132" s="5">
        <v>2</v>
      </c>
      <c r="C132" s="5">
        <v>308</v>
      </c>
      <c r="D132" s="5">
        <v>1344.062</v>
      </c>
      <c r="E132" s="5">
        <v>6</v>
      </c>
      <c r="F132" s="5">
        <v>2074.157</v>
      </c>
      <c r="G132" s="5">
        <v>0</v>
      </c>
      <c r="H132" s="5">
        <v>0</v>
      </c>
      <c r="I132" s="5">
        <v>1</v>
      </c>
      <c r="J132" s="5">
        <v>790.71</v>
      </c>
    </row>
    <row r="133" spans="1:10" s="5" customFormat="1" ht="12.75">
      <c r="A133" s="5" t="s">
        <v>133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</row>
    <row r="134" spans="1:10" s="5" customFormat="1" ht="12.75">
      <c r="A134" s="5" t="s">
        <v>134</v>
      </c>
      <c r="B134" s="5">
        <v>0</v>
      </c>
      <c r="C134" s="5">
        <v>0</v>
      </c>
      <c r="D134" s="5">
        <v>0</v>
      </c>
      <c r="E134" s="5">
        <v>1</v>
      </c>
      <c r="F134" s="5">
        <v>38</v>
      </c>
      <c r="G134" s="5">
        <v>0</v>
      </c>
      <c r="H134" s="5">
        <v>0</v>
      </c>
      <c r="I134" s="5">
        <v>0</v>
      </c>
      <c r="J134" s="5">
        <v>0</v>
      </c>
    </row>
    <row r="135" spans="1:10" s="5" customFormat="1" ht="12.75">
      <c r="A135" s="5" t="s">
        <v>135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</row>
    <row r="136" s="5" customFormat="1" ht="12.75"/>
    <row r="137" spans="1:10" s="5" customFormat="1" ht="12.75">
      <c r="A137" s="5" t="s">
        <v>136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</row>
    <row r="138" spans="1:10" s="5" customFormat="1" ht="12.75">
      <c r="A138" s="38" t="s">
        <v>142</v>
      </c>
      <c r="B138" s="39">
        <f>B137/B$9*100</f>
        <v>0</v>
      </c>
      <c r="C138" s="39">
        <f aca="true" t="shared" si="16" ref="C138:I138">C137/C$9*100</f>
        <v>0</v>
      </c>
      <c r="D138" s="39">
        <f t="shared" si="16"/>
        <v>0</v>
      </c>
      <c r="E138" s="39">
        <f t="shared" si="16"/>
        <v>0</v>
      </c>
      <c r="F138" s="39">
        <f t="shared" si="16"/>
        <v>0</v>
      </c>
      <c r="G138" s="39">
        <f t="shared" si="16"/>
        <v>0</v>
      </c>
      <c r="H138" s="39">
        <f t="shared" si="16"/>
        <v>0</v>
      </c>
      <c r="I138" s="39">
        <f t="shared" si="16"/>
        <v>0</v>
      </c>
      <c r="J138" s="39">
        <f>J137/J$9*100</f>
        <v>0</v>
      </c>
    </row>
    <row r="139" spans="1:10" s="5" customFormat="1" ht="12.75">
      <c r="A139" s="5" t="s">
        <v>137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</row>
    <row r="140" spans="1:10" s="5" customFormat="1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</row>
    <row r="141" spans="1:10" s="5" customFormat="1" ht="12.75">
      <c r="A141" s="30" t="s">
        <v>139</v>
      </c>
      <c r="B141" s="31"/>
      <c r="C141" s="32"/>
      <c r="D141" s="33"/>
      <c r="E141" s="33"/>
      <c r="F141" s="33"/>
      <c r="G141" s="33"/>
      <c r="H141" s="33"/>
      <c r="I141" s="34"/>
      <c r="J141" s="35"/>
    </row>
    <row r="142" spans="1:10" s="5" customFormat="1" ht="12.75">
      <c r="A142" s="36" t="s">
        <v>140</v>
      </c>
      <c r="B142" s="31"/>
      <c r="C142" s="30"/>
      <c r="D142" s="30"/>
      <c r="E142" s="30"/>
      <c r="F142" s="30"/>
      <c r="G142" s="30"/>
      <c r="H142" s="30"/>
      <c r="I142" s="34"/>
      <c r="J142" s="35"/>
    </row>
    <row r="143" spans="1:10" s="5" customFormat="1" ht="12.75">
      <c r="A143" s="37" t="s">
        <v>141</v>
      </c>
      <c r="B143" s="31"/>
      <c r="C143" s="30"/>
      <c r="D143" s="30"/>
      <c r="E143" s="30"/>
      <c r="F143" s="30"/>
      <c r="G143" s="30"/>
      <c r="H143" s="30"/>
      <c r="I143" s="34"/>
      <c r="J143" s="35"/>
    </row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146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7</v>
      </c>
      <c r="F4" s="54"/>
      <c r="G4" s="54"/>
      <c r="H4" s="54" t="s">
        <v>8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138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8994</v>
      </c>
      <c r="C9" s="10">
        <v>1035857</v>
      </c>
      <c r="D9" s="10">
        <v>9955353.501</v>
      </c>
      <c r="E9" s="10">
        <v>7536</v>
      </c>
      <c r="F9" s="10">
        <v>729318</v>
      </c>
      <c r="G9" s="10">
        <v>7001474.523</v>
      </c>
      <c r="H9" s="10">
        <v>824</v>
      </c>
      <c r="I9" s="10">
        <v>69894</v>
      </c>
      <c r="J9" s="10">
        <v>512215.57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274</v>
      </c>
      <c r="C11" s="5">
        <v>108781</v>
      </c>
      <c r="D11" s="5">
        <v>1129122.2619999999</v>
      </c>
      <c r="E11" s="5">
        <v>178</v>
      </c>
      <c r="F11" s="5">
        <v>40395</v>
      </c>
      <c r="G11" s="5">
        <v>450636.088</v>
      </c>
      <c r="H11" s="5">
        <v>3</v>
      </c>
      <c r="I11" s="5">
        <v>799</v>
      </c>
      <c r="J11" s="5">
        <v>7296.634</v>
      </c>
    </row>
    <row r="12" spans="1:10" s="5" customFormat="1" ht="12.75">
      <c r="A12" s="38" t="s">
        <v>142</v>
      </c>
      <c r="B12" s="39">
        <f>B11/B$9*100</f>
        <v>3.0464754280631534</v>
      </c>
      <c r="C12" s="39">
        <f aca="true" t="shared" si="0" ref="C12:I12">C11/C$9*100</f>
        <v>10.501546062825275</v>
      </c>
      <c r="D12" s="39">
        <f t="shared" si="0"/>
        <v>11.3418600543575</v>
      </c>
      <c r="E12" s="39">
        <f t="shared" si="0"/>
        <v>2.361995753715499</v>
      </c>
      <c r="F12" s="39">
        <f t="shared" si="0"/>
        <v>5.538736189152057</v>
      </c>
      <c r="G12" s="39">
        <f t="shared" si="0"/>
        <v>6.436302617679324</v>
      </c>
      <c r="H12" s="39">
        <f t="shared" si="0"/>
        <v>0.3640776699029126</v>
      </c>
      <c r="I12" s="39">
        <f t="shared" si="0"/>
        <v>1.1431596417432113</v>
      </c>
      <c r="J12" s="39">
        <f>J11/J$9*100</f>
        <v>1.4245240534175874</v>
      </c>
    </row>
    <row r="13" spans="1:10" s="5" customFormat="1" ht="12.75">
      <c r="A13" s="5" t="s">
        <v>43</v>
      </c>
      <c r="B13" s="5">
        <v>8</v>
      </c>
      <c r="C13" s="5">
        <v>2962</v>
      </c>
      <c r="D13" s="5">
        <v>33479.939</v>
      </c>
      <c r="E13" s="5">
        <v>1</v>
      </c>
      <c r="F13" s="5">
        <v>48</v>
      </c>
      <c r="G13" s="5">
        <v>703.4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62</v>
      </c>
      <c r="C14" s="5">
        <v>24956</v>
      </c>
      <c r="D14" s="5">
        <v>256368.651</v>
      </c>
      <c r="E14" s="5">
        <v>37</v>
      </c>
      <c r="F14" s="5">
        <v>12356</v>
      </c>
      <c r="G14" s="5">
        <v>123367.871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45</v>
      </c>
      <c r="B15" s="5">
        <v>111</v>
      </c>
      <c r="C15" s="5">
        <v>20860</v>
      </c>
      <c r="D15" s="5">
        <v>198870.871</v>
      </c>
      <c r="E15" s="5">
        <v>89</v>
      </c>
      <c r="F15" s="5">
        <v>13880</v>
      </c>
      <c r="G15" s="5">
        <v>134848.276</v>
      </c>
      <c r="H15" s="5">
        <v>1</v>
      </c>
      <c r="I15" s="5">
        <v>320</v>
      </c>
      <c r="J15" s="5">
        <v>2300</v>
      </c>
    </row>
    <row r="16" spans="1:10" s="5" customFormat="1" ht="12.75">
      <c r="A16" s="5" t="s">
        <v>46</v>
      </c>
      <c r="B16" s="5">
        <v>93</v>
      </c>
      <c r="C16" s="5">
        <v>60003</v>
      </c>
      <c r="D16" s="5">
        <v>640402.801</v>
      </c>
      <c r="E16" s="5">
        <v>51</v>
      </c>
      <c r="F16" s="5">
        <v>14111</v>
      </c>
      <c r="G16" s="5">
        <v>191716.541</v>
      </c>
      <c r="H16" s="5">
        <v>2</v>
      </c>
      <c r="I16" s="5">
        <v>479</v>
      </c>
      <c r="J16" s="5">
        <v>4996.634</v>
      </c>
    </row>
    <row r="17" s="5" customFormat="1" ht="12.75"/>
    <row r="18" spans="1:10" s="5" customFormat="1" ht="12.75">
      <c r="A18" s="5" t="s">
        <v>47</v>
      </c>
      <c r="B18" s="5">
        <v>58</v>
      </c>
      <c r="C18" s="5">
        <v>15103</v>
      </c>
      <c r="D18" s="5">
        <v>181343.624</v>
      </c>
      <c r="E18" s="5">
        <v>54</v>
      </c>
      <c r="F18" s="5">
        <v>8561</v>
      </c>
      <c r="G18" s="5">
        <v>101435.332</v>
      </c>
      <c r="H18" s="5">
        <v>0</v>
      </c>
      <c r="I18" s="5">
        <v>0</v>
      </c>
      <c r="J18" s="5">
        <v>0</v>
      </c>
    </row>
    <row r="19" spans="1:10" s="5" customFormat="1" ht="12.75">
      <c r="A19" s="38" t="s">
        <v>142</v>
      </c>
      <c r="B19" s="39">
        <f>B18/B$9*100</f>
        <v>0.644874360684901</v>
      </c>
      <c r="C19" s="39">
        <f aca="true" t="shared" si="1" ref="C19:I19">C18/C$9*100</f>
        <v>1.4580197845841656</v>
      </c>
      <c r="D19" s="39">
        <f t="shared" si="1"/>
        <v>1.8215689074404473</v>
      </c>
      <c r="E19" s="39">
        <f t="shared" si="1"/>
        <v>0.7165605095541402</v>
      </c>
      <c r="F19" s="39">
        <f t="shared" si="1"/>
        <v>1.173836378644158</v>
      </c>
      <c r="G19" s="39">
        <f t="shared" si="1"/>
        <v>1.448770993406927</v>
      </c>
      <c r="H19" s="39">
        <f t="shared" si="1"/>
        <v>0</v>
      </c>
      <c r="I19" s="39">
        <f t="shared" si="1"/>
        <v>0</v>
      </c>
      <c r="J19" s="39">
        <f>J18/J$9*100</f>
        <v>0</v>
      </c>
    </row>
    <row r="20" spans="1:10" s="5" customFormat="1" ht="12.75">
      <c r="A20" s="5" t="s">
        <v>48</v>
      </c>
      <c r="B20" s="5">
        <v>28</v>
      </c>
      <c r="C20" s="5">
        <v>11473</v>
      </c>
      <c r="D20" s="5">
        <v>143238.605</v>
      </c>
      <c r="E20" s="5">
        <v>24</v>
      </c>
      <c r="F20" s="5">
        <v>4931</v>
      </c>
      <c r="G20" s="5">
        <v>63330.313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1</v>
      </c>
      <c r="C21" s="5">
        <v>106</v>
      </c>
      <c r="D21" s="5">
        <v>923.16</v>
      </c>
      <c r="E21" s="5">
        <v>1</v>
      </c>
      <c r="F21" s="5">
        <v>106</v>
      </c>
      <c r="G21" s="5">
        <v>923.16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50</v>
      </c>
      <c r="B22" s="5">
        <v>11</v>
      </c>
      <c r="C22" s="5">
        <v>1653</v>
      </c>
      <c r="D22" s="5">
        <v>20049.271</v>
      </c>
      <c r="E22" s="5">
        <v>11</v>
      </c>
      <c r="F22" s="5">
        <v>1653</v>
      </c>
      <c r="G22" s="5">
        <v>20049.271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4</v>
      </c>
      <c r="C23" s="5">
        <v>824</v>
      </c>
      <c r="D23" s="5">
        <v>9388.47</v>
      </c>
      <c r="E23" s="5">
        <v>4</v>
      </c>
      <c r="F23" s="5">
        <v>824</v>
      </c>
      <c r="G23" s="5">
        <v>9388.47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52</v>
      </c>
      <c r="B24" s="5">
        <v>14</v>
      </c>
      <c r="C24" s="5">
        <v>1047</v>
      </c>
      <c r="D24" s="5">
        <v>7744.118</v>
      </c>
      <c r="E24" s="5">
        <v>14</v>
      </c>
      <c r="F24" s="5">
        <v>1047</v>
      </c>
      <c r="G24" s="5">
        <v>7744.118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53</v>
      </c>
      <c r="B26" s="5">
        <v>997</v>
      </c>
      <c r="C26" s="5">
        <v>118406</v>
      </c>
      <c r="D26" s="5">
        <v>1226557.553</v>
      </c>
      <c r="E26" s="5">
        <v>982</v>
      </c>
      <c r="F26" s="5">
        <v>100781</v>
      </c>
      <c r="G26" s="5">
        <v>986366.147</v>
      </c>
      <c r="H26" s="5">
        <v>2</v>
      </c>
      <c r="I26" s="5">
        <v>150</v>
      </c>
      <c r="J26" s="5">
        <v>3558.334</v>
      </c>
    </row>
    <row r="27" spans="1:10" s="5" customFormat="1" ht="12.75">
      <c r="A27" s="38" t="s">
        <v>142</v>
      </c>
      <c r="B27" s="39">
        <f>B26/B$9*100</f>
        <v>11.085167889704248</v>
      </c>
      <c r="C27" s="39">
        <f aca="true" t="shared" si="2" ref="C27:I27">C26/C$9*100</f>
        <v>11.430728372738708</v>
      </c>
      <c r="D27" s="39">
        <f t="shared" si="2"/>
        <v>12.320582617953187</v>
      </c>
      <c r="E27" s="39">
        <f t="shared" si="2"/>
        <v>13.030785562632696</v>
      </c>
      <c r="F27" s="39">
        <f t="shared" si="2"/>
        <v>13.818526349274254</v>
      </c>
      <c r="G27" s="39">
        <f t="shared" si="2"/>
        <v>14.087977379047304</v>
      </c>
      <c r="H27" s="39">
        <f t="shared" si="2"/>
        <v>0.24271844660194172</v>
      </c>
      <c r="I27" s="39">
        <f t="shared" si="2"/>
        <v>0.21461069619709847</v>
      </c>
      <c r="J27" s="39">
        <f>J26/J$9*100</f>
        <v>0.6946946185177463</v>
      </c>
    </row>
    <row r="28" spans="1:10" s="5" customFormat="1" ht="12.75">
      <c r="A28" s="5" t="s">
        <v>54</v>
      </c>
      <c r="B28" s="5">
        <v>349</v>
      </c>
      <c r="C28" s="5">
        <v>34535</v>
      </c>
      <c r="D28" s="5">
        <v>338736.898</v>
      </c>
      <c r="E28" s="5">
        <v>349</v>
      </c>
      <c r="F28" s="5">
        <v>34535</v>
      </c>
      <c r="G28" s="5">
        <v>338736.898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55</v>
      </c>
      <c r="B29" s="5">
        <v>275</v>
      </c>
      <c r="C29" s="5">
        <v>25690</v>
      </c>
      <c r="D29" s="5">
        <v>231189.181</v>
      </c>
      <c r="E29" s="5">
        <v>275</v>
      </c>
      <c r="F29" s="5">
        <v>25690</v>
      </c>
      <c r="G29" s="5">
        <v>231189.181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56</v>
      </c>
      <c r="B30" s="5">
        <v>126</v>
      </c>
      <c r="C30" s="5">
        <v>14982</v>
      </c>
      <c r="D30" s="5">
        <v>146297.212</v>
      </c>
      <c r="E30" s="5">
        <v>124</v>
      </c>
      <c r="F30" s="5">
        <v>14738</v>
      </c>
      <c r="G30" s="5">
        <v>142753.16</v>
      </c>
      <c r="H30" s="5">
        <v>1</v>
      </c>
      <c r="I30" s="5">
        <v>30</v>
      </c>
      <c r="J30" s="5">
        <v>1043.747</v>
      </c>
    </row>
    <row r="31" spans="1:10" s="5" customFormat="1" ht="12.75">
      <c r="A31" s="5" t="s">
        <v>57</v>
      </c>
      <c r="B31" s="5">
        <v>247</v>
      </c>
      <c r="C31" s="5">
        <v>43199</v>
      </c>
      <c r="D31" s="5">
        <v>510334.262</v>
      </c>
      <c r="E31" s="5">
        <v>234</v>
      </c>
      <c r="F31" s="5">
        <v>25818</v>
      </c>
      <c r="G31" s="5">
        <v>273686.908</v>
      </c>
      <c r="H31" s="5">
        <v>1</v>
      </c>
      <c r="I31" s="5">
        <v>120</v>
      </c>
      <c r="J31" s="5">
        <v>2514.587</v>
      </c>
    </row>
    <row r="32" s="5" customFormat="1" ht="12.75"/>
    <row r="33" spans="1:10" s="5" customFormat="1" ht="12.75">
      <c r="A33" s="5" t="s">
        <v>58</v>
      </c>
      <c r="B33" s="5">
        <v>331</v>
      </c>
      <c r="C33" s="5">
        <v>25010</v>
      </c>
      <c r="D33" s="5">
        <v>271344.821</v>
      </c>
      <c r="E33" s="5">
        <v>289</v>
      </c>
      <c r="F33" s="5">
        <v>21134</v>
      </c>
      <c r="G33" s="5">
        <v>213080.713</v>
      </c>
      <c r="H33" s="5">
        <v>4</v>
      </c>
      <c r="I33" s="5">
        <v>342</v>
      </c>
      <c r="J33" s="5">
        <v>5250.909</v>
      </c>
    </row>
    <row r="34" spans="1:10" s="5" customFormat="1" ht="12.75">
      <c r="A34" s="38" t="s">
        <v>142</v>
      </c>
      <c r="B34" s="39">
        <f>B33/B$9*100</f>
        <v>3.68023126528797</v>
      </c>
      <c r="C34" s="39">
        <f aca="true" t="shared" si="3" ref="C34:I34">C33/C$9*100</f>
        <v>2.4144259294477903</v>
      </c>
      <c r="D34" s="39">
        <f t="shared" si="3"/>
        <v>2.725617136274908</v>
      </c>
      <c r="E34" s="39">
        <f t="shared" si="3"/>
        <v>3.8349256900212314</v>
      </c>
      <c r="F34" s="39">
        <f t="shared" si="3"/>
        <v>2.8977757302027376</v>
      </c>
      <c r="G34" s="39">
        <f t="shared" si="3"/>
        <v>3.043369111749605</v>
      </c>
      <c r="H34" s="39">
        <f t="shared" si="3"/>
        <v>0.48543689320388345</v>
      </c>
      <c r="I34" s="39">
        <f t="shared" si="3"/>
        <v>0.48931238732938453</v>
      </c>
      <c r="J34" s="39">
        <f>J33/J$9*100</f>
        <v>1.0251365455368722</v>
      </c>
    </row>
    <row r="35" spans="1:10" s="5" customFormat="1" ht="12.75">
      <c r="A35" s="5" t="s">
        <v>59</v>
      </c>
      <c r="B35" s="5">
        <v>3</v>
      </c>
      <c r="C35" s="5">
        <v>337</v>
      </c>
      <c r="D35" s="5">
        <v>7593.142</v>
      </c>
      <c r="E35" s="5">
        <v>3</v>
      </c>
      <c r="F35" s="5">
        <v>337</v>
      </c>
      <c r="G35" s="5">
        <v>7593.142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60</v>
      </c>
      <c r="B36" s="5">
        <v>226</v>
      </c>
      <c r="C36" s="5">
        <v>12601</v>
      </c>
      <c r="D36" s="5">
        <v>133126.132</v>
      </c>
      <c r="E36" s="5">
        <v>222</v>
      </c>
      <c r="F36" s="5">
        <v>11537</v>
      </c>
      <c r="G36" s="5">
        <v>103640.183</v>
      </c>
      <c r="H36" s="5">
        <v>1</v>
      </c>
      <c r="I36" s="5">
        <v>169</v>
      </c>
      <c r="J36" s="5">
        <v>2267.824</v>
      </c>
    </row>
    <row r="37" spans="1:10" s="5" customFormat="1" ht="12.75">
      <c r="A37" s="5" t="s">
        <v>61</v>
      </c>
      <c r="B37" s="5">
        <v>86</v>
      </c>
      <c r="C37" s="5">
        <v>9173</v>
      </c>
      <c r="D37" s="5">
        <v>103195.303</v>
      </c>
      <c r="E37" s="5">
        <v>48</v>
      </c>
      <c r="F37" s="5">
        <v>6361</v>
      </c>
      <c r="G37" s="5">
        <v>74417.144</v>
      </c>
      <c r="H37" s="5">
        <v>3</v>
      </c>
      <c r="I37" s="5">
        <v>173</v>
      </c>
      <c r="J37" s="5">
        <v>2983.085</v>
      </c>
    </row>
    <row r="38" spans="1:10" s="5" customFormat="1" ht="12.75">
      <c r="A38" s="5" t="s">
        <v>62</v>
      </c>
      <c r="B38" s="5">
        <v>8</v>
      </c>
      <c r="C38" s="5">
        <v>1905</v>
      </c>
      <c r="D38" s="5">
        <v>18425.227</v>
      </c>
      <c r="E38" s="5">
        <v>8</v>
      </c>
      <c r="F38" s="5">
        <v>1905</v>
      </c>
      <c r="G38" s="5">
        <v>18425.227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63</v>
      </c>
      <c r="B39" s="5">
        <v>8</v>
      </c>
      <c r="C39" s="5">
        <v>994</v>
      </c>
      <c r="D39" s="5">
        <v>9005.017</v>
      </c>
      <c r="E39" s="5">
        <v>8</v>
      </c>
      <c r="F39" s="5">
        <v>994</v>
      </c>
      <c r="G39" s="5">
        <v>9005.017</v>
      </c>
      <c r="H39" s="5">
        <v>0</v>
      </c>
      <c r="I39" s="5">
        <v>0</v>
      </c>
      <c r="J39" s="5">
        <v>0</v>
      </c>
    </row>
    <row r="40" s="5" customFormat="1" ht="12.75"/>
    <row r="41" spans="1:10" s="5" customFormat="1" ht="12.75">
      <c r="A41" s="5" t="s">
        <v>64</v>
      </c>
      <c r="B41" s="5">
        <v>713</v>
      </c>
      <c r="C41" s="5">
        <v>97714</v>
      </c>
      <c r="D41" s="5">
        <v>1052128.7419999999</v>
      </c>
      <c r="E41" s="5">
        <v>615</v>
      </c>
      <c r="F41" s="5">
        <v>77252</v>
      </c>
      <c r="G41" s="5">
        <v>853458.815</v>
      </c>
      <c r="H41" s="5">
        <v>10</v>
      </c>
      <c r="I41" s="5">
        <v>1000</v>
      </c>
      <c r="J41" s="5">
        <v>13224.548</v>
      </c>
    </row>
    <row r="42" spans="1:10" s="5" customFormat="1" ht="12.75">
      <c r="A42" s="38" t="s">
        <v>142</v>
      </c>
      <c r="B42" s="39">
        <f>B41/B$9*100</f>
        <v>7.927507227040249</v>
      </c>
      <c r="C42" s="39">
        <f aca="true" t="shared" si="4" ref="C42:I42">C41/C$9*100</f>
        <v>9.433155348662991</v>
      </c>
      <c r="D42" s="39">
        <f t="shared" si="4"/>
        <v>10.568471947222317</v>
      </c>
      <c r="E42" s="39">
        <f t="shared" si="4"/>
        <v>8.160828025477706</v>
      </c>
      <c r="F42" s="39">
        <f t="shared" si="4"/>
        <v>10.592361631003211</v>
      </c>
      <c r="G42" s="39">
        <f t="shared" si="4"/>
        <v>12.189701072200844</v>
      </c>
      <c r="H42" s="39">
        <f t="shared" si="4"/>
        <v>1.2135922330097086</v>
      </c>
      <c r="I42" s="39">
        <f t="shared" si="4"/>
        <v>1.430737974647323</v>
      </c>
      <c r="J42" s="39">
        <f>J41/J$9*100</f>
        <v>2.5818324890045807</v>
      </c>
    </row>
    <row r="43" spans="1:10" s="5" customFormat="1" ht="12.75">
      <c r="A43" s="5" t="s">
        <v>65</v>
      </c>
      <c r="B43" s="5">
        <v>41</v>
      </c>
      <c r="C43" s="5">
        <v>5404</v>
      </c>
      <c r="D43" s="5">
        <v>66549.411</v>
      </c>
      <c r="E43" s="5">
        <v>37</v>
      </c>
      <c r="F43" s="5">
        <v>4327</v>
      </c>
      <c r="G43" s="5">
        <v>56266.089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66</v>
      </c>
      <c r="B44" s="5">
        <v>218</v>
      </c>
      <c r="C44" s="5">
        <v>31650</v>
      </c>
      <c r="D44" s="5">
        <v>308839.376</v>
      </c>
      <c r="E44" s="5">
        <v>162</v>
      </c>
      <c r="F44" s="5">
        <v>20697</v>
      </c>
      <c r="G44" s="5">
        <v>207339.853</v>
      </c>
      <c r="H44" s="5">
        <v>3</v>
      </c>
      <c r="I44" s="5">
        <v>325</v>
      </c>
      <c r="J44" s="5">
        <v>3024.961</v>
      </c>
    </row>
    <row r="45" spans="1:10" s="5" customFormat="1" ht="12.75">
      <c r="A45" s="5" t="s">
        <v>67</v>
      </c>
      <c r="B45" s="5">
        <v>158</v>
      </c>
      <c r="C45" s="5">
        <v>11654</v>
      </c>
      <c r="D45" s="5">
        <v>106414.583</v>
      </c>
      <c r="E45" s="5">
        <v>155</v>
      </c>
      <c r="F45" s="5">
        <v>11289</v>
      </c>
      <c r="G45" s="5">
        <v>101022.455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68</v>
      </c>
      <c r="B46" s="5">
        <v>145</v>
      </c>
      <c r="C46" s="5">
        <v>25933</v>
      </c>
      <c r="D46" s="5">
        <v>285762.121</v>
      </c>
      <c r="E46" s="5">
        <v>120</v>
      </c>
      <c r="F46" s="5">
        <v>19761</v>
      </c>
      <c r="G46" s="5">
        <v>225509.457</v>
      </c>
      <c r="H46" s="5">
        <v>2</v>
      </c>
      <c r="I46" s="5">
        <v>202</v>
      </c>
      <c r="J46" s="5">
        <v>3726.96</v>
      </c>
    </row>
    <row r="47" spans="1:10" s="5" customFormat="1" ht="12.75">
      <c r="A47" s="5" t="s">
        <v>69</v>
      </c>
      <c r="B47" s="5">
        <v>90</v>
      </c>
      <c r="C47" s="5">
        <v>14155</v>
      </c>
      <c r="D47" s="5">
        <v>183796.214</v>
      </c>
      <c r="E47" s="5">
        <v>82</v>
      </c>
      <c r="F47" s="5">
        <v>12525</v>
      </c>
      <c r="G47" s="5">
        <v>165426.438</v>
      </c>
      <c r="H47" s="5">
        <v>4</v>
      </c>
      <c r="I47" s="5">
        <v>383</v>
      </c>
      <c r="J47" s="5">
        <v>4800.113</v>
      </c>
    </row>
    <row r="48" spans="1:10" s="5" customFormat="1" ht="12.75">
      <c r="A48" s="5" t="s">
        <v>70</v>
      </c>
      <c r="B48" s="5">
        <v>40</v>
      </c>
      <c r="C48" s="5">
        <v>7001</v>
      </c>
      <c r="D48" s="5">
        <v>86048.911</v>
      </c>
      <c r="E48" s="5">
        <v>38</v>
      </c>
      <c r="F48" s="5">
        <v>6736</v>
      </c>
      <c r="G48" s="5">
        <v>83176.397</v>
      </c>
      <c r="H48" s="5">
        <v>1</v>
      </c>
      <c r="I48" s="5">
        <v>90</v>
      </c>
      <c r="J48" s="5">
        <v>1672.514</v>
      </c>
    </row>
    <row r="49" spans="1:10" s="5" customFormat="1" ht="12.75">
      <c r="A49" s="5" t="s">
        <v>71</v>
      </c>
      <c r="B49" s="5">
        <v>21</v>
      </c>
      <c r="C49" s="5">
        <v>1917</v>
      </c>
      <c r="D49" s="5">
        <v>14718.126</v>
      </c>
      <c r="E49" s="5">
        <v>21</v>
      </c>
      <c r="F49" s="5">
        <v>1917</v>
      </c>
      <c r="G49" s="5">
        <v>14718.126</v>
      </c>
      <c r="H49" s="5">
        <v>0</v>
      </c>
      <c r="I49" s="5">
        <v>0</v>
      </c>
      <c r="J49" s="5">
        <v>0</v>
      </c>
    </row>
    <row r="50" s="5" customFormat="1" ht="12.75"/>
    <row r="51" spans="1:10" s="5" customFormat="1" ht="12.75">
      <c r="A51" s="5" t="s">
        <v>72</v>
      </c>
      <c r="B51" s="5">
        <v>2164</v>
      </c>
      <c r="C51" s="5">
        <v>280730</v>
      </c>
      <c r="D51" s="5">
        <v>2672729.983</v>
      </c>
      <c r="E51" s="5">
        <v>1180</v>
      </c>
      <c r="F51" s="5">
        <v>146200</v>
      </c>
      <c r="G51" s="5">
        <v>1476838.41</v>
      </c>
      <c r="H51" s="5">
        <v>762</v>
      </c>
      <c r="I51" s="5">
        <v>64243</v>
      </c>
      <c r="J51" s="5">
        <v>458366.497</v>
      </c>
    </row>
    <row r="52" spans="1:10" s="5" customFormat="1" ht="12.75">
      <c r="A52" s="38" t="s">
        <v>142</v>
      </c>
      <c r="B52" s="39">
        <f>B51/B$9*100</f>
        <v>24.06048476762286</v>
      </c>
      <c r="C52" s="39">
        <f aca="true" t="shared" si="5" ref="C52:I52">C51/C$9*100</f>
        <v>27.101231154493334</v>
      </c>
      <c r="D52" s="39">
        <f t="shared" si="5"/>
        <v>26.84716301366424</v>
      </c>
      <c r="E52" s="39">
        <f t="shared" si="5"/>
        <v>15.658174097664542</v>
      </c>
      <c r="F52" s="39">
        <f t="shared" si="5"/>
        <v>20.046125284169594</v>
      </c>
      <c r="G52" s="39">
        <f t="shared" si="5"/>
        <v>21.093248360021207</v>
      </c>
      <c r="H52" s="39">
        <f t="shared" si="5"/>
        <v>92.47572815533981</v>
      </c>
      <c r="I52" s="39">
        <f t="shared" si="5"/>
        <v>91.91489970526797</v>
      </c>
      <c r="J52" s="39">
        <f>J51/J$9*100</f>
        <v>89.48702925996568</v>
      </c>
    </row>
    <row r="53" spans="1:10" s="5" customFormat="1" ht="12.75">
      <c r="A53" s="5" t="s">
        <v>73</v>
      </c>
      <c r="B53" s="5">
        <v>281</v>
      </c>
      <c r="C53" s="5">
        <v>43492</v>
      </c>
      <c r="D53" s="5">
        <v>400473.124</v>
      </c>
      <c r="E53" s="5">
        <v>268</v>
      </c>
      <c r="F53" s="5">
        <v>41169</v>
      </c>
      <c r="G53" s="5">
        <v>376074.09</v>
      </c>
      <c r="H53" s="5">
        <v>3</v>
      </c>
      <c r="I53" s="5">
        <v>387</v>
      </c>
      <c r="J53" s="5">
        <v>7847.858</v>
      </c>
    </row>
    <row r="54" spans="1:10" s="5" customFormat="1" ht="12.75">
      <c r="A54" s="5" t="s">
        <v>74</v>
      </c>
      <c r="B54" s="5">
        <v>1179</v>
      </c>
      <c r="C54" s="5">
        <v>142382</v>
      </c>
      <c r="D54" s="5">
        <v>1348103.663</v>
      </c>
      <c r="E54" s="5">
        <v>401</v>
      </c>
      <c r="F54" s="5">
        <v>43083</v>
      </c>
      <c r="G54" s="5">
        <v>454263.86</v>
      </c>
      <c r="H54" s="5">
        <v>739</v>
      </c>
      <c r="I54" s="5">
        <v>61556</v>
      </c>
      <c r="J54" s="5">
        <v>423880.085</v>
      </c>
    </row>
    <row r="55" spans="1:10" s="5" customFormat="1" ht="12.75">
      <c r="A55" s="5" t="s">
        <v>75</v>
      </c>
      <c r="B55" s="5">
        <v>341</v>
      </c>
      <c r="C55" s="5">
        <v>49859</v>
      </c>
      <c r="D55" s="5">
        <v>440848.27999999997</v>
      </c>
      <c r="E55" s="5">
        <v>230</v>
      </c>
      <c r="F55" s="5">
        <v>27649</v>
      </c>
      <c r="G55" s="5">
        <v>289914.131</v>
      </c>
      <c r="H55" s="5">
        <v>2</v>
      </c>
      <c r="I55" s="5">
        <v>206</v>
      </c>
      <c r="J55" s="5">
        <v>2162.412</v>
      </c>
    </row>
    <row r="56" spans="1:10" s="5" customFormat="1" ht="12.75">
      <c r="A56" s="5" t="s">
        <v>76</v>
      </c>
      <c r="B56" s="5">
        <v>149</v>
      </c>
      <c r="C56" s="5">
        <v>14475</v>
      </c>
      <c r="D56" s="5">
        <v>160343.103</v>
      </c>
      <c r="E56" s="5">
        <v>104</v>
      </c>
      <c r="F56" s="5">
        <v>9586</v>
      </c>
      <c r="G56" s="5">
        <v>104062.918</v>
      </c>
      <c r="H56" s="5">
        <v>14</v>
      </c>
      <c r="I56" s="5">
        <v>1705</v>
      </c>
      <c r="J56" s="5">
        <v>20553.462</v>
      </c>
    </row>
    <row r="57" spans="1:10" s="5" customFormat="1" ht="12.75">
      <c r="A57" s="5" t="s">
        <v>77</v>
      </c>
      <c r="B57" s="5">
        <v>214</v>
      </c>
      <c r="C57" s="5">
        <v>30522</v>
      </c>
      <c r="D57" s="5">
        <v>322961.81299999997</v>
      </c>
      <c r="E57" s="5">
        <v>177</v>
      </c>
      <c r="F57" s="5">
        <v>24713</v>
      </c>
      <c r="G57" s="5">
        <v>252523.411</v>
      </c>
      <c r="H57" s="5">
        <v>4</v>
      </c>
      <c r="I57" s="5">
        <v>389</v>
      </c>
      <c r="J57" s="5">
        <v>3922.68</v>
      </c>
    </row>
    <row r="58" s="5" customFormat="1" ht="12.75"/>
    <row r="59" spans="1:10" s="5" customFormat="1" ht="12.75">
      <c r="A59" s="5" t="s">
        <v>78</v>
      </c>
      <c r="B59" s="5">
        <v>228</v>
      </c>
      <c r="C59" s="5">
        <v>22569</v>
      </c>
      <c r="D59" s="5">
        <v>213060.528</v>
      </c>
      <c r="E59" s="5">
        <v>225</v>
      </c>
      <c r="F59" s="5">
        <v>21958</v>
      </c>
      <c r="G59" s="5">
        <v>208746.281</v>
      </c>
      <c r="H59" s="5">
        <v>1</v>
      </c>
      <c r="I59" s="5">
        <v>373</v>
      </c>
      <c r="J59" s="5">
        <v>2000</v>
      </c>
    </row>
    <row r="60" spans="1:10" s="5" customFormat="1" ht="12.75">
      <c r="A60" s="38" t="s">
        <v>142</v>
      </c>
      <c r="B60" s="39">
        <f>B59/B$9*100</f>
        <v>2.535023348899266</v>
      </c>
      <c r="C60" s="39">
        <f aca="true" t="shared" si="6" ref="C60:I60">C59/C$9*100</f>
        <v>2.178775641811563</v>
      </c>
      <c r="D60" s="39">
        <f t="shared" si="6"/>
        <v>2.1401603466777788</v>
      </c>
      <c r="E60" s="39">
        <f t="shared" si="6"/>
        <v>2.9856687898089174</v>
      </c>
      <c r="F60" s="39">
        <f t="shared" si="6"/>
        <v>3.010757995826238</v>
      </c>
      <c r="G60" s="39">
        <f t="shared" si="6"/>
        <v>2.9814616951652653</v>
      </c>
      <c r="H60" s="39">
        <f t="shared" si="6"/>
        <v>0.12135922330097086</v>
      </c>
      <c r="I60" s="39">
        <f t="shared" si="6"/>
        <v>0.5336652645434514</v>
      </c>
      <c r="J60" s="39">
        <f>J59/J$9*100</f>
        <v>0.3904606023592762</v>
      </c>
    </row>
    <row r="61" spans="1:10" s="5" customFormat="1" ht="12.75">
      <c r="A61" s="5" t="s">
        <v>79</v>
      </c>
      <c r="B61" s="5">
        <v>52</v>
      </c>
      <c r="C61" s="5">
        <v>3217</v>
      </c>
      <c r="D61" s="5">
        <v>33626.441</v>
      </c>
      <c r="E61" s="5">
        <v>52</v>
      </c>
      <c r="F61" s="5">
        <v>3217</v>
      </c>
      <c r="G61" s="5">
        <v>33626.441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80</v>
      </c>
      <c r="B62" s="5">
        <v>16</v>
      </c>
      <c r="C62" s="5">
        <v>2261</v>
      </c>
      <c r="D62" s="5">
        <v>21330.404000000002</v>
      </c>
      <c r="E62" s="5">
        <v>15</v>
      </c>
      <c r="F62" s="5">
        <v>2128</v>
      </c>
      <c r="G62" s="5">
        <v>20316.704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81</v>
      </c>
      <c r="B63" s="5">
        <v>39</v>
      </c>
      <c r="C63" s="5">
        <v>6273</v>
      </c>
      <c r="D63" s="5">
        <v>66070.353</v>
      </c>
      <c r="E63" s="5">
        <v>38</v>
      </c>
      <c r="F63" s="5">
        <v>6168</v>
      </c>
      <c r="G63" s="5">
        <v>64769.806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82</v>
      </c>
      <c r="B64" s="5">
        <v>78</v>
      </c>
      <c r="C64" s="5">
        <v>6479</v>
      </c>
      <c r="D64" s="5">
        <v>55396.981</v>
      </c>
      <c r="E64" s="5">
        <v>77</v>
      </c>
      <c r="F64" s="5">
        <v>6106</v>
      </c>
      <c r="G64" s="5">
        <v>53396.981</v>
      </c>
      <c r="H64" s="5">
        <v>1</v>
      </c>
      <c r="I64" s="5">
        <v>373</v>
      </c>
      <c r="J64" s="5">
        <v>2000</v>
      </c>
    </row>
    <row r="65" spans="1:10" s="5" customFormat="1" ht="12.75">
      <c r="A65" s="5" t="s">
        <v>83</v>
      </c>
      <c r="B65" s="5">
        <v>43</v>
      </c>
      <c r="C65" s="5">
        <v>4339</v>
      </c>
      <c r="D65" s="5">
        <v>36636.349</v>
      </c>
      <c r="E65" s="5">
        <v>43</v>
      </c>
      <c r="F65" s="5">
        <v>4339</v>
      </c>
      <c r="G65" s="5">
        <v>36636.349</v>
      </c>
      <c r="H65" s="5">
        <v>0</v>
      </c>
      <c r="I65" s="5">
        <v>0</v>
      </c>
      <c r="J65" s="5">
        <v>0</v>
      </c>
    </row>
    <row r="66" s="5" customFormat="1" ht="12.75"/>
    <row r="67" spans="1:10" s="5" customFormat="1" ht="12.75">
      <c r="A67" s="5" t="s">
        <v>84</v>
      </c>
      <c r="B67" s="5">
        <v>121</v>
      </c>
      <c r="C67" s="5">
        <v>16696</v>
      </c>
      <c r="D67" s="5">
        <v>151761.046</v>
      </c>
      <c r="E67" s="5">
        <v>108</v>
      </c>
      <c r="F67" s="5">
        <v>14793</v>
      </c>
      <c r="G67" s="5">
        <v>125428.392</v>
      </c>
      <c r="H67" s="5">
        <v>3</v>
      </c>
      <c r="I67" s="5">
        <v>386</v>
      </c>
      <c r="J67" s="5">
        <v>4790.772</v>
      </c>
    </row>
    <row r="68" spans="1:10" s="5" customFormat="1" ht="12.75">
      <c r="A68" s="38" t="s">
        <v>142</v>
      </c>
      <c r="B68" s="39">
        <f>B67/B$9*100</f>
        <v>1.3453413386702247</v>
      </c>
      <c r="C68" s="39">
        <f aca="true" t="shared" si="7" ref="C68:I68">C67/C$9*100</f>
        <v>1.611805490526202</v>
      </c>
      <c r="D68" s="39">
        <f t="shared" si="7"/>
        <v>1.5244164457319958</v>
      </c>
      <c r="E68" s="39">
        <f t="shared" si="7"/>
        <v>1.4331210191082804</v>
      </c>
      <c r="F68" s="39">
        <f t="shared" si="7"/>
        <v>2.0283333196218933</v>
      </c>
      <c r="G68" s="39">
        <f t="shared" si="7"/>
        <v>1.7914568079618793</v>
      </c>
      <c r="H68" s="39">
        <f t="shared" si="7"/>
        <v>0.3640776699029126</v>
      </c>
      <c r="I68" s="39">
        <f t="shared" si="7"/>
        <v>0.5522648582138667</v>
      </c>
      <c r="J68" s="39">
        <f>J67/J$9*100</f>
        <v>0.9353038604429771</v>
      </c>
    </row>
    <row r="69" spans="1:10" s="5" customFormat="1" ht="12.75">
      <c r="A69" s="5" t="s">
        <v>85</v>
      </c>
      <c r="B69" s="5">
        <v>47</v>
      </c>
      <c r="C69" s="5">
        <v>6585</v>
      </c>
      <c r="D69" s="5">
        <v>40059.891</v>
      </c>
      <c r="E69" s="5">
        <v>47</v>
      </c>
      <c r="F69" s="5">
        <v>6585</v>
      </c>
      <c r="G69" s="5">
        <v>40059.891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86</v>
      </c>
      <c r="B70" s="5">
        <v>11</v>
      </c>
      <c r="C70" s="5">
        <v>1375</v>
      </c>
      <c r="D70" s="5">
        <v>14814.258000000002</v>
      </c>
      <c r="E70" s="5">
        <v>8</v>
      </c>
      <c r="F70" s="5">
        <v>989</v>
      </c>
      <c r="G70" s="5">
        <v>10023.486</v>
      </c>
      <c r="H70" s="5">
        <v>3</v>
      </c>
      <c r="I70" s="5">
        <v>386</v>
      </c>
      <c r="J70" s="5">
        <v>4790.772</v>
      </c>
    </row>
    <row r="71" spans="1:10" s="5" customFormat="1" ht="12.75">
      <c r="A71" s="5" t="s">
        <v>87</v>
      </c>
      <c r="B71" s="5">
        <v>8</v>
      </c>
      <c r="C71" s="5">
        <v>1278</v>
      </c>
      <c r="D71" s="5">
        <v>16526.165</v>
      </c>
      <c r="E71" s="5">
        <v>3</v>
      </c>
      <c r="F71" s="5">
        <v>681</v>
      </c>
      <c r="G71" s="5">
        <v>5438.88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88</v>
      </c>
      <c r="B72" s="5">
        <v>24</v>
      </c>
      <c r="C72" s="5">
        <v>2251</v>
      </c>
      <c r="D72" s="5">
        <v>25178.821</v>
      </c>
      <c r="E72" s="5">
        <v>22</v>
      </c>
      <c r="F72" s="5">
        <v>1925</v>
      </c>
      <c r="G72" s="5">
        <v>21671.144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89</v>
      </c>
      <c r="B73" s="5">
        <v>9</v>
      </c>
      <c r="C73" s="5">
        <v>2208</v>
      </c>
      <c r="D73" s="5">
        <v>20877.803</v>
      </c>
      <c r="E73" s="5">
        <v>8</v>
      </c>
      <c r="F73" s="5">
        <v>2090</v>
      </c>
      <c r="G73" s="5">
        <v>19361.351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90</v>
      </c>
      <c r="B74" s="5">
        <v>22</v>
      </c>
      <c r="C74" s="5">
        <v>2999</v>
      </c>
      <c r="D74" s="5">
        <v>34304.108</v>
      </c>
      <c r="E74" s="5">
        <v>20</v>
      </c>
      <c r="F74" s="5">
        <v>2523</v>
      </c>
      <c r="G74" s="5">
        <v>28873.64</v>
      </c>
      <c r="H74" s="5">
        <v>0</v>
      </c>
      <c r="I74" s="5">
        <v>0</v>
      </c>
      <c r="J74" s="5">
        <v>0</v>
      </c>
    </row>
    <row r="75" s="5" customFormat="1" ht="12.75"/>
    <row r="76" spans="1:10" s="5" customFormat="1" ht="12.75">
      <c r="A76" s="5" t="s">
        <v>91</v>
      </c>
      <c r="B76" s="5">
        <v>812</v>
      </c>
      <c r="C76" s="5">
        <v>91304</v>
      </c>
      <c r="D76" s="5">
        <v>894068.8640000001</v>
      </c>
      <c r="E76" s="5">
        <v>692</v>
      </c>
      <c r="F76" s="5">
        <v>66132</v>
      </c>
      <c r="G76" s="5">
        <v>734964.761</v>
      </c>
      <c r="H76" s="5">
        <v>27</v>
      </c>
      <c r="I76" s="5">
        <v>1460</v>
      </c>
      <c r="J76" s="5">
        <v>9555.042</v>
      </c>
    </row>
    <row r="77" spans="1:10" s="5" customFormat="1" ht="12.75">
      <c r="A77" s="38" t="s">
        <v>142</v>
      </c>
      <c r="B77" s="39">
        <f>B76/B$9*100</f>
        <v>9.028241049588615</v>
      </c>
      <c r="C77" s="39">
        <f aca="true" t="shared" si="8" ref="C77:I77">C76/C$9*100</f>
        <v>8.814344064866097</v>
      </c>
      <c r="D77" s="39">
        <f t="shared" si="8"/>
        <v>8.980784699510593</v>
      </c>
      <c r="E77" s="39">
        <f t="shared" si="8"/>
        <v>9.182590233545646</v>
      </c>
      <c r="F77" s="39">
        <f t="shared" si="8"/>
        <v>9.067649502686072</v>
      </c>
      <c r="G77" s="39">
        <f t="shared" si="8"/>
        <v>10.497285373039984</v>
      </c>
      <c r="H77" s="39">
        <f t="shared" si="8"/>
        <v>3.2766990291262137</v>
      </c>
      <c r="I77" s="39">
        <f t="shared" si="8"/>
        <v>2.088877442985092</v>
      </c>
      <c r="J77" s="39">
        <f>J76/J$9*100</f>
        <v>1.8654337274440915</v>
      </c>
    </row>
    <row r="78" spans="1:10" s="5" customFormat="1" ht="12.75">
      <c r="A78" s="5" t="s">
        <v>92</v>
      </c>
      <c r="B78" s="5">
        <v>48</v>
      </c>
      <c r="C78" s="5">
        <v>8960</v>
      </c>
      <c r="D78" s="5">
        <v>117236.712</v>
      </c>
      <c r="E78" s="5">
        <v>43</v>
      </c>
      <c r="F78" s="5">
        <v>7486</v>
      </c>
      <c r="G78" s="5">
        <v>97550.732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93</v>
      </c>
      <c r="B79" s="5">
        <v>92</v>
      </c>
      <c r="C79" s="5">
        <v>21874</v>
      </c>
      <c r="D79" s="5">
        <v>125983.481</v>
      </c>
      <c r="E79" s="5">
        <v>9</v>
      </c>
      <c r="F79" s="5">
        <v>1066</v>
      </c>
      <c r="G79" s="5">
        <v>13273.481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94</v>
      </c>
      <c r="B80" s="5">
        <v>21</v>
      </c>
      <c r="C80" s="5">
        <v>3316</v>
      </c>
      <c r="D80" s="5">
        <v>32174.268</v>
      </c>
      <c r="E80" s="5">
        <v>21</v>
      </c>
      <c r="F80" s="5">
        <v>3316</v>
      </c>
      <c r="G80" s="5">
        <v>32174.268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95</v>
      </c>
      <c r="B81" s="5">
        <v>245</v>
      </c>
      <c r="C81" s="5">
        <v>26906</v>
      </c>
      <c r="D81" s="5">
        <v>277836.999</v>
      </c>
      <c r="E81" s="5">
        <v>241</v>
      </c>
      <c r="F81" s="5">
        <v>25821</v>
      </c>
      <c r="G81" s="5">
        <v>269231.901</v>
      </c>
      <c r="H81" s="5">
        <v>1</v>
      </c>
      <c r="I81" s="5">
        <v>264</v>
      </c>
      <c r="J81" s="5">
        <v>1755.042</v>
      </c>
    </row>
    <row r="82" spans="1:10" s="5" customFormat="1" ht="12.75">
      <c r="A82" s="5" t="s">
        <v>96</v>
      </c>
      <c r="B82" s="5">
        <v>399</v>
      </c>
      <c r="C82" s="5">
        <v>29585</v>
      </c>
      <c r="D82" s="5">
        <v>336302.196</v>
      </c>
      <c r="E82" s="5">
        <v>371</v>
      </c>
      <c r="F82" s="5">
        <v>27780</v>
      </c>
      <c r="G82" s="5">
        <v>318199.171</v>
      </c>
      <c r="H82" s="5">
        <v>26</v>
      </c>
      <c r="I82" s="5">
        <v>1196</v>
      </c>
      <c r="J82" s="5">
        <v>7800</v>
      </c>
    </row>
    <row r="83" spans="1:10" s="5" customFormat="1" ht="12.75">
      <c r="A83" s="5" t="s">
        <v>97</v>
      </c>
      <c r="B83" s="5">
        <v>7</v>
      </c>
      <c r="C83" s="5">
        <v>663</v>
      </c>
      <c r="D83" s="5">
        <v>4535.208</v>
      </c>
      <c r="E83" s="5">
        <v>7</v>
      </c>
      <c r="F83" s="5">
        <v>663</v>
      </c>
      <c r="G83" s="5">
        <v>4535.208</v>
      </c>
      <c r="H83" s="5">
        <v>0</v>
      </c>
      <c r="I83" s="5">
        <v>0</v>
      </c>
      <c r="J83" s="5">
        <v>0</v>
      </c>
    </row>
    <row r="84" s="5" customFormat="1" ht="12.75"/>
    <row r="85" spans="1:10" s="5" customFormat="1" ht="12.75">
      <c r="A85" s="5" t="s">
        <v>98</v>
      </c>
      <c r="B85" s="5">
        <v>1081</v>
      </c>
      <c r="C85" s="5">
        <v>86080</v>
      </c>
      <c r="D85" s="5">
        <v>821108.63</v>
      </c>
      <c r="E85" s="5">
        <v>1057</v>
      </c>
      <c r="F85" s="5">
        <v>81018</v>
      </c>
      <c r="G85" s="5">
        <v>745146.029</v>
      </c>
      <c r="H85" s="5">
        <v>5</v>
      </c>
      <c r="I85" s="5">
        <v>519</v>
      </c>
      <c r="J85" s="5">
        <v>4296.958</v>
      </c>
    </row>
    <row r="86" spans="1:10" s="5" customFormat="1" ht="12.75">
      <c r="A86" s="38" t="s">
        <v>142</v>
      </c>
      <c r="B86" s="39">
        <f>B85/B$9*100</f>
        <v>12.019123860351346</v>
      </c>
      <c r="C86" s="39">
        <f aca="true" t="shared" si="9" ref="C86:I86">C85/C$9*100</f>
        <v>8.310027349334899</v>
      </c>
      <c r="D86" s="39">
        <f t="shared" si="9"/>
        <v>8.247910332039147</v>
      </c>
      <c r="E86" s="39">
        <f t="shared" si="9"/>
        <v>14.026008492569003</v>
      </c>
      <c r="F86" s="39">
        <f t="shared" si="9"/>
        <v>11.108734461510616</v>
      </c>
      <c r="G86" s="39">
        <f t="shared" si="9"/>
        <v>10.642701427423304</v>
      </c>
      <c r="H86" s="39">
        <f t="shared" si="9"/>
        <v>0.6067961165048543</v>
      </c>
      <c r="I86" s="39">
        <f t="shared" si="9"/>
        <v>0.7425530088419607</v>
      </c>
      <c r="J86" s="39">
        <f>J85/J$9*100</f>
        <v>0.8388964044962554</v>
      </c>
    </row>
    <row r="87" spans="1:10" s="5" customFormat="1" ht="12.75">
      <c r="A87" s="5" t="s">
        <v>99</v>
      </c>
      <c r="B87" s="5">
        <v>521</v>
      </c>
      <c r="C87" s="5">
        <v>41607</v>
      </c>
      <c r="D87" s="5">
        <v>378687.452</v>
      </c>
      <c r="E87" s="5">
        <v>519</v>
      </c>
      <c r="F87" s="5">
        <v>41517</v>
      </c>
      <c r="G87" s="5">
        <v>377533.62</v>
      </c>
      <c r="H87" s="5">
        <v>0</v>
      </c>
      <c r="I87" s="5">
        <v>0</v>
      </c>
      <c r="J87" s="5">
        <v>0</v>
      </c>
    </row>
    <row r="88" spans="1:10" s="5" customFormat="1" ht="12.75">
      <c r="A88" s="5" t="s">
        <v>100</v>
      </c>
      <c r="B88" s="5">
        <v>172</v>
      </c>
      <c r="C88" s="5">
        <v>19386</v>
      </c>
      <c r="D88" s="5">
        <v>214055.291</v>
      </c>
      <c r="E88" s="5">
        <v>159</v>
      </c>
      <c r="F88" s="5">
        <v>16373</v>
      </c>
      <c r="G88" s="5">
        <v>166556.422</v>
      </c>
      <c r="H88" s="5">
        <v>5</v>
      </c>
      <c r="I88" s="5">
        <v>519</v>
      </c>
      <c r="J88" s="5">
        <v>4296.958</v>
      </c>
    </row>
    <row r="89" spans="1:10" s="5" customFormat="1" ht="12.75">
      <c r="A89" s="5" t="s">
        <v>101</v>
      </c>
      <c r="B89" s="5">
        <v>380</v>
      </c>
      <c r="C89" s="5">
        <v>24086</v>
      </c>
      <c r="D89" s="5">
        <v>214644.887</v>
      </c>
      <c r="E89" s="5">
        <v>371</v>
      </c>
      <c r="F89" s="5">
        <v>22127</v>
      </c>
      <c r="G89" s="5">
        <v>187334.987</v>
      </c>
      <c r="H89" s="5">
        <v>0</v>
      </c>
      <c r="I89" s="5">
        <v>0</v>
      </c>
      <c r="J89" s="5">
        <v>0</v>
      </c>
    </row>
    <row r="90" spans="1:10" s="5" customFormat="1" ht="12.75">
      <c r="A90" s="5" t="s">
        <v>102</v>
      </c>
      <c r="B90" s="5">
        <v>8</v>
      </c>
      <c r="C90" s="5">
        <v>1001</v>
      </c>
      <c r="D90" s="5">
        <v>13721</v>
      </c>
      <c r="E90" s="5">
        <v>8</v>
      </c>
      <c r="F90" s="5">
        <v>1001</v>
      </c>
      <c r="G90" s="5">
        <v>13721</v>
      </c>
      <c r="H90" s="5">
        <v>0</v>
      </c>
      <c r="I90" s="5">
        <v>0</v>
      </c>
      <c r="J90" s="5">
        <v>0</v>
      </c>
    </row>
    <row r="91" s="5" customFormat="1" ht="12.75"/>
    <row r="92" spans="1:10" s="5" customFormat="1" ht="12.75">
      <c r="A92" s="5" t="s">
        <v>103</v>
      </c>
      <c r="B92" s="5">
        <v>129</v>
      </c>
      <c r="C92" s="5">
        <v>16333</v>
      </c>
      <c r="D92" s="5">
        <v>135379.93099999998</v>
      </c>
      <c r="E92" s="5">
        <v>95</v>
      </c>
      <c r="F92" s="5">
        <v>10772</v>
      </c>
      <c r="G92" s="5">
        <v>102992.961</v>
      </c>
      <c r="H92" s="5">
        <v>0</v>
      </c>
      <c r="I92" s="5">
        <v>0</v>
      </c>
      <c r="J92" s="5">
        <v>0</v>
      </c>
    </row>
    <row r="93" spans="1:10" s="5" customFormat="1" ht="12.75">
      <c r="A93" s="38" t="s">
        <v>142</v>
      </c>
      <c r="B93" s="39">
        <f>B92/B$9*100</f>
        <v>1.4342895263509006</v>
      </c>
      <c r="C93" s="39">
        <f aca="true" t="shared" si="10" ref="C93:I93">C92/C$9*100</f>
        <v>1.5767620434094667</v>
      </c>
      <c r="D93" s="39">
        <f t="shared" si="10"/>
        <v>1.3598706563900647</v>
      </c>
      <c r="E93" s="39">
        <f t="shared" si="10"/>
        <v>1.260615711252654</v>
      </c>
      <c r="F93" s="39">
        <f t="shared" si="10"/>
        <v>1.4769963171072151</v>
      </c>
      <c r="G93" s="39">
        <f t="shared" si="10"/>
        <v>1.4710181499863468</v>
      </c>
      <c r="H93" s="39">
        <f t="shared" si="10"/>
        <v>0</v>
      </c>
      <c r="I93" s="39">
        <f t="shared" si="10"/>
        <v>0</v>
      </c>
      <c r="J93" s="39">
        <f>J92/J$9*100</f>
        <v>0</v>
      </c>
    </row>
    <row r="94" spans="1:10" s="5" customFormat="1" ht="12.75">
      <c r="A94" s="5" t="s">
        <v>104</v>
      </c>
      <c r="B94" s="5">
        <v>56</v>
      </c>
      <c r="C94" s="5">
        <v>9338</v>
      </c>
      <c r="D94" s="5">
        <v>67065.25099999999</v>
      </c>
      <c r="E94" s="5">
        <v>23</v>
      </c>
      <c r="F94" s="5">
        <v>3925</v>
      </c>
      <c r="G94" s="5">
        <v>37344.611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105</v>
      </c>
      <c r="B95" s="5">
        <v>46</v>
      </c>
      <c r="C95" s="5">
        <v>3669</v>
      </c>
      <c r="D95" s="5">
        <v>30803.980000000003</v>
      </c>
      <c r="E95" s="5">
        <v>45</v>
      </c>
      <c r="F95" s="5">
        <v>3521</v>
      </c>
      <c r="G95" s="5">
        <v>28137.65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106</v>
      </c>
      <c r="B96" s="5">
        <v>10</v>
      </c>
      <c r="C96" s="5">
        <v>1577</v>
      </c>
      <c r="D96" s="5">
        <v>24502.78</v>
      </c>
      <c r="E96" s="5">
        <v>10</v>
      </c>
      <c r="F96" s="5">
        <v>1577</v>
      </c>
      <c r="G96" s="5">
        <v>24502.78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107</v>
      </c>
      <c r="B97" s="5">
        <v>11</v>
      </c>
      <c r="C97" s="5">
        <v>951</v>
      </c>
      <c r="D97" s="5">
        <v>8824</v>
      </c>
      <c r="E97" s="5">
        <v>11</v>
      </c>
      <c r="F97" s="5">
        <v>951</v>
      </c>
      <c r="G97" s="5">
        <v>8824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108</v>
      </c>
      <c r="B98" s="5">
        <v>6</v>
      </c>
      <c r="C98" s="5">
        <v>798</v>
      </c>
      <c r="D98" s="5">
        <v>4183.92</v>
      </c>
      <c r="E98" s="5">
        <v>6</v>
      </c>
      <c r="F98" s="5">
        <v>798</v>
      </c>
      <c r="G98" s="5">
        <v>4183.92</v>
      </c>
      <c r="H98" s="5">
        <v>0</v>
      </c>
      <c r="I98" s="5">
        <v>0</v>
      </c>
      <c r="J98" s="5">
        <v>0</v>
      </c>
    </row>
    <row r="99" s="5" customFormat="1" ht="12.75"/>
    <row r="100" spans="1:10" s="5" customFormat="1" ht="12.75">
      <c r="A100" s="5" t="s">
        <v>109</v>
      </c>
      <c r="B100" s="5">
        <v>222</v>
      </c>
      <c r="C100" s="5">
        <v>24040</v>
      </c>
      <c r="D100" s="5">
        <v>213183.794</v>
      </c>
      <c r="E100" s="5">
        <v>220</v>
      </c>
      <c r="F100" s="5">
        <v>23377</v>
      </c>
      <c r="G100" s="5">
        <v>208240.322</v>
      </c>
      <c r="H100" s="5">
        <v>1</v>
      </c>
      <c r="I100" s="5">
        <v>130</v>
      </c>
      <c r="J100" s="5">
        <v>958.452</v>
      </c>
    </row>
    <row r="101" spans="1:10" s="5" customFormat="1" ht="12.75">
      <c r="A101" s="38" t="s">
        <v>142</v>
      </c>
      <c r="B101" s="39">
        <f>B100/B$9*100</f>
        <v>2.468312208138759</v>
      </c>
      <c r="C101" s="39">
        <f aca="true" t="shared" si="11" ref="C101:I101">C100/C$9*100</f>
        <v>2.320783660292878</v>
      </c>
      <c r="D101" s="39">
        <f t="shared" si="11"/>
        <v>2.1413985347540496</v>
      </c>
      <c r="E101" s="39">
        <f t="shared" si="11"/>
        <v>2.91932059447983</v>
      </c>
      <c r="F101" s="39">
        <f t="shared" si="11"/>
        <v>3.2053233294667076</v>
      </c>
      <c r="G101" s="39">
        <f t="shared" si="11"/>
        <v>2.97423523167764</v>
      </c>
      <c r="H101" s="39">
        <f t="shared" si="11"/>
        <v>0.12135922330097086</v>
      </c>
      <c r="I101" s="39">
        <f t="shared" si="11"/>
        <v>0.185995936704152</v>
      </c>
      <c r="J101" s="39">
        <f>J100/J$9*100</f>
        <v>0.1871188726262265</v>
      </c>
    </row>
    <row r="102" spans="1:10" s="5" customFormat="1" ht="12.75">
      <c r="A102" s="5" t="s">
        <v>110</v>
      </c>
      <c r="B102" s="5">
        <v>115</v>
      </c>
      <c r="C102" s="5">
        <v>6835</v>
      </c>
      <c r="D102" s="5">
        <v>45966.46</v>
      </c>
      <c r="E102" s="5">
        <v>113</v>
      </c>
      <c r="F102" s="5">
        <v>6172</v>
      </c>
      <c r="G102" s="5">
        <v>41022.988</v>
      </c>
      <c r="H102" s="5">
        <v>1</v>
      </c>
      <c r="I102" s="5">
        <v>130</v>
      </c>
      <c r="J102" s="5">
        <v>958.452</v>
      </c>
    </row>
    <row r="103" spans="1:10" s="5" customFormat="1" ht="12.75">
      <c r="A103" s="5" t="s">
        <v>111</v>
      </c>
      <c r="B103" s="5">
        <v>99</v>
      </c>
      <c r="C103" s="5">
        <v>16469</v>
      </c>
      <c r="D103" s="5">
        <v>160993.56</v>
      </c>
      <c r="E103" s="5">
        <v>99</v>
      </c>
      <c r="F103" s="5">
        <v>16469</v>
      </c>
      <c r="G103" s="5">
        <v>160993.56</v>
      </c>
      <c r="H103" s="5">
        <v>0</v>
      </c>
      <c r="I103" s="5">
        <v>0</v>
      </c>
      <c r="J103" s="5">
        <v>0</v>
      </c>
    </row>
    <row r="104" spans="1:10" s="5" customFormat="1" ht="12.75">
      <c r="A104" s="5" t="s">
        <v>112</v>
      </c>
      <c r="B104" s="5">
        <v>8</v>
      </c>
      <c r="C104" s="5">
        <v>736</v>
      </c>
      <c r="D104" s="5">
        <v>6223.774</v>
      </c>
      <c r="E104" s="5">
        <v>8</v>
      </c>
      <c r="F104" s="5">
        <v>736</v>
      </c>
      <c r="G104" s="5">
        <v>6223.774</v>
      </c>
      <c r="H104" s="5">
        <v>0</v>
      </c>
      <c r="I104" s="5">
        <v>0</v>
      </c>
      <c r="J104" s="5">
        <v>0</v>
      </c>
    </row>
    <row r="105" s="5" customFormat="1" ht="12.75"/>
    <row r="106" spans="1:10" s="5" customFormat="1" ht="12.75">
      <c r="A106" s="5" t="s">
        <v>113</v>
      </c>
      <c r="B106" s="5">
        <v>933</v>
      </c>
      <c r="C106" s="5">
        <v>65522</v>
      </c>
      <c r="D106" s="5">
        <v>413654.99799999996</v>
      </c>
      <c r="E106" s="5">
        <v>921</v>
      </c>
      <c r="F106" s="5">
        <v>63671</v>
      </c>
      <c r="G106" s="5">
        <v>397797.834</v>
      </c>
      <c r="H106" s="5">
        <v>6</v>
      </c>
      <c r="I106" s="5">
        <v>492</v>
      </c>
      <c r="J106" s="5">
        <v>2917.424</v>
      </c>
    </row>
    <row r="107" spans="1:10" s="5" customFormat="1" ht="12.75">
      <c r="A107" s="38" t="s">
        <v>142</v>
      </c>
      <c r="B107" s="39">
        <f>B106/B$9*100</f>
        <v>10.37358238825884</v>
      </c>
      <c r="C107" s="39">
        <f aca="true" t="shared" si="12" ref="C107:I107">C106/C$9*100</f>
        <v>6.325390473781613</v>
      </c>
      <c r="D107" s="39">
        <f t="shared" si="12"/>
        <v>4.155101051494042</v>
      </c>
      <c r="E107" s="39">
        <f t="shared" si="12"/>
        <v>12.221337579617835</v>
      </c>
      <c r="F107" s="39">
        <f t="shared" si="12"/>
        <v>8.730210964215884</v>
      </c>
      <c r="G107" s="39">
        <f t="shared" si="12"/>
        <v>5.681629386684551</v>
      </c>
      <c r="H107" s="39">
        <f t="shared" si="12"/>
        <v>0.7281553398058253</v>
      </c>
      <c r="I107" s="39">
        <f t="shared" si="12"/>
        <v>0.703923083526483</v>
      </c>
      <c r="J107" s="39">
        <f>J106/J$9*100</f>
        <v>0.5695695661887045</v>
      </c>
    </row>
    <row r="108" spans="1:10" s="5" customFormat="1" ht="12.75">
      <c r="A108" s="5" t="s">
        <v>114</v>
      </c>
      <c r="B108" s="5">
        <v>243</v>
      </c>
      <c r="C108" s="5">
        <v>20429</v>
      </c>
      <c r="D108" s="5">
        <v>126654.93</v>
      </c>
      <c r="E108" s="5">
        <v>243</v>
      </c>
      <c r="F108" s="5">
        <v>20429</v>
      </c>
      <c r="G108" s="5">
        <v>126654.93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115</v>
      </c>
      <c r="B109" s="5">
        <v>67</v>
      </c>
      <c r="C109" s="5">
        <v>2491</v>
      </c>
      <c r="D109" s="5">
        <v>9586.929</v>
      </c>
      <c r="E109" s="5">
        <v>66</v>
      </c>
      <c r="F109" s="5">
        <v>2395</v>
      </c>
      <c r="G109" s="5">
        <v>9116.203</v>
      </c>
      <c r="H109" s="5">
        <v>1</v>
      </c>
      <c r="I109" s="5">
        <v>96</v>
      </c>
      <c r="J109" s="5">
        <v>470.726</v>
      </c>
    </row>
    <row r="110" spans="1:10" s="5" customFormat="1" ht="12.75">
      <c r="A110" s="5" t="s">
        <v>116</v>
      </c>
      <c r="B110" s="5">
        <v>157</v>
      </c>
      <c r="C110" s="5">
        <v>9292</v>
      </c>
      <c r="D110" s="5">
        <v>30306.664999999997</v>
      </c>
      <c r="E110" s="5">
        <v>154</v>
      </c>
      <c r="F110" s="5">
        <v>9106</v>
      </c>
      <c r="G110" s="5">
        <v>28302.12</v>
      </c>
      <c r="H110" s="5">
        <v>2</v>
      </c>
      <c r="I110" s="5">
        <v>65</v>
      </c>
      <c r="J110" s="5">
        <v>162.925</v>
      </c>
    </row>
    <row r="111" spans="1:10" s="5" customFormat="1" ht="12.75">
      <c r="A111" s="5" t="s">
        <v>117</v>
      </c>
      <c r="B111" s="5">
        <v>192</v>
      </c>
      <c r="C111" s="5">
        <v>12465</v>
      </c>
      <c r="D111" s="5">
        <v>96837.174</v>
      </c>
      <c r="E111" s="5">
        <v>191</v>
      </c>
      <c r="F111" s="5">
        <v>12351</v>
      </c>
      <c r="G111" s="5">
        <v>95564.27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118</v>
      </c>
      <c r="B112" s="5">
        <v>274</v>
      </c>
      <c r="C112" s="5">
        <v>20845</v>
      </c>
      <c r="D112" s="5">
        <v>150269.3</v>
      </c>
      <c r="E112" s="5">
        <v>267</v>
      </c>
      <c r="F112" s="5">
        <v>19390</v>
      </c>
      <c r="G112" s="5">
        <v>138160.311</v>
      </c>
      <c r="H112" s="5">
        <v>3</v>
      </c>
      <c r="I112" s="5">
        <v>331</v>
      </c>
      <c r="J112" s="5">
        <v>2283.773</v>
      </c>
    </row>
    <row r="113" s="5" customFormat="1" ht="12.75"/>
    <row r="114" spans="1:10" s="5" customFormat="1" ht="12.75">
      <c r="A114" s="5" t="s">
        <v>119</v>
      </c>
      <c r="B114" s="5">
        <v>521</v>
      </c>
      <c r="C114" s="5">
        <v>39426</v>
      </c>
      <c r="D114" s="5">
        <v>373179.688</v>
      </c>
      <c r="E114" s="5">
        <v>516</v>
      </c>
      <c r="F114" s="5">
        <v>26185</v>
      </c>
      <c r="G114" s="5">
        <v>199309.553</v>
      </c>
      <c r="H114" s="5">
        <v>0</v>
      </c>
      <c r="I114" s="5">
        <v>0</v>
      </c>
      <c r="J114" s="5">
        <v>0</v>
      </c>
    </row>
    <row r="115" spans="1:10" s="5" customFormat="1" ht="12.75">
      <c r="A115" s="38" t="s">
        <v>142</v>
      </c>
      <c r="B115" s="39">
        <f>B114/B$9*100</f>
        <v>5.792750722704025</v>
      </c>
      <c r="C115" s="39">
        <f aca="true" t="shared" si="13" ref="C115:I115">C114/C$9*100</f>
        <v>3.8061238182490444</v>
      </c>
      <c r="D115" s="39">
        <f t="shared" si="13"/>
        <v>3.7485327664408366</v>
      </c>
      <c r="E115" s="39">
        <f t="shared" si="13"/>
        <v>6.8471337579617835</v>
      </c>
      <c r="F115" s="39">
        <f t="shared" si="13"/>
        <v>3.5903405647467905</v>
      </c>
      <c r="G115" s="39">
        <f t="shared" si="13"/>
        <v>2.8466796864755226</v>
      </c>
      <c r="H115" s="39">
        <f t="shared" si="13"/>
        <v>0</v>
      </c>
      <c r="I115" s="39">
        <f t="shared" si="13"/>
        <v>0</v>
      </c>
      <c r="J115" s="39">
        <f>J114/J$9*100</f>
        <v>0</v>
      </c>
    </row>
    <row r="116" spans="1:10" s="5" customFormat="1" ht="12.75">
      <c r="A116" s="5" t="s">
        <v>120</v>
      </c>
      <c r="B116" s="5">
        <v>262</v>
      </c>
      <c r="C116" s="5">
        <v>13173</v>
      </c>
      <c r="D116" s="5">
        <v>82612.366</v>
      </c>
      <c r="E116" s="5">
        <v>258</v>
      </c>
      <c r="F116" s="5">
        <v>12432</v>
      </c>
      <c r="G116" s="5">
        <v>77407.932</v>
      </c>
      <c r="H116" s="5">
        <v>0</v>
      </c>
      <c r="I116" s="5">
        <v>0</v>
      </c>
      <c r="J116" s="5">
        <v>0</v>
      </c>
    </row>
    <row r="117" spans="1:10" s="5" customFormat="1" ht="12.75">
      <c r="A117" s="5" t="s">
        <v>121</v>
      </c>
      <c r="B117" s="5">
        <v>91</v>
      </c>
      <c r="C117" s="5">
        <v>18497</v>
      </c>
      <c r="D117" s="5">
        <v>241430.003</v>
      </c>
      <c r="E117" s="5">
        <v>90</v>
      </c>
      <c r="F117" s="5">
        <v>5997</v>
      </c>
      <c r="G117" s="5">
        <v>72764.302</v>
      </c>
      <c r="H117" s="5">
        <v>0</v>
      </c>
      <c r="I117" s="5">
        <v>0</v>
      </c>
      <c r="J117" s="5">
        <v>0</v>
      </c>
    </row>
    <row r="118" spans="1:10" s="5" customFormat="1" ht="12.75">
      <c r="A118" s="5" t="s">
        <v>122</v>
      </c>
      <c r="B118" s="5">
        <v>33</v>
      </c>
      <c r="C118" s="5">
        <v>2260</v>
      </c>
      <c r="D118" s="5">
        <v>20095.193</v>
      </c>
      <c r="E118" s="5">
        <v>33</v>
      </c>
      <c r="F118" s="5">
        <v>2260</v>
      </c>
      <c r="G118" s="5">
        <v>20095.193</v>
      </c>
      <c r="H118" s="5">
        <v>0</v>
      </c>
      <c r="I118" s="5">
        <v>0</v>
      </c>
      <c r="J118" s="5">
        <v>0</v>
      </c>
    </row>
    <row r="119" spans="1:10" s="5" customFormat="1" ht="12.75">
      <c r="A119" s="5" t="s">
        <v>123</v>
      </c>
      <c r="B119" s="5">
        <v>134</v>
      </c>
      <c r="C119" s="5">
        <v>5416</v>
      </c>
      <c r="D119" s="5">
        <v>27756.78</v>
      </c>
      <c r="E119" s="5">
        <v>134</v>
      </c>
      <c r="F119" s="5">
        <v>5416</v>
      </c>
      <c r="G119" s="5">
        <v>27756.78</v>
      </c>
      <c r="H119" s="5">
        <v>0</v>
      </c>
      <c r="I119" s="5">
        <v>0</v>
      </c>
      <c r="J119" s="5">
        <v>0</v>
      </c>
    </row>
    <row r="120" spans="1:10" s="5" customFormat="1" ht="12.75">
      <c r="A120" s="5" t="s">
        <v>124</v>
      </c>
      <c r="B120" s="5">
        <v>1</v>
      </c>
      <c r="C120" s="5">
        <v>80</v>
      </c>
      <c r="D120" s="5">
        <v>1285.346</v>
      </c>
      <c r="E120" s="5">
        <v>1</v>
      </c>
      <c r="F120" s="5">
        <v>80</v>
      </c>
      <c r="G120" s="5">
        <v>1285.346</v>
      </c>
      <c r="H120" s="5">
        <v>0</v>
      </c>
      <c r="I120" s="5">
        <v>0</v>
      </c>
      <c r="J120" s="5">
        <v>0</v>
      </c>
    </row>
    <row r="121" s="5" customFormat="1" ht="12.75"/>
    <row r="122" spans="1:10" s="5" customFormat="1" ht="12.75">
      <c r="A122" s="5" t="s">
        <v>125</v>
      </c>
      <c r="B122" s="5">
        <v>184</v>
      </c>
      <c r="C122" s="5">
        <v>13036</v>
      </c>
      <c r="D122" s="5">
        <v>97565.372</v>
      </c>
      <c r="E122" s="5">
        <v>181</v>
      </c>
      <c r="F122" s="5">
        <v>12301</v>
      </c>
      <c r="G122" s="5">
        <v>90584.486</v>
      </c>
      <c r="H122" s="5">
        <v>0</v>
      </c>
      <c r="I122" s="5">
        <v>0</v>
      </c>
      <c r="J122" s="5">
        <v>0</v>
      </c>
    </row>
    <row r="123" spans="1:10" s="5" customFormat="1" ht="12.75">
      <c r="A123" s="38" t="s">
        <v>142</v>
      </c>
      <c r="B123" s="39">
        <f>B122/B$9*100</f>
        <v>2.0458083166555485</v>
      </c>
      <c r="C123" s="39">
        <f aca="true" t="shared" si="14" ref="C123:I123">C122/C$9*100</f>
        <v>1.2584748667045742</v>
      </c>
      <c r="D123" s="39">
        <f t="shared" si="14"/>
        <v>0.9800292073023797</v>
      </c>
      <c r="E123" s="39">
        <f t="shared" si="14"/>
        <v>2.4018046709129512</v>
      </c>
      <c r="F123" s="39">
        <f t="shared" si="14"/>
        <v>1.686644234750822</v>
      </c>
      <c r="G123" s="39">
        <f t="shared" si="14"/>
        <v>1.2937915535138769</v>
      </c>
      <c r="H123" s="39">
        <f t="shared" si="14"/>
        <v>0</v>
      </c>
      <c r="I123" s="39">
        <f t="shared" si="14"/>
        <v>0</v>
      </c>
      <c r="J123" s="39">
        <f>J122/J$9*100</f>
        <v>0</v>
      </c>
    </row>
    <row r="124" spans="1:10" s="5" customFormat="1" ht="12.75">
      <c r="A124" s="5" t="s">
        <v>126</v>
      </c>
      <c r="B124" s="5">
        <v>70</v>
      </c>
      <c r="C124" s="5">
        <v>4041</v>
      </c>
      <c r="D124" s="5">
        <v>21103.706</v>
      </c>
      <c r="E124" s="5">
        <v>68</v>
      </c>
      <c r="F124" s="5">
        <v>3678</v>
      </c>
      <c r="G124" s="5">
        <v>17628.582</v>
      </c>
      <c r="H124" s="5">
        <v>0</v>
      </c>
      <c r="I124" s="5">
        <v>0</v>
      </c>
      <c r="J124" s="5">
        <v>0</v>
      </c>
    </row>
    <row r="125" spans="1:10" s="5" customFormat="1" ht="12.75">
      <c r="A125" s="5" t="s">
        <v>127</v>
      </c>
      <c r="B125" s="5">
        <v>14</v>
      </c>
      <c r="C125" s="5">
        <v>1652</v>
      </c>
      <c r="D125" s="5">
        <v>18010.929</v>
      </c>
      <c r="E125" s="5">
        <v>13</v>
      </c>
      <c r="F125" s="5">
        <v>1280</v>
      </c>
      <c r="G125" s="5">
        <v>14505.167</v>
      </c>
      <c r="H125" s="5">
        <v>0</v>
      </c>
      <c r="I125" s="5">
        <v>0</v>
      </c>
      <c r="J125" s="5">
        <v>0</v>
      </c>
    </row>
    <row r="126" spans="1:10" s="5" customFormat="1" ht="12.75">
      <c r="A126" s="5" t="s">
        <v>128</v>
      </c>
      <c r="B126" s="5">
        <v>60</v>
      </c>
      <c r="C126" s="5">
        <v>3482</v>
      </c>
      <c r="D126" s="5">
        <v>28481.769</v>
      </c>
      <c r="E126" s="5">
        <v>60</v>
      </c>
      <c r="F126" s="5">
        <v>3482</v>
      </c>
      <c r="G126" s="5">
        <v>28481.769</v>
      </c>
      <c r="H126" s="5">
        <v>0</v>
      </c>
      <c r="I126" s="5">
        <v>0</v>
      </c>
      <c r="J126" s="5">
        <v>0</v>
      </c>
    </row>
    <row r="127" spans="1:10" s="5" customFormat="1" ht="12.75">
      <c r="A127" s="5" t="s">
        <v>129</v>
      </c>
      <c r="B127" s="5">
        <v>29</v>
      </c>
      <c r="C127" s="5">
        <v>2058</v>
      </c>
      <c r="D127" s="5">
        <v>12926.463</v>
      </c>
      <c r="E127" s="5">
        <v>29</v>
      </c>
      <c r="F127" s="5">
        <v>2058</v>
      </c>
      <c r="G127" s="5">
        <v>12926.463</v>
      </c>
      <c r="H127" s="5">
        <v>0</v>
      </c>
      <c r="I127" s="5">
        <v>0</v>
      </c>
      <c r="J127" s="5">
        <v>0</v>
      </c>
    </row>
    <row r="128" spans="1:10" s="5" customFormat="1" ht="12.75">
      <c r="A128" s="26" t="s">
        <v>130</v>
      </c>
      <c r="B128" s="5">
        <v>11</v>
      </c>
      <c r="C128" s="5">
        <v>1803</v>
      </c>
      <c r="D128" s="5">
        <v>17042.505</v>
      </c>
      <c r="E128" s="5">
        <v>11</v>
      </c>
      <c r="F128" s="5">
        <v>1803</v>
      </c>
      <c r="G128" s="5">
        <v>17042.505</v>
      </c>
      <c r="H128" s="5">
        <v>0</v>
      </c>
      <c r="I128" s="5">
        <v>0</v>
      </c>
      <c r="J128" s="5">
        <v>0</v>
      </c>
    </row>
    <row r="129" s="5" customFormat="1" ht="12.75">
      <c r="A129" s="26"/>
    </row>
    <row r="130" spans="1:10" s="5" customFormat="1" ht="12.75">
      <c r="A130" s="5" t="s">
        <v>131</v>
      </c>
      <c r="B130" s="5">
        <v>223</v>
      </c>
      <c r="C130" s="5">
        <v>14952</v>
      </c>
      <c r="D130" s="5">
        <v>107780.065</v>
      </c>
      <c r="E130" s="5">
        <v>220</v>
      </c>
      <c r="F130" s="5">
        <v>14633</v>
      </c>
      <c r="G130" s="5">
        <v>105064.799</v>
      </c>
      <c r="H130" s="5">
        <v>0</v>
      </c>
      <c r="I130" s="5">
        <v>0</v>
      </c>
      <c r="J130" s="5">
        <v>0</v>
      </c>
    </row>
    <row r="131" spans="1:10" s="5" customFormat="1" ht="12.75">
      <c r="A131" s="38" t="s">
        <v>142</v>
      </c>
      <c r="B131" s="39">
        <f>B130/B$9*100</f>
        <v>2.479430731598844</v>
      </c>
      <c r="C131" s="39">
        <f aca="true" t="shared" si="15" ref="C131:I131">C130/C$9*100</f>
        <v>1.4434424828909782</v>
      </c>
      <c r="D131" s="39">
        <f t="shared" si="15"/>
        <v>1.0826342328192933</v>
      </c>
      <c r="E131" s="39">
        <f t="shared" si="15"/>
        <v>2.91932059447983</v>
      </c>
      <c r="F131" s="39">
        <f t="shared" si="15"/>
        <v>2.00639501561733</v>
      </c>
      <c r="G131" s="39">
        <f t="shared" si="15"/>
        <v>1.5006096023753253</v>
      </c>
      <c r="H131" s="39">
        <f t="shared" si="15"/>
        <v>0</v>
      </c>
      <c r="I131" s="39">
        <f t="shared" si="15"/>
        <v>0</v>
      </c>
      <c r="J131" s="39">
        <f>J130/J$9*100</f>
        <v>0</v>
      </c>
    </row>
    <row r="132" spans="1:10" s="5" customFormat="1" ht="12.75">
      <c r="A132" s="5" t="s">
        <v>132</v>
      </c>
      <c r="B132" s="5">
        <v>135</v>
      </c>
      <c r="C132" s="5">
        <v>8312</v>
      </c>
      <c r="D132" s="5">
        <v>64531.817</v>
      </c>
      <c r="E132" s="5">
        <v>133</v>
      </c>
      <c r="F132" s="5">
        <v>8139</v>
      </c>
      <c r="G132" s="5">
        <v>62848.625</v>
      </c>
      <c r="H132" s="5">
        <v>0</v>
      </c>
      <c r="I132" s="5">
        <v>0</v>
      </c>
      <c r="J132" s="5">
        <v>0</v>
      </c>
    </row>
    <row r="133" spans="1:10" s="5" customFormat="1" ht="12.75">
      <c r="A133" s="5" t="s">
        <v>133</v>
      </c>
      <c r="B133" s="5">
        <v>69</v>
      </c>
      <c r="C133" s="5">
        <v>5099</v>
      </c>
      <c r="D133" s="5">
        <v>34953.66</v>
      </c>
      <c r="E133" s="5">
        <v>69</v>
      </c>
      <c r="F133" s="5">
        <v>5099</v>
      </c>
      <c r="G133" s="5">
        <v>34953.66</v>
      </c>
      <c r="H133" s="5">
        <v>0</v>
      </c>
      <c r="I133" s="5">
        <v>0</v>
      </c>
      <c r="J133" s="5">
        <v>0</v>
      </c>
    </row>
    <row r="134" spans="1:10" s="5" customFormat="1" ht="12.75">
      <c r="A134" s="5" t="s">
        <v>134</v>
      </c>
      <c r="B134" s="5">
        <v>13</v>
      </c>
      <c r="C134" s="5">
        <v>1018</v>
      </c>
      <c r="D134" s="5">
        <v>4748.931</v>
      </c>
      <c r="E134" s="5">
        <v>13</v>
      </c>
      <c r="F134" s="5">
        <v>1018</v>
      </c>
      <c r="G134" s="5">
        <v>4748.931</v>
      </c>
      <c r="H134" s="5">
        <v>0</v>
      </c>
      <c r="I134" s="5">
        <v>0</v>
      </c>
      <c r="J134" s="5">
        <v>0</v>
      </c>
    </row>
    <row r="135" spans="1:10" s="5" customFormat="1" ht="12.75">
      <c r="A135" s="5" t="s">
        <v>135</v>
      </c>
      <c r="B135" s="5">
        <v>6</v>
      </c>
      <c r="C135" s="5">
        <v>523</v>
      </c>
      <c r="D135" s="5">
        <v>3545.657</v>
      </c>
      <c r="E135" s="5">
        <v>5</v>
      </c>
      <c r="F135" s="5">
        <v>377</v>
      </c>
      <c r="G135" s="5">
        <v>2513.583</v>
      </c>
      <c r="H135" s="5">
        <v>0</v>
      </c>
      <c r="I135" s="5">
        <v>0</v>
      </c>
      <c r="J135" s="5">
        <v>0</v>
      </c>
    </row>
    <row r="136" s="5" customFormat="1" ht="12.75"/>
    <row r="137" spans="1:10" s="5" customFormat="1" ht="12.75">
      <c r="A137" s="5" t="s">
        <v>136</v>
      </c>
      <c r="B137" s="5">
        <v>3</v>
      </c>
      <c r="C137" s="5">
        <v>155</v>
      </c>
      <c r="D137" s="5">
        <v>1383.6</v>
      </c>
      <c r="E137" s="5">
        <v>3</v>
      </c>
      <c r="F137" s="5">
        <v>155</v>
      </c>
      <c r="G137" s="5">
        <v>1383.6</v>
      </c>
      <c r="H137" s="5">
        <v>0</v>
      </c>
      <c r="I137" s="5">
        <v>0</v>
      </c>
      <c r="J137" s="5">
        <v>0</v>
      </c>
    </row>
    <row r="138" spans="1:10" s="5" customFormat="1" ht="12.75">
      <c r="A138" s="38" t="s">
        <v>142</v>
      </c>
      <c r="B138" s="39">
        <f>B137/B$9*100</f>
        <v>0.033355570380253496</v>
      </c>
      <c r="C138" s="39">
        <f aca="true" t="shared" si="16" ref="C138:I138">C137/C$9*100</f>
        <v>0.014963455380424132</v>
      </c>
      <c r="D138" s="39">
        <f t="shared" si="16"/>
        <v>0.013898049927217748</v>
      </c>
      <c r="E138" s="39">
        <f t="shared" si="16"/>
        <v>0.039808917197452234</v>
      </c>
      <c r="F138" s="39">
        <f t="shared" si="16"/>
        <v>0.021252732004420568</v>
      </c>
      <c r="G138" s="39">
        <f t="shared" si="16"/>
        <v>0.019761551591094748</v>
      </c>
      <c r="H138" s="39">
        <f t="shared" si="16"/>
        <v>0</v>
      </c>
      <c r="I138" s="39">
        <f t="shared" si="16"/>
        <v>0</v>
      </c>
      <c r="J138" s="39">
        <f>J137/J$9*100</f>
        <v>0</v>
      </c>
    </row>
    <row r="139" spans="1:10" s="5" customFormat="1" ht="12.75">
      <c r="A139" s="5" t="s">
        <v>137</v>
      </c>
      <c r="B139" s="5">
        <v>3</v>
      </c>
      <c r="C139" s="5">
        <v>155</v>
      </c>
      <c r="D139" s="5">
        <v>1383.6</v>
      </c>
      <c r="E139" s="5">
        <v>3</v>
      </c>
      <c r="F139" s="5">
        <v>155</v>
      </c>
      <c r="G139" s="5">
        <v>1383.6</v>
      </c>
      <c r="H139" s="5">
        <v>0</v>
      </c>
      <c r="I139" s="5">
        <v>0</v>
      </c>
      <c r="J139" s="5">
        <v>0</v>
      </c>
    </row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147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9</v>
      </c>
      <c r="C4" s="54"/>
      <c r="D4" s="54"/>
      <c r="E4" s="54" t="s">
        <v>10</v>
      </c>
      <c r="F4" s="54"/>
      <c r="G4" s="54"/>
      <c r="H4" s="54" t="s">
        <v>28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138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>
      <c r="K8" s="8"/>
    </row>
    <row r="9" spans="1:11" s="5" customFormat="1" ht="12.75">
      <c r="A9" s="10" t="s">
        <v>41</v>
      </c>
      <c r="B9" s="10">
        <v>620</v>
      </c>
      <c r="C9" s="10">
        <v>141418</v>
      </c>
      <c r="D9" s="10">
        <v>1325077.498</v>
      </c>
      <c r="E9" s="10">
        <v>7</v>
      </c>
      <c r="F9" s="10">
        <v>93847</v>
      </c>
      <c r="G9" s="10">
        <v>1097769.057</v>
      </c>
      <c r="H9" s="10">
        <v>7</v>
      </c>
      <c r="I9" s="10">
        <v>1380</v>
      </c>
      <c r="J9" s="10">
        <v>18816.853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91</v>
      </c>
      <c r="C11" s="5">
        <v>34734</v>
      </c>
      <c r="D11" s="5">
        <v>401085.424</v>
      </c>
      <c r="E11" s="5">
        <v>2</v>
      </c>
      <c r="F11" s="5">
        <v>32853</v>
      </c>
      <c r="G11" s="5">
        <v>270104.116</v>
      </c>
      <c r="H11" s="5">
        <v>0</v>
      </c>
      <c r="I11" s="5">
        <v>0</v>
      </c>
      <c r="J11" s="5">
        <v>0</v>
      </c>
    </row>
    <row r="12" spans="1:10" s="5" customFormat="1" ht="12.75">
      <c r="A12" s="38" t="s">
        <v>142</v>
      </c>
      <c r="B12" s="39">
        <f>B11/B$9*100</f>
        <v>14.677419354838708</v>
      </c>
      <c r="C12" s="39">
        <f aca="true" t="shared" si="0" ref="C12:I12">C11/C$9*100</f>
        <v>24.56122982930037</v>
      </c>
      <c r="D12" s="39">
        <f t="shared" si="0"/>
        <v>30.268827642562535</v>
      </c>
      <c r="E12" s="39">
        <f t="shared" si="0"/>
        <v>28.57142857142857</v>
      </c>
      <c r="F12" s="39">
        <f t="shared" si="0"/>
        <v>35.00697944526729</v>
      </c>
      <c r="G12" s="39">
        <f t="shared" si="0"/>
        <v>24.604821412815607</v>
      </c>
      <c r="H12" s="39">
        <f t="shared" si="0"/>
        <v>0</v>
      </c>
      <c r="I12" s="39">
        <f t="shared" si="0"/>
        <v>0</v>
      </c>
      <c r="J12" s="39">
        <f>J11/J$9*100</f>
        <v>0</v>
      </c>
    </row>
    <row r="13" spans="1:10" s="5" customFormat="1" ht="12.75">
      <c r="A13" s="5" t="s">
        <v>43</v>
      </c>
      <c r="B13" s="5">
        <v>7</v>
      </c>
      <c r="C13" s="5">
        <v>2914</v>
      </c>
      <c r="D13" s="5">
        <v>32776.539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25</v>
      </c>
      <c r="C14" s="5">
        <v>12600</v>
      </c>
      <c r="D14" s="5">
        <v>133000.78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45</v>
      </c>
      <c r="B15" s="5">
        <v>21</v>
      </c>
      <c r="C15" s="5">
        <v>6660</v>
      </c>
      <c r="D15" s="5">
        <v>61722.595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38</v>
      </c>
      <c r="C16" s="5">
        <v>12560</v>
      </c>
      <c r="D16" s="5">
        <v>173585.51</v>
      </c>
      <c r="E16" s="5">
        <v>2</v>
      </c>
      <c r="F16" s="5">
        <v>32853</v>
      </c>
      <c r="G16" s="5">
        <v>270104.116</v>
      </c>
      <c r="H16" s="5">
        <v>0</v>
      </c>
      <c r="I16" s="5">
        <v>0</v>
      </c>
      <c r="J16" s="5">
        <v>0</v>
      </c>
    </row>
    <row r="17" s="5" customFormat="1" ht="12.75"/>
    <row r="18" spans="1:10" s="5" customFormat="1" ht="12.75">
      <c r="A18" s="5" t="s">
        <v>47</v>
      </c>
      <c r="B18" s="5">
        <v>3</v>
      </c>
      <c r="C18" s="5">
        <v>1702</v>
      </c>
      <c r="D18" s="5">
        <v>17935.233</v>
      </c>
      <c r="E18" s="5">
        <v>1</v>
      </c>
      <c r="F18" s="5">
        <v>4840</v>
      </c>
      <c r="G18" s="5">
        <v>61973.059</v>
      </c>
      <c r="H18" s="5">
        <v>0</v>
      </c>
      <c r="I18" s="5">
        <v>0</v>
      </c>
      <c r="J18" s="5">
        <v>0</v>
      </c>
    </row>
    <row r="19" spans="1:10" s="5" customFormat="1" ht="12.75">
      <c r="A19" s="38" t="s">
        <v>142</v>
      </c>
      <c r="B19" s="39">
        <f>B18/B$9*100</f>
        <v>0.4838709677419355</v>
      </c>
      <c r="C19" s="39">
        <f aca="true" t="shared" si="1" ref="C19:I19">C18/C$9*100</f>
        <v>1.2035243038368524</v>
      </c>
      <c r="D19" s="39">
        <f t="shared" si="1"/>
        <v>1.3535233242637104</v>
      </c>
      <c r="E19" s="39">
        <f t="shared" si="1"/>
        <v>14.285714285714285</v>
      </c>
      <c r="F19" s="39">
        <f t="shared" si="1"/>
        <v>5.1573305486589875</v>
      </c>
      <c r="G19" s="39">
        <f t="shared" si="1"/>
        <v>5.645363986607613</v>
      </c>
      <c r="H19" s="39">
        <f t="shared" si="1"/>
        <v>0</v>
      </c>
      <c r="I19" s="39">
        <f t="shared" si="1"/>
        <v>0</v>
      </c>
      <c r="J19" s="39">
        <f>J18/J$9*100</f>
        <v>0</v>
      </c>
    </row>
    <row r="20" spans="1:10" s="5" customFormat="1" ht="12.75">
      <c r="A20" s="5" t="s">
        <v>48</v>
      </c>
      <c r="B20" s="5">
        <v>3</v>
      </c>
      <c r="C20" s="5">
        <v>1702</v>
      </c>
      <c r="D20" s="5">
        <v>17935.233</v>
      </c>
      <c r="E20" s="5">
        <v>1</v>
      </c>
      <c r="F20" s="5">
        <v>4840</v>
      </c>
      <c r="G20" s="5">
        <v>61973.059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53</v>
      </c>
      <c r="B26" s="5">
        <v>12</v>
      </c>
      <c r="C26" s="5">
        <v>2534</v>
      </c>
      <c r="D26" s="5">
        <v>28191.191</v>
      </c>
      <c r="E26" s="5">
        <v>1</v>
      </c>
      <c r="F26" s="5">
        <v>14941</v>
      </c>
      <c r="G26" s="5">
        <v>208441.881</v>
      </c>
      <c r="H26" s="5">
        <v>0</v>
      </c>
      <c r="I26" s="5">
        <v>0</v>
      </c>
      <c r="J26" s="5">
        <v>0</v>
      </c>
    </row>
    <row r="27" spans="1:10" s="5" customFormat="1" ht="12.75">
      <c r="A27" s="38" t="s">
        <v>142</v>
      </c>
      <c r="B27" s="39">
        <f>B26/B$9*100</f>
        <v>1.935483870967742</v>
      </c>
      <c r="C27" s="39">
        <f aca="true" t="shared" si="2" ref="C27:I27">C26/C$9*100</f>
        <v>1.791851108062623</v>
      </c>
      <c r="D27" s="39">
        <f t="shared" si="2"/>
        <v>2.127512620397694</v>
      </c>
      <c r="E27" s="39">
        <f t="shared" si="2"/>
        <v>14.285714285714285</v>
      </c>
      <c r="F27" s="39">
        <f t="shared" si="2"/>
        <v>15.92059415857726</v>
      </c>
      <c r="G27" s="39">
        <f t="shared" si="2"/>
        <v>18.987771578261928</v>
      </c>
      <c r="H27" s="39">
        <f t="shared" si="2"/>
        <v>0</v>
      </c>
      <c r="I27" s="39">
        <f t="shared" si="2"/>
        <v>0</v>
      </c>
      <c r="J27" s="39">
        <f>J26/J$9*100</f>
        <v>0</v>
      </c>
    </row>
    <row r="28" spans="1:10" s="5" customFormat="1" ht="12.75">
      <c r="A28" s="5" t="s">
        <v>54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55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56</v>
      </c>
      <c r="B30" s="5">
        <v>1</v>
      </c>
      <c r="C30" s="5">
        <v>214</v>
      </c>
      <c r="D30" s="5">
        <v>2500.305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57</v>
      </c>
      <c r="B31" s="5">
        <v>11</v>
      </c>
      <c r="C31" s="5">
        <v>2320</v>
      </c>
      <c r="D31" s="5">
        <v>25690.886</v>
      </c>
      <c r="E31" s="5">
        <v>1</v>
      </c>
      <c r="F31" s="5">
        <v>14941</v>
      </c>
      <c r="G31" s="5">
        <v>208441.881</v>
      </c>
      <c r="H31" s="5">
        <v>0</v>
      </c>
      <c r="I31" s="5">
        <v>0</v>
      </c>
      <c r="J31" s="5">
        <v>0</v>
      </c>
    </row>
    <row r="32" s="5" customFormat="1" ht="12.75"/>
    <row r="33" spans="1:10" s="5" customFormat="1" ht="12.75">
      <c r="A33" s="5" t="s">
        <v>58</v>
      </c>
      <c r="B33" s="5">
        <v>36</v>
      </c>
      <c r="C33" s="5">
        <v>2641</v>
      </c>
      <c r="D33" s="5">
        <v>44080.844</v>
      </c>
      <c r="E33" s="5">
        <v>0</v>
      </c>
      <c r="F33" s="5">
        <v>0</v>
      </c>
      <c r="G33" s="5">
        <v>0</v>
      </c>
      <c r="H33" s="5">
        <v>2</v>
      </c>
      <c r="I33" s="5">
        <v>893</v>
      </c>
      <c r="J33" s="5">
        <v>8932.355</v>
      </c>
    </row>
    <row r="34" spans="1:10" s="5" customFormat="1" ht="12.75">
      <c r="A34" s="38" t="s">
        <v>142</v>
      </c>
      <c r="B34" s="39">
        <f>B33/B$9*100</f>
        <v>5.806451612903226</v>
      </c>
      <c r="C34" s="39">
        <f aca="true" t="shared" si="3" ref="C34:I34">C33/C$9*100</f>
        <v>1.8675133292791584</v>
      </c>
      <c r="D34" s="39">
        <f t="shared" si="3"/>
        <v>3.32666157764608</v>
      </c>
      <c r="E34" s="39">
        <f t="shared" si="3"/>
        <v>0</v>
      </c>
      <c r="F34" s="39">
        <f t="shared" si="3"/>
        <v>0</v>
      </c>
      <c r="G34" s="39">
        <f t="shared" si="3"/>
        <v>0</v>
      </c>
      <c r="H34" s="39">
        <f t="shared" si="3"/>
        <v>28.57142857142857</v>
      </c>
      <c r="I34" s="39">
        <f t="shared" si="3"/>
        <v>64.71014492753623</v>
      </c>
      <c r="J34" s="39">
        <f>J33/J$9*100</f>
        <v>47.46997279513211</v>
      </c>
    </row>
    <row r="35" spans="1:10" s="5" customFormat="1" ht="12.75">
      <c r="A35" s="5" t="s">
        <v>59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60</v>
      </c>
      <c r="B36" s="5">
        <v>3</v>
      </c>
      <c r="C36" s="5">
        <v>895</v>
      </c>
      <c r="D36" s="5">
        <v>27218.125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61</v>
      </c>
      <c r="B37" s="5">
        <v>33</v>
      </c>
      <c r="C37" s="5">
        <v>1746</v>
      </c>
      <c r="D37" s="5">
        <v>16862.719</v>
      </c>
      <c r="E37" s="5">
        <v>0</v>
      </c>
      <c r="F37" s="5">
        <v>0</v>
      </c>
      <c r="G37" s="5">
        <v>0</v>
      </c>
      <c r="H37" s="5">
        <v>2</v>
      </c>
      <c r="I37" s="5">
        <v>893</v>
      </c>
      <c r="J37" s="5">
        <v>8932.355</v>
      </c>
    </row>
    <row r="38" spans="1:10" s="5" customFormat="1" ht="12.75">
      <c r="A38" s="5" t="s">
        <v>62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="5" customFormat="1" ht="12.75"/>
    <row r="41" spans="1:10" s="5" customFormat="1" ht="12.75">
      <c r="A41" s="5" t="s">
        <v>64</v>
      </c>
      <c r="B41" s="5">
        <v>88</v>
      </c>
      <c r="C41" s="5">
        <v>19462</v>
      </c>
      <c r="D41" s="5">
        <v>185445.379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s="5" customFormat="1" ht="12.75">
      <c r="A42" s="38" t="s">
        <v>142</v>
      </c>
      <c r="B42" s="39">
        <f>B41/B$9*100</f>
        <v>14.193548387096774</v>
      </c>
      <c r="C42" s="39">
        <f aca="true" t="shared" si="4" ref="C42:I42">C41/C$9*100</f>
        <v>13.762038778656184</v>
      </c>
      <c r="D42" s="39">
        <f t="shared" si="4"/>
        <v>13.995059102573334</v>
      </c>
      <c r="E42" s="39">
        <f t="shared" si="4"/>
        <v>0</v>
      </c>
      <c r="F42" s="39">
        <f t="shared" si="4"/>
        <v>0</v>
      </c>
      <c r="G42" s="39">
        <f t="shared" si="4"/>
        <v>0</v>
      </c>
      <c r="H42" s="39">
        <f t="shared" si="4"/>
        <v>0</v>
      </c>
      <c r="I42" s="39">
        <f t="shared" si="4"/>
        <v>0</v>
      </c>
      <c r="J42" s="39">
        <f>J41/J$9*100</f>
        <v>0</v>
      </c>
    </row>
    <row r="43" spans="1:10" s="5" customFormat="1" ht="12.75">
      <c r="A43" s="5" t="s">
        <v>65</v>
      </c>
      <c r="B43" s="5">
        <v>4</v>
      </c>
      <c r="C43" s="5">
        <v>1077</v>
      </c>
      <c r="D43" s="5">
        <v>10283.322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66</v>
      </c>
      <c r="B44" s="5">
        <v>53</v>
      </c>
      <c r="C44" s="5">
        <v>10628</v>
      </c>
      <c r="D44" s="5">
        <v>98474.562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67</v>
      </c>
      <c r="B45" s="5">
        <v>3</v>
      </c>
      <c r="C45" s="5">
        <v>365</v>
      </c>
      <c r="D45" s="5">
        <v>5392.128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68</v>
      </c>
      <c r="B46" s="5">
        <v>23</v>
      </c>
      <c r="C46" s="5">
        <v>5970</v>
      </c>
      <c r="D46" s="5">
        <v>56525.704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69</v>
      </c>
      <c r="B47" s="5">
        <v>4</v>
      </c>
      <c r="C47" s="5">
        <v>1247</v>
      </c>
      <c r="D47" s="5">
        <v>13569.663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70</v>
      </c>
      <c r="B48" s="5">
        <v>1</v>
      </c>
      <c r="C48" s="5">
        <v>175</v>
      </c>
      <c r="D48" s="5">
        <v>1200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71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="5" customFormat="1" ht="12.75"/>
    <row r="51" spans="1:10" s="5" customFormat="1" ht="12.75">
      <c r="A51" s="5" t="s">
        <v>72</v>
      </c>
      <c r="B51" s="5">
        <v>220</v>
      </c>
      <c r="C51" s="5">
        <v>41574</v>
      </c>
      <c r="D51" s="5">
        <v>348940.776</v>
      </c>
      <c r="E51" s="5">
        <v>2</v>
      </c>
      <c r="F51" s="5">
        <v>28713</v>
      </c>
      <c r="G51" s="5">
        <v>388584.3</v>
      </c>
      <c r="H51" s="5">
        <v>0</v>
      </c>
      <c r="I51" s="5">
        <v>0</v>
      </c>
      <c r="J51" s="5">
        <v>0</v>
      </c>
    </row>
    <row r="52" spans="1:10" s="5" customFormat="1" ht="12.75">
      <c r="A52" s="38" t="s">
        <v>142</v>
      </c>
      <c r="B52" s="39">
        <f>B51/B$9*100</f>
        <v>35.483870967741936</v>
      </c>
      <c r="C52" s="39">
        <f aca="true" t="shared" si="5" ref="C52:I52">C51/C$9*100</f>
        <v>29.397954998656466</v>
      </c>
      <c r="D52" s="39">
        <f t="shared" si="5"/>
        <v>26.333612677497904</v>
      </c>
      <c r="E52" s="39">
        <f t="shared" si="5"/>
        <v>28.57142857142857</v>
      </c>
      <c r="F52" s="39">
        <f t="shared" si="5"/>
        <v>30.595543810670563</v>
      </c>
      <c r="G52" s="39">
        <f t="shared" si="5"/>
        <v>35.397636462985126</v>
      </c>
      <c r="H52" s="39">
        <f t="shared" si="5"/>
        <v>0</v>
      </c>
      <c r="I52" s="39">
        <f t="shared" si="5"/>
        <v>0</v>
      </c>
      <c r="J52" s="39">
        <f>J51/J$9*100</f>
        <v>0</v>
      </c>
    </row>
    <row r="53" spans="1:10" s="5" customFormat="1" ht="12.75">
      <c r="A53" s="5" t="s">
        <v>73</v>
      </c>
      <c r="B53" s="5">
        <v>10</v>
      </c>
      <c r="C53" s="5">
        <v>1936</v>
      </c>
      <c r="D53" s="5">
        <v>16551.176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74</v>
      </c>
      <c r="B54" s="5">
        <v>37</v>
      </c>
      <c r="C54" s="5">
        <v>9030</v>
      </c>
      <c r="D54" s="5">
        <v>81375.418</v>
      </c>
      <c r="E54" s="5">
        <v>2</v>
      </c>
      <c r="F54" s="5">
        <v>28713</v>
      </c>
      <c r="G54" s="5">
        <v>388584.3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75</v>
      </c>
      <c r="B55" s="5">
        <v>109</v>
      </c>
      <c r="C55" s="5">
        <v>22004</v>
      </c>
      <c r="D55" s="5">
        <v>148771.737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76</v>
      </c>
      <c r="B56" s="5">
        <v>31</v>
      </c>
      <c r="C56" s="5">
        <v>3184</v>
      </c>
      <c r="D56" s="5">
        <v>35726.723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10" s="5" customFormat="1" ht="12.75">
      <c r="A57" s="5" t="s">
        <v>77</v>
      </c>
      <c r="B57" s="5">
        <v>33</v>
      </c>
      <c r="C57" s="5">
        <v>5420</v>
      </c>
      <c r="D57" s="5">
        <v>66515.722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="5" customFormat="1" ht="12.75"/>
    <row r="59" spans="1:10" s="5" customFormat="1" ht="12.75">
      <c r="A59" s="5" t="s">
        <v>78</v>
      </c>
      <c r="B59" s="5">
        <v>2</v>
      </c>
      <c r="C59" s="5">
        <v>238</v>
      </c>
      <c r="D59" s="5">
        <v>2314.247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1:10" s="5" customFormat="1" ht="12.75">
      <c r="A60" s="38" t="s">
        <v>142</v>
      </c>
      <c r="B60" s="39">
        <f>B59/B$9*100</f>
        <v>0.3225806451612903</v>
      </c>
      <c r="C60" s="39">
        <f aca="true" t="shared" si="6" ref="C60:I60">C59/C$9*100</f>
        <v>0.16829540793958336</v>
      </c>
      <c r="D60" s="39">
        <f t="shared" si="6"/>
        <v>0.17464993583341343</v>
      </c>
      <c r="E60" s="39">
        <f t="shared" si="6"/>
        <v>0</v>
      </c>
      <c r="F60" s="39">
        <f t="shared" si="6"/>
        <v>0</v>
      </c>
      <c r="G60" s="39">
        <f t="shared" si="6"/>
        <v>0</v>
      </c>
      <c r="H60" s="39">
        <f t="shared" si="6"/>
        <v>0</v>
      </c>
      <c r="I60" s="39">
        <f t="shared" si="6"/>
        <v>0</v>
      </c>
      <c r="J60" s="39">
        <f>J59/J$9*100</f>
        <v>0</v>
      </c>
    </row>
    <row r="61" spans="1:10" s="5" customFormat="1" ht="12.75">
      <c r="A61" s="5" t="s">
        <v>79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80</v>
      </c>
      <c r="B62" s="5">
        <v>1</v>
      </c>
      <c r="C62" s="5">
        <v>133</v>
      </c>
      <c r="D62" s="5">
        <v>1013.7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81</v>
      </c>
      <c r="B63" s="5">
        <v>1</v>
      </c>
      <c r="C63" s="5">
        <v>105</v>
      </c>
      <c r="D63" s="5">
        <v>1300.547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82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83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="5" customFormat="1" ht="12.75"/>
    <row r="67" spans="1:10" s="5" customFormat="1" ht="12.75">
      <c r="A67" s="5" t="s">
        <v>84</v>
      </c>
      <c r="B67" s="5">
        <v>10</v>
      </c>
      <c r="C67" s="5">
        <v>1517</v>
      </c>
      <c r="D67" s="5">
        <v>21541.882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38" t="s">
        <v>142</v>
      </c>
      <c r="B68" s="39">
        <f>B67/B$9*100</f>
        <v>1.6129032258064515</v>
      </c>
      <c r="C68" s="39">
        <f aca="true" t="shared" si="7" ref="C68:I68">C67/C$9*100</f>
        <v>1.072706444724151</v>
      </c>
      <c r="D68" s="39">
        <f t="shared" si="7"/>
        <v>1.6257073290063526</v>
      </c>
      <c r="E68" s="39">
        <f t="shared" si="7"/>
        <v>0</v>
      </c>
      <c r="F68" s="39">
        <f t="shared" si="7"/>
        <v>0</v>
      </c>
      <c r="G68" s="39">
        <f t="shared" si="7"/>
        <v>0</v>
      </c>
      <c r="H68" s="39">
        <f t="shared" si="7"/>
        <v>0</v>
      </c>
      <c r="I68" s="39">
        <f t="shared" si="7"/>
        <v>0</v>
      </c>
      <c r="J68" s="39">
        <f>J67/J$9*100</f>
        <v>0</v>
      </c>
    </row>
    <row r="69" spans="1:10" s="5" customFormat="1" ht="12.75">
      <c r="A69" s="5" t="s">
        <v>85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86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87</v>
      </c>
      <c r="B71" s="5">
        <v>5</v>
      </c>
      <c r="C71" s="5">
        <v>597</v>
      </c>
      <c r="D71" s="5">
        <v>11087.285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88</v>
      </c>
      <c r="B72" s="5">
        <v>2</v>
      </c>
      <c r="C72" s="5">
        <v>326</v>
      </c>
      <c r="D72" s="5">
        <v>3507.677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89</v>
      </c>
      <c r="B73" s="5">
        <v>1</v>
      </c>
      <c r="C73" s="5">
        <v>118</v>
      </c>
      <c r="D73" s="5">
        <v>1516.452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90</v>
      </c>
      <c r="B74" s="5">
        <v>2</v>
      </c>
      <c r="C74" s="5">
        <v>476</v>
      </c>
      <c r="D74" s="5">
        <v>5430.468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="5" customFormat="1" ht="12.75"/>
    <row r="76" spans="1:10" s="5" customFormat="1" ht="12.75">
      <c r="A76" s="5" t="s">
        <v>91</v>
      </c>
      <c r="B76" s="5">
        <v>93</v>
      </c>
      <c r="C76" s="5">
        <v>23712</v>
      </c>
      <c r="D76" s="5">
        <v>149549.061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</row>
    <row r="77" spans="1:10" s="5" customFormat="1" ht="12.75">
      <c r="A77" s="38" t="s">
        <v>142</v>
      </c>
      <c r="B77" s="39">
        <f>B76/B$9*100</f>
        <v>15</v>
      </c>
      <c r="C77" s="39">
        <f aca="true" t="shared" si="8" ref="C77:I77">C76/C$9*100</f>
        <v>16.767313920434457</v>
      </c>
      <c r="D77" s="39">
        <f t="shared" si="8"/>
        <v>11.286061473817284</v>
      </c>
      <c r="E77" s="39">
        <f t="shared" si="8"/>
        <v>0</v>
      </c>
      <c r="F77" s="39">
        <f t="shared" si="8"/>
        <v>0</v>
      </c>
      <c r="G77" s="39">
        <f t="shared" si="8"/>
        <v>0</v>
      </c>
      <c r="H77" s="39">
        <f t="shared" si="8"/>
        <v>0</v>
      </c>
      <c r="I77" s="39">
        <f t="shared" si="8"/>
        <v>0</v>
      </c>
      <c r="J77" s="39">
        <f>J76/J$9*100</f>
        <v>0</v>
      </c>
    </row>
    <row r="78" spans="1:10" s="5" customFormat="1" ht="12.75">
      <c r="A78" s="5" t="s">
        <v>92</v>
      </c>
      <c r="B78" s="5">
        <v>5</v>
      </c>
      <c r="C78" s="5">
        <v>1474</v>
      </c>
      <c r="D78" s="5">
        <v>19685.98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93</v>
      </c>
      <c r="B79" s="5">
        <v>83</v>
      </c>
      <c r="C79" s="5">
        <v>20808</v>
      </c>
      <c r="D79" s="5">
        <v>112710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94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95</v>
      </c>
      <c r="B81" s="5">
        <v>3</v>
      </c>
      <c r="C81" s="5">
        <v>821</v>
      </c>
      <c r="D81" s="5">
        <v>6850.056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</row>
    <row r="82" spans="1:10" s="5" customFormat="1" ht="12.75">
      <c r="A82" s="5" t="s">
        <v>96</v>
      </c>
      <c r="B82" s="5">
        <v>2</v>
      </c>
      <c r="C82" s="5">
        <v>609</v>
      </c>
      <c r="D82" s="5">
        <v>10303.025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</row>
    <row r="83" spans="1:10" s="5" customFormat="1" ht="12.75">
      <c r="A83" s="5" t="s">
        <v>97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="5" customFormat="1" ht="12.75"/>
    <row r="85" spans="1:10" s="5" customFormat="1" ht="12.75">
      <c r="A85" s="5" t="s">
        <v>98</v>
      </c>
      <c r="B85" s="5">
        <v>16</v>
      </c>
      <c r="C85" s="5">
        <v>4137</v>
      </c>
      <c r="D85" s="5">
        <v>62343.643</v>
      </c>
      <c r="E85" s="5">
        <v>0</v>
      </c>
      <c r="F85" s="5">
        <v>0</v>
      </c>
      <c r="G85" s="5">
        <v>0</v>
      </c>
      <c r="H85" s="5">
        <v>3</v>
      </c>
      <c r="I85" s="5">
        <v>406</v>
      </c>
      <c r="J85" s="5">
        <v>9322</v>
      </c>
    </row>
    <row r="86" spans="1:10" s="5" customFormat="1" ht="12.75">
      <c r="A86" s="38" t="s">
        <v>142</v>
      </c>
      <c r="B86" s="39">
        <f>B85/B$9*100</f>
        <v>2.5806451612903225</v>
      </c>
      <c r="C86" s="39">
        <f aca="true" t="shared" si="9" ref="C86:I86">C85/C$9*100</f>
        <v>2.9253701791851108</v>
      </c>
      <c r="D86" s="39">
        <f t="shared" si="9"/>
        <v>4.704905418294259</v>
      </c>
      <c r="E86" s="39">
        <f t="shared" si="9"/>
        <v>0</v>
      </c>
      <c r="F86" s="39">
        <f t="shared" si="9"/>
        <v>0</v>
      </c>
      <c r="G86" s="39">
        <f t="shared" si="9"/>
        <v>0</v>
      </c>
      <c r="H86" s="39">
        <f t="shared" si="9"/>
        <v>42.857142857142854</v>
      </c>
      <c r="I86" s="39">
        <f t="shared" si="9"/>
        <v>29.42028985507246</v>
      </c>
      <c r="J86" s="39">
        <f>J85/J$9*100</f>
        <v>49.5406963109081</v>
      </c>
    </row>
    <row r="87" spans="1:10" s="5" customFormat="1" ht="12.75">
      <c r="A87" s="5" t="s">
        <v>99</v>
      </c>
      <c r="B87" s="5">
        <v>2</v>
      </c>
      <c r="C87" s="5">
        <v>90</v>
      </c>
      <c r="D87" s="5">
        <v>1153.832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</row>
    <row r="88" spans="1:10" s="5" customFormat="1" ht="12.75">
      <c r="A88" s="5" t="s">
        <v>100</v>
      </c>
      <c r="B88" s="5">
        <v>8</v>
      </c>
      <c r="C88" s="5">
        <v>2494</v>
      </c>
      <c r="D88" s="5">
        <v>43201.911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</row>
    <row r="89" spans="1:10" s="5" customFormat="1" ht="12.75">
      <c r="A89" s="5" t="s">
        <v>101</v>
      </c>
      <c r="B89" s="5">
        <v>6</v>
      </c>
      <c r="C89" s="5">
        <v>1553</v>
      </c>
      <c r="D89" s="5">
        <v>17987.9</v>
      </c>
      <c r="E89" s="5">
        <v>0</v>
      </c>
      <c r="F89" s="5">
        <v>0</v>
      </c>
      <c r="G89" s="5">
        <v>0</v>
      </c>
      <c r="H89" s="5">
        <v>3</v>
      </c>
      <c r="I89" s="5">
        <v>406</v>
      </c>
      <c r="J89" s="5">
        <v>9322</v>
      </c>
    </row>
    <row r="90" spans="1:10" s="5" customFormat="1" ht="12.75">
      <c r="A90" s="5" t="s">
        <v>102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="5" customFormat="1" ht="12.75"/>
    <row r="92" spans="1:10" s="5" customFormat="1" ht="12.75">
      <c r="A92" s="5" t="s">
        <v>103</v>
      </c>
      <c r="B92" s="5">
        <v>34</v>
      </c>
      <c r="C92" s="5">
        <v>5561</v>
      </c>
      <c r="D92" s="5">
        <v>32386.97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pans="1:10" s="5" customFormat="1" ht="12.75">
      <c r="A93" s="38" t="s">
        <v>142</v>
      </c>
      <c r="B93" s="39">
        <f>B92/B$9*100</f>
        <v>5.483870967741936</v>
      </c>
      <c r="C93" s="39">
        <f aca="true" t="shared" si="10" ref="C93:I93">C92/C$9*100</f>
        <v>3.932314132571525</v>
      </c>
      <c r="D93" s="39">
        <f t="shared" si="10"/>
        <v>2.4441566662239107</v>
      </c>
      <c r="E93" s="39">
        <f t="shared" si="10"/>
        <v>0</v>
      </c>
      <c r="F93" s="39">
        <f t="shared" si="10"/>
        <v>0</v>
      </c>
      <c r="G93" s="39">
        <f t="shared" si="10"/>
        <v>0</v>
      </c>
      <c r="H93" s="39">
        <f t="shared" si="10"/>
        <v>0</v>
      </c>
      <c r="I93" s="39">
        <f t="shared" si="10"/>
        <v>0</v>
      </c>
      <c r="J93" s="39">
        <f>J92/J$9*100</f>
        <v>0</v>
      </c>
    </row>
    <row r="94" spans="1:10" s="5" customFormat="1" ht="12.75">
      <c r="A94" s="5" t="s">
        <v>104</v>
      </c>
      <c r="B94" s="5">
        <v>33</v>
      </c>
      <c r="C94" s="5">
        <v>5413</v>
      </c>
      <c r="D94" s="5">
        <v>29720.64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105</v>
      </c>
      <c r="B95" s="5">
        <v>1</v>
      </c>
      <c r="C95" s="5">
        <v>148</v>
      </c>
      <c r="D95" s="5">
        <v>2666.33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106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107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108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="5" customFormat="1" ht="12.75"/>
    <row r="100" spans="1:10" s="5" customFormat="1" ht="12.75">
      <c r="A100" s="5" t="s">
        <v>109</v>
      </c>
      <c r="B100" s="5">
        <v>1</v>
      </c>
      <c r="C100" s="5">
        <v>533</v>
      </c>
      <c r="D100" s="5">
        <v>3985.02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38" t="s">
        <v>142</v>
      </c>
      <c r="B101" s="39">
        <f>B100/B$9*100</f>
        <v>0.16129032258064516</v>
      </c>
      <c r="C101" s="39">
        <f aca="true" t="shared" si="11" ref="C101:I101">C100/C$9*100</f>
        <v>0.37689685895713415</v>
      </c>
      <c r="D101" s="39">
        <f t="shared" si="11"/>
        <v>0.3007386364959614</v>
      </c>
      <c r="E101" s="39">
        <f t="shared" si="11"/>
        <v>0</v>
      </c>
      <c r="F101" s="39">
        <f t="shared" si="11"/>
        <v>0</v>
      </c>
      <c r="G101" s="39">
        <f t="shared" si="11"/>
        <v>0</v>
      </c>
      <c r="H101" s="39">
        <f t="shared" si="11"/>
        <v>0</v>
      </c>
      <c r="I101" s="39">
        <f t="shared" si="11"/>
        <v>0</v>
      </c>
      <c r="J101" s="39">
        <f>J100/J$9*100</f>
        <v>0</v>
      </c>
    </row>
    <row r="102" spans="1:10" s="5" customFormat="1" ht="12.75">
      <c r="A102" s="5" t="s">
        <v>110</v>
      </c>
      <c r="B102" s="5">
        <v>1</v>
      </c>
      <c r="C102" s="5">
        <v>533</v>
      </c>
      <c r="D102" s="5">
        <v>3985.02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</row>
    <row r="103" spans="1:10" s="5" customFormat="1" ht="12.75">
      <c r="A103" s="5" t="s">
        <v>111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pans="1:10" s="5" customFormat="1" ht="12.75">
      <c r="A104" s="5" t="s">
        <v>112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</row>
    <row r="105" s="5" customFormat="1" ht="12.75"/>
    <row r="106" spans="1:10" s="5" customFormat="1" ht="12.75">
      <c r="A106" s="5" t="s">
        <v>113</v>
      </c>
      <c r="B106" s="5">
        <v>5</v>
      </c>
      <c r="C106" s="5">
        <v>1320</v>
      </c>
      <c r="D106" s="5">
        <v>12710.434</v>
      </c>
      <c r="E106" s="5">
        <v>0</v>
      </c>
      <c r="F106" s="5">
        <v>0</v>
      </c>
      <c r="G106" s="5">
        <v>0</v>
      </c>
      <c r="H106" s="5">
        <v>1</v>
      </c>
      <c r="I106" s="5">
        <v>39</v>
      </c>
      <c r="J106" s="5">
        <v>229.306</v>
      </c>
    </row>
    <row r="107" spans="1:10" s="5" customFormat="1" ht="12.75">
      <c r="A107" s="38" t="s">
        <v>142</v>
      </c>
      <c r="B107" s="39">
        <f>B106/B$9*100</f>
        <v>0.8064516129032258</v>
      </c>
      <c r="C107" s="39">
        <f aca="true" t="shared" si="12" ref="C107:I107">C106/C$9*100</f>
        <v>0.9334031028581935</v>
      </c>
      <c r="D107" s="39">
        <f t="shared" si="12"/>
        <v>0.9592219337498703</v>
      </c>
      <c r="E107" s="39">
        <f t="shared" si="12"/>
        <v>0</v>
      </c>
      <c r="F107" s="39">
        <f t="shared" si="12"/>
        <v>0</v>
      </c>
      <c r="G107" s="39">
        <f t="shared" si="12"/>
        <v>0</v>
      </c>
      <c r="H107" s="39">
        <f t="shared" si="12"/>
        <v>14.285714285714285</v>
      </c>
      <c r="I107" s="39">
        <f t="shared" si="12"/>
        <v>2.8260869565217392</v>
      </c>
      <c r="J107" s="39">
        <f>J106/J$9*100</f>
        <v>1.218620350597414</v>
      </c>
    </row>
    <row r="108" spans="1:10" s="5" customFormat="1" ht="12.75">
      <c r="A108" s="5" t="s">
        <v>114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115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116</v>
      </c>
      <c r="B110" s="5">
        <v>1</v>
      </c>
      <c r="C110" s="5">
        <v>121</v>
      </c>
      <c r="D110" s="5">
        <v>1841.62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</row>
    <row r="111" spans="1:10" s="5" customFormat="1" ht="12.75">
      <c r="A111" s="5" t="s">
        <v>117</v>
      </c>
      <c r="B111" s="5">
        <v>1</v>
      </c>
      <c r="C111" s="5">
        <v>114</v>
      </c>
      <c r="D111" s="5">
        <v>1272.904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118</v>
      </c>
      <c r="B112" s="5">
        <v>3</v>
      </c>
      <c r="C112" s="5">
        <v>1085</v>
      </c>
      <c r="D112" s="5">
        <v>9595.91</v>
      </c>
      <c r="E112" s="5">
        <v>0</v>
      </c>
      <c r="F112" s="5">
        <v>0</v>
      </c>
      <c r="G112" s="5">
        <v>0</v>
      </c>
      <c r="H112" s="5">
        <v>1</v>
      </c>
      <c r="I112" s="5">
        <v>39</v>
      </c>
      <c r="J112" s="5">
        <v>229.306</v>
      </c>
    </row>
    <row r="113" s="5" customFormat="1" ht="12.75"/>
    <row r="114" spans="1:10" s="5" customFormat="1" ht="12.75">
      <c r="A114" s="5" t="s">
        <v>119</v>
      </c>
      <c r="B114" s="5">
        <v>4</v>
      </c>
      <c r="C114" s="5">
        <v>741</v>
      </c>
      <c r="D114" s="5">
        <v>5204.434</v>
      </c>
      <c r="E114" s="5">
        <v>1</v>
      </c>
      <c r="F114" s="5">
        <v>12500</v>
      </c>
      <c r="G114" s="5">
        <v>168665.701</v>
      </c>
      <c r="H114" s="5">
        <v>0</v>
      </c>
      <c r="I114" s="5">
        <v>0</v>
      </c>
      <c r="J114" s="5">
        <v>0</v>
      </c>
    </row>
    <row r="115" spans="1:10" s="5" customFormat="1" ht="12.75">
      <c r="A115" s="38" t="s">
        <v>142</v>
      </c>
      <c r="B115" s="39">
        <f>B114/B$9*100</f>
        <v>0.6451612903225806</v>
      </c>
      <c r="C115" s="39">
        <f aca="true" t="shared" si="13" ref="C115:I115">C114/C$9*100</f>
        <v>0.5239785600135768</v>
      </c>
      <c r="D115" s="39">
        <f t="shared" si="13"/>
        <v>0.3927644992730833</v>
      </c>
      <c r="E115" s="39">
        <f t="shared" si="13"/>
        <v>14.285714285714285</v>
      </c>
      <c r="F115" s="39">
        <f t="shared" si="13"/>
        <v>13.319552036825897</v>
      </c>
      <c r="G115" s="39">
        <f t="shared" si="13"/>
        <v>15.36440655932972</v>
      </c>
      <c r="H115" s="39">
        <f t="shared" si="13"/>
        <v>0</v>
      </c>
      <c r="I115" s="39">
        <f t="shared" si="13"/>
        <v>0</v>
      </c>
      <c r="J115" s="39">
        <f>J114/J$9*100</f>
        <v>0</v>
      </c>
    </row>
    <row r="116" spans="1:10" s="5" customFormat="1" ht="12.75">
      <c r="A116" s="5" t="s">
        <v>120</v>
      </c>
      <c r="B116" s="5">
        <v>4</v>
      </c>
      <c r="C116" s="5">
        <v>741</v>
      </c>
      <c r="D116" s="5">
        <v>5204.434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</row>
    <row r="117" spans="1:10" s="5" customFormat="1" ht="12.75">
      <c r="A117" s="5" t="s">
        <v>121</v>
      </c>
      <c r="B117" s="5">
        <v>0</v>
      </c>
      <c r="C117" s="5">
        <v>0</v>
      </c>
      <c r="D117" s="5">
        <v>0</v>
      </c>
      <c r="E117" s="5">
        <v>1</v>
      </c>
      <c r="F117" s="5">
        <v>12500</v>
      </c>
      <c r="G117" s="5">
        <v>168665.701</v>
      </c>
      <c r="H117" s="5">
        <v>0</v>
      </c>
      <c r="I117" s="5">
        <v>0</v>
      </c>
      <c r="J117" s="5">
        <v>0</v>
      </c>
    </row>
    <row r="118" spans="1:10" s="5" customFormat="1" ht="12.75">
      <c r="A118" s="5" t="s">
        <v>122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</row>
    <row r="119" spans="1:10" s="5" customFormat="1" ht="12.75">
      <c r="A119" s="5" t="s">
        <v>123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</row>
    <row r="120" spans="1:10" s="5" customFormat="1" ht="12.75">
      <c r="A120" s="5" t="s">
        <v>124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</row>
    <row r="121" s="5" customFormat="1" ht="12.75"/>
    <row r="122" spans="1:10" s="5" customFormat="1" ht="12.75">
      <c r="A122" s="5" t="s">
        <v>125</v>
      </c>
      <c r="B122" s="5">
        <v>3</v>
      </c>
      <c r="C122" s="5">
        <v>735</v>
      </c>
      <c r="D122" s="5">
        <v>6980.886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</row>
    <row r="123" spans="1:10" s="5" customFormat="1" ht="12.75">
      <c r="A123" s="38" t="s">
        <v>142</v>
      </c>
      <c r="B123" s="39">
        <f>B122/B$9*100</f>
        <v>0.4838709677419355</v>
      </c>
      <c r="C123" s="39">
        <f aca="true" t="shared" si="14" ref="C123:I123">C122/C$9*100</f>
        <v>0.5197358186369486</v>
      </c>
      <c r="D123" s="39">
        <f t="shared" si="14"/>
        <v>0.5268285070523476</v>
      </c>
      <c r="E123" s="39">
        <f t="shared" si="14"/>
        <v>0</v>
      </c>
      <c r="F123" s="39">
        <f t="shared" si="14"/>
        <v>0</v>
      </c>
      <c r="G123" s="39">
        <f t="shared" si="14"/>
        <v>0</v>
      </c>
      <c r="H123" s="39">
        <f t="shared" si="14"/>
        <v>0</v>
      </c>
      <c r="I123" s="39">
        <f t="shared" si="14"/>
        <v>0</v>
      </c>
      <c r="J123" s="39">
        <f>J122/J$9*100</f>
        <v>0</v>
      </c>
    </row>
    <row r="124" spans="1:10" s="5" customFormat="1" ht="12.75">
      <c r="A124" s="5" t="s">
        <v>126</v>
      </c>
      <c r="B124" s="5">
        <v>2</v>
      </c>
      <c r="C124" s="5">
        <v>363</v>
      </c>
      <c r="D124" s="5">
        <v>3475.124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</row>
    <row r="125" spans="1:10" s="5" customFormat="1" ht="12.75">
      <c r="A125" s="5" t="s">
        <v>127</v>
      </c>
      <c r="B125" s="5">
        <v>1</v>
      </c>
      <c r="C125" s="5">
        <v>372</v>
      </c>
      <c r="D125" s="5">
        <v>3505.762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</row>
    <row r="126" spans="1:10" s="5" customFormat="1" ht="12.75">
      <c r="A126" s="5" t="s">
        <v>128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</row>
    <row r="127" spans="1:10" s="5" customFormat="1" ht="12.75">
      <c r="A127" s="5" t="s">
        <v>129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pans="1:10" s="5" customFormat="1" ht="12.75">
      <c r="A128" s="26" t="s">
        <v>130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</row>
    <row r="129" s="5" customFormat="1" ht="12.75">
      <c r="A129" s="26"/>
    </row>
    <row r="130" spans="1:10" s="5" customFormat="1" ht="12.75">
      <c r="A130" s="5" t="s">
        <v>131</v>
      </c>
      <c r="B130" s="5">
        <v>2</v>
      </c>
      <c r="C130" s="5">
        <v>277</v>
      </c>
      <c r="D130" s="5">
        <v>2382.074</v>
      </c>
      <c r="E130" s="5">
        <v>0</v>
      </c>
      <c r="F130" s="5">
        <v>0</v>
      </c>
      <c r="G130" s="5">
        <v>0</v>
      </c>
      <c r="H130" s="5">
        <v>1</v>
      </c>
      <c r="I130" s="5">
        <v>42</v>
      </c>
      <c r="J130" s="5">
        <v>333.192</v>
      </c>
    </row>
    <row r="131" spans="1:10" s="5" customFormat="1" ht="12.75">
      <c r="A131" s="38" t="s">
        <v>142</v>
      </c>
      <c r="B131" s="39">
        <f>B130/B$9*100</f>
        <v>0.3225806451612903</v>
      </c>
      <c r="C131" s="39">
        <f aca="true" t="shared" si="15" ref="C131:I131">C130/C$9*100</f>
        <v>0.19587322688766634</v>
      </c>
      <c r="D131" s="39">
        <f t="shared" si="15"/>
        <v>0.17976865531226463</v>
      </c>
      <c r="E131" s="39">
        <f t="shared" si="15"/>
        <v>0</v>
      </c>
      <c r="F131" s="39">
        <f t="shared" si="15"/>
        <v>0</v>
      </c>
      <c r="G131" s="39">
        <f t="shared" si="15"/>
        <v>0</v>
      </c>
      <c r="H131" s="39">
        <f t="shared" si="15"/>
        <v>14.285714285714285</v>
      </c>
      <c r="I131" s="39">
        <f t="shared" si="15"/>
        <v>3.0434782608695654</v>
      </c>
      <c r="J131" s="39">
        <f>J130/J$9*100</f>
        <v>1.7707105433623784</v>
      </c>
    </row>
    <row r="132" spans="1:10" s="5" customFormat="1" ht="12.75">
      <c r="A132" s="5" t="s">
        <v>132</v>
      </c>
      <c r="B132" s="5">
        <v>1</v>
      </c>
      <c r="C132" s="5">
        <v>131</v>
      </c>
      <c r="D132" s="5">
        <v>1350</v>
      </c>
      <c r="E132" s="5">
        <v>0</v>
      </c>
      <c r="F132" s="5">
        <v>0</v>
      </c>
      <c r="G132" s="5">
        <v>0</v>
      </c>
      <c r="H132" s="5">
        <v>1</v>
      </c>
      <c r="I132" s="5">
        <v>42</v>
      </c>
      <c r="J132" s="5">
        <v>333.192</v>
      </c>
    </row>
    <row r="133" spans="1:10" s="5" customFormat="1" ht="12.75">
      <c r="A133" s="5" t="s">
        <v>133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</row>
    <row r="134" spans="1:10" s="5" customFormat="1" ht="12.75">
      <c r="A134" s="5" t="s">
        <v>134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</row>
    <row r="135" spans="1:10" s="5" customFormat="1" ht="12.75">
      <c r="A135" s="5" t="s">
        <v>135</v>
      </c>
      <c r="B135" s="5">
        <v>1</v>
      </c>
      <c r="C135" s="5">
        <v>146</v>
      </c>
      <c r="D135" s="5">
        <v>1032.074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</row>
    <row r="136" s="5" customFormat="1" ht="12.75"/>
    <row r="137" spans="1:10" s="5" customFormat="1" ht="12.75">
      <c r="A137" s="5" t="s">
        <v>136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</row>
    <row r="138" spans="1:10" s="5" customFormat="1" ht="12.75">
      <c r="A138" s="38" t="s">
        <v>142</v>
      </c>
      <c r="B138" s="39">
        <f>B137/B$9*100</f>
        <v>0</v>
      </c>
      <c r="C138" s="39">
        <f aca="true" t="shared" si="16" ref="C138:I138">C137/C$9*100</f>
        <v>0</v>
      </c>
      <c r="D138" s="39">
        <f t="shared" si="16"/>
        <v>0</v>
      </c>
      <c r="E138" s="39">
        <f t="shared" si="16"/>
        <v>0</v>
      </c>
      <c r="F138" s="39">
        <f t="shared" si="16"/>
        <v>0</v>
      </c>
      <c r="G138" s="39">
        <f t="shared" si="16"/>
        <v>0</v>
      </c>
      <c r="H138" s="39">
        <f t="shared" si="16"/>
        <v>0</v>
      </c>
      <c r="I138" s="39">
        <f t="shared" si="16"/>
        <v>0</v>
      </c>
      <c r="J138" s="39">
        <f>J137/J$9*100</f>
        <v>0</v>
      </c>
    </row>
    <row r="139" spans="1:10" s="5" customFormat="1" ht="12.75">
      <c r="A139" s="5" t="s">
        <v>137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</row>
    <row r="140" spans="1:10" s="5" customFormat="1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</row>
    <row r="141" spans="1:10" s="5" customFormat="1" ht="12.75">
      <c r="A141" s="30" t="s">
        <v>139</v>
      </c>
      <c r="B141" s="31"/>
      <c r="C141" s="32"/>
      <c r="D141" s="33"/>
      <c r="E141" s="33"/>
      <c r="F141" s="33"/>
      <c r="G141" s="33"/>
      <c r="H141" s="33"/>
      <c r="I141" s="34"/>
      <c r="J141" s="35"/>
    </row>
    <row r="142" spans="1:10" s="5" customFormat="1" ht="12.75">
      <c r="A142" s="36" t="s">
        <v>140</v>
      </c>
      <c r="B142" s="31"/>
      <c r="C142" s="30"/>
      <c r="D142" s="30"/>
      <c r="E142" s="30"/>
      <c r="F142" s="30"/>
      <c r="G142" s="30"/>
      <c r="H142" s="30"/>
      <c r="I142" s="34"/>
      <c r="J142" s="35"/>
    </row>
    <row r="143" spans="1:10" s="5" customFormat="1" ht="12.75">
      <c r="A143" s="37" t="s">
        <v>141</v>
      </c>
      <c r="B143" s="31"/>
      <c r="C143" s="30"/>
      <c r="D143" s="30"/>
      <c r="E143" s="30"/>
      <c r="F143" s="30"/>
      <c r="G143" s="30"/>
      <c r="H143" s="30"/>
      <c r="I143" s="34"/>
      <c r="J143" s="35"/>
    </row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148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11</v>
      </c>
      <c r="F4" s="54"/>
      <c r="G4" s="54"/>
      <c r="H4" s="54" t="s">
        <v>12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138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1623</v>
      </c>
      <c r="C9" s="10">
        <v>953773</v>
      </c>
      <c r="D9" s="10">
        <v>8125840.951</v>
      </c>
      <c r="E9" s="10">
        <v>1029</v>
      </c>
      <c r="F9" s="10">
        <v>385921</v>
      </c>
      <c r="G9" s="10">
        <v>3250333.654</v>
      </c>
      <c r="H9" s="10">
        <v>135</v>
      </c>
      <c r="I9" s="10">
        <v>193499</v>
      </c>
      <c r="J9" s="10">
        <v>922990.087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47</v>
      </c>
      <c r="C11" s="5">
        <v>145139</v>
      </c>
      <c r="D11" s="5">
        <v>1410190.133</v>
      </c>
      <c r="E11" s="5">
        <v>30</v>
      </c>
      <c r="F11" s="5">
        <v>81241</v>
      </c>
      <c r="G11" s="5">
        <v>964175.916</v>
      </c>
      <c r="H11" s="5">
        <v>9</v>
      </c>
      <c r="I11" s="5">
        <v>42427</v>
      </c>
      <c r="J11" s="5">
        <v>186554.467</v>
      </c>
    </row>
    <row r="12" spans="1:10" s="5" customFormat="1" ht="12.75">
      <c r="A12" s="38" t="s">
        <v>142</v>
      </c>
      <c r="B12" s="39">
        <f>B11/B$9*100</f>
        <v>2.895871842267406</v>
      </c>
      <c r="C12" s="39">
        <f aca="true" t="shared" si="0" ref="C12:I12">C11/C$9*100</f>
        <v>15.217352556635594</v>
      </c>
      <c r="D12" s="39">
        <f t="shared" si="0"/>
        <v>17.35439004410314</v>
      </c>
      <c r="E12" s="39">
        <f t="shared" si="0"/>
        <v>2.9154518950437316</v>
      </c>
      <c r="F12" s="39">
        <f t="shared" si="0"/>
        <v>21.051199597845155</v>
      </c>
      <c r="G12" s="39">
        <f t="shared" si="0"/>
        <v>29.66390588281433</v>
      </c>
      <c r="H12" s="39">
        <f t="shared" si="0"/>
        <v>6.666666666666667</v>
      </c>
      <c r="I12" s="39">
        <f t="shared" si="0"/>
        <v>21.926211504969018</v>
      </c>
      <c r="J12" s="39">
        <f>J11/J$9*100</f>
        <v>20.211968647069554</v>
      </c>
    </row>
    <row r="13" spans="1:10" s="5" customFormat="1" ht="12.75">
      <c r="A13" s="5" t="s">
        <v>43</v>
      </c>
      <c r="B13" s="5">
        <v>5</v>
      </c>
      <c r="C13" s="5">
        <v>8553</v>
      </c>
      <c r="D13" s="5">
        <v>256390.506</v>
      </c>
      <c r="E13" s="5">
        <v>5</v>
      </c>
      <c r="F13" s="5">
        <v>8553</v>
      </c>
      <c r="G13" s="5">
        <v>256390.506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12</v>
      </c>
      <c r="C14" s="5">
        <v>32349</v>
      </c>
      <c r="D14" s="5">
        <v>428808.172</v>
      </c>
      <c r="E14" s="5">
        <v>9</v>
      </c>
      <c r="F14" s="5">
        <v>19478</v>
      </c>
      <c r="G14" s="5">
        <v>246714.184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45</v>
      </c>
      <c r="B15" s="5">
        <v>15</v>
      </c>
      <c r="C15" s="5">
        <v>43116</v>
      </c>
      <c r="D15" s="5">
        <v>187221.39700000003</v>
      </c>
      <c r="E15" s="5">
        <v>5</v>
      </c>
      <c r="F15" s="5">
        <v>777</v>
      </c>
      <c r="G15" s="5">
        <v>7034.3</v>
      </c>
      <c r="H15" s="5">
        <v>7</v>
      </c>
      <c r="I15" s="5">
        <v>41380</v>
      </c>
      <c r="J15" s="5">
        <v>172812.178</v>
      </c>
    </row>
    <row r="16" spans="1:10" s="5" customFormat="1" ht="12.75">
      <c r="A16" s="5" t="s">
        <v>46</v>
      </c>
      <c r="B16" s="5">
        <v>15</v>
      </c>
      <c r="C16" s="5">
        <v>61121</v>
      </c>
      <c r="D16" s="5">
        <v>537770.058</v>
      </c>
      <c r="E16" s="5">
        <v>11</v>
      </c>
      <c r="F16" s="5">
        <v>52433</v>
      </c>
      <c r="G16" s="5">
        <v>454036.926</v>
      </c>
      <c r="H16" s="5">
        <v>2</v>
      </c>
      <c r="I16" s="5">
        <v>1047</v>
      </c>
      <c r="J16" s="5">
        <v>13742.289</v>
      </c>
    </row>
    <row r="17" s="5" customFormat="1" ht="12.75"/>
    <row r="18" spans="1:10" s="5" customFormat="1" ht="12.75">
      <c r="A18" s="5" t="s">
        <v>47</v>
      </c>
      <c r="B18" s="5">
        <v>14</v>
      </c>
      <c r="C18" s="5">
        <v>5593</v>
      </c>
      <c r="D18" s="5">
        <v>38681.907999999996</v>
      </c>
      <c r="E18" s="5">
        <v>10</v>
      </c>
      <c r="F18" s="5">
        <v>3072</v>
      </c>
      <c r="G18" s="5">
        <v>31769.157</v>
      </c>
      <c r="H18" s="5">
        <v>0</v>
      </c>
      <c r="I18" s="5">
        <v>0</v>
      </c>
      <c r="J18" s="5">
        <v>0</v>
      </c>
    </row>
    <row r="19" spans="1:10" s="5" customFormat="1" ht="12.75">
      <c r="A19" s="38" t="s">
        <v>142</v>
      </c>
      <c r="B19" s="39">
        <f>B18/B$9*100</f>
        <v>0.8626001232285889</v>
      </c>
      <c r="C19" s="39">
        <f aca="true" t="shared" si="1" ref="C19:I19">C18/C$9*100</f>
        <v>0.58640787692669</v>
      </c>
      <c r="D19" s="39">
        <f t="shared" si="1"/>
        <v>0.47603575104727636</v>
      </c>
      <c r="E19" s="39">
        <f t="shared" si="1"/>
        <v>0.9718172983479106</v>
      </c>
      <c r="F19" s="39">
        <f t="shared" si="1"/>
        <v>0.7960178378476424</v>
      </c>
      <c r="G19" s="39">
        <f t="shared" si="1"/>
        <v>0.9774121792359227</v>
      </c>
      <c r="H19" s="39">
        <f t="shared" si="1"/>
        <v>0</v>
      </c>
      <c r="I19" s="39">
        <f t="shared" si="1"/>
        <v>0</v>
      </c>
      <c r="J19" s="39">
        <f>J18/J$9*100</f>
        <v>0</v>
      </c>
    </row>
    <row r="20" spans="1:10" s="5" customFormat="1" ht="12.75">
      <c r="A20" s="5" t="s">
        <v>48</v>
      </c>
      <c r="B20" s="5">
        <v>3</v>
      </c>
      <c r="C20" s="5">
        <v>1201</v>
      </c>
      <c r="D20" s="5">
        <v>10829.738</v>
      </c>
      <c r="E20" s="5">
        <v>3</v>
      </c>
      <c r="F20" s="5">
        <v>1201</v>
      </c>
      <c r="G20" s="5">
        <v>10829.738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4</v>
      </c>
      <c r="C21" s="5">
        <v>2521</v>
      </c>
      <c r="D21" s="5">
        <v>6912.751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50</v>
      </c>
      <c r="B22" s="5">
        <v>5</v>
      </c>
      <c r="C22" s="5">
        <v>1645</v>
      </c>
      <c r="D22" s="5">
        <v>18629.567</v>
      </c>
      <c r="E22" s="5">
        <v>5</v>
      </c>
      <c r="F22" s="5">
        <v>1645</v>
      </c>
      <c r="G22" s="5">
        <v>18629.567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1</v>
      </c>
      <c r="C23" s="5">
        <v>200</v>
      </c>
      <c r="D23" s="5">
        <v>2100</v>
      </c>
      <c r="E23" s="5">
        <v>1</v>
      </c>
      <c r="F23" s="5">
        <v>200</v>
      </c>
      <c r="G23" s="5">
        <v>2100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52</v>
      </c>
      <c r="B24" s="5">
        <v>1</v>
      </c>
      <c r="C24" s="5">
        <v>26</v>
      </c>
      <c r="D24" s="5">
        <v>209.852</v>
      </c>
      <c r="E24" s="5">
        <v>1</v>
      </c>
      <c r="F24" s="5">
        <v>26</v>
      </c>
      <c r="G24" s="5">
        <v>209.852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53</v>
      </c>
      <c r="B26" s="5">
        <v>116</v>
      </c>
      <c r="C26" s="5">
        <v>49482</v>
      </c>
      <c r="D26" s="5">
        <v>678298.565</v>
      </c>
      <c r="E26" s="5">
        <v>76</v>
      </c>
      <c r="F26" s="5">
        <v>16795</v>
      </c>
      <c r="G26" s="5">
        <v>180063.316</v>
      </c>
      <c r="H26" s="5">
        <v>5</v>
      </c>
      <c r="I26" s="5">
        <v>3333</v>
      </c>
      <c r="J26" s="5">
        <v>19893.616</v>
      </c>
    </row>
    <row r="27" spans="1:10" s="5" customFormat="1" ht="12.75">
      <c r="A27" s="38" t="s">
        <v>142</v>
      </c>
      <c r="B27" s="39">
        <f>B26/B$9*100</f>
        <v>7.147258163894023</v>
      </c>
      <c r="C27" s="39">
        <f aca="true" t="shared" si="2" ref="C27:I27">C26/C$9*100</f>
        <v>5.188026920451722</v>
      </c>
      <c r="D27" s="39">
        <f t="shared" si="2"/>
        <v>8.347426058302625</v>
      </c>
      <c r="E27" s="39">
        <f t="shared" si="2"/>
        <v>7.38581146744412</v>
      </c>
      <c r="F27" s="39">
        <f t="shared" si="2"/>
        <v>4.351926948779672</v>
      </c>
      <c r="G27" s="39">
        <f t="shared" si="2"/>
        <v>5.539840987660032</v>
      </c>
      <c r="H27" s="39">
        <f t="shared" si="2"/>
        <v>3.7037037037037033</v>
      </c>
      <c r="I27" s="39">
        <f t="shared" si="2"/>
        <v>1.722489521909674</v>
      </c>
      <c r="J27" s="39">
        <f>J26/J$9*100</f>
        <v>2.155344491798426</v>
      </c>
    </row>
    <row r="28" spans="1:10" s="5" customFormat="1" ht="12.75">
      <c r="A28" s="5" t="s">
        <v>54</v>
      </c>
      <c r="B28" s="5">
        <v>12</v>
      </c>
      <c r="C28" s="5">
        <v>2645</v>
      </c>
      <c r="D28" s="5">
        <v>35188.479999999996</v>
      </c>
      <c r="E28" s="5">
        <v>3</v>
      </c>
      <c r="F28" s="5">
        <v>412</v>
      </c>
      <c r="G28" s="5">
        <v>4438.45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55</v>
      </c>
      <c r="B29" s="5">
        <v>23</v>
      </c>
      <c r="C29" s="5">
        <v>8956</v>
      </c>
      <c r="D29" s="5">
        <v>92126.088</v>
      </c>
      <c r="E29" s="5">
        <v>15</v>
      </c>
      <c r="F29" s="5">
        <v>3740</v>
      </c>
      <c r="G29" s="5">
        <v>45345.711</v>
      </c>
      <c r="H29" s="5">
        <v>2</v>
      </c>
      <c r="I29" s="5">
        <v>1003</v>
      </c>
      <c r="J29" s="5">
        <v>8724.793</v>
      </c>
    </row>
    <row r="30" spans="1:10" s="5" customFormat="1" ht="12.75">
      <c r="A30" s="5" t="s">
        <v>56</v>
      </c>
      <c r="B30" s="5">
        <v>25</v>
      </c>
      <c r="C30" s="5">
        <v>3563</v>
      </c>
      <c r="D30" s="5">
        <v>32119.2</v>
      </c>
      <c r="E30" s="5">
        <v>17</v>
      </c>
      <c r="F30" s="5">
        <v>1138</v>
      </c>
      <c r="G30" s="5">
        <v>7404.008</v>
      </c>
      <c r="H30" s="5">
        <v>1</v>
      </c>
      <c r="I30" s="5">
        <v>992</v>
      </c>
      <c r="J30" s="5">
        <v>1050.073</v>
      </c>
    </row>
    <row r="31" spans="1:10" s="5" customFormat="1" ht="12.75">
      <c r="A31" s="5" t="s">
        <v>57</v>
      </c>
      <c r="B31" s="5">
        <v>56</v>
      </c>
      <c r="C31" s="5">
        <v>34318</v>
      </c>
      <c r="D31" s="5">
        <v>518864.797</v>
      </c>
      <c r="E31" s="5">
        <v>41</v>
      </c>
      <c r="F31" s="5">
        <v>11505</v>
      </c>
      <c r="G31" s="5">
        <v>122875.147</v>
      </c>
      <c r="H31" s="5">
        <v>2</v>
      </c>
      <c r="I31" s="5">
        <v>1338</v>
      </c>
      <c r="J31" s="5">
        <v>10118.75</v>
      </c>
    </row>
    <row r="32" s="5" customFormat="1" ht="12.75"/>
    <row r="33" spans="1:10" s="5" customFormat="1" ht="12.75">
      <c r="A33" s="5" t="s">
        <v>58</v>
      </c>
      <c r="B33" s="5">
        <v>62</v>
      </c>
      <c r="C33" s="5">
        <v>17184</v>
      </c>
      <c r="D33" s="5">
        <v>105932.29400000001</v>
      </c>
      <c r="E33" s="5">
        <v>52</v>
      </c>
      <c r="F33" s="5">
        <v>10667</v>
      </c>
      <c r="G33" s="5">
        <v>71552.031</v>
      </c>
      <c r="H33" s="5">
        <v>4</v>
      </c>
      <c r="I33" s="5">
        <v>3668</v>
      </c>
      <c r="J33" s="5">
        <v>23435.132</v>
      </c>
    </row>
    <row r="34" spans="1:10" s="5" customFormat="1" ht="12.75">
      <c r="A34" s="38" t="s">
        <v>142</v>
      </c>
      <c r="B34" s="39">
        <f>B33/B$9*100</f>
        <v>3.820086260012323</v>
      </c>
      <c r="C34" s="39">
        <f aca="true" t="shared" si="3" ref="C34:I34">C33/C$9*100</f>
        <v>1.8016865648325127</v>
      </c>
      <c r="D34" s="39">
        <f t="shared" si="3"/>
        <v>1.3036471503538787</v>
      </c>
      <c r="E34" s="39">
        <f t="shared" si="3"/>
        <v>5.053449951409135</v>
      </c>
      <c r="F34" s="39">
        <f t="shared" si="3"/>
        <v>2.7640371993231776</v>
      </c>
      <c r="G34" s="39">
        <f t="shared" si="3"/>
        <v>2.2013749545971995</v>
      </c>
      <c r="H34" s="39">
        <f t="shared" si="3"/>
        <v>2.9629629629629632</v>
      </c>
      <c r="I34" s="39">
        <f t="shared" si="3"/>
        <v>1.8956170316125664</v>
      </c>
      <c r="J34" s="39">
        <f>J33/J$9*100</f>
        <v>2.5390448207489795</v>
      </c>
    </row>
    <row r="35" spans="1:10" s="5" customFormat="1" ht="12.75">
      <c r="A35" s="5" t="s">
        <v>60</v>
      </c>
      <c r="B35" s="5">
        <v>22</v>
      </c>
      <c r="C35" s="5">
        <v>4289</v>
      </c>
      <c r="D35" s="5">
        <v>28308.252</v>
      </c>
      <c r="E35" s="5">
        <v>20</v>
      </c>
      <c r="F35" s="5">
        <v>3810</v>
      </c>
      <c r="G35" s="5">
        <v>23377.991</v>
      </c>
      <c r="H35" s="5">
        <v>1</v>
      </c>
      <c r="I35" s="5">
        <v>360</v>
      </c>
      <c r="J35" s="5">
        <v>3905.01</v>
      </c>
    </row>
    <row r="36" spans="1:10" s="5" customFormat="1" ht="12.75">
      <c r="A36" s="5" t="s">
        <v>61</v>
      </c>
      <c r="B36" s="5">
        <v>33</v>
      </c>
      <c r="C36" s="5">
        <v>10556</v>
      </c>
      <c r="D36" s="5">
        <v>62339.444</v>
      </c>
      <c r="E36" s="5">
        <v>25</v>
      </c>
      <c r="F36" s="5">
        <v>4518</v>
      </c>
      <c r="G36" s="5">
        <v>32889.442</v>
      </c>
      <c r="H36" s="5">
        <v>3</v>
      </c>
      <c r="I36" s="5">
        <v>3308</v>
      </c>
      <c r="J36" s="5">
        <v>19530.122</v>
      </c>
    </row>
    <row r="37" spans="1:10" s="5" customFormat="1" ht="12.75">
      <c r="A37" s="5" t="s">
        <v>62</v>
      </c>
      <c r="B37" s="5">
        <v>1</v>
      </c>
      <c r="C37" s="5">
        <v>152</v>
      </c>
      <c r="D37" s="5">
        <v>1178.683</v>
      </c>
      <c r="E37" s="5">
        <v>1</v>
      </c>
      <c r="F37" s="5">
        <v>152</v>
      </c>
      <c r="G37" s="5">
        <v>1178.683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63</v>
      </c>
      <c r="B38" s="5">
        <v>6</v>
      </c>
      <c r="C38" s="5">
        <v>2187</v>
      </c>
      <c r="D38" s="5">
        <v>14105.915</v>
      </c>
      <c r="E38" s="5">
        <v>6</v>
      </c>
      <c r="F38" s="5">
        <v>2187</v>
      </c>
      <c r="G38" s="5">
        <v>14105.915</v>
      </c>
      <c r="H38" s="5">
        <v>0</v>
      </c>
      <c r="I38" s="5">
        <v>0</v>
      </c>
      <c r="J38" s="5">
        <v>0</v>
      </c>
    </row>
    <row r="39" s="5" customFormat="1" ht="12.75"/>
    <row r="40" spans="1:10" s="5" customFormat="1" ht="12.75">
      <c r="A40" s="5" t="s">
        <v>64</v>
      </c>
      <c r="B40" s="5">
        <v>210</v>
      </c>
      <c r="C40" s="5">
        <v>197829</v>
      </c>
      <c r="D40" s="5">
        <v>1074535.564</v>
      </c>
      <c r="E40" s="5">
        <v>120</v>
      </c>
      <c r="F40" s="5">
        <v>48532</v>
      </c>
      <c r="G40" s="5">
        <v>413188.684</v>
      </c>
      <c r="H40" s="5">
        <v>48</v>
      </c>
      <c r="I40" s="5">
        <v>90687</v>
      </c>
      <c r="J40" s="5">
        <v>431176.876</v>
      </c>
    </row>
    <row r="41" spans="1:10" s="5" customFormat="1" ht="12.75">
      <c r="A41" s="38" t="s">
        <v>142</v>
      </c>
      <c r="B41" s="39">
        <f>B40/B$9*100</f>
        <v>12.939001848428836</v>
      </c>
      <c r="C41" s="39">
        <f aca="true" t="shared" si="4" ref="C41:I41">C40/C$9*100</f>
        <v>20.741727853482956</v>
      </c>
      <c r="D41" s="39">
        <f t="shared" si="4"/>
        <v>13.22368442207527</v>
      </c>
      <c r="E41" s="39">
        <f t="shared" si="4"/>
        <v>11.661807580174926</v>
      </c>
      <c r="F41" s="39">
        <f t="shared" si="4"/>
        <v>12.575630763809173</v>
      </c>
      <c r="G41" s="39">
        <f t="shared" si="4"/>
        <v>12.712192900304627</v>
      </c>
      <c r="H41" s="39">
        <f t="shared" si="4"/>
        <v>35.55555555555556</v>
      </c>
      <c r="I41" s="39">
        <f t="shared" si="4"/>
        <v>46.86690887291407</v>
      </c>
      <c r="J41" s="39">
        <f>J40/J$9*100</f>
        <v>46.71522284724169</v>
      </c>
    </row>
    <row r="42" spans="1:10" s="5" customFormat="1" ht="12.75">
      <c r="A42" s="5" t="s">
        <v>65</v>
      </c>
      <c r="B42" s="5">
        <v>8</v>
      </c>
      <c r="C42" s="5">
        <v>10050</v>
      </c>
      <c r="D42" s="5">
        <v>61815.394</v>
      </c>
      <c r="E42" s="5">
        <v>7</v>
      </c>
      <c r="F42" s="5">
        <v>9840</v>
      </c>
      <c r="G42" s="5">
        <v>59815.394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66</v>
      </c>
      <c r="B43" s="5">
        <v>72</v>
      </c>
      <c r="C43" s="5">
        <v>94273</v>
      </c>
      <c r="D43" s="5">
        <v>404158.061</v>
      </c>
      <c r="E43" s="5">
        <v>36</v>
      </c>
      <c r="F43" s="5">
        <v>15512</v>
      </c>
      <c r="G43" s="5">
        <v>114224.881</v>
      </c>
      <c r="H43" s="5">
        <v>26</v>
      </c>
      <c r="I43" s="5">
        <v>52146</v>
      </c>
      <c r="J43" s="5">
        <v>209417.232</v>
      </c>
    </row>
    <row r="44" spans="1:10" s="5" customFormat="1" ht="12.75">
      <c r="A44" s="5" t="s">
        <v>67</v>
      </c>
      <c r="B44" s="5">
        <v>27</v>
      </c>
      <c r="C44" s="5">
        <v>10206</v>
      </c>
      <c r="D44" s="5">
        <v>75396.051</v>
      </c>
      <c r="E44" s="5">
        <v>17</v>
      </c>
      <c r="F44" s="5">
        <v>1994</v>
      </c>
      <c r="G44" s="5">
        <v>19023.222</v>
      </c>
      <c r="H44" s="5">
        <v>4</v>
      </c>
      <c r="I44" s="5">
        <v>854</v>
      </c>
      <c r="J44" s="5">
        <v>9360.094</v>
      </c>
    </row>
    <row r="45" spans="1:10" s="5" customFormat="1" ht="12.75">
      <c r="A45" s="5" t="s">
        <v>68</v>
      </c>
      <c r="B45" s="5">
        <v>42</v>
      </c>
      <c r="C45" s="5">
        <v>40603</v>
      </c>
      <c r="D45" s="5">
        <v>256643.764</v>
      </c>
      <c r="E45" s="5">
        <v>25</v>
      </c>
      <c r="F45" s="5">
        <v>5480</v>
      </c>
      <c r="G45" s="5">
        <v>73630.122</v>
      </c>
      <c r="H45" s="5">
        <v>10</v>
      </c>
      <c r="I45" s="5">
        <v>32104</v>
      </c>
      <c r="J45" s="5">
        <v>163665.465</v>
      </c>
    </row>
    <row r="46" spans="1:10" s="5" customFormat="1" ht="12.75">
      <c r="A46" s="5" t="s">
        <v>69</v>
      </c>
      <c r="B46" s="5">
        <v>40</v>
      </c>
      <c r="C46" s="5">
        <v>35986</v>
      </c>
      <c r="D46" s="5">
        <v>213336.008</v>
      </c>
      <c r="E46" s="5">
        <v>18</v>
      </c>
      <c r="F46" s="5">
        <v>10152</v>
      </c>
      <c r="G46" s="5">
        <v>101493.541</v>
      </c>
      <c r="H46" s="5">
        <v>6</v>
      </c>
      <c r="I46" s="5">
        <v>4636</v>
      </c>
      <c r="J46" s="5">
        <v>34167.323</v>
      </c>
    </row>
    <row r="47" spans="1:10" s="5" customFormat="1" ht="12.75">
      <c r="A47" s="5" t="s">
        <v>70</v>
      </c>
      <c r="B47" s="5">
        <v>15</v>
      </c>
      <c r="C47" s="5">
        <v>5044</v>
      </c>
      <c r="D47" s="5">
        <v>52732.874</v>
      </c>
      <c r="E47" s="5">
        <v>12</v>
      </c>
      <c r="F47" s="5">
        <v>4097</v>
      </c>
      <c r="G47" s="5">
        <v>37488.112</v>
      </c>
      <c r="H47" s="5">
        <v>2</v>
      </c>
      <c r="I47" s="5">
        <v>947</v>
      </c>
      <c r="J47" s="5">
        <v>14566.762</v>
      </c>
    </row>
    <row r="48" spans="1:10" s="5" customFormat="1" ht="12.75">
      <c r="A48" s="5" t="s">
        <v>71</v>
      </c>
      <c r="B48" s="5">
        <v>6</v>
      </c>
      <c r="C48" s="5">
        <v>1667</v>
      </c>
      <c r="D48" s="5">
        <v>10453.412</v>
      </c>
      <c r="E48" s="5">
        <v>5</v>
      </c>
      <c r="F48" s="5">
        <v>1457</v>
      </c>
      <c r="G48" s="5">
        <v>7513.412</v>
      </c>
      <c r="H48" s="5">
        <v>0</v>
      </c>
      <c r="I48" s="5">
        <v>0</v>
      </c>
      <c r="J48" s="5">
        <v>0</v>
      </c>
    </row>
    <row r="49" s="5" customFormat="1" ht="12.75"/>
    <row r="50" spans="1:10" s="5" customFormat="1" ht="12.75">
      <c r="A50" s="5" t="s">
        <v>72</v>
      </c>
      <c r="B50" s="5">
        <v>229</v>
      </c>
      <c r="C50" s="5">
        <v>114160</v>
      </c>
      <c r="D50" s="5">
        <v>1160219.344</v>
      </c>
      <c r="E50" s="5">
        <v>154</v>
      </c>
      <c r="F50" s="5">
        <v>38627</v>
      </c>
      <c r="G50" s="5">
        <v>377269.958</v>
      </c>
      <c r="H50" s="5">
        <v>16</v>
      </c>
      <c r="I50" s="5">
        <v>33200</v>
      </c>
      <c r="J50" s="5">
        <v>138703.539</v>
      </c>
    </row>
    <row r="51" spans="1:10" s="5" customFormat="1" ht="12.75">
      <c r="A51" s="38" t="s">
        <v>142</v>
      </c>
      <c r="B51" s="39">
        <f>B50/B$9*100</f>
        <v>14.109673444239062</v>
      </c>
      <c r="C51" s="39">
        <f aca="true" t="shared" si="5" ref="C51:I51">C50/C$9*100</f>
        <v>11.969305065251374</v>
      </c>
      <c r="D51" s="39">
        <f t="shared" si="5"/>
        <v>14.278144883665469</v>
      </c>
      <c r="E51" s="39">
        <f t="shared" si="5"/>
        <v>14.965986394557824</v>
      </c>
      <c r="F51" s="39">
        <f t="shared" si="5"/>
        <v>10.00904330160836</v>
      </c>
      <c r="G51" s="39">
        <f t="shared" si="5"/>
        <v>11.607114781453756</v>
      </c>
      <c r="H51" s="39">
        <f t="shared" si="5"/>
        <v>11.851851851851853</v>
      </c>
      <c r="I51" s="39">
        <f t="shared" si="5"/>
        <v>17.15771140936129</v>
      </c>
      <c r="J51" s="39">
        <f>J50/J$9*100</f>
        <v>15.027630410509488</v>
      </c>
    </row>
    <row r="52" spans="1:10" s="5" customFormat="1" ht="12.75">
      <c r="A52" s="5" t="s">
        <v>73</v>
      </c>
      <c r="B52" s="5">
        <v>89</v>
      </c>
      <c r="C52" s="5">
        <v>39511</v>
      </c>
      <c r="D52" s="5">
        <v>390525.76</v>
      </c>
      <c r="E52" s="5">
        <v>63</v>
      </c>
      <c r="F52" s="5">
        <v>15159</v>
      </c>
      <c r="G52" s="5">
        <v>135025.445</v>
      </c>
      <c r="H52" s="5">
        <v>1</v>
      </c>
      <c r="I52" s="5">
        <v>950</v>
      </c>
      <c r="J52" s="5">
        <v>2600.633</v>
      </c>
    </row>
    <row r="53" spans="1:10" s="5" customFormat="1" ht="12.75">
      <c r="A53" s="5" t="s">
        <v>74</v>
      </c>
      <c r="B53" s="5">
        <v>32</v>
      </c>
      <c r="C53" s="5">
        <v>25312</v>
      </c>
      <c r="D53" s="5">
        <v>364389.04</v>
      </c>
      <c r="E53" s="5">
        <v>19</v>
      </c>
      <c r="F53" s="5">
        <v>5211</v>
      </c>
      <c r="G53" s="5">
        <v>53594.187</v>
      </c>
      <c r="H53" s="5">
        <v>2</v>
      </c>
      <c r="I53" s="5">
        <v>7587</v>
      </c>
      <c r="J53" s="5">
        <v>22884.76</v>
      </c>
    </row>
    <row r="54" spans="1:10" s="5" customFormat="1" ht="12.75">
      <c r="A54" s="5" t="s">
        <v>75</v>
      </c>
      <c r="B54" s="5">
        <v>38</v>
      </c>
      <c r="C54" s="5">
        <v>24876</v>
      </c>
      <c r="D54" s="5">
        <v>122670.49</v>
      </c>
      <c r="E54" s="5">
        <v>29</v>
      </c>
      <c r="F54" s="5">
        <v>6963</v>
      </c>
      <c r="G54" s="5">
        <v>58232.279</v>
      </c>
      <c r="H54" s="5">
        <v>4</v>
      </c>
      <c r="I54" s="5">
        <v>17319</v>
      </c>
      <c r="J54" s="5">
        <v>58890.994</v>
      </c>
    </row>
    <row r="55" spans="1:10" s="5" customFormat="1" ht="12.75">
      <c r="A55" s="5" t="s">
        <v>76</v>
      </c>
      <c r="B55" s="5">
        <v>29</v>
      </c>
      <c r="C55" s="5">
        <v>8263</v>
      </c>
      <c r="D55" s="5">
        <v>133743.049</v>
      </c>
      <c r="E55" s="5">
        <v>11</v>
      </c>
      <c r="F55" s="5">
        <v>2435</v>
      </c>
      <c r="G55" s="5">
        <v>37852.841</v>
      </c>
      <c r="H55" s="5">
        <v>4</v>
      </c>
      <c r="I55" s="5">
        <v>1401</v>
      </c>
      <c r="J55" s="5">
        <v>8599.011</v>
      </c>
    </row>
    <row r="56" spans="1:10" s="5" customFormat="1" ht="12.75">
      <c r="A56" s="5" t="s">
        <v>77</v>
      </c>
      <c r="B56" s="5">
        <v>41</v>
      </c>
      <c r="C56" s="5">
        <v>16198</v>
      </c>
      <c r="D56" s="5">
        <v>148891.005</v>
      </c>
      <c r="E56" s="5">
        <v>32</v>
      </c>
      <c r="F56" s="5">
        <v>8859</v>
      </c>
      <c r="G56" s="5">
        <v>92565.206</v>
      </c>
      <c r="H56" s="5">
        <v>5</v>
      </c>
      <c r="I56" s="5">
        <v>5943</v>
      </c>
      <c r="J56" s="5">
        <v>45728.141</v>
      </c>
    </row>
    <row r="57" s="5" customFormat="1" ht="12.75"/>
    <row r="58" spans="1:10" s="5" customFormat="1" ht="12.75">
      <c r="A58" s="5" t="s">
        <v>78</v>
      </c>
      <c r="B58" s="5">
        <v>74</v>
      </c>
      <c r="C58" s="5">
        <v>19679</v>
      </c>
      <c r="D58" s="5">
        <v>154174.897</v>
      </c>
      <c r="E58" s="5">
        <v>54</v>
      </c>
      <c r="F58" s="5">
        <v>11912</v>
      </c>
      <c r="G58" s="5">
        <v>78658.625</v>
      </c>
      <c r="H58" s="5">
        <v>4</v>
      </c>
      <c r="I58" s="5">
        <v>251</v>
      </c>
      <c r="J58" s="5">
        <v>1789.977</v>
      </c>
    </row>
    <row r="59" spans="1:10" s="5" customFormat="1" ht="12.75">
      <c r="A59" s="38" t="s">
        <v>142</v>
      </c>
      <c r="B59" s="39">
        <f>B58/B$9*100</f>
        <v>4.559457794208257</v>
      </c>
      <c r="C59" s="39">
        <f aca="true" t="shared" si="6" ref="C59:I59">C58/C$9*100</f>
        <v>2.0632792079457065</v>
      </c>
      <c r="D59" s="39">
        <f t="shared" si="6"/>
        <v>1.8973408159192013</v>
      </c>
      <c r="E59" s="39">
        <f t="shared" si="6"/>
        <v>5.247813411078718</v>
      </c>
      <c r="F59" s="39">
        <f t="shared" si="6"/>
        <v>3.086642084779009</v>
      </c>
      <c r="G59" s="39">
        <f t="shared" si="6"/>
        <v>2.420016938974844</v>
      </c>
      <c r="H59" s="39">
        <f t="shared" si="6"/>
        <v>2.9629629629629632</v>
      </c>
      <c r="I59" s="39">
        <f t="shared" si="6"/>
        <v>0.12971643264306276</v>
      </c>
      <c r="J59" s="39">
        <f>J58/J$9*100</f>
        <v>0.1939324186912963</v>
      </c>
    </row>
    <row r="60" spans="1:10" s="5" customFormat="1" ht="12.75">
      <c r="A60" s="5" t="s">
        <v>79</v>
      </c>
      <c r="B60" s="5">
        <v>11</v>
      </c>
      <c r="C60" s="5">
        <v>589</v>
      </c>
      <c r="D60" s="5">
        <v>4994.8640000000005</v>
      </c>
      <c r="E60" s="5">
        <v>7</v>
      </c>
      <c r="F60" s="5">
        <v>147</v>
      </c>
      <c r="G60" s="5">
        <v>992.192</v>
      </c>
      <c r="H60" s="5">
        <v>2</v>
      </c>
      <c r="I60" s="5">
        <v>37</v>
      </c>
      <c r="J60" s="5">
        <v>127.814</v>
      </c>
    </row>
    <row r="61" spans="1:10" s="5" customFormat="1" ht="12.75">
      <c r="A61" s="5" t="s">
        <v>80</v>
      </c>
      <c r="B61" s="5">
        <v>10</v>
      </c>
      <c r="C61" s="5">
        <v>3170</v>
      </c>
      <c r="D61" s="5">
        <v>29943.682</v>
      </c>
      <c r="E61" s="5">
        <v>8</v>
      </c>
      <c r="F61" s="5">
        <v>2106</v>
      </c>
      <c r="G61" s="5">
        <v>19977.546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81</v>
      </c>
      <c r="B62" s="5">
        <v>35</v>
      </c>
      <c r="C62" s="5">
        <v>12814</v>
      </c>
      <c r="D62" s="5">
        <v>82459.159</v>
      </c>
      <c r="E62" s="5">
        <v>27</v>
      </c>
      <c r="F62" s="5">
        <v>8304</v>
      </c>
      <c r="G62" s="5">
        <v>45925.485</v>
      </c>
      <c r="H62" s="5">
        <v>1</v>
      </c>
      <c r="I62" s="5">
        <v>205</v>
      </c>
      <c r="J62" s="5">
        <v>1600.223</v>
      </c>
    </row>
    <row r="63" spans="1:10" s="5" customFormat="1" ht="12.75">
      <c r="A63" s="5" t="s">
        <v>82</v>
      </c>
      <c r="B63" s="5">
        <v>16</v>
      </c>
      <c r="C63" s="5">
        <v>2456</v>
      </c>
      <c r="D63" s="5">
        <v>30777.192</v>
      </c>
      <c r="E63" s="5">
        <v>10</v>
      </c>
      <c r="F63" s="5">
        <v>705</v>
      </c>
      <c r="G63" s="5">
        <v>5763.402</v>
      </c>
      <c r="H63" s="5">
        <v>1</v>
      </c>
      <c r="I63" s="5">
        <v>9</v>
      </c>
      <c r="J63" s="5">
        <v>61.94</v>
      </c>
    </row>
    <row r="64" spans="1:10" s="5" customFormat="1" ht="12.75">
      <c r="A64" s="5" t="s">
        <v>83</v>
      </c>
      <c r="B64" s="5">
        <v>2</v>
      </c>
      <c r="C64" s="5">
        <v>650</v>
      </c>
      <c r="D64" s="5">
        <v>6000</v>
      </c>
      <c r="E64" s="5">
        <v>2</v>
      </c>
      <c r="F64" s="5">
        <v>650</v>
      </c>
      <c r="G64" s="5">
        <v>6000</v>
      </c>
      <c r="H64" s="5">
        <v>0</v>
      </c>
      <c r="I64" s="5">
        <v>0</v>
      </c>
      <c r="J64" s="5">
        <v>0</v>
      </c>
    </row>
    <row r="65" s="5" customFormat="1" ht="12.75"/>
    <row r="66" spans="1:10" s="5" customFormat="1" ht="12.75">
      <c r="A66" s="5" t="s">
        <v>84</v>
      </c>
      <c r="B66" s="5">
        <v>46</v>
      </c>
      <c r="C66" s="5">
        <v>25367</v>
      </c>
      <c r="D66" s="5">
        <v>269834.499</v>
      </c>
      <c r="E66" s="5">
        <v>26</v>
      </c>
      <c r="F66" s="5">
        <v>10109</v>
      </c>
      <c r="G66" s="5">
        <v>83459.242</v>
      </c>
      <c r="H66" s="5">
        <v>3</v>
      </c>
      <c r="I66" s="5">
        <v>711</v>
      </c>
      <c r="J66" s="5">
        <v>6001.626</v>
      </c>
    </row>
    <row r="67" spans="1:10" s="5" customFormat="1" ht="12.75">
      <c r="A67" s="38" t="s">
        <v>142</v>
      </c>
      <c r="B67" s="39">
        <f>B66/B$9*100</f>
        <v>2.8342575477510783</v>
      </c>
      <c r="C67" s="39">
        <f aca="true" t="shared" si="7" ref="C67:I67">C66/C$9*100</f>
        <v>2.6596475261933397</v>
      </c>
      <c r="D67" s="39">
        <f t="shared" si="7"/>
        <v>3.320696290108817</v>
      </c>
      <c r="E67" s="39">
        <f t="shared" si="7"/>
        <v>2.5267249757045676</v>
      </c>
      <c r="F67" s="39">
        <f t="shared" si="7"/>
        <v>2.619448021745383</v>
      </c>
      <c r="G67" s="39">
        <f t="shared" si="7"/>
        <v>2.567713068388886</v>
      </c>
      <c r="H67" s="39">
        <f t="shared" si="7"/>
        <v>2.2222222222222223</v>
      </c>
      <c r="I67" s="39">
        <f t="shared" si="7"/>
        <v>0.3674437593992734</v>
      </c>
      <c r="J67" s="39">
        <f>J66/J$9*100</f>
        <v>0.6502373193960425</v>
      </c>
    </row>
    <row r="68" spans="1:10" s="5" customFormat="1" ht="12.75">
      <c r="A68" s="5" t="s">
        <v>85</v>
      </c>
      <c r="B68" s="5">
        <v>12</v>
      </c>
      <c r="C68" s="5">
        <v>9613</v>
      </c>
      <c r="D68" s="5">
        <v>81338.00899999999</v>
      </c>
      <c r="E68" s="5">
        <v>6</v>
      </c>
      <c r="F68" s="5">
        <v>4338</v>
      </c>
      <c r="G68" s="5">
        <v>15317.478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86</v>
      </c>
      <c r="B69" s="5">
        <v>2</v>
      </c>
      <c r="C69" s="5">
        <v>5096</v>
      </c>
      <c r="D69" s="5">
        <v>64096.256</v>
      </c>
      <c r="E69" s="5">
        <v>1</v>
      </c>
      <c r="F69" s="5">
        <v>344</v>
      </c>
      <c r="G69" s="5">
        <v>2900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87</v>
      </c>
      <c r="B70" s="5">
        <v>5</v>
      </c>
      <c r="C70" s="5">
        <v>3408</v>
      </c>
      <c r="D70" s="5">
        <v>18465.628</v>
      </c>
      <c r="E70" s="5">
        <v>2</v>
      </c>
      <c r="F70" s="5">
        <v>2807</v>
      </c>
      <c r="G70" s="5">
        <v>14984.002</v>
      </c>
      <c r="H70" s="5">
        <v>2</v>
      </c>
      <c r="I70" s="5">
        <v>461</v>
      </c>
      <c r="J70" s="5">
        <v>2501.626</v>
      </c>
    </row>
    <row r="71" spans="1:10" s="5" customFormat="1" ht="12.75">
      <c r="A71" s="5" t="s">
        <v>88</v>
      </c>
      <c r="B71" s="5">
        <v>10</v>
      </c>
      <c r="C71" s="5">
        <v>4060</v>
      </c>
      <c r="D71" s="5">
        <v>41670.171</v>
      </c>
      <c r="E71" s="5">
        <v>3</v>
      </c>
      <c r="F71" s="5">
        <v>103</v>
      </c>
      <c r="G71" s="5">
        <v>1332.586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89</v>
      </c>
      <c r="B72" s="5">
        <v>11</v>
      </c>
      <c r="C72" s="5">
        <v>2693</v>
      </c>
      <c r="D72" s="5">
        <v>56898.864</v>
      </c>
      <c r="E72" s="5">
        <v>10</v>
      </c>
      <c r="F72" s="5">
        <v>2270</v>
      </c>
      <c r="G72" s="5">
        <v>45998.864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90</v>
      </c>
      <c r="B73" s="5">
        <v>6</v>
      </c>
      <c r="C73" s="5">
        <v>497</v>
      </c>
      <c r="D73" s="5">
        <v>7365.571</v>
      </c>
      <c r="E73" s="5">
        <v>4</v>
      </c>
      <c r="F73" s="5">
        <v>247</v>
      </c>
      <c r="G73" s="5">
        <v>2926.312</v>
      </c>
      <c r="H73" s="5">
        <v>1</v>
      </c>
      <c r="I73" s="5">
        <v>250</v>
      </c>
      <c r="J73" s="5">
        <v>3500</v>
      </c>
    </row>
    <row r="74" s="5" customFormat="1" ht="12.75"/>
    <row r="75" spans="1:10" s="5" customFormat="1" ht="12.75">
      <c r="A75" s="5" t="s">
        <v>91</v>
      </c>
      <c r="B75" s="5">
        <v>196</v>
      </c>
      <c r="C75" s="5">
        <v>128408</v>
      </c>
      <c r="D75" s="5">
        <v>886274.028</v>
      </c>
      <c r="E75" s="5">
        <v>120</v>
      </c>
      <c r="F75" s="5">
        <v>79508</v>
      </c>
      <c r="G75" s="5">
        <v>329000.487</v>
      </c>
      <c r="H75" s="5">
        <v>9</v>
      </c>
      <c r="I75" s="5">
        <v>5436</v>
      </c>
      <c r="J75" s="5">
        <v>30872.959</v>
      </c>
    </row>
    <row r="76" spans="1:10" s="5" customFormat="1" ht="12.75">
      <c r="A76" s="38" t="s">
        <v>142</v>
      </c>
      <c r="B76" s="39">
        <f>B75/B$9*100</f>
        <v>12.076401725200245</v>
      </c>
      <c r="C76" s="39">
        <f aca="true" t="shared" si="8" ref="C76:I76">C75/C$9*100</f>
        <v>13.46316156989137</v>
      </c>
      <c r="D76" s="39">
        <f t="shared" si="8"/>
        <v>10.906859158877968</v>
      </c>
      <c r="E76" s="39">
        <f t="shared" si="8"/>
        <v>11.661807580174926</v>
      </c>
      <c r="F76" s="39">
        <f t="shared" si="8"/>
        <v>20.602143962106233</v>
      </c>
      <c r="G76" s="39">
        <f t="shared" si="8"/>
        <v>10.122052749726722</v>
      </c>
      <c r="H76" s="39">
        <f t="shared" si="8"/>
        <v>6.666666666666667</v>
      </c>
      <c r="I76" s="39">
        <f t="shared" si="8"/>
        <v>2.8093168440146976</v>
      </c>
      <c r="J76" s="39">
        <f>J75/J$9*100</f>
        <v>3.3448852197694294</v>
      </c>
    </row>
    <row r="77" spans="1:10" s="5" customFormat="1" ht="12.75">
      <c r="A77" s="5" t="s">
        <v>92</v>
      </c>
      <c r="B77" s="5">
        <v>21</v>
      </c>
      <c r="C77" s="5">
        <v>7277</v>
      </c>
      <c r="D77" s="5">
        <v>97046.955</v>
      </c>
      <c r="E77" s="5">
        <v>10</v>
      </c>
      <c r="F77" s="5">
        <v>1137</v>
      </c>
      <c r="G77" s="5">
        <v>13152.971</v>
      </c>
      <c r="H77" s="5">
        <v>1</v>
      </c>
      <c r="I77" s="5">
        <v>820</v>
      </c>
      <c r="J77" s="5">
        <v>8643.358</v>
      </c>
    </row>
    <row r="78" spans="1:10" s="5" customFormat="1" ht="12.75">
      <c r="A78" s="5" t="s">
        <v>93</v>
      </c>
      <c r="B78" s="5">
        <v>3</v>
      </c>
      <c r="C78" s="5">
        <v>2299</v>
      </c>
      <c r="D78" s="5">
        <v>13690.462</v>
      </c>
      <c r="E78" s="5">
        <v>1</v>
      </c>
      <c r="F78" s="5">
        <v>120</v>
      </c>
      <c r="G78" s="5">
        <v>1892.995</v>
      </c>
      <c r="H78" s="5">
        <v>1</v>
      </c>
      <c r="I78" s="5">
        <v>150</v>
      </c>
      <c r="J78" s="5">
        <v>250</v>
      </c>
    </row>
    <row r="79" spans="1:10" s="5" customFormat="1" ht="12.75">
      <c r="A79" s="5" t="s">
        <v>94</v>
      </c>
      <c r="B79" s="5">
        <v>17</v>
      </c>
      <c r="C79" s="5">
        <v>14864</v>
      </c>
      <c r="D79" s="5">
        <v>185311.265</v>
      </c>
      <c r="E79" s="5">
        <v>8</v>
      </c>
      <c r="F79" s="5">
        <v>6021</v>
      </c>
      <c r="G79" s="5">
        <v>22856.823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95</v>
      </c>
      <c r="B80" s="5">
        <v>71</v>
      </c>
      <c r="C80" s="5">
        <v>23459</v>
      </c>
      <c r="D80" s="5">
        <v>273691.055</v>
      </c>
      <c r="E80" s="5">
        <v>46</v>
      </c>
      <c r="F80" s="5">
        <v>11026</v>
      </c>
      <c r="G80" s="5">
        <v>138836.536</v>
      </c>
      <c r="H80" s="5">
        <v>2</v>
      </c>
      <c r="I80" s="5">
        <v>795</v>
      </c>
      <c r="J80" s="5">
        <v>5664.533</v>
      </c>
    </row>
    <row r="81" spans="1:10" s="5" customFormat="1" ht="12.75">
      <c r="A81" s="5" t="s">
        <v>96</v>
      </c>
      <c r="B81" s="5">
        <v>76</v>
      </c>
      <c r="C81" s="5">
        <v>78338</v>
      </c>
      <c r="D81" s="5">
        <v>282920.304</v>
      </c>
      <c r="E81" s="5">
        <v>48</v>
      </c>
      <c r="F81" s="5">
        <v>59033</v>
      </c>
      <c r="G81" s="5">
        <v>120579.986</v>
      </c>
      <c r="H81" s="5">
        <v>5</v>
      </c>
      <c r="I81" s="5">
        <v>3671</v>
      </c>
      <c r="J81" s="5">
        <v>16315.068</v>
      </c>
    </row>
    <row r="82" spans="1:10" s="5" customFormat="1" ht="12.75">
      <c r="A82" s="5" t="s">
        <v>97</v>
      </c>
      <c r="B82" s="5">
        <v>8</v>
      </c>
      <c r="C82" s="5">
        <v>2171</v>
      </c>
      <c r="D82" s="5">
        <v>33613.987</v>
      </c>
      <c r="E82" s="5">
        <v>7</v>
      </c>
      <c r="F82" s="5">
        <v>2171</v>
      </c>
      <c r="G82" s="5">
        <v>31681.176</v>
      </c>
      <c r="H82" s="5">
        <v>0</v>
      </c>
      <c r="I82" s="5">
        <v>0</v>
      </c>
      <c r="J82" s="5">
        <v>0</v>
      </c>
    </row>
    <row r="83" s="5" customFormat="1" ht="12.75"/>
    <row r="84" spans="1:10" s="5" customFormat="1" ht="12.75">
      <c r="A84" s="5" t="s">
        <v>98</v>
      </c>
      <c r="B84" s="5">
        <v>136</v>
      </c>
      <c r="C84" s="5">
        <v>40647</v>
      </c>
      <c r="D84" s="5">
        <v>395531.14800000004</v>
      </c>
      <c r="E84" s="5">
        <v>91</v>
      </c>
      <c r="F84" s="5">
        <v>23161</v>
      </c>
      <c r="G84" s="5">
        <v>205056.401</v>
      </c>
      <c r="H84" s="5">
        <v>13</v>
      </c>
      <c r="I84" s="5">
        <v>7083</v>
      </c>
      <c r="J84" s="5">
        <v>48992.444</v>
      </c>
    </row>
    <row r="85" spans="1:10" s="5" customFormat="1" ht="12.75">
      <c r="A85" s="38" t="s">
        <v>142</v>
      </c>
      <c r="B85" s="39">
        <f>B84/B$9*100</f>
        <v>8.37954405422058</v>
      </c>
      <c r="C85" s="39">
        <f aca="true" t="shared" si="9" ref="C85:I85">C84/C$9*100</f>
        <v>4.261705877604</v>
      </c>
      <c r="D85" s="39">
        <f t="shared" si="9"/>
        <v>4.867571865916528</v>
      </c>
      <c r="E85" s="39">
        <f t="shared" si="9"/>
        <v>8.843537414965986</v>
      </c>
      <c r="F85" s="39">
        <f t="shared" si="9"/>
        <v>6.001487351038166</v>
      </c>
      <c r="G85" s="39">
        <f t="shared" si="9"/>
        <v>6.308780046246907</v>
      </c>
      <c r="H85" s="39">
        <f t="shared" si="9"/>
        <v>9.62962962962963</v>
      </c>
      <c r="I85" s="39">
        <f t="shared" si="9"/>
        <v>3.660484033509217</v>
      </c>
      <c r="J85" s="39">
        <f>J84/J$9*100</f>
        <v>5.308014104381167</v>
      </c>
    </row>
    <row r="86" spans="1:10" s="5" customFormat="1" ht="12.75">
      <c r="A86" s="5" t="s">
        <v>99</v>
      </c>
      <c r="B86" s="5">
        <v>32</v>
      </c>
      <c r="C86" s="5">
        <v>10131</v>
      </c>
      <c r="D86" s="5">
        <v>112775.632</v>
      </c>
      <c r="E86" s="5">
        <v>19</v>
      </c>
      <c r="F86" s="5">
        <v>2543</v>
      </c>
      <c r="G86" s="5">
        <v>24431.33</v>
      </c>
      <c r="H86" s="5">
        <v>2</v>
      </c>
      <c r="I86" s="5">
        <v>1933</v>
      </c>
      <c r="J86" s="5">
        <v>18226.963</v>
      </c>
    </row>
    <row r="87" spans="1:10" s="5" customFormat="1" ht="12.75">
      <c r="A87" s="5" t="s">
        <v>100</v>
      </c>
      <c r="B87" s="5">
        <v>52</v>
      </c>
      <c r="C87" s="5">
        <v>15918</v>
      </c>
      <c r="D87" s="5">
        <v>134764.42</v>
      </c>
      <c r="E87" s="5">
        <v>42</v>
      </c>
      <c r="F87" s="5">
        <v>10229</v>
      </c>
      <c r="G87" s="5">
        <v>81318.058</v>
      </c>
      <c r="H87" s="5">
        <v>7</v>
      </c>
      <c r="I87" s="5">
        <v>4006</v>
      </c>
      <c r="J87" s="5">
        <v>26992.921</v>
      </c>
    </row>
    <row r="88" spans="1:10" s="5" customFormat="1" ht="12.75">
      <c r="A88" s="5" t="s">
        <v>101</v>
      </c>
      <c r="B88" s="5">
        <v>44</v>
      </c>
      <c r="C88" s="5">
        <v>13923</v>
      </c>
      <c r="D88" s="5">
        <v>138838.196</v>
      </c>
      <c r="E88" s="5">
        <v>25</v>
      </c>
      <c r="F88" s="5">
        <v>9834</v>
      </c>
      <c r="G88" s="5">
        <v>91313.013</v>
      </c>
      <c r="H88" s="5">
        <v>3</v>
      </c>
      <c r="I88" s="5">
        <v>1129</v>
      </c>
      <c r="J88" s="5">
        <v>3622.56</v>
      </c>
    </row>
    <row r="89" spans="1:10" s="5" customFormat="1" ht="12.75">
      <c r="A89" s="5" t="s">
        <v>102</v>
      </c>
      <c r="B89" s="5">
        <v>8</v>
      </c>
      <c r="C89" s="5">
        <v>675</v>
      </c>
      <c r="D89" s="5">
        <v>9152.9</v>
      </c>
      <c r="E89" s="5">
        <v>5</v>
      </c>
      <c r="F89" s="5">
        <v>555</v>
      </c>
      <c r="G89" s="5">
        <v>7994</v>
      </c>
      <c r="H89" s="5">
        <v>1</v>
      </c>
      <c r="I89" s="5">
        <v>15</v>
      </c>
      <c r="J89" s="5">
        <v>150</v>
      </c>
    </row>
    <row r="90" s="5" customFormat="1" ht="12.75"/>
    <row r="91" spans="1:10" s="5" customFormat="1" ht="12.75">
      <c r="A91" s="5" t="s">
        <v>103</v>
      </c>
      <c r="B91" s="5">
        <v>34</v>
      </c>
      <c r="C91" s="5">
        <v>8602</v>
      </c>
      <c r="D91" s="5">
        <v>138503.812</v>
      </c>
      <c r="E91" s="5">
        <v>25</v>
      </c>
      <c r="F91" s="5">
        <v>3735</v>
      </c>
      <c r="G91" s="5">
        <v>58907.128</v>
      </c>
      <c r="H91" s="5">
        <v>5</v>
      </c>
      <c r="I91" s="5">
        <v>1182</v>
      </c>
      <c r="J91" s="5">
        <v>4856.983</v>
      </c>
    </row>
    <row r="92" spans="1:10" s="5" customFormat="1" ht="12.75">
      <c r="A92" s="38" t="s">
        <v>142</v>
      </c>
      <c r="B92" s="39">
        <f>B91/B$9*100</f>
        <v>2.094886013555145</v>
      </c>
      <c r="C92" s="39">
        <f aca="true" t="shared" si="10" ref="C92:I92">C91/C$9*100</f>
        <v>0.901891749923724</v>
      </c>
      <c r="D92" s="39">
        <f t="shared" si="10"/>
        <v>1.7044858844173554</v>
      </c>
      <c r="E92" s="39">
        <f t="shared" si="10"/>
        <v>2.4295432458697768</v>
      </c>
      <c r="F92" s="39">
        <f t="shared" si="10"/>
        <v>0.9678146563674949</v>
      </c>
      <c r="G92" s="39">
        <f t="shared" si="10"/>
        <v>1.8123409554433392</v>
      </c>
      <c r="H92" s="39">
        <f t="shared" si="10"/>
        <v>3.7037037037037033</v>
      </c>
      <c r="I92" s="39">
        <f t="shared" si="10"/>
        <v>0.6108558700561759</v>
      </c>
      <c r="J92" s="39">
        <f>J91/J$9*100</f>
        <v>0.5262226613707932</v>
      </c>
    </row>
    <row r="93" spans="1:10" s="5" customFormat="1" ht="12.75">
      <c r="A93" s="5" t="s">
        <v>104</v>
      </c>
      <c r="B93" s="5">
        <v>7</v>
      </c>
      <c r="C93" s="5">
        <v>2083</v>
      </c>
      <c r="D93" s="5">
        <v>40836.596</v>
      </c>
      <c r="E93" s="5">
        <v>4</v>
      </c>
      <c r="F93" s="5">
        <v>458</v>
      </c>
      <c r="G93" s="5">
        <v>6348.172</v>
      </c>
      <c r="H93" s="5">
        <v>2</v>
      </c>
      <c r="I93" s="5">
        <v>180</v>
      </c>
      <c r="J93" s="5">
        <v>1224.883</v>
      </c>
    </row>
    <row r="94" spans="1:10" s="5" customFormat="1" ht="12.75">
      <c r="A94" s="5" t="s">
        <v>105</v>
      </c>
      <c r="B94" s="5">
        <v>12</v>
      </c>
      <c r="C94" s="5">
        <v>3434</v>
      </c>
      <c r="D94" s="5">
        <v>49898.270000000004</v>
      </c>
      <c r="E94" s="5">
        <v>9</v>
      </c>
      <c r="F94" s="5">
        <v>1174</v>
      </c>
      <c r="G94" s="5">
        <v>9889.01</v>
      </c>
      <c r="H94" s="5">
        <v>1</v>
      </c>
      <c r="I94" s="5">
        <v>440</v>
      </c>
      <c r="J94" s="5">
        <v>1533.1</v>
      </c>
    </row>
    <row r="95" spans="1:10" s="5" customFormat="1" ht="12.75">
      <c r="A95" s="5" t="s">
        <v>106</v>
      </c>
      <c r="B95" s="5">
        <v>5</v>
      </c>
      <c r="C95" s="5">
        <v>1372</v>
      </c>
      <c r="D95" s="5">
        <v>33112.945999999996</v>
      </c>
      <c r="E95" s="5">
        <v>4</v>
      </c>
      <c r="F95" s="5">
        <v>892</v>
      </c>
      <c r="G95" s="5">
        <v>31763.946</v>
      </c>
      <c r="H95" s="5">
        <v>1</v>
      </c>
      <c r="I95" s="5">
        <v>480</v>
      </c>
      <c r="J95" s="5">
        <v>1349</v>
      </c>
    </row>
    <row r="96" spans="1:10" s="5" customFormat="1" ht="12.75">
      <c r="A96" s="5" t="s">
        <v>107</v>
      </c>
      <c r="B96" s="5">
        <v>10</v>
      </c>
      <c r="C96" s="5">
        <v>1713</v>
      </c>
      <c r="D96" s="5">
        <v>14656</v>
      </c>
      <c r="E96" s="5">
        <v>8</v>
      </c>
      <c r="F96" s="5">
        <v>1211</v>
      </c>
      <c r="G96" s="5">
        <v>10906</v>
      </c>
      <c r="H96" s="5">
        <v>1</v>
      </c>
      <c r="I96" s="5">
        <v>82</v>
      </c>
      <c r="J96" s="5">
        <v>750</v>
      </c>
    </row>
    <row r="97" s="5" customFormat="1" ht="12.75"/>
    <row r="98" spans="1:10" s="5" customFormat="1" ht="12.75">
      <c r="A98" s="5" t="s">
        <v>109</v>
      </c>
      <c r="B98" s="5">
        <v>45</v>
      </c>
      <c r="C98" s="5">
        <v>14814</v>
      </c>
      <c r="D98" s="5">
        <v>225341</v>
      </c>
      <c r="E98" s="5">
        <v>35</v>
      </c>
      <c r="F98" s="5">
        <v>7219</v>
      </c>
      <c r="G98" s="5">
        <v>46371.34</v>
      </c>
      <c r="H98" s="5">
        <v>1</v>
      </c>
      <c r="I98" s="5">
        <v>24</v>
      </c>
      <c r="J98" s="5">
        <v>297.166</v>
      </c>
    </row>
    <row r="99" spans="1:10" s="5" customFormat="1" ht="12.75">
      <c r="A99" s="38" t="s">
        <v>142</v>
      </c>
      <c r="B99" s="39">
        <f>B98/B$9*100</f>
        <v>2.7726432532347505</v>
      </c>
      <c r="C99" s="39">
        <f aca="true" t="shared" si="11" ref="C99:I99">C98/C$9*100</f>
        <v>1.5531997655626653</v>
      </c>
      <c r="D99" s="39">
        <f t="shared" si="11"/>
        <v>2.7731406676409116</v>
      </c>
      <c r="E99" s="39">
        <f t="shared" si="11"/>
        <v>3.4013605442176873</v>
      </c>
      <c r="F99" s="39">
        <f t="shared" si="11"/>
        <v>1.8705900948639749</v>
      </c>
      <c r="G99" s="39">
        <f t="shared" si="11"/>
        <v>1.4266639962618435</v>
      </c>
      <c r="H99" s="39">
        <f t="shared" si="11"/>
        <v>0.7407407407407408</v>
      </c>
      <c r="I99" s="39">
        <f t="shared" si="11"/>
        <v>0.012403164874237076</v>
      </c>
      <c r="J99" s="39">
        <f>J98/J$9*100</f>
        <v>0.032196012089997665</v>
      </c>
    </row>
    <row r="100" spans="1:10" s="5" customFormat="1" ht="12.75">
      <c r="A100" s="5" t="s">
        <v>110</v>
      </c>
      <c r="B100" s="5">
        <v>35</v>
      </c>
      <c r="C100" s="5">
        <v>8420</v>
      </c>
      <c r="D100" s="5">
        <v>145564.985</v>
      </c>
      <c r="E100" s="5">
        <v>28</v>
      </c>
      <c r="F100" s="5">
        <v>4273</v>
      </c>
      <c r="G100" s="5">
        <v>22641.879</v>
      </c>
      <c r="H100" s="5">
        <v>1</v>
      </c>
      <c r="I100" s="5">
        <v>24</v>
      </c>
      <c r="J100" s="5">
        <v>297.166</v>
      </c>
    </row>
    <row r="101" spans="1:10" s="5" customFormat="1" ht="12.75">
      <c r="A101" s="5" t="s">
        <v>111</v>
      </c>
      <c r="B101" s="5">
        <v>7</v>
      </c>
      <c r="C101" s="5">
        <v>6108</v>
      </c>
      <c r="D101" s="5">
        <v>73513</v>
      </c>
      <c r="E101" s="5">
        <v>5</v>
      </c>
      <c r="F101" s="5">
        <v>2786</v>
      </c>
      <c r="G101" s="5">
        <v>20223</v>
      </c>
      <c r="H101" s="5">
        <v>0</v>
      </c>
      <c r="I101" s="5">
        <v>0</v>
      </c>
      <c r="J101" s="5">
        <v>0</v>
      </c>
    </row>
    <row r="102" spans="1:10" s="5" customFormat="1" ht="12.75">
      <c r="A102" s="5" t="s">
        <v>112</v>
      </c>
      <c r="B102" s="5">
        <v>3</v>
      </c>
      <c r="C102" s="5">
        <v>286</v>
      </c>
      <c r="D102" s="5">
        <v>6263.014999999999</v>
      </c>
      <c r="E102" s="5">
        <v>2</v>
      </c>
      <c r="F102" s="5">
        <v>160</v>
      </c>
      <c r="G102" s="5">
        <v>3506.461</v>
      </c>
      <c r="H102" s="5">
        <v>0</v>
      </c>
      <c r="I102" s="5">
        <v>0</v>
      </c>
      <c r="J102" s="5">
        <v>0</v>
      </c>
    </row>
    <row r="103" s="5" customFormat="1" ht="12.75"/>
    <row r="104" spans="1:10" s="5" customFormat="1" ht="12.75">
      <c r="A104" s="5" t="s">
        <v>113</v>
      </c>
      <c r="B104" s="5">
        <v>118</v>
      </c>
      <c r="C104" s="5">
        <v>110356</v>
      </c>
      <c r="D104" s="5">
        <v>735564.961</v>
      </c>
      <c r="E104" s="5">
        <v>78</v>
      </c>
      <c r="F104" s="5">
        <v>19350</v>
      </c>
      <c r="G104" s="5">
        <v>157762.133</v>
      </c>
      <c r="H104" s="5">
        <v>3</v>
      </c>
      <c r="I104" s="5">
        <v>1480</v>
      </c>
      <c r="J104" s="5">
        <v>6179.206</v>
      </c>
    </row>
    <row r="105" spans="1:10" s="5" customFormat="1" ht="12.75">
      <c r="A105" s="38" t="s">
        <v>142</v>
      </c>
      <c r="B105" s="39">
        <f>B104/B$9*100</f>
        <v>7.270486752926679</v>
      </c>
      <c r="C105" s="39">
        <f aca="true" t="shared" si="12" ref="C105:I105">C104/C$9*100</f>
        <v>11.570468025410658</v>
      </c>
      <c r="D105" s="39">
        <f t="shared" si="12"/>
        <v>9.052170297641357</v>
      </c>
      <c r="E105" s="39">
        <f t="shared" si="12"/>
        <v>7.580174927113703</v>
      </c>
      <c r="F105" s="39">
        <f t="shared" si="12"/>
        <v>5.0139795450364195</v>
      </c>
      <c r="G105" s="39">
        <f t="shared" si="12"/>
        <v>4.853721180465617</v>
      </c>
      <c r="H105" s="39">
        <f t="shared" si="12"/>
        <v>2.2222222222222223</v>
      </c>
      <c r="I105" s="39">
        <f t="shared" si="12"/>
        <v>0.7648618339112864</v>
      </c>
      <c r="J105" s="39">
        <f>J104/J$9*100</f>
        <v>0.6694769626491124</v>
      </c>
    </row>
    <row r="106" spans="1:10" s="5" customFormat="1" ht="12.75">
      <c r="A106" s="5" t="s">
        <v>114</v>
      </c>
      <c r="B106" s="5">
        <v>42</v>
      </c>
      <c r="C106" s="5">
        <v>11159</v>
      </c>
      <c r="D106" s="5">
        <v>75292.766</v>
      </c>
      <c r="E106" s="5">
        <v>35</v>
      </c>
      <c r="F106" s="5">
        <v>9307</v>
      </c>
      <c r="G106" s="5">
        <v>62616.106</v>
      </c>
      <c r="H106" s="5">
        <v>1</v>
      </c>
      <c r="I106" s="5">
        <v>268</v>
      </c>
      <c r="J106" s="5">
        <v>1629.206</v>
      </c>
    </row>
    <row r="107" spans="1:10" s="5" customFormat="1" ht="12.75">
      <c r="A107" s="5" t="s">
        <v>115</v>
      </c>
      <c r="B107" s="5">
        <v>13</v>
      </c>
      <c r="C107" s="5">
        <v>72339</v>
      </c>
      <c r="D107" s="5">
        <v>410527.834</v>
      </c>
      <c r="E107" s="5">
        <v>7</v>
      </c>
      <c r="F107" s="5">
        <v>129</v>
      </c>
      <c r="G107" s="5">
        <v>422.542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116</v>
      </c>
      <c r="B108" s="5">
        <v>7</v>
      </c>
      <c r="C108" s="5">
        <v>2539</v>
      </c>
      <c r="D108" s="5">
        <v>29237.872000000003</v>
      </c>
      <c r="E108" s="5">
        <v>4</v>
      </c>
      <c r="F108" s="5">
        <v>309</v>
      </c>
      <c r="G108" s="5">
        <v>1785.529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117</v>
      </c>
      <c r="B109" s="5">
        <v>21</v>
      </c>
      <c r="C109" s="5">
        <v>8603</v>
      </c>
      <c r="D109" s="5">
        <v>50491.328</v>
      </c>
      <c r="E109" s="5">
        <v>9</v>
      </c>
      <c r="F109" s="5">
        <v>2309</v>
      </c>
      <c r="G109" s="5">
        <v>22612.059</v>
      </c>
      <c r="H109" s="5">
        <v>2</v>
      </c>
      <c r="I109" s="5">
        <v>1212</v>
      </c>
      <c r="J109" s="5">
        <v>4550</v>
      </c>
    </row>
    <row r="110" spans="1:10" s="5" customFormat="1" ht="12.75">
      <c r="A110" s="5" t="s">
        <v>118</v>
      </c>
      <c r="B110" s="5">
        <v>35</v>
      </c>
      <c r="C110" s="5">
        <v>15716</v>
      </c>
      <c r="D110" s="5">
        <v>170015.161</v>
      </c>
      <c r="E110" s="5">
        <v>23</v>
      </c>
      <c r="F110" s="5">
        <v>7296</v>
      </c>
      <c r="G110" s="5">
        <v>70325.897</v>
      </c>
      <c r="H110" s="5">
        <v>0</v>
      </c>
      <c r="I110" s="5">
        <v>0</v>
      </c>
      <c r="J110" s="5">
        <v>0</v>
      </c>
    </row>
    <row r="111" s="5" customFormat="1" ht="12.75"/>
    <row r="112" spans="1:10" s="5" customFormat="1" ht="12.75">
      <c r="A112" s="5" t="s">
        <v>119</v>
      </c>
      <c r="B112" s="5">
        <v>177</v>
      </c>
      <c r="C112" s="5">
        <v>44049</v>
      </c>
      <c r="D112" s="5">
        <v>552004.173</v>
      </c>
      <c r="E112" s="5">
        <v>89</v>
      </c>
      <c r="F112" s="5">
        <v>11714</v>
      </c>
      <c r="G112" s="5">
        <v>98581.98</v>
      </c>
      <c r="H112" s="5">
        <v>4</v>
      </c>
      <c r="I112" s="5">
        <v>1105</v>
      </c>
      <c r="J112" s="5">
        <v>4528.001</v>
      </c>
    </row>
    <row r="113" spans="1:10" s="5" customFormat="1" ht="12.75">
      <c r="A113" s="38" t="s">
        <v>142</v>
      </c>
      <c r="B113" s="39">
        <f>B112/B$9*100</f>
        <v>10.905730129390019</v>
      </c>
      <c r="C113" s="39">
        <f aca="true" t="shared" si="13" ref="C113:I113">C112/C$9*100</f>
        <v>4.618394523644516</v>
      </c>
      <c r="D113" s="39">
        <f t="shared" si="13"/>
        <v>6.793194406937881</v>
      </c>
      <c r="E113" s="39">
        <f t="shared" si="13"/>
        <v>8.649173955296405</v>
      </c>
      <c r="F113" s="39">
        <f t="shared" si="13"/>
        <v>3.0353362475739853</v>
      </c>
      <c r="G113" s="39">
        <f t="shared" si="13"/>
        <v>3.0329803181492085</v>
      </c>
      <c r="H113" s="39">
        <f t="shared" si="13"/>
        <v>2.9629629629629632</v>
      </c>
      <c r="I113" s="39">
        <f t="shared" si="13"/>
        <v>0.571062382751332</v>
      </c>
      <c r="J113" s="39">
        <f>J112/J$9*100</f>
        <v>0.49057959167442283</v>
      </c>
    </row>
    <row r="114" spans="1:10" s="5" customFormat="1" ht="12.75">
      <c r="A114" s="5" t="s">
        <v>120</v>
      </c>
      <c r="B114" s="5">
        <v>50</v>
      </c>
      <c r="C114" s="5">
        <v>15587</v>
      </c>
      <c r="D114" s="5">
        <v>132660.986</v>
      </c>
      <c r="E114" s="5">
        <v>40</v>
      </c>
      <c r="F114" s="5">
        <v>4190</v>
      </c>
      <c r="G114" s="5">
        <v>29437.893</v>
      </c>
      <c r="H114" s="5">
        <v>1</v>
      </c>
      <c r="I114" s="5">
        <v>420</v>
      </c>
      <c r="J114" s="5">
        <v>981.675</v>
      </c>
    </row>
    <row r="115" spans="1:10" s="5" customFormat="1" ht="12.75">
      <c r="A115" s="5" t="s">
        <v>121</v>
      </c>
      <c r="B115" s="5">
        <v>11</v>
      </c>
      <c r="C115" s="5">
        <v>1438</v>
      </c>
      <c r="D115" s="5">
        <v>17861.565</v>
      </c>
      <c r="E115" s="5">
        <v>8</v>
      </c>
      <c r="F115" s="5">
        <v>1168</v>
      </c>
      <c r="G115" s="5">
        <v>16101.984</v>
      </c>
      <c r="H115" s="5">
        <v>0</v>
      </c>
      <c r="I115" s="5">
        <v>0</v>
      </c>
      <c r="J115" s="5">
        <v>0</v>
      </c>
    </row>
    <row r="116" spans="1:10" s="5" customFormat="1" ht="12.75">
      <c r="A116" s="5" t="s">
        <v>122</v>
      </c>
      <c r="B116" s="5">
        <v>42</v>
      </c>
      <c r="C116" s="5">
        <v>8734</v>
      </c>
      <c r="D116" s="5">
        <v>89099.517</v>
      </c>
      <c r="E116" s="5">
        <v>30</v>
      </c>
      <c r="F116" s="5">
        <v>2037</v>
      </c>
      <c r="G116" s="5">
        <v>12530.175</v>
      </c>
      <c r="H116" s="5">
        <v>0</v>
      </c>
      <c r="I116" s="5">
        <v>0</v>
      </c>
      <c r="J116" s="5">
        <v>0</v>
      </c>
    </row>
    <row r="117" spans="1:10" s="5" customFormat="1" ht="12.75">
      <c r="A117" s="5" t="s">
        <v>123</v>
      </c>
      <c r="B117" s="5">
        <v>72</v>
      </c>
      <c r="C117" s="5">
        <v>17490</v>
      </c>
      <c r="D117" s="5">
        <v>300715.145</v>
      </c>
      <c r="E117" s="5">
        <v>11</v>
      </c>
      <c r="F117" s="5">
        <v>4319</v>
      </c>
      <c r="G117" s="5">
        <v>40511.928</v>
      </c>
      <c r="H117" s="5">
        <v>2</v>
      </c>
      <c r="I117" s="5">
        <v>85</v>
      </c>
      <c r="J117" s="5">
        <v>515.747</v>
      </c>
    </row>
    <row r="118" spans="1:10" s="5" customFormat="1" ht="12.75">
      <c r="A118" s="5" t="s">
        <v>124</v>
      </c>
      <c r="B118" s="5">
        <v>2</v>
      </c>
      <c r="C118" s="5">
        <v>800</v>
      </c>
      <c r="D118" s="5">
        <v>11666.96</v>
      </c>
      <c r="E118" s="5">
        <v>0</v>
      </c>
      <c r="F118" s="5">
        <v>0</v>
      </c>
      <c r="G118" s="5">
        <v>0</v>
      </c>
      <c r="H118" s="5">
        <v>1</v>
      </c>
      <c r="I118" s="5">
        <v>600</v>
      </c>
      <c r="J118" s="5">
        <v>3030.579</v>
      </c>
    </row>
    <row r="119" s="5" customFormat="1" ht="12.75"/>
    <row r="120" spans="1:10" s="5" customFormat="1" ht="12.75">
      <c r="A120" s="5" t="s">
        <v>125</v>
      </c>
      <c r="B120" s="5">
        <v>76</v>
      </c>
      <c r="C120" s="5">
        <v>21613</v>
      </c>
      <c r="D120" s="5">
        <v>218114.90699999998</v>
      </c>
      <c r="E120" s="5">
        <v>50</v>
      </c>
      <c r="F120" s="5">
        <v>15781</v>
      </c>
      <c r="G120" s="5">
        <v>124111.025</v>
      </c>
      <c r="H120" s="5">
        <v>5</v>
      </c>
      <c r="I120" s="5">
        <v>1771</v>
      </c>
      <c r="J120" s="5">
        <v>15503.338</v>
      </c>
    </row>
    <row r="121" spans="1:10" s="5" customFormat="1" ht="12.75">
      <c r="A121" s="38" t="s">
        <v>142</v>
      </c>
      <c r="B121" s="39">
        <f>B120/B$9*100</f>
        <v>4.682686383240911</v>
      </c>
      <c r="C121" s="39">
        <f aca="true" t="shared" si="14" ref="C121:I121">C120/C$9*100</f>
        <v>2.2660528238899613</v>
      </c>
      <c r="D121" s="39">
        <f t="shared" si="14"/>
        <v>2.684213342536047</v>
      </c>
      <c r="E121" s="39">
        <f t="shared" si="14"/>
        <v>4.8590864917395535</v>
      </c>
      <c r="F121" s="39">
        <f t="shared" si="14"/>
        <v>4.089178873396369</v>
      </c>
      <c r="G121" s="39">
        <f t="shared" si="14"/>
        <v>3.8184087608133286</v>
      </c>
      <c r="H121" s="39">
        <f t="shared" si="14"/>
        <v>3.7037037037037033</v>
      </c>
      <c r="I121" s="39">
        <f t="shared" si="14"/>
        <v>0.915250208011411</v>
      </c>
      <c r="J121" s="39">
        <f>J120/J$9*100</f>
        <v>1.679686295482391</v>
      </c>
    </row>
    <row r="122" spans="1:10" s="5" customFormat="1" ht="12.75">
      <c r="A122" s="5" t="s">
        <v>126</v>
      </c>
      <c r="B122" s="5">
        <v>27</v>
      </c>
      <c r="C122" s="5">
        <v>6653</v>
      </c>
      <c r="D122" s="5">
        <v>65411.193999999996</v>
      </c>
      <c r="E122" s="5">
        <v>18</v>
      </c>
      <c r="F122" s="5">
        <v>3826</v>
      </c>
      <c r="G122" s="5">
        <v>19565.214</v>
      </c>
      <c r="H122" s="5">
        <v>2</v>
      </c>
      <c r="I122" s="5">
        <v>868</v>
      </c>
      <c r="J122" s="5">
        <v>3485.782</v>
      </c>
    </row>
    <row r="123" spans="1:10" s="5" customFormat="1" ht="12.75">
      <c r="A123" s="5" t="s">
        <v>127</v>
      </c>
      <c r="B123" s="5">
        <v>16</v>
      </c>
      <c r="C123" s="5">
        <v>3739</v>
      </c>
      <c r="D123" s="5">
        <v>23255.181</v>
      </c>
      <c r="E123" s="5">
        <v>13</v>
      </c>
      <c r="F123" s="5">
        <v>2781</v>
      </c>
      <c r="G123" s="5">
        <v>13453.439</v>
      </c>
      <c r="H123" s="5">
        <v>2</v>
      </c>
      <c r="I123" s="5">
        <v>845</v>
      </c>
      <c r="J123" s="5">
        <v>9401.292</v>
      </c>
    </row>
    <row r="124" spans="1:10" s="5" customFormat="1" ht="12.75">
      <c r="A124" s="5" t="s">
        <v>128</v>
      </c>
      <c r="B124" s="5">
        <v>15</v>
      </c>
      <c r="C124" s="5">
        <v>7840</v>
      </c>
      <c r="D124" s="5">
        <v>94544.086</v>
      </c>
      <c r="E124" s="5">
        <v>9</v>
      </c>
      <c r="F124" s="5">
        <v>6979</v>
      </c>
      <c r="G124" s="5">
        <v>75548.815</v>
      </c>
      <c r="H124" s="5">
        <v>1</v>
      </c>
      <c r="I124" s="5">
        <v>58</v>
      </c>
      <c r="J124" s="5">
        <v>2616.264</v>
      </c>
    </row>
    <row r="125" spans="1:10" s="5" customFormat="1" ht="12.75">
      <c r="A125" s="5" t="s">
        <v>129</v>
      </c>
      <c r="B125" s="5">
        <v>7</v>
      </c>
      <c r="C125" s="5">
        <v>1476</v>
      </c>
      <c r="D125" s="5">
        <v>19105.936</v>
      </c>
      <c r="E125" s="5">
        <v>3</v>
      </c>
      <c r="F125" s="5">
        <v>816</v>
      </c>
      <c r="G125" s="5">
        <v>7106.261</v>
      </c>
      <c r="H125" s="5">
        <v>0</v>
      </c>
      <c r="I125" s="5">
        <v>0</v>
      </c>
      <c r="J125" s="5">
        <v>0</v>
      </c>
    </row>
    <row r="126" spans="1:10" s="5" customFormat="1" ht="12.75">
      <c r="A126" s="26" t="s">
        <v>130</v>
      </c>
      <c r="B126" s="5">
        <v>11</v>
      </c>
      <c r="C126" s="5">
        <v>1905</v>
      </c>
      <c r="D126" s="5">
        <v>15798.51</v>
      </c>
      <c r="E126" s="5">
        <v>7</v>
      </c>
      <c r="F126" s="5">
        <v>1379</v>
      </c>
      <c r="G126" s="5">
        <v>8437.296</v>
      </c>
      <c r="H126" s="5">
        <v>0</v>
      </c>
      <c r="I126" s="5">
        <v>0</v>
      </c>
      <c r="J126" s="5">
        <v>0</v>
      </c>
    </row>
    <row r="127" s="5" customFormat="1" ht="12.75">
      <c r="A127" s="26"/>
    </row>
    <row r="128" spans="1:10" s="5" customFormat="1" ht="12.75">
      <c r="A128" s="5" t="s">
        <v>131</v>
      </c>
      <c r="B128" s="5">
        <v>43</v>
      </c>
      <c r="C128" s="5">
        <v>10851</v>
      </c>
      <c r="D128" s="5">
        <v>82639.718</v>
      </c>
      <c r="E128" s="5">
        <v>19</v>
      </c>
      <c r="F128" s="5">
        <v>4498</v>
      </c>
      <c r="G128" s="5">
        <v>30406.231</v>
      </c>
      <c r="H128" s="5">
        <v>6</v>
      </c>
      <c r="I128" s="5">
        <v>1141</v>
      </c>
      <c r="J128" s="5">
        <v>4204.757</v>
      </c>
    </row>
    <row r="129" spans="1:10" s="5" customFormat="1" ht="12.75">
      <c r="A129" s="38" t="s">
        <v>142</v>
      </c>
      <c r="B129" s="39">
        <f>B128/B$9*100</f>
        <v>2.649414664202095</v>
      </c>
      <c r="C129" s="39">
        <f aca="true" t="shared" si="15" ref="C129:I129">C128/C$9*100</f>
        <v>1.137692092353212</v>
      </c>
      <c r="D129" s="39">
        <f t="shared" si="15"/>
        <v>1.0169989604562713</v>
      </c>
      <c r="E129" s="39">
        <f t="shared" si="15"/>
        <v>1.84645286686103</v>
      </c>
      <c r="F129" s="39">
        <f t="shared" si="15"/>
        <v>1.1655235138797837</v>
      </c>
      <c r="G129" s="39">
        <f t="shared" si="15"/>
        <v>0.9354802994634346</v>
      </c>
      <c r="H129" s="39">
        <f t="shared" si="15"/>
        <v>4.444444444444445</v>
      </c>
      <c r="I129" s="39">
        <f t="shared" si="15"/>
        <v>0.5896671300626877</v>
      </c>
      <c r="J129" s="39">
        <f>J128/J$9*100</f>
        <v>0.4555581971272027</v>
      </c>
    </row>
    <row r="130" spans="1:10" s="5" customFormat="1" ht="12.75">
      <c r="A130" s="5" t="s">
        <v>132</v>
      </c>
      <c r="B130" s="5">
        <v>29</v>
      </c>
      <c r="C130" s="5">
        <v>5946</v>
      </c>
      <c r="D130" s="5">
        <v>53105.705</v>
      </c>
      <c r="E130" s="5">
        <v>14</v>
      </c>
      <c r="F130" s="5">
        <v>2524</v>
      </c>
      <c r="G130" s="5">
        <v>16702.544</v>
      </c>
      <c r="H130" s="5">
        <v>4</v>
      </c>
      <c r="I130" s="5">
        <v>685</v>
      </c>
      <c r="J130" s="5">
        <v>2481.247</v>
      </c>
    </row>
    <row r="131" spans="1:10" s="5" customFormat="1" ht="12.75">
      <c r="A131" s="5" t="s">
        <v>133</v>
      </c>
      <c r="B131" s="5">
        <v>5</v>
      </c>
      <c r="C131" s="5">
        <v>3196</v>
      </c>
      <c r="D131" s="5">
        <v>22592.523999999998</v>
      </c>
      <c r="E131" s="5">
        <v>4</v>
      </c>
      <c r="F131" s="5">
        <v>1923</v>
      </c>
      <c r="G131" s="5">
        <v>13593.687</v>
      </c>
      <c r="H131" s="5">
        <v>0</v>
      </c>
      <c r="I131" s="5">
        <v>0</v>
      </c>
      <c r="J131" s="5">
        <v>0</v>
      </c>
    </row>
    <row r="132" spans="1:10" s="5" customFormat="1" ht="12.75">
      <c r="A132" s="5" t="s">
        <v>134</v>
      </c>
      <c r="B132" s="5">
        <v>9</v>
      </c>
      <c r="C132" s="5">
        <v>1709</v>
      </c>
      <c r="D132" s="5">
        <v>6941.4890000000005</v>
      </c>
      <c r="E132" s="5">
        <v>1</v>
      </c>
      <c r="F132" s="5">
        <v>51</v>
      </c>
      <c r="G132" s="5">
        <v>110</v>
      </c>
      <c r="H132" s="5">
        <v>2</v>
      </c>
      <c r="I132" s="5">
        <v>456</v>
      </c>
      <c r="J132" s="5">
        <v>1723.51</v>
      </c>
    </row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0" width="9.8515625" style="1" customWidth="1"/>
    <col min="11" max="16384" width="9.140625" style="1" customWidth="1"/>
  </cols>
  <sheetData>
    <row r="1" spans="1:10" ht="13.5" customHeight="1">
      <c r="A1" s="47" t="s">
        <v>149</v>
      </c>
      <c r="B1" s="47"/>
      <c r="C1" s="47"/>
      <c r="D1" s="47"/>
      <c r="E1" s="47"/>
      <c r="F1" s="47"/>
      <c r="G1" s="47"/>
      <c r="H1" s="47"/>
      <c r="I1" s="47"/>
      <c r="J1" s="2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2"/>
    </row>
    <row r="4" spans="1:10" ht="13.5" customHeight="1">
      <c r="A4" s="14"/>
      <c r="B4" s="54" t="s">
        <v>13</v>
      </c>
      <c r="C4" s="54"/>
      <c r="D4" s="54"/>
      <c r="E4" s="54" t="s">
        <v>14</v>
      </c>
      <c r="F4" s="54"/>
      <c r="G4" s="54"/>
      <c r="H4" s="54" t="s">
        <v>27</v>
      </c>
      <c r="I4" s="55"/>
      <c r="J4" s="13"/>
    </row>
    <row r="5" spans="1:10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6" t="s">
        <v>2</v>
      </c>
      <c r="J5" s="25"/>
    </row>
    <row r="6" spans="1:10" ht="13.5" customHeight="1">
      <c r="A6" s="15" t="s">
        <v>138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8" t="s">
        <v>40</v>
      </c>
      <c r="J6" s="25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20">
        <v>-17</v>
      </c>
      <c r="J7" s="23"/>
      <c r="K7" s="3"/>
      <c r="L7" s="3"/>
    </row>
    <row r="8" s="5" customFormat="1" ht="12.75"/>
    <row r="9" spans="1:11" s="5" customFormat="1" ht="12.75">
      <c r="A9" s="10" t="s">
        <v>41</v>
      </c>
      <c r="B9" s="10">
        <v>339</v>
      </c>
      <c r="C9" s="10">
        <v>312419</v>
      </c>
      <c r="D9" s="10">
        <v>3686308.253</v>
      </c>
      <c r="E9" s="10">
        <v>70</v>
      </c>
      <c r="F9" s="10">
        <v>61934</v>
      </c>
      <c r="G9" s="10">
        <v>240325.761</v>
      </c>
      <c r="H9" s="10">
        <v>50</v>
      </c>
      <c r="I9" s="10">
        <v>25883.196</v>
      </c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9" s="5" customFormat="1" ht="12.75">
      <c r="A11" s="5" t="s">
        <v>42</v>
      </c>
      <c r="B11" s="5">
        <v>8</v>
      </c>
      <c r="C11" s="5">
        <v>21471</v>
      </c>
      <c r="D11" s="5">
        <v>259459.75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10" s="5" customFormat="1" ht="12.75">
      <c r="A12" s="38" t="s">
        <v>142</v>
      </c>
      <c r="B12" s="39">
        <f>B11/B$9*100</f>
        <v>2.359882005899705</v>
      </c>
      <c r="C12" s="39">
        <f aca="true" t="shared" si="0" ref="C12:I12">C11/C$9*100</f>
        <v>6.87250135235053</v>
      </c>
      <c r="D12" s="39">
        <f t="shared" si="0"/>
        <v>7.038471342944417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/>
    </row>
    <row r="13" spans="1:9" s="5" customFormat="1" ht="12.75">
      <c r="A13" s="5" t="s">
        <v>43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s="5" customFormat="1" ht="12.75">
      <c r="A14" s="5" t="s">
        <v>44</v>
      </c>
      <c r="B14" s="5">
        <v>3</v>
      </c>
      <c r="C14" s="5">
        <v>12871</v>
      </c>
      <c r="D14" s="5">
        <v>182093.988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s="5" customFormat="1" ht="12.75">
      <c r="A15" s="5" t="s">
        <v>45</v>
      </c>
      <c r="B15" s="5">
        <v>3</v>
      </c>
      <c r="C15" s="5">
        <v>959</v>
      </c>
      <c r="D15" s="5">
        <v>7374.919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s="5" customFormat="1" ht="12.75">
      <c r="A16" s="5" t="s">
        <v>46</v>
      </c>
      <c r="B16" s="5">
        <v>2</v>
      </c>
      <c r="C16" s="5">
        <v>7641</v>
      </c>
      <c r="D16" s="5">
        <v>69990.843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="5" customFormat="1" ht="12.75"/>
    <row r="18" spans="1:9" s="5" customFormat="1" ht="12.75">
      <c r="A18" s="5" t="s">
        <v>47</v>
      </c>
      <c r="B18" s="5">
        <v>2</v>
      </c>
      <c r="C18" s="5">
        <v>186</v>
      </c>
      <c r="D18" s="5">
        <v>2693.783</v>
      </c>
      <c r="E18" s="5">
        <v>2</v>
      </c>
      <c r="F18" s="5">
        <v>2335</v>
      </c>
      <c r="G18" s="5">
        <v>4218.968</v>
      </c>
      <c r="H18" s="5">
        <v>0</v>
      </c>
      <c r="I18" s="5">
        <v>0</v>
      </c>
    </row>
    <row r="19" spans="1:10" s="5" customFormat="1" ht="12.75">
      <c r="A19" s="38" t="s">
        <v>142</v>
      </c>
      <c r="B19" s="39">
        <f>B18/B$9*100</f>
        <v>0.5899705014749262</v>
      </c>
      <c r="C19" s="39">
        <f aca="true" t="shared" si="1" ref="C19:I19">C18/C$9*100</f>
        <v>0.059535431583866545</v>
      </c>
      <c r="D19" s="39">
        <f t="shared" si="1"/>
        <v>0.07307535927869677</v>
      </c>
      <c r="E19" s="39">
        <f t="shared" si="1"/>
        <v>2.857142857142857</v>
      </c>
      <c r="F19" s="39">
        <f t="shared" si="1"/>
        <v>3.770142409661898</v>
      </c>
      <c r="G19" s="39">
        <f t="shared" si="1"/>
        <v>1.755520499527306</v>
      </c>
      <c r="H19" s="39">
        <f t="shared" si="1"/>
        <v>0</v>
      </c>
      <c r="I19" s="39">
        <f t="shared" si="1"/>
        <v>0</v>
      </c>
      <c r="J19" s="39"/>
    </row>
    <row r="20" spans="1:9" s="5" customFormat="1" ht="12.75">
      <c r="A20" s="5" t="s">
        <v>48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1" spans="1:9" s="5" customFormat="1" ht="12.75">
      <c r="A21" s="5" t="s">
        <v>49</v>
      </c>
      <c r="B21" s="5">
        <v>2</v>
      </c>
      <c r="C21" s="5">
        <v>186</v>
      </c>
      <c r="D21" s="5">
        <v>2693.783</v>
      </c>
      <c r="E21" s="5">
        <v>2</v>
      </c>
      <c r="F21" s="5">
        <v>2335</v>
      </c>
      <c r="G21" s="5">
        <v>4218.968</v>
      </c>
      <c r="H21" s="5">
        <v>0</v>
      </c>
      <c r="I21" s="5">
        <v>0</v>
      </c>
    </row>
    <row r="22" spans="1:9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s="5" customFormat="1" ht="12.75">
      <c r="A23" s="5" t="s">
        <v>51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1:9" s="5" customFormat="1" ht="12.75">
      <c r="A24" s="5" t="s">
        <v>52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="5" customFormat="1" ht="12.75"/>
    <row r="26" spans="1:9" s="5" customFormat="1" ht="12.75">
      <c r="A26" s="5" t="s">
        <v>53</v>
      </c>
      <c r="B26" s="5">
        <v>26</v>
      </c>
      <c r="C26" s="5">
        <v>28807</v>
      </c>
      <c r="D26" s="5">
        <v>474540.268</v>
      </c>
      <c r="E26" s="5">
        <v>8</v>
      </c>
      <c r="F26" s="5">
        <v>547</v>
      </c>
      <c r="G26" s="5">
        <v>3728.865</v>
      </c>
      <c r="H26" s="5">
        <v>1</v>
      </c>
      <c r="I26" s="5">
        <v>72.5</v>
      </c>
    </row>
    <row r="27" spans="1:10" s="5" customFormat="1" ht="12.75">
      <c r="A27" s="38" t="s">
        <v>142</v>
      </c>
      <c r="B27" s="39">
        <f>B26/B$9*100</f>
        <v>7.669616519174041</v>
      </c>
      <c r="C27" s="39">
        <f aca="true" t="shared" si="2" ref="C27:I27">C26/C$9*100</f>
        <v>9.220629987292707</v>
      </c>
      <c r="D27" s="39">
        <f t="shared" si="2"/>
        <v>12.87304900814544</v>
      </c>
      <c r="E27" s="39">
        <f t="shared" si="2"/>
        <v>11.428571428571429</v>
      </c>
      <c r="F27" s="39">
        <f t="shared" si="2"/>
        <v>0.8831982432912454</v>
      </c>
      <c r="G27" s="39">
        <f t="shared" si="2"/>
        <v>1.5515877218006604</v>
      </c>
      <c r="H27" s="39">
        <f t="shared" si="2"/>
        <v>2</v>
      </c>
      <c r="I27" s="39">
        <f t="shared" si="2"/>
        <v>0.2801045125957397</v>
      </c>
      <c r="J27" s="39"/>
    </row>
    <row r="28" spans="1:9" s="5" customFormat="1" ht="12.75">
      <c r="A28" s="5" t="s">
        <v>54</v>
      </c>
      <c r="B28" s="5">
        <v>9</v>
      </c>
      <c r="C28" s="5">
        <v>2233</v>
      </c>
      <c r="D28" s="5">
        <v>30750.03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9" s="5" customFormat="1" ht="12.75">
      <c r="A29" s="5" t="s">
        <v>55</v>
      </c>
      <c r="B29" s="5">
        <v>4</v>
      </c>
      <c r="C29" s="5">
        <v>4108</v>
      </c>
      <c r="D29" s="5">
        <v>37455.584</v>
      </c>
      <c r="E29" s="5">
        <v>2</v>
      </c>
      <c r="F29" s="5">
        <v>105</v>
      </c>
      <c r="G29" s="5">
        <v>600</v>
      </c>
      <c r="H29" s="5">
        <v>0</v>
      </c>
      <c r="I29" s="5">
        <v>0</v>
      </c>
    </row>
    <row r="30" spans="1:9" s="5" customFormat="1" ht="12.75">
      <c r="A30" s="5" t="s">
        <v>56</v>
      </c>
      <c r="B30" s="5">
        <v>2</v>
      </c>
      <c r="C30" s="5">
        <v>1126</v>
      </c>
      <c r="D30" s="5">
        <v>21556.002</v>
      </c>
      <c r="E30" s="5">
        <v>5</v>
      </c>
      <c r="F30" s="5">
        <v>307</v>
      </c>
      <c r="G30" s="5">
        <v>2109.117</v>
      </c>
      <c r="H30" s="5">
        <v>0</v>
      </c>
      <c r="I30" s="5">
        <v>0</v>
      </c>
    </row>
    <row r="31" spans="1:9" s="5" customFormat="1" ht="12.75">
      <c r="A31" s="5" t="s">
        <v>57</v>
      </c>
      <c r="B31" s="5">
        <v>11</v>
      </c>
      <c r="C31" s="5">
        <v>21340</v>
      </c>
      <c r="D31" s="5">
        <v>384778.652</v>
      </c>
      <c r="E31" s="5">
        <v>1</v>
      </c>
      <c r="F31" s="5">
        <v>135</v>
      </c>
      <c r="G31" s="5">
        <v>1019.748</v>
      </c>
      <c r="H31" s="5">
        <v>1</v>
      </c>
      <c r="I31" s="5">
        <v>72.5</v>
      </c>
    </row>
    <row r="32" s="5" customFormat="1" ht="12.75"/>
    <row r="33" spans="1:9" s="5" customFormat="1" ht="12.75">
      <c r="A33" s="5" t="s">
        <v>58</v>
      </c>
      <c r="B33" s="5">
        <v>3</v>
      </c>
      <c r="C33" s="5">
        <v>354</v>
      </c>
      <c r="D33" s="5">
        <v>4130.39</v>
      </c>
      <c r="E33" s="5">
        <v>3</v>
      </c>
      <c r="F33" s="5">
        <v>2495</v>
      </c>
      <c r="G33" s="5">
        <v>6814.741</v>
      </c>
      <c r="H33" s="5">
        <v>0</v>
      </c>
      <c r="I33" s="5">
        <v>0</v>
      </c>
    </row>
    <row r="34" spans="1:10" s="5" customFormat="1" ht="12.75">
      <c r="A34" s="38" t="s">
        <v>142</v>
      </c>
      <c r="B34" s="39">
        <f>B33/B$9*100</f>
        <v>0.8849557522123894</v>
      </c>
      <c r="C34" s="39">
        <f aca="true" t="shared" si="3" ref="C34:I34">C33/C$9*100</f>
        <v>0.11330936978864922</v>
      </c>
      <c r="D34" s="39">
        <f t="shared" si="3"/>
        <v>0.1120467881826919</v>
      </c>
      <c r="E34" s="39">
        <f t="shared" si="3"/>
        <v>4.285714285714286</v>
      </c>
      <c r="F34" s="39">
        <f t="shared" si="3"/>
        <v>4.028481932379631</v>
      </c>
      <c r="G34" s="39">
        <f t="shared" si="3"/>
        <v>2.8356265144625925</v>
      </c>
      <c r="H34" s="39">
        <f t="shared" si="3"/>
        <v>0</v>
      </c>
      <c r="I34" s="39">
        <f t="shared" si="3"/>
        <v>0</v>
      </c>
      <c r="J34" s="39"/>
    </row>
    <row r="35" spans="1:9" s="5" customFormat="1" ht="12.75">
      <c r="A35" s="5" t="s">
        <v>60</v>
      </c>
      <c r="B35" s="5">
        <v>0</v>
      </c>
      <c r="C35" s="5">
        <v>0</v>
      </c>
      <c r="D35" s="5">
        <v>0</v>
      </c>
      <c r="E35" s="5">
        <v>1</v>
      </c>
      <c r="F35" s="5">
        <v>119</v>
      </c>
      <c r="G35" s="5">
        <v>1025.251</v>
      </c>
      <c r="H35" s="5">
        <v>0</v>
      </c>
      <c r="I35" s="5">
        <v>0</v>
      </c>
    </row>
    <row r="36" spans="1:9" s="5" customFormat="1" ht="12.75">
      <c r="A36" s="5" t="s">
        <v>61</v>
      </c>
      <c r="B36" s="5">
        <v>3</v>
      </c>
      <c r="C36" s="5">
        <v>354</v>
      </c>
      <c r="D36" s="5">
        <v>4130.39</v>
      </c>
      <c r="E36" s="5">
        <v>2</v>
      </c>
      <c r="F36" s="5">
        <v>2376</v>
      </c>
      <c r="G36" s="5">
        <v>5789.49</v>
      </c>
      <c r="H36" s="5">
        <v>0</v>
      </c>
      <c r="I36" s="5">
        <v>0</v>
      </c>
    </row>
    <row r="37" spans="1:9" s="5" customFormat="1" ht="12.75">
      <c r="A37" s="5" t="s">
        <v>62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</row>
    <row r="38" spans="1:9" s="5" customFormat="1" ht="12.75">
      <c r="A38" s="5" t="s">
        <v>63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</row>
    <row r="39" s="5" customFormat="1" ht="12.75"/>
    <row r="40" spans="1:9" s="5" customFormat="1" ht="12.75">
      <c r="A40" s="5" t="s">
        <v>64</v>
      </c>
      <c r="B40" s="5">
        <v>26</v>
      </c>
      <c r="C40" s="5">
        <v>33970</v>
      </c>
      <c r="D40" s="5">
        <v>157573.172</v>
      </c>
      <c r="E40" s="5">
        <v>11</v>
      </c>
      <c r="F40" s="5">
        <v>24640</v>
      </c>
      <c r="G40" s="5">
        <v>69611.41</v>
      </c>
      <c r="H40" s="5">
        <v>5</v>
      </c>
      <c r="I40" s="5">
        <v>2985.422</v>
      </c>
    </row>
    <row r="41" spans="1:10" s="5" customFormat="1" ht="12.75">
      <c r="A41" s="38" t="s">
        <v>142</v>
      </c>
      <c r="B41" s="39">
        <f>B40/B$9*100</f>
        <v>7.669616519174041</v>
      </c>
      <c r="C41" s="39">
        <f aca="true" t="shared" si="4" ref="C41:I41">C40/C$9*100</f>
        <v>10.87321833819326</v>
      </c>
      <c r="D41" s="39">
        <f t="shared" si="4"/>
        <v>4.274552239948013</v>
      </c>
      <c r="E41" s="39">
        <f t="shared" si="4"/>
        <v>15.714285714285714</v>
      </c>
      <c r="F41" s="39">
        <f t="shared" si="4"/>
        <v>39.7842864985307</v>
      </c>
      <c r="G41" s="39">
        <f t="shared" si="4"/>
        <v>28.96543829107026</v>
      </c>
      <c r="H41" s="39">
        <f t="shared" si="4"/>
        <v>10</v>
      </c>
      <c r="I41" s="39">
        <f t="shared" si="4"/>
        <v>11.534209299346186</v>
      </c>
      <c r="J41" s="39"/>
    </row>
    <row r="42" spans="1:9" s="5" customFormat="1" ht="12.75">
      <c r="A42" s="5" t="s">
        <v>65</v>
      </c>
      <c r="B42" s="5">
        <v>1</v>
      </c>
      <c r="C42" s="5">
        <v>210</v>
      </c>
      <c r="D42" s="5">
        <v>2000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9" s="5" customFormat="1" ht="12.75">
      <c r="A43" s="5" t="s">
        <v>66</v>
      </c>
      <c r="B43" s="5">
        <v>8</v>
      </c>
      <c r="C43" s="5">
        <v>26615</v>
      </c>
      <c r="D43" s="5">
        <v>78560.391</v>
      </c>
      <c r="E43" s="5">
        <v>0</v>
      </c>
      <c r="F43" s="5">
        <v>0</v>
      </c>
      <c r="G43" s="5">
        <v>0</v>
      </c>
      <c r="H43" s="5">
        <v>2</v>
      </c>
      <c r="I43" s="5">
        <v>1955.557</v>
      </c>
    </row>
    <row r="44" spans="1:9" s="5" customFormat="1" ht="12.75">
      <c r="A44" s="5" t="s">
        <v>67</v>
      </c>
      <c r="B44" s="5">
        <v>3</v>
      </c>
      <c r="C44" s="5">
        <v>2808</v>
      </c>
      <c r="D44" s="5">
        <v>38417.235</v>
      </c>
      <c r="E44" s="5">
        <v>2</v>
      </c>
      <c r="F44" s="5">
        <v>4550</v>
      </c>
      <c r="G44" s="5">
        <v>8455.5</v>
      </c>
      <c r="H44" s="5">
        <v>1</v>
      </c>
      <c r="I44" s="5">
        <v>140</v>
      </c>
    </row>
    <row r="45" spans="1:9" s="5" customFormat="1" ht="12.75">
      <c r="A45" s="5" t="s">
        <v>68</v>
      </c>
      <c r="B45" s="5">
        <v>5</v>
      </c>
      <c r="C45" s="5">
        <v>2585</v>
      </c>
      <c r="D45" s="5">
        <v>15907.274</v>
      </c>
      <c r="E45" s="5">
        <v>2</v>
      </c>
      <c r="F45" s="5">
        <v>434</v>
      </c>
      <c r="G45" s="5">
        <v>3440.903</v>
      </c>
      <c r="H45" s="5">
        <v>0</v>
      </c>
      <c r="I45" s="5">
        <v>0</v>
      </c>
    </row>
    <row r="46" spans="1:9" s="5" customFormat="1" ht="12.75">
      <c r="A46" s="5" t="s">
        <v>69</v>
      </c>
      <c r="B46" s="5">
        <v>8</v>
      </c>
      <c r="C46" s="5">
        <v>1542</v>
      </c>
      <c r="D46" s="5">
        <v>19748.272</v>
      </c>
      <c r="E46" s="5">
        <v>7</v>
      </c>
      <c r="F46" s="5">
        <v>19656</v>
      </c>
      <c r="G46" s="5">
        <v>57715.007</v>
      </c>
      <c r="H46" s="5">
        <v>1</v>
      </c>
      <c r="I46" s="5">
        <v>211.865</v>
      </c>
    </row>
    <row r="47" spans="1:9" s="5" customFormat="1" ht="12.75">
      <c r="A47" s="5" t="s">
        <v>70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1</v>
      </c>
      <c r="I47" s="5">
        <v>678</v>
      </c>
    </row>
    <row r="48" spans="1:9" s="5" customFormat="1" ht="12.75">
      <c r="A48" s="5" t="s">
        <v>71</v>
      </c>
      <c r="B48" s="5">
        <v>1</v>
      </c>
      <c r="C48" s="5">
        <v>210</v>
      </c>
      <c r="D48" s="5">
        <v>2940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</row>
    <row r="49" s="5" customFormat="1" ht="12.75"/>
    <row r="50" spans="1:9" s="5" customFormat="1" ht="12.75">
      <c r="A50" s="5" t="s">
        <v>72</v>
      </c>
      <c r="B50" s="5">
        <v>42</v>
      </c>
      <c r="C50" s="5">
        <v>39449</v>
      </c>
      <c r="D50" s="5">
        <v>616253.611</v>
      </c>
      <c r="E50" s="5">
        <v>7</v>
      </c>
      <c r="F50" s="5">
        <v>2884</v>
      </c>
      <c r="G50" s="5">
        <v>18045.016</v>
      </c>
      <c r="H50" s="5">
        <v>10</v>
      </c>
      <c r="I50" s="5">
        <v>9947.22</v>
      </c>
    </row>
    <row r="51" spans="1:10" s="5" customFormat="1" ht="12.75">
      <c r="A51" s="38" t="s">
        <v>142</v>
      </c>
      <c r="B51" s="39">
        <f>B50/B$9*100</f>
        <v>12.389380530973451</v>
      </c>
      <c r="C51" s="39">
        <f aca="true" t="shared" si="5" ref="C51:I51">C50/C$9*100</f>
        <v>12.626952906193283</v>
      </c>
      <c r="D51" s="39">
        <f t="shared" si="5"/>
        <v>16.717365144341336</v>
      </c>
      <c r="E51" s="39">
        <f t="shared" si="5"/>
        <v>10</v>
      </c>
      <c r="F51" s="39">
        <f t="shared" si="5"/>
        <v>4.656569896987115</v>
      </c>
      <c r="G51" s="39">
        <f t="shared" si="5"/>
        <v>7.508565009807667</v>
      </c>
      <c r="H51" s="39">
        <f t="shared" si="5"/>
        <v>20</v>
      </c>
      <c r="I51" s="39">
        <f t="shared" si="5"/>
        <v>38.43118910044957</v>
      </c>
      <c r="J51" s="39"/>
    </row>
    <row r="52" spans="1:9" s="5" customFormat="1" ht="12.75">
      <c r="A52" s="5" t="s">
        <v>73</v>
      </c>
      <c r="B52" s="5">
        <v>18</v>
      </c>
      <c r="C52" s="5">
        <v>20655</v>
      </c>
      <c r="D52" s="5">
        <v>231148.289</v>
      </c>
      <c r="E52" s="5">
        <v>6</v>
      </c>
      <c r="F52" s="5">
        <v>2747</v>
      </c>
      <c r="G52" s="5">
        <v>15554.661</v>
      </c>
      <c r="H52" s="5">
        <v>1</v>
      </c>
      <c r="I52" s="5">
        <v>6196.732</v>
      </c>
    </row>
    <row r="53" spans="1:9" s="5" customFormat="1" ht="12.75">
      <c r="A53" s="5" t="s">
        <v>74</v>
      </c>
      <c r="B53" s="5">
        <v>9</v>
      </c>
      <c r="C53" s="5">
        <v>12514</v>
      </c>
      <c r="D53" s="5">
        <v>287013.137</v>
      </c>
      <c r="E53" s="5">
        <v>0</v>
      </c>
      <c r="F53" s="5">
        <v>0</v>
      </c>
      <c r="G53" s="5">
        <v>0</v>
      </c>
      <c r="H53" s="5">
        <v>2</v>
      </c>
      <c r="I53" s="5">
        <v>896.956</v>
      </c>
    </row>
    <row r="54" spans="1:9" s="5" customFormat="1" ht="12.75">
      <c r="A54" s="5" t="s">
        <v>75</v>
      </c>
      <c r="B54" s="5">
        <v>3</v>
      </c>
      <c r="C54" s="5">
        <v>457</v>
      </c>
      <c r="D54" s="5">
        <v>2881.862</v>
      </c>
      <c r="E54" s="5">
        <v>1</v>
      </c>
      <c r="F54" s="5">
        <v>137</v>
      </c>
      <c r="G54" s="5">
        <v>2490.355</v>
      </c>
      <c r="H54" s="5">
        <v>1</v>
      </c>
      <c r="I54" s="5">
        <v>175</v>
      </c>
    </row>
    <row r="55" spans="1:9" s="5" customFormat="1" ht="12.75">
      <c r="A55" s="5" t="s">
        <v>76</v>
      </c>
      <c r="B55" s="5">
        <v>8</v>
      </c>
      <c r="C55" s="5">
        <v>4427</v>
      </c>
      <c r="D55" s="5">
        <v>84612.665</v>
      </c>
      <c r="E55" s="5">
        <v>0</v>
      </c>
      <c r="F55" s="5">
        <v>0</v>
      </c>
      <c r="G55" s="5">
        <v>0</v>
      </c>
      <c r="H55" s="5">
        <v>6</v>
      </c>
      <c r="I55" s="5">
        <v>2678.532</v>
      </c>
    </row>
    <row r="56" spans="1:9" s="5" customFormat="1" ht="12.75">
      <c r="A56" s="5" t="s">
        <v>77</v>
      </c>
      <c r="B56" s="5">
        <v>4</v>
      </c>
      <c r="C56" s="5">
        <v>1396</v>
      </c>
      <c r="D56" s="5">
        <v>10597.658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</row>
    <row r="57" s="5" customFormat="1" ht="12.75"/>
    <row r="58" spans="1:9" s="5" customFormat="1" ht="12.75">
      <c r="A58" s="5" t="s">
        <v>78</v>
      </c>
      <c r="B58" s="5">
        <v>14</v>
      </c>
      <c r="C58" s="5">
        <v>7002</v>
      </c>
      <c r="D58" s="5">
        <v>71853.395</v>
      </c>
      <c r="E58" s="5">
        <v>2</v>
      </c>
      <c r="F58" s="5">
        <v>514</v>
      </c>
      <c r="G58" s="5">
        <v>1872.9</v>
      </c>
      <c r="H58" s="5">
        <v>0</v>
      </c>
      <c r="I58" s="5">
        <v>0</v>
      </c>
    </row>
    <row r="59" spans="1:10" s="5" customFormat="1" ht="12.75">
      <c r="A59" s="38" t="s">
        <v>142</v>
      </c>
      <c r="B59" s="39">
        <f>B58/B$9*100</f>
        <v>4.129793510324483</v>
      </c>
      <c r="C59" s="39">
        <f aca="true" t="shared" si="6" ref="C59:I59">C58/C$9*100</f>
        <v>2.241220924463621</v>
      </c>
      <c r="D59" s="39">
        <f t="shared" si="6"/>
        <v>1.9491965963921793</v>
      </c>
      <c r="E59" s="39">
        <f t="shared" si="6"/>
        <v>2.857142857142857</v>
      </c>
      <c r="F59" s="39">
        <f t="shared" si="6"/>
        <v>0.8299157167307133</v>
      </c>
      <c r="G59" s="39">
        <f t="shared" si="6"/>
        <v>0.7793172035352465</v>
      </c>
      <c r="H59" s="39">
        <f t="shared" si="6"/>
        <v>0</v>
      </c>
      <c r="I59" s="39">
        <f t="shared" si="6"/>
        <v>0</v>
      </c>
      <c r="J59" s="39"/>
    </row>
    <row r="60" spans="1:9" s="5" customFormat="1" ht="12.75">
      <c r="A60" s="5" t="s">
        <v>79</v>
      </c>
      <c r="B60" s="5">
        <v>2</v>
      </c>
      <c r="C60" s="5">
        <v>405</v>
      </c>
      <c r="D60" s="5">
        <v>3874.858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</row>
    <row r="61" spans="1:9" s="5" customFormat="1" ht="12.75">
      <c r="A61" s="5" t="s">
        <v>80</v>
      </c>
      <c r="B61" s="5">
        <v>2</v>
      </c>
      <c r="C61" s="5">
        <v>1064</v>
      </c>
      <c r="D61" s="5">
        <v>9966.136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</row>
    <row r="62" spans="1:9" s="5" customFormat="1" ht="12.75">
      <c r="A62" s="5" t="s">
        <v>81</v>
      </c>
      <c r="B62" s="5">
        <v>5</v>
      </c>
      <c r="C62" s="5">
        <v>3791</v>
      </c>
      <c r="D62" s="5">
        <v>33060.551</v>
      </c>
      <c r="E62" s="5">
        <v>2</v>
      </c>
      <c r="F62" s="5">
        <v>514</v>
      </c>
      <c r="G62" s="5">
        <v>1872.9</v>
      </c>
      <c r="H62" s="5">
        <v>0</v>
      </c>
      <c r="I62" s="5">
        <v>0</v>
      </c>
    </row>
    <row r="63" spans="1:9" s="5" customFormat="1" ht="12.75">
      <c r="A63" s="5" t="s">
        <v>82</v>
      </c>
      <c r="B63" s="5">
        <v>5</v>
      </c>
      <c r="C63" s="5">
        <v>1742</v>
      </c>
      <c r="D63" s="5">
        <v>24951.85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</row>
    <row r="64" spans="1:9" s="5" customFormat="1" ht="12.75">
      <c r="A64" s="5" t="s">
        <v>83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</row>
    <row r="65" s="5" customFormat="1" ht="12.75"/>
    <row r="66" spans="1:9" s="5" customFormat="1" ht="12.75">
      <c r="A66" s="5" t="s">
        <v>84</v>
      </c>
      <c r="B66" s="5">
        <v>12</v>
      </c>
      <c r="C66" s="5">
        <v>9617</v>
      </c>
      <c r="D66" s="5">
        <v>116734.809</v>
      </c>
      <c r="E66" s="5">
        <v>4</v>
      </c>
      <c r="F66" s="5">
        <v>4930</v>
      </c>
      <c r="G66" s="5">
        <v>62699.563</v>
      </c>
      <c r="H66" s="5">
        <v>1</v>
      </c>
      <c r="I66" s="5">
        <v>939.259</v>
      </c>
    </row>
    <row r="67" spans="1:10" s="5" customFormat="1" ht="12.75">
      <c r="A67" s="38" t="s">
        <v>142</v>
      </c>
      <c r="B67" s="39">
        <f>B66/B$9*100</f>
        <v>3.5398230088495577</v>
      </c>
      <c r="C67" s="39">
        <f aca="true" t="shared" si="7" ref="C67:I67">C66/C$9*100</f>
        <v>3.0782378792583036</v>
      </c>
      <c r="D67" s="39">
        <f t="shared" si="7"/>
        <v>3.1667131717755455</v>
      </c>
      <c r="E67" s="39">
        <f t="shared" si="7"/>
        <v>5.714285714285714</v>
      </c>
      <c r="F67" s="39">
        <f t="shared" si="7"/>
        <v>7.960086543740111</v>
      </c>
      <c r="G67" s="39">
        <f t="shared" si="7"/>
        <v>26.089405787838118</v>
      </c>
      <c r="H67" s="39">
        <f t="shared" si="7"/>
        <v>2</v>
      </c>
      <c r="I67" s="39">
        <f t="shared" si="7"/>
        <v>3.6288370261539575</v>
      </c>
      <c r="J67" s="39"/>
    </row>
    <row r="68" spans="1:9" s="5" customFormat="1" ht="12.75">
      <c r="A68" s="5" t="s">
        <v>85</v>
      </c>
      <c r="B68" s="5">
        <v>5</v>
      </c>
      <c r="C68" s="5">
        <v>5253</v>
      </c>
      <c r="D68" s="5">
        <v>65834.401</v>
      </c>
      <c r="E68" s="5">
        <v>1</v>
      </c>
      <c r="F68" s="5">
        <v>22</v>
      </c>
      <c r="G68" s="5">
        <v>186.13</v>
      </c>
      <c r="H68" s="5">
        <v>0</v>
      </c>
      <c r="I68" s="5">
        <v>0</v>
      </c>
    </row>
    <row r="69" spans="1:9" s="5" customFormat="1" ht="12.75">
      <c r="A69" s="5" t="s">
        <v>86</v>
      </c>
      <c r="B69" s="5">
        <v>0</v>
      </c>
      <c r="C69" s="5">
        <v>0</v>
      </c>
      <c r="D69" s="5">
        <v>0</v>
      </c>
      <c r="E69" s="5">
        <v>1</v>
      </c>
      <c r="F69" s="5">
        <v>4752</v>
      </c>
      <c r="G69" s="5">
        <v>61196.256</v>
      </c>
      <c r="H69" s="5">
        <v>0</v>
      </c>
      <c r="I69" s="5">
        <v>0</v>
      </c>
    </row>
    <row r="70" spans="1:9" s="5" customFormat="1" ht="12.75">
      <c r="A70" s="5" t="s">
        <v>87</v>
      </c>
      <c r="B70" s="5">
        <v>0</v>
      </c>
      <c r="C70" s="5">
        <v>0</v>
      </c>
      <c r="D70" s="5">
        <v>0</v>
      </c>
      <c r="E70" s="5">
        <v>1</v>
      </c>
      <c r="F70" s="5">
        <v>140</v>
      </c>
      <c r="G70" s="5">
        <v>980</v>
      </c>
      <c r="H70" s="5">
        <v>0</v>
      </c>
      <c r="I70" s="5">
        <v>0</v>
      </c>
    </row>
    <row r="71" spans="1:9" s="5" customFormat="1" ht="12.75">
      <c r="A71" s="5" t="s">
        <v>88</v>
      </c>
      <c r="B71" s="5">
        <v>6</v>
      </c>
      <c r="C71" s="5">
        <v>3941</v>
      </c>
      <c r="D71" s="5">
        <v>40000.408</v>
      </c>
      <c r="E71" s="5">
        <v>1</v>
      </c>
      <c r="F71" s="5">
        <v>16</v>
      </c>
      <c r="G71" s="5">
        <v>337.177</v>
      </c>
      <c r="H71" s="5">
        <v>0</v>
      </c>
      <c r="I71" s="5">
        <v>0</v>
      </c>
    </row>
    <row r="72" spans="1:9" s="5" customFormat="1" ht="12.75">
      <c r="A72" s="5" t="s">
        <v>89</v>
      </c>
      <c r="B72" s="5">
        <v>1</v>
      </c>
      <c r="C72" s="5">
        <v>423</v>
      </c>
      <c r="D72" s="5">
        <v>10900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</row>
    <row r="73" spans="1:9" s="5" customFormat="1" ht="12.75">
      <c r="A73" s="5" t="s">
        <v>90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1</v>
      </c>
      <c r="I73" s="5">
        <v>939.259</v>
      </c>
    </row>
    <row r="74" s="5" customFormat="1" ht="12.75"/>
    <row r="75" spans="1:9" s="5" customFormat="1" ht="12.75">
      <c r="A75" s="5" t="s">
        <v>91</v>
      </c>
      <c r="B75" s="5">
        <v>50</v>
      </c>
      <c r="C75" s="5">
        <v>30806</v>
      </c>
      <c r="D75" s="5">
        <v>472602.358</v>
      </c>
      <c r="E75" s="5">
        <v>12</v>
      </c>
      <c r="F75" s="5">
        <v>12658</v>
      </c>
      <c r="G75" s="5">
        <v>45957.923</v>
      </c>
      <c r="H75" s="5">
        <v>5</v>
      </c>
      <c r="I75" s="5">
        <v>7840.301</v>
      </c>
    </row>
    <row r="76" spans="1:10" s="5" customFormat="1" ht="12.75">
      <c r="A76" s="38" t="s">
        <v>142</v>
      </c>
      <c r="B76" s="39">
        <f>B75/B$9*100</f>
        <v>14.749262536873156</v>
      </c>
      <c r="C76" s="39">
        <f aca="true" t="shared" si="8" ref="C76:I76">C75/C$9*100</f>
        <v>9.86047583533652</v>
      </c>
      <c r="D76" s="39">
        <f t="shared" si="8"/>
        <v>12.820478526595968</v>
      </c>
      <c r="E76" s="39">
        <f t="shared" si="8"/>
        <v>17.142857142857142</v>
      </c>
      <c r="F76" s="39">
        <f t="shared" si="8"/>
        <v>20.437885491006554</v>
      </c>
      <c r="G76" s="39">
        <f t="shared" si="8"/>
        <v>19.123177976746323</v>
      </c>
      <c r="H76" s="39">
        <f t="shared" si="8"/>
        <v>10</v>
      </c>
      <c r="I76" s="39">
        <f t="shared" si="8"/>
        <v>30.291085382191596</v>
      </c>
      <c r="J76" s="39"/>
    </row>
    <row r="77" spans="1:9" s="5" customFormat="1" ht="12.75">
      <c r="A77" s="5" t="s">
        <v>92</v>
      </c>
      <c r="B77" s="5">
        <v>10</v>
      </c>
      <c r="C77" s="5">
        <v>5320</v>
      </c>
      <c r="D77" s="5">
        <v>75250.626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s="5" customFormat="1" ht="12.75">
      <c r="A78" s="5" t="s">
        <v>93</v>
      </c>
      <c r="B78" s="5">
        <v>1</v>
      </c>
      <c r="C78" s="5">
        <v>2029</v>
      </c>
      <c r="D78" s="5">
        <v>11547.467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</row>
    <row r="79" spans="1:9" s="5" customFormat="1" ht="12.75">
      <c r="A79" s="5" t="s">
        <v>94</v>
      </c>
      <c r="B79" s="5">
        <v>9</v>
      </c>
      <c r="C79" s="5">
        <v>8843</v>
      </c>
      <c r="D79" s="5">
        <v>162454.442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pans="1:9" s="5" customFormat="1" ht="12.75">
      <c r="A80" s="5" t="s">
        <v>95</v>
      </c>
      <c r="B80" s="5">
        <v>15</v>
      </c>
      <c r="C80" s="5">
        <v>6136</v>
      </c>
      <c r="D80" s="5">
        <v>94374.248</v>
      </c>
      <c r="E80" s="5">
        <v>6</v>
      </c>
      <c r="F80" s="5">
        <v>5502</v>
      </c>
      <c r="G80" s="5">
        <v>32773.713</v>
      </c>
      <c r="H80" s="5">
        <v>2</v>
      </c>
      <c r="I80" s="5">
        <v>2042.025</v>
      </c>
    </row>
    <row r="81" spans="1:9" s="5" customFormat="1" ht="12.75">
      <c r="A81" s="5" t="s">
        <v>96</v>
      </c>
      <c r="B81" s="5">
        <v>15</v>
      </c>
      <c r="C81" s="5">
        <v>8478</v>
      </c>
      <c r="D81" s="5">
        <v>128975.575</v>
      </c>
      <c r="E81" s="5">
        <v>6</v>
      </c>
      <c r="F81" s="5">
        <v>7156</v>
      </c>
      <c r="G81" s="5">
        <v>13184.21</v>
      </c>
      <c r="H81" s="5">
        <v>2</v>
      </c>
      <c r="I81" s="5">
        <v>3865.465</v>
      </c>
    </row>
    <row r="82" spans="1:9" s="5" customFormat="1" ht="12.75">
      <c r="A82" s="5" t="s">
        <v>97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1</v>
      </c>
      <c r="I82" s="5">
        <v>1932.811</v>
      </c>
    </row>
    <row r="83" s="5" customFormat="1" ht="12.75"/>
    <row r="84" spans="1:9" s="5" customFormat="1" ht="12.75">
      <c r="A84" s="5" t="s">
        <v>98</v>
      </c>
      <c r="B84" s="5">
        <v>22</v>
      </c>
      <c r="C84" s="5">
        <v>9770</v>
      </c>
      <c r="D84" s="5">
        <v>136527.839</v>
      </c>
      <c r="E84" s="5">
        <v>7</v>
      </c>
      <c r="F84" s="5">
        <v>633</v>
      </c>
      <c r="G84" s="5">
        <v>2754.464</v>
      </c>
      <c r="H84" s="5">
        <v>3</v>
      </c>
      <c r="I84" s="5">
        <v>2200</v>
      </c>
    </row>
    <row r="85" spans="1:10" s="5" customFormat="1" ht="12.75">
      <c r="A85" s="38" t="s">
        <v>142</v>
      </c>
      <c r="B85" s="39">
        <f>B84/B$9*100</f>
        <v>6.489675516224189</v>
      </c>
      <c r="C85" s="39">
        <f aca="true" t="shared" si="9" ref="C85:I85">C84/C$9*100</f>
        <v>3.127210572980516</v>
      </c>
      <c r="D85" s="39">
        <f t="shared" si="9"/>
        <v>3.7036468366119575</v>
      </c>
      <c r="E85" s="39">
        <f t="shared" si="9"/>
        <v>10</v>
      </c>
      <c r="F85" s="39">
        <f t="shared" si="9"/>
        <v>1.0220557367520264</v>
      </c>
      <c r="G85" s="39">
        <f t="shared" si="9"/>
        <v>1.1461376377374708</v>
      </c>
      <c r="H85" s="39">
        <f t="shared" si="9"/>
        <v>6</v>
      </c>
      <c r="I85" s="39">
        <f t="shared" si="9"/>
        <v>8.49972314083624</v>
      </c>
      <c r="J85" s="39"/>
    </row>
    <row r="86" spans="1:9" s="5" customFormat="1" ht="12.75">
      <c r="A86" s="5" t="s">
        <v>99</v>
      </c>
      <c r="B86" s="5">
        <v>7</v>
      </c>
      <c r="C86" s="5">
        <v>5491</v>
      </c>
      <c r="D86" s="5">
        <v>69010.997</v>
      </c>
      <c r="E86" s="5">
        <v>4</v>
      </c>
      <c r="F86" s="5">
        <v>164</v>
      </c>
      <c r="G86" s="5">
        <v>1106.342</v>
      </c>
      <c r="H86" s="5">
        <v>0</v>
      </c>
      <c r="I86" s="5">
        <v>0</v>
      </c>
    </row>
    <row r="87" spans="1:9" s="5" customFormat="1" ht="12.75">
      <c r="A87" s="5" t="s">
        <v>100</v>
      </c>
      <c r="B87" s="5">
        <v>2</v>
      </c>
      <c r="C87" s="5">
        <v>1283</v>
      </c>
      <c r="D87" s="5">
        <v>25253.441</v>
      </c>
      <c r="E87" s="5">
        <v>1</v>
      </c>
      <c r="F87" s="5">
        <v>400</v>
      </c>
      <c r="G87" s="5">
        <v>1200</v>
      </c>
      <c r="H87" s="5">
        <v>0</v>
      </c>
      <c r="I87" s="5">
        <v>0</v>
      </c>
    </row>
    <row r="88" spans="1:9" s="5" customFormat="1" ht="12.75">
      <c r="A88" s="5" t="s">
        <v>101</v>
      </c>
      <c r="B88" s="5">
        <v>11</v>
      </c>
      <c r="C88" s="5">
        <v>2891</v>
      </c>
      <c r="D88" s="5">
        <v>41254.501</v>
      </c>
      <c r="E88" s="5">
        <v>2</v>
      </c>
      <c r="F88" s="5">
        <v>69</v>
      </c>
      <c r="G88" s="5">
        <v>448.122</v>
      </c>
      <c r="H88" s="5">
        <v>3</v>
      </c>
      <c r="I88" s="5">
        <v>2200</v>
      </c>
    </row>
    <row r="89" spans="1:9" s="5" customFormat="1" ht="12.75">
      <c r="A89" s="5" t="s">
        <v>102</v>
      </c>
      <c r="B89" s="5">
        <v>2</v>
      </c>
      <c r="C89" s="5">
        <v>105</v>
      </c>
      <c r="D89" s="5">
        <v>1008.9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="5" customFormat="1" ht="12.75"/>
    <row r="91" spans="1:9" s="5" customFormat="1" ht="12.75">
      <c r="A91" s="5" t="s">
        <v>103</v>
      </c>
      <c r="B91" s="5">
        <v>4</v>
      </c>
      <c r="C91" s="5">
        <v>3685</v>
      </c>
      <c r="D91" s="5">
        <v>74739.701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</row>
    <row r="92" spans="1:10" s="5" customFormat="1" ht="12.75">
      <c r="A92" s="38" t="s">
        <v>142</v>
      </c>
      <c r="B92" s="39">
        <f>B91/B$9*100</f>
        <v>1.1799410029498525</v>
      </c>
      <c r="C92" s="39">
        <f aca="true" t="shared" si="10" ref="C92:I92">C91/C$9*100</f>
        <v>1.1795057278846677</v>
      </c>
      <c r="D92" s="39">
        <f t="shared" si="10"/>
        <v>2.0274946062683488</v>
      </c>
      <c r="E92" s="39">
        <f t="shared" si="10"/>
        <v>0</v>
      </c>
      <c r="F92" s="39">
        <f t="shared" si="10"/>
        <v>0</v>
      </c>
      <c r="G92" s="39">
        <f t="shared" si="10"/>
        <v>0</v>
      </c>
      <c r="H92" s="39">
        <f t="shared" si="10"/>
        <v>0</v>
      </c>
      <c r="I92" s="39">
        <f t="shared" si="10"/>
        <v>0</v>
      </c>
      <c r="J92" s="39"/>
    </row>
    <row r="93" spans="1:9" s="5" customFormat="1" ht="12.75">
      <c r="A93" s="5" t="s">
        <v>104</v>
      </c>
      <c r="B93" s="5">
        <v>1</v>
      </c>
      <c r="C93" s="5">
        <v>1445</v>
      </c>
      <c r="D93" s="5">
        <v>33263.541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</row>
    <row r="94" spans="1:9" s="5" customFormat="1" ht="12.75">
      <c r="A94" s="5" t="s">
        <v>105</v>
      </c>
      <c r="B94" s="5">
        <v>2</v>
      </c>
      <c r="C94" s="5">
        <v>1820</v>
      </c>
      <c r="D94" s="5">
        <v>38476.16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</row>
    <row r="95" spans="1:9" s="5" customFormat="1" ht="12.75">
      <c r="A95" s="5" t="s">
        <v>106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s="5" customFormat="1" ht="12.75">
      <c r="A96" s="5" t="s">
        <v>107</v>
      </c>
      <c r="B96" s="5">
        <v>1</v>
      </c>
      <c r="C96" s="5">
        <v>420</v>
      </c>
      <c r="D96" s="5">
        <v>3000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</row>
    <row r="97" s="5" customFormat="1" ht="12.75"/>
    <row r="98" spans="1:9" s="5" customFormat="1" ht="12.75">
      <c r="A98" s="5" t="s">
        <v>109</v>
      </c>
      <c r="B98" s="5">
        <v>7</v>
      </c>
      <c r="C98" s="5">
        <v>5161</v>
      </c>
      <c r="D98" s="5">
        <v>170661.815</v>
      </c>
      <c r="E98" s="5">
        <v>2</v>
      </c>
      <c r="F98" s="5">
        <v>2410</v>
      </c>
      <c r="G98" s="5">
        <v>8010.679</v>
      </c>
      <c r="H98" s="5">
        <v>0</v>
      </c>
      <c r="I98" s="5">
        <v>0</v>
      </c>
    </row>
    <row r="99" spans="1:10" s="5" customFormat="1" ht="12.75">
      <c r="A99" s="38" t="s">
        <v>142</v>
      </c>
      <c r="B99" s="39">
        <f>B98/B$9*100</f>
        <v>2.0648967551622417</v>
      </c>
      <c r="C99" s="39">
        <f aca="true" t="shared" si="11" ref="C99:I99">C98/C$9*100</f>
        <v>1.651948184969544</v>
      </c>
      <c r="D99" s="39">
        <f t="shared" si="11"/>
        <v>4.629613241407894</v>
      </c>
      <c r="E99" s="39">
        <f t="shared" si="11"/>
        <v>2.857142857142857</v>
      </c>
      <c r="F99" s="39">
        <f t="shared" si="11"/>
        <v>3.8912390609358347</v>
      </c>
      <c r="G99" s="39">
        <f t="shared" si="11"/>
        <v>3.333258559826219</v>
      </c>
      <c r="H99" s="39">
        <f t="shared" si="11"/>
        <v>0</v>
      </c>
      <c r="I99" s="39">
        <f t="shared" si="11"/>
        <v>0</v>
      </c>
      <c r="J99" s="39"/>
    </row>
    <row r="100" spans="1:9" s="5" customFormat="1" ht="12.75">
      <c r="A100" s="5" t="s">
        <v>110</v>
      </c>
      <c r="B100" s="5">
        <v>5</v>
      </c>
      <c r="C100" s="5">
        <v>4035</v>
      </c>
      <c r="D100" s="5">
        <v>122415.261</v>
      </c>
      <c r="E100" s="5">
        <v>1</v>
      </c>
      <c r="F100" s="5">
        <v>88</v>
      </c>
      <c r="G100" s="5">
        <v>210.679</v>
      </c>
      <c r="H100" s="5">
        <v>0</v>
      </c>
      <c r="I100" s="5">
        <v>0</v>
      </c>
    </row>
    <row r="101" spans="1:9" s="5" customFormat="1" ht="12.75">
      <c r="A101" s="5" t="s">
        <v>111</v>
      </c>
      <c r="B101" s="5">
        <v>1</v>
      </c>
      <c r="C101" s="5">
        <v>1000</v>
      </c>
      <c r="D101" s="5">
        <v>45490</v>
      </c>
      <c r="E101" s="5">
        <v>1</v>
      </c>
      <c r="F101" s="5">
        <v>2322</v>
      </c>
      <c r="G101" s="5">
        <v>7800</v>
      </c>
      <c r="H101" s="5">
        <v>0</v>
      </c>
      <c r="I101" s="5">
        <v>0</v>
      </c>
    </row>
    <row r="102" spans="1:9" s="5" customFormat="1" ht="12.75">
      <c r="A102" s="5" t="s">
        <v>112</v>
      </c>
      <c r="B102" s="5">
        <v>1</v>
      </c>
      <c r="C102" s="5">
        <v>126</v>
      </c>
      <c r="D102" s="5">
        <v>2756.554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</row>
    <row r="103" s="5" customFormat="1" ht="12.75"/>
    <row r="104" spans="1:9" s="5" customFormat="1" ht="12.75">
      <c r="A104" s="5" t="s">
        <v>113</v>
      </c>
      <c r="B104" s="5">
        <v>28</v>
      </c>
      <c r="C104" s="5">
        <v>84461</v>
      </c>
      <c r="D104" s="5">
        <v>557255.784</v>
      </c>
      <c r="E104" s="5">
        <v>7</v>
      </c>
      <c r="F104" s="5">
        <v>5065</v>
      </c>
      <c r="G104" s="5">
        <v>13866.8</v>
      </c>
      <c r="H104" s="5">
        <v>2</v>
      </c>
      <c r="I104" s="5">
        <v>501.038</v>
      </c>
    </row>
    <row r="105" spans="1:10" s="5" customFormat="1" ht="12.75">
      <c r="A105" s="38" t="s">
        <v>142</v>
      </c>
      <c r="B105" s="39">
        <f>B104/B$9*100</f>
        <v>8.259587020648967</v>
      </c>
      <c r="C105" s="39">
        <f aca="true" t="shared" si="12" ref="C105:I105">C104/C$9*100</f>
        <v>27.034527349488986</v>
      </c>
      <c r="D105" s="39">
        <f t="shared" si="12"/>
        <v>15.11690682803026</v>
      </c>
      <c r="E105" s="39">
        <f t="shared" si="12"/>
        <v>10</v>
      </c>
      <c r="F105" s="39">
        <f t="shared" si="12"/>
        <v>8.178060516033197</v>
      </c>
      <c r="G105" s="39">
        <f t="shared" si="12"/>
        <v>5.770001493930565</v>
      </c>
      <c r="H105" s="39">
        <f t="shared" si="12"/>
        <v>4</v>
      </c>
      <c r="I105" s="39">
        <f t="shared" si="12"/>
        <v>1.935765583199231</v>
      </c>
      <c r="J105" s="39"/>
    </row>
    <row r="106" spans="1:9" s="5" customFormat="1" ht="12.75">
      <c r="A106" s="5" t="s">
        <v>114</v>
      </c>
      <c r="B106" s="5">
        <v>4</v>
      </c>
      <c r="C106" s="5">
        <v>1219</v>
      </c>
      <c r="D106" s="5">
        <v>8790.878</v>
      </c>
      <c r="E106" s="5">
        <v>2</v>
      </c>
      <c r="F106" s="5">
        <v>365</v>
      </c>
      <c r="G106" s="5">
        <v>2256.576</v>
      </c>
      <c r="H106" s="5">
        <v>0</v>
      </c>
      <c r="I106" s="5">
        <v>0</v>
      </c>
    </row>
    <row r="107" spans="1:9" s="5" customFormat="1" ht="12.75">
      <c r="A107" s="5" t="s">
        <v>115</v>
      </c>
      <c r="B107" s="5">
        <v>4</v>
      </c>
      <c r="C107" s="5">
        <v>72168</v>
      </c>
      <c r="D107" s="5">
        <v>409925.899</v>
      </c>
      <c r="E107" s="5">
        <v>1</v>
      </c>
      <c r="F107" s="5">
        <v>42</v>
      </c>
      <c r="G107" s="5">
        <v>128.355</v>
      </c>
      <c r="H107" s="5">
        <v>1</v>
      </c>
      <c r="I107" s="5">
        <v>51.038</v>
      </c>
    </row>
    <row r="108" spans="1:9" s="5" customFormat="1" ht="12.75">
      <c r="A108" s="5" t="s">
        <v>116</v>
      </c>
      <c r="B108" s="5">
        <v>2</v>
      </c>
      <c r="C108" s="5">
        <v>1670</v>
      </c>
      <c r="D108" s="5">
        <v>23671.649</v>
      </c>
      <c r="E108" s="5">
        <v>1</v>
      </c>
      <c r="F108" s="5">
        <v>560</v>
      </c>
      <c r="G108" s="5">
        <v>3780.694</v>
      </c>
      <c r="H108" s="5">
        <v>0</v>
      </c>
      <c r="I108" s="5">
        <v>0</v>
      </c>
    </row>
    <row r="109" spans="1:9" s="5" customFormat="1" ht="12.75">
      <c r="A109" s="5" t="s">
        <v>117</v>
      </c>
      <c r="B109" s="5">
        <v>7</v>
      </c>
      <c r="C109" s="5">
        <v>3572</v>
      </c>
      <c r="D109" s="5">
        <v>20340.034</v>
      </c>
      <c r="E109" s="5">
        <v>2</v>
      </c>
      <c r="F109" s="5">
        <v>1510</v>
      </c>
      <c r="G109" s="5">
        <v>2539.235</v>
      </c>
      <c r="H109" s="5">
        <v>1</v>
      </c>
      <c r="I109" s="5">
        <v>450</v>
      </c>
    </row>
    <row r="110" spans="1:9" s="5" customFormat="1" ht="12.75">
      <c r="A110" s="5" t="s">
        <v>118</v>
      </c>
      <c r="B110" s="5">
        <v>11</v>
      </c>
      <c r="C110" s="5">
        <v>5832</v>
      </c>
      <c r="D110" s="5">
        <v>94527.324</v>
      </c>
      <c r="E110" s="5">
        <v>1</v>
      </c>
      <c r="F110" s="5">
        <v>2588</v>
      </c>
      <c r="G110" s="5">
        <v>5161.94</v>
      </c>
      <c r="H110" s="5">
        <v>0</v>
      </c>
      <c r="I110" s="5">
        <v>0</v>
      </c>
    </row>
    <row r="111" s="5" customFormat="1" ht="12.75"/>
    <row r="112" spans="1:9" s="5" customFormat="1" ht="12.75">
      <c r="A112" s="5" t="s">
        <v>119</v>
      </c>
      <c r="B112" s="5">
        <v>58</v>
      </c>
      <c r="C112" s="5">
        <v>28407</v>
      </c>
      <c r="D112" s="5">
        <v>445198.491</v>
      </c>
      <c r="E112" s="5">
        <v>5</v>
      </c>
      <c r="F112" s="5">
        <v>2823</v>
      </c>
      <c r="G112" s="5">
        <v>2744.432</v>
      </c>
      <c r="H112" s="5">
        <v>21</v>
      </c>
      <c r="I112" s="5">
        <v>951.269</v>
      </c>
    </row>
    <row r="113" spans="1:10" s="5" customFormat="1" ht="12.75">
      <c r="A113" s="38" t="s">
        <v>142</v>
      </c>
      <c r="B113" s="39">
        <f>B112/B$9*100</f>
        <v>17.10914454277286</v>
      </c>
      <c r="C113" s="39">
        <f aca="true" t="shared" si="13" ref="C113:I113">C112/C$9*100</f>
        <v>9.092596801090842</v>
      </c>
      <c r="D113" s="39">
        <f t="shared" si="13"/>
        <v>12.077082556448921</v>
      </c>
      <c r="E113" s="39">
        <f t="shared" si="13"/>
        <v>7.142857142857142</v>
      </c>
      <c r="F113" s="39">
        <f t="shared" si="13"/>
        <v>4.55807795395098</v>
      </c>
      <c r="G113" s="39">
        <f t="shared" si="13"/>
        <v>1.1419633037175736</v>
      </c>
      <c r="H113" s="39">
        <f t="shared" si="13"/>
        <v>42</v>
      </c>
      <c r="I113" s="39">
        <f t="shared" si="13"/>
        <v>3.675237787481886</v>
      </c>
      <c r="J113" s="39"/>
    </row>
    <row r="114" spans="1:9" s="5" customFormat="1" ht="12.75">
      <c r="A114" s="5" t="s">
        <v>120</v>
      </c>
      <c r="B114" s="5">
        <v>8</v>
      </c>
      <c r="C114" s="5">
        <v>10977</v>
      </c>
      <c r="D114" s="5">
        <v>101490.149</v>
      </c>
      <c r="E114" s="5">
        <v>0</v>
      </c>
      <c r="F114" s="5">
        <v>0</v>
      </c>
      <c r="G114" s="5">
        <v>0</v>
      </c>
      <c r="H114" s="5">
        <v>1</v>
      </c>
      <c r="I114" s="5">
        <v>751.269</v>
      </c>
    </row>
    <row r="115" spans="1:9" s="5" customFormat="1" ht="12.75">
      <c r="A115" s="5" t="s">
        <v>121</v>
      </c>
      <c r="B115" s="5">
        <v>0</v>
      </c>
      <c r="C115" s="5">
        <v>0</v>
      </c>
      <c r="D115" s="5">
        <v>0</v>
      </c>
      <c r="E115" s="5">
        <v>3</v>
      </c>
      <c r="F115" s="5">
        <v>270</v>
      </c>
      <c r="G115" s="5">
        <v>1759.581</v>
      </c>
      <c r="H115" s="5">
        <v>0</v>
      </c>
      <c r="I115" s="5">
        <v>0</v>
      </c>
    </row>
    <row r="116" spans="1:9" s="5" customFormat="1" ht="12.75">
      <c r="A116" s="5" t="s">
        <v>122</v>
      </c>
      <c r="B116" s="5">
        <v>11</v>
      </c>
      <c r="C116" s="5">
        <v>4170</v>
      </c>
      <c r="D116" s="5">
        <v>75669.342</v>
      </c>
      <c r="E116" s="5">
        <v>1</v>
      </c>
      <c r="F116" s="5">
        <v>2527</v>
      </c>
      <c r="G116" s="5">
        <v>900</v>
      </c>
      <c r="H116" s="5">
        <v>0</v>
      </c>
      <c r="I116" s="5">
        <v>0</v>
      </c>
    </row>
    <row r="117" spans="1:9" s="5" customFormat="1" ht="12.75">
      <c r="A117" s="5" t="s">
        <v>123</v>
      </c>
      <c r="B117" s="5">
        <v>38</v>
      </c>
      <c r="C117" s="5">
        <v>13060</v>
      </c>
      <c r="D117" s="5">
        <v>259402.619</v>
      </c>
      <c r="E117" s="5">
        <v>1</v>
      </c>
      <c r="F117" s="5">
        <v>26</v>
      </c>
      <c r="G117" s="5">
        <v>84.851</v>
      </c>
      <c r="H117" s="5">
        <v>20</v>
      </c>
      <c r="I117" s="5">
        <v>200</v>
      </c>
    </row>
    <row r="118" spans="1:9" s="5" customFormat="1" ht="12.75">
      <c r="A118" s="5" t="s">
        <v>124</v>
      </c>
      <c r="B118" s="5">
        <v>1</v>
      </c>
      <c r="C118" s="5">
        <v>200</v>
      </c>
      <c r="D118" s="5">
        <v>8636.381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</row>
    <row r="119" s="5" customFormat="1" ht="12.75"/>
    <row r="120" spans="1:9" s="5" customFormat="1" ht="12.75">
      <c r="A120" s="5" t="s">
        <v>125</v>
      </c>
      <c r="B120" s="5">
        <v>21</v>
      </c>
      <c r="C120" s="5">
        <v>4061</v>
      </c>
      <c r="D120" s="5">
        <v>78500.544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</row>
    <row r="121" spans="1:10" s="5" customFormat="1" ht="12.75">
      <c r="A121" s="38" t="s">
        <v>142</v>
      </c>
      <c r="B121" s="39">
        <f>B120/B$9*100</f>
        <v>6.1946902654867255</v>
      </c>
      <c r="C121" s="39">
        <f aca="true" t="shared" si="14" ref="C121:I121">C120/C$9*100</f>
        <v>1.2998569229144195</v>
      </c>
      <c r="D121" s="39">
        <f t="shared" si="14"/>
        <v>2.12951654100317</v>
      </c>
      <c r="E121" s="39">
        <f t="shared" si="14"/>
        <v>0</v>
      </c>
      <c r="F121" s="39">
        <f t="shared" si="14"/>
        <v>0</v>
      </c>
      <c r="G121" s="39">
        <f t="shared" si="14"/>
        <v>0</v>
      </c>
      <c r="H121" s="39">
        <f t="shared" si="14"/>
        <v>0</v>
      </c>
      <c r="I121" s="39">
        <f t="shared" si="14"/>
        <v>0</v>
      </c>
      <c r="J121" s="39"/>
    </row>
    <row r="122" spans="1:9" s="5" customFormat="1" ht="12.75">
      <c r="A122" s="5" t="s">
        <v>126</v>
      </c>
      <c r="B122" s="5">
        <v>7</v>
      </c>
      <c r="C122" s="5">
        <v>1959</v>
      </c>
      <c r="D122" s="5">
        <v>42360.198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</row>
    <row r="123" spans="1:9" s="5" customFormat="1" ht="12.75">
      <c r="A123" s="5" t="s">
        <v>127</v>
      </c>
      <c r="B123" s="5">
        <v>1</v>
      </c>
      <c r="C123" s="5">
        <v>113</v>
      </c>
      <c r="D123" s="5">
        <v>400.45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</row>
    <row r="124" spans="1:9" s="5" customFormat="1" ht="12.75">
      <c r="A124" s="5" t="s">
        <v>128</v>
      </c>
      <c r="B124" s="5">
        <v>5</v>
      </c>
      <c r="C124" s="5">
        <v>803</v>
      </c>
      <c r="D124" s="5">
        <v>16379.007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</row>
    <row r="125" spans="1:9" s="5" customFormat="1" ht="12.75">
      <c r="A125" s="5" t="s">
        <v>129</v>
      </c>
      <c r="B125" s="5">
        <v>4</v>
      </c>
      <c r="C125" s="5">
        <v>660</v>
      </c>
      <c r="D125" s="5">
        <v>11999.675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</row>
    <row r="126" spans="1:9" s="5" customFormat="1" ht="12.75">
      <c r="A126" s="26" t="s">
        <v>130</v>
      </c>
      <c r="B126" s="5">
        <v>4</v>
      </c>
      <c r="C126" s="5">
        <v>526</v>
      </c>
      <c r="D126" s="5">
        <v>7361.214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</row>
    <row r="127" s="5" customFormat="1" ht="12.75">
      <c r="A127" s="26"/>
    </row>
    <row r="128" spans="1:9" s="5" customFormat="1" ht="12.75">
      <c r="A128" s="5" t="s">
        <v>131</v>
      </c>
      <c r="B128" s="5">
        <v>16</v>
      </c>
      <c r="C128" s="5">
        <v>5212</v>
      </c>
      <c r="D128" s="5">
        <v>47582.543</v>
      </c>
      <c r="E128" s="5">
        <v>0</v>
      </c>
      <c r="F128" s="5">
        <v>0</v>
      </c>
      <c r="G128" s="5">
        <v>0</v>
      </c>
      <c r="H128" s="5">
        <v>2</v>
      </c>
      <c r="I128" s="5">
        <v>446.187</v>
      </c>
    </row>
    <row r="129" spans="1:10" s="5" customFormat="1" ht="12.75">
      <c r="A129" s="38" t="s">
        <v>142</v>
      </c>
      <c r="B129" s="39">
        <f>B128/B$9*100</f>
        <v>4.71976401179941</v>
      </c>
      <c r="C129" s="39">
        <f aca="true" t="shared" si="15" ref="C129:I129">C128/C$9*100</f>
        <v>1.6682724162102818</v>
      </c>
      <c r="D129" s="39">
        <f t="shared" si="15"/>
        <v>1.2907912126251586</v>
      </c>
      <c r="E129" s="39">
        <f t="shared" si="15"/>
        <v>0</v>
      </c>
      <c r="F129" s="39">
        <f t="shared" si="15"/>
        <v>0</v>
      </c>
      <c r="G129" s="39">
        <f t="shared" si="15"/>
        <v>0</v>
      </c>
      <c r="H129" s="39">
        <f t="shared" si="15"/>
        <v>4</v>
      </c>
      <c r="I129" s="39">
        <f t="shared" si="15"/>
        <v>1.7238481677455908</v>
      </c>
      <c r="J129" s="39"/>
    </row>
    <row r="130" spans="1:9" s="5" customFormat="1" ht="12.75">
      <c r="A130" s="5" t="s">
        <v>132</v>
      </c>
      <c r="B130" s="5">
        <v>10</v>
      </c>
      <c r="C130" s="5">
        <v>2737</v>
      </c>
      <c r="D130" s="5">
        <v>33715.727</v>
      </c>
      <c r="E130" s="5">
        <v>0</v>
      </c>
      <c r="F130" s="5">
        <v>0</v>
      </c>
      <c r="G130" s="5">
        <v>0</v>
      </c>
      <c r="H130" s="5">
        <v>1</v>
      </c>
      <c r="I130" s="5">
        <v>206.187</v>
      </c>
    </row>
    <row r="131" spans="1:9" s="5" customFormat="1" ht="12.75">
      <c r="A131" s="5" t="s">
        <v>133</v>
      </c>
      <c r="B131" s="5">
        <v>1</v>
      </c>
      <c r="C131" s="5">
        <v>1273</v>
      </c>
      <c r="D131" s="5">
        <v>8998.837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</row>
    <row r="132" spans="1:9" s="5" customFormat="1" ht="12.75">
      <c r="A132" s="5" t="s">
        <v>134</v>
      </c>
      <c r="B132" s="5">
        <v>5</v>
      </c>
      <c r="C132" s="5">
        <v>1202</v>
      </c>
      <c r="D132" s="5">
        <v>4867.979</v>
      </c>
      <c r="E132" s="5">
        <v>0</v>
      </c>
      <c r="F132" s="5">
        <v>0</v>
      </c>
      <c r="G132" s="5">
        <v>0</v>
      </c>
      <c r="H132" s="5">
        <v>1</v>
      </c>
      <c r="I132" s="5">
        <v>240</v>
      </c>
    </row>
    <row r="133" spans="1:10" s="5" customFormat="1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s="5" customFormat="1" ht="12.75">
      <c r="A134" s="30" t="s">
        <v>139</v>
      </c>
      <c r="B134" s="31"/>
      <c r="C134" s="32"/>
      <c r="D134" s="33"/>
      <c r="E134" s="33"/>
      <c r="F134" s="33"/>
      <c r="G134" s="33"/>
      <c r="H134" s="33"/>
      <c r="I134" s="34"/>
      <c r="J134" s="35"/>
    </row>
    <row r="135" spans="1:10" s="5" customFormat="1" ht="12.75">
      <c r="A135" s="36" t="s">
        <v>140</v>
      </c>
      <c r="B135" s="31"/>
      <c r="C135" s="30"/>
      <c r="D135" s="30"/>
      <c r="E135" s="30"/>
      <c r="F135" s="30"/>
      <c r="G135" s="30"/>
      <c r="H135" s="30"/>
      <c r="I135" s="34"/>
      <c r="J135" s="35"/>
    </row>
    <row r="136" spans="1:10" s="5" customFormat="1" ht="12.75">
      <c r="A136" s="37" t="s">
        <v>141</v>
      </c>
      <c r="B136" s="31"/>
      <c r="C136" s="30"/>
      <c r="D136" s="30"/>
      <c r="E136" s="30"/>
      <c r="F136" s="30"/>
      <c r="G136" s="30"/>
      <c r="H136" s="30"/>
      <c r="I136" s="34"/>
      <c r="J136" s="35"/>
    </row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150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33</v>
      </c>
      <c r="F4" s="54"/>
      <c r="G4" s="54"/>
      <c r="H4" s="54" t="s">
        <v>35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138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1029</v>
      </c>
      <c r="C9" s="10">
        <v>385921</v>
      </c>
      <c r="D9" s="10">
        <v>3250333.654</v>
      </c>
      <c r="E9" s="10">
        <v>12</v>
      </c>
      <c r="F9" s="10">
        <v>2758</v>
      </c>
      <c r="G9" s="10">
        <v>31501.275</v>
      </c>
      <c r="H9" s="10">
        <v>84</v>
      </c>
      <c r="I9" s="10">
        <v>27901</v>
      </c>
      <c r="J9" s="10">
        <v>371025.259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30</v>
      </c>
      <c r="C11" s="5">
        <v>81241</v>
      </c>
      <c r="D11" s="5">
        <v>964175.916</v>
      </c>
      <c r="E11" s="5">
        <v>1</v>
      </c>
      <c r="F11" s="5">
        <v>220</v>
      </c>
      <c r="G11" s="5">
        <v>2509.1</v>
      </c>
      <c r="H11" s="5">
        <v>2</v>
      </c>
      <c r="I11" s="5">
        <v>1956</v>
      </c>
      <c r="J11" s="5">
        <v>32201.72</v>
      </c>
    </row>
    <row r="12" spans="1:10" s="5" customFormat="1" ht="12.75">
      <c r="A12" s="38" t="s">
        <v>142</v>
      </c>
      <c r="B12" s="39">
        <f>B11/B$9*100</f>
        <v>2.9154518950437316</v>
      </c>
      <c r="C12" s="39">
        <f aca="true" t="shared" si="0" ref="C12:I12">C11/C$9*100</f>
        <v>21.051199597845155</v>
      </c>
      <c r="D12" s="39">
        <f t="shared" si="0"/>
        <v>29.66390588281433</v>
      </c>
      <c r="E12" s="39">
        <f t="shared" si="0"/>
        <v>8.333333333333332</v>
      </c>
      <c r="F12" s="39">
        <f t="shared" si="0"/>
        <v>7.976794778825235</v>
      </c>
      <c r="G12" s="39">
        <f t="shared" si="0"/>
        <v>7.965074429527058</v>
      </c>
      <c r="H12" s="39">
        <f t="shared" si="0"/>
        <v>2.380952380952381</v>
      </c>
      <c r="I12" s="39">
        <f t="shared" si="0"/>
        <v>7.010501415719866</v>
      </c>
      <c r="J12" s="39">
        <f>J11/J$9*100</f>
        <v>8.679117989646091</v>
      </c>
    </row>
    <row r="13" spans="1:10" s="5" customFormat="1" ht="12.75">
      <c r="A13" s="5" t="s">
        <v>43</v>
      </c>
      <c r="B13" s="5">
        <v>5</v>
      </c>
      <c r="C13" s="5">
        <v>8553</v>
      </c>
      <c r="D13" s="5">
        <v>256390.506</v>
      </c>
      <c r="E13" s="5">
        <v>1</v>
      </c>
      <c r="F13" s="5">
        <v>220</v>
      </c>
      <c r="G13" s="5">
        <v>2509.1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9</v>
      </c>
      <c r="C14" s="5">
        <v>19478</v>
      </c>
      <c r="D14" s="5">
        <v>246714.184</v>
      </c>
      <c r="E14" s="5">
        <v>0</v>
      </c>
      <c r="F14" s="5">
        <v>0</v>
      </c>
      <c r="G14" s="5">
        <v>0</v>
      </c>
      <c r="H14" s="5">
        <v>1</v>
      </c>
      <c r="I14" s="5">
        <v>880</v>
      </c>
      <c r="J14" s="5">
        <v>14206.47</v>
      </c>
    </row>
    <row r="15" spans="1:10" s="5" customFormat="1" ht="12.75">
      <c r="A15" s="5" t="s">
        <v>45</v>
      </c>
      <c r="B15" s="5">
        <v>5</v>
      </c>
      <c r="C15" s="5">
        <v>777</v>
      </c>
      <c r="D15" s="5">
        <v>7034.3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11</v>
      </c>
      <c r="C16" s="5">
        <v>52433</v>
      </c>
      <c r="D16" s="5">
        <v>454036.926</v>
      </c>
      <c r="E16" s="5">
        <v>0</v>
      </c>
      <c r="F16" s="5">
        <v>0</v>
      </c>
      <c r="G16" s="5">
        <v>0</v>
      </c>
      <c r="H16" s="5">
        <v>1</v>
      </c>
      <c r="I16" s="5">
        <v>1076</v>
      </c>
      <c r="J16" s="5">
        <v>17995.25</v>
      </c>
    </row>
    <row r="17" s="5" customFormat="1" ht="12.75"/>
    <row r="18" spans="1:10" s="5" customFormat="1" ht="12.75">
      <c r="A18" s="5" t="s">
        <v>47</v>
      </c>
      <c r="B18" s="5">
        <v>10</v>
      </c>
      <c r="C18" s="5">
        <v>3072</v>
      </c>
      <c r="D18" s="5">
        <v>31769.157</v>
      </c>
      <c r="E18" s="5">
        <v>0</v>
      </c>
      <c r="F18" s="5">
        <v>0</v>
      </c>
      <c r="G18" s="5">
        <v>0</v>
      </c>
      <c r="H18" s="5">
        <v>2</v>
      </c>
      <c r="I18" s="5">
        <v>1550</v>
      </c>
      <c r="J18" s="5">
        <v>14543.714</v>
      </c>
    </row>
    <row r="19" spans="1:10" s="5" customFormat="1" ht="12.75">
      <c r="A19" s="38" t="s">
        <v>142</v>
      </c>
      <c r="B19" s="39">
        <f>B18/B$9*100</f>
        <v>0.9718172983479106</v>
      </c>
      <c r="C19" s="39">
        <f aca="true" t="shared" si="1" ref="C19:I19">C18/C$9*100</f>
        <v>0.7960178378476424</v>
      </c>
      <c r="D19" s="39">
        <f t="shared" si="1"/>
        <v>0.9774121792359227</v>
      </c>
      <c r="E19" s="39">
        <f t="shared" si="1"/>
        <v>0</v>
      </c>
      <c r="F19" s="39">
        <f t="shared" si="1"/>
        <v>0</v>
      </c>
      <c r="G19" s="39">
        <f t="shared" si="1"/>
        <v>0</v>
      </c>
      <c r="H19" s="39">
        <f t="shared" si="1"/>
        <v>2.380952380952381</v>
      </c>
      <c r="I19" s="39">
        <f t="shared" si="1"/>
        <v>5.555356438837317</v>
      </c>
      <c r="J19" s="39">
        <f>J18/J$9*100</f>
        <v>3.9198716656646813</v>
      </c>
    </row>
    <row r="20" spans="1:10" s="5" customFormat="1" ht="12.75">
      <c r="A20" s="5" t="s">
        <v>48</v>
      </c>
      <c r="B20" s="5">
        <v>3</v>
      </c>
      <c r="C20" s="5">
        <v>1201</v>
      </c>
      <c r="D20" s="5">
        <v>10829.738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50</v>
      </c>
      <c r="B21" s="5">
        <v>5</v>
      </c>
      <c r="C21" s="5">
        <v>1645</v>
      </c>
      <c r="D21" s="5">
        <v>18629.567</v>
      </c>
      <c r="E21" s="5">
        <v>0</v>
      </c>
      <c r="F21" s="5">
        <v>0</v>
      </c>
      <c r="G21" s="5">
        <v>0</v>
      </c>
      <c r="H21" s="5">
        <v>1</v>
      </c>
      <c r="I21" s="5">
        <v>1350</v>
      </c>
      <c r="J21" s="5">
        <v>12443.714</v>
      </c>
    </row>
    <row r="22" spans="1:10" s="5" customFormat="1" ht="12.75">
      <c r="A22" s="5" t="s">
        <v>51</v>
      </c>
      <c r="B22" s="5">
        <v>1</v>
      </c>
      <c r="C22" s="5">
        <v>200</v>
      </c>
      <c r="D22" s="5">
        <v>2100</v>
      </c>
      <c r="E22" s="5">
        <v>0</v>
      </c>
      <c r="F22" s="5">
        <v>0</v>
      </c>
      <c r="G22" s="5">
        <v>0</v>
      </c>
      <c r="H22" s="5">
        <v>1</v>
      </c>
      <c r="I22" s="5">
        <v>200</v>
      </c>
      <c r="J22" s="5">
        <v>2100</v>
      </c>
    </row>
    <row r="23" spans="1:10" s="5" customFormat="1" ht="12.75">
      <c r="A23" s="5" t="s">
        <v>52</v>
      </c>
      <c r="B23" s="5">
        <v>1</v>
      </c>
      <c r="C23" s="5">
        <v>26</v>
      </c>
      <c r="D23" s="5">
        <v>209.852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="5" customFormat="1" ht="12.75"/>
    <row r="25" spans="1:10" s="5" customFormat="1" ht="12.75">
      <c r="A25" s="5" t="s">
        <v>53</v>
      </c>
      <c r="B25" s="5">
        <v>76</v>
      </c>
      <c r="C25" s="5">
        <v>16795</v>
      </c>
      <c r="D25" s="5">
        <v>180063.316</v>
      </c>
      <c r="E25" s="5">
        <v>1</v>
      </c>
      <c r="F25" s="5">
        <v>100</v>
      </c>
      <c r="G25" s="5">
        <v>1640.693</v>
      </c>
      <c r="H25" s="5">
        <v>9</v>
      </c>
      <c r="I25" s="5">
        <v>2286</v>
      </c>
      <c r="J25" s="5">
        <v>28376.537</v>
      </c>
    </row>
    <row r="26" spans="1:10" s="5" customFormat="1" ht="12.75">
      <c r="A26" s="38" t="s">
        <v>142</v>
      </c>
      <c r="B26" s="39">
        <f>B25/B$9*100</f>
        <v>7.38581146744412</v>
      </c>
      <c r="C26" s="39">
        <f aca="true" t="shared" si="2" ref="C26:I26">C25/C$9*100</f>
        <v>4.351926948779672</v>
      </c>
      <c r="D26" s="39">
        <f t="shared" si="2"/>
        <v>5.539840987660032</v>
      </c>
      <c r="E26" s="39">
        <f t="shared" si="2"/>
        <v>8.333333333333332</v>
      </c>
      <c r="F26" s="39">
        <f t="shared" si="2"/>
        <v>3.625815808556925</v>
      </c>
      <c r="G26" s="39">
        <f t="shared" si="2"/>
        <v>5.208338392652361</v>
      </c>
      <c r="H26" s="39">
        <f t="shared" si="2"/>
        <v>10.714285714285714</v>
      </c>
      <c r="I26" s="39">
        <f t="shared" si="2"/>
        <v>8.193254722052973</v>
      </c>
      <c r="J26" s="39">
        <f>J25/J$9*100</f>
        <v>7.648141551462404</v>
      </c>
    </row>
    <row r="27" spans="1:10" s="5" customFormat="1" ht="12.75">
      <c r="A27" s="5" t="s">
        <v>54</v>
      </c>
      <c r="B27" s="5">
        <v>3</v>
      </c>
      <c r="C27" s="5">
        <v>412</v>
      </c>
      <c r="D27" s="5">
        <v>4438.45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s="5" customFormat="1" ht="12.75">
      <c r="A28" s="5" t="s">
        <v>55</v>
      </c>
      <c r="B28" s="5">
        <v>15</v>
      </c>
      <c r="C28" s="5">
        <v>3740</v>
      </c>
      <c r="D28" s="5">
        <v>45345.711</v>
      </c>
      <c r="E28" s="5">
        <v>0</v>
      </c>
      <c r="F28" s="5">
        <v>0</v>
      </c>
      <c r="G28" s="5">
        <v>0</v>
      </c>
      <c r="H28" s="5">
        <v>5</v>
      </c>
      <c r="I28" s="5">
        <v>1228</v>
      </c>
      <c r="J28" s="5">
        <v>17144.612</v>
      </c>
    </row>
    <row r="29" spans="1:10" s="5" customFormat="1" ht="12.75">
      <c r="A29" s="5" t="s">
        <v>56</v>
      </c>
      <c r="B29" s="5">
        <v>17</v>
      </c>
      <c r="C29" s="5">
        <v>1138</v>
      </c>
      <c r="D29" s="5">
        <v>7404.008</v>
      </c>
      <c r="E29" s="5">
        <v>0</v>
      </c>
      <c r="F29" s="5">
        <v>0</v>
      </c>
      <c r="G29" s="5">
        <v>0</v>
      </c>
      <c r="H29" s="5">
        <v>2</v>
      </c>
      <c r="I29" s="5">
        <v>612</v>
      </c>
      <c r="J29" s="5">
        <v>2825.826</v>
      </c>
    </row>
    <row r="30" spans="1:10" s="5" customFormat="1" ht="12.75">
      <c r="A30" s="5" t="s">
        <v>57</v>
      </c>
      <c r="B30" s="5">
        <v>41</v>
      </c>
      <c r="C30" s="5">
        <v>11505</v>
      </c>
      <c r="D30" s="5">
        <v>122875.147</v>
      </c>
      <c r="E30" s="5">
        <v>1</v>
      </c>
      <c r="F30" s="5">
        <v>100</v>
      </c>
      <c r="G30" s="5">
        <v>1640.693</v>
      </c>
      <c r="H30" s="5">
        <v>2</v>
      </c>
      <c r="I30" s="5">
        <v>446</v>
      </c>
      <c r="J30" s="5">
        <v>8406.099</v>
      </c>
    </row>
    <row r="31" s="5" customFormat="1" ht="12.75"/>
    <row r="32" spans="1:10" s="5" customFormat="1" ht="12.75">
      <c r="A32" s="5" t="s">
        <v>58</v>
      </c>
      <c r="B32" s="5">
        <v>52</v>
      </c>
      <c r="C32" s="5">
        <v>10667</v>
      </c>
      <c r="D32" s="5">
        <v>71552.031</v>
      </c>
      <c r="E32" s="5">
        <v>0</v>
      </c>
      <c r="F32" s="5">
        <v>0</v>
      </c>
      <c r="G32" s="5">
        <v>0</v>
      </c>
      <c r="H32" s="5">
        <v>2</v>
      </c>
      <c r="I32" s="5">
        <v>1206</v>
      </c>
      <c r="J32" s="5">
        <v>5296.71</v>
      </c>
    </row>
    <row r="33" spans="1:10" s="5" customFormat="1" ht="12.75">
      <c r="A33" s="38" t="s">
        <v>142</v>
      </c>
      <c r="B33" s="39">
        <f>B32/B$9*100</f>
        <v>5.053449951409135</v>
      </c>
      <c r="C33" s="39">
        <f aca="true" t="shared" si="3" ref="C33:I33">C32/C$9*100</f>
        <v>2.7640371993231776</v>
      </c>
      <c r="D33" s="39">
        <f t="shared" si="3"/>
        <v>2.2013749545971995</v>
      </c>
      <c r="E33" s="39">
        <f t="shared" si="3"/>
        <v>0</v>
      </c>
      <c r="F33" s="39">
        <f t="shared" si="3"/>
        <v>0</v>
      </c>
      <c r="G33" s="39">
        <f t="shared" si="3"/>
        <v>0</v>
      </c>
      <c r="H33" s="39">
        <f t="shared" si="3"/>
        <v>2.380952380952381</v>
      </c>
      <c r="I33" s="39">
        <f t="shared" si="3"/>
        <v>4.322425719508261</v>
      </c>
      <c r="J33" s="39">
        <f>J32/J$9*100</f>
        <v>1.4275874408863358</v>
      </c>
    </row>
    <row r="34" spans="1:10" s="5" customFormat="1" ht="12.75">
      <c r="A34" s="5" t="s">
        <v>60</v>
      </c>
      <c r="B34" s="5">
        <v>20</v>
      </c>
      <c r="C34" s="5">
        <v>3810</v>
      </c>
      <c r="D34" s="5">
        <v>23377.991</v>
      </c>
      <c r="E34" s="5">
        <v>0</v>
      </c>
      <c r="F34" s="5">
        <v>0</v>
      </c>
      <c r="G34" s="5">
        <v>0</v>
      </c>
      <c r="H34" s="5">
        <v>1</v>
      </c>
      <c r="I34" s="5">
        <v>92</v>
      </c>
      <c r="J34" s="5">
        <v>1217.048</v>
      </c>
    </row>
    <row r="35" spans="1:10" s="5" customFormat="1" ht="12.75">
      <c r="A35" s="5" t="s">
        <v>61</v>
      </c>
      <c r="B35" s="5">
        <v>25</v>
      </c>
      <c r="C35" s="5">
        <v>4518</v>
      </c>
      <c r="D35" s="5">
        <v>32889.442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62</v>
      </c>
      <c r="B36" s="5">
        <v>1</v>
      </c>
      <c r="C36" s="5">
        <v>152</v>
      </c>
      <c r="D36" s="5">
        <v>1178.683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63</v>
      </c>
      <c r="B37" s="5">
        <v>6</v>
      </c>
      <c r="C37" s="5">
        <v>2187</v>
      </c>
      <c r="D37" s="5">
        <v>14105.914999999999</v>
      </c>
      <c r="E37" s="5">
        <v>0</v>
      </c>
      <c r="F37" s="5">
        <v>0</v>
      </c>
      <c r="G37" s="5">
        <v>0</v>
      </c>
      <c r="H37" s="5">
        <v>1</v>
      </c>
      <c r="I37" s="5">
        <v>1114</v>
      </c>
      <c r="J37" s="5">
        <v>4079.662</v>
      </c>
    </row>
    <row r="38" s="5" customFormat="1" ht="12.75"/>
    <row r="39" spans="1:10" s="5" customFormat="1" ht="12.75">
      <c r="A39" s="5" t="s">
        <v>64</v>
      </c>
      <c r="B39" s="5">
        <v>120</v>
      </c>
      <c r="C39" s="5">
        <v>48532</v>
      </c>
      <c r="D39" s="5">
        <v>413188.684</v>
      </c>
      <c r="E39" s="5">
        <v>2</v>
      </c>
      <c r="F39" s="5">
        <v>424</v>
      </c>
      <c r="G39" s="5">
        <v>3677.231</v>
      </c>
      <c r="H39" s="5">
        <v>6</v>
      </c>
      <c r="I39" s="5">
        <v>1752</v>
      </c>
      <c r="J39" s="5">
        <v>26141.426</v>
      </c>
    </row>
    <row r="40" spans="1:10" s="5" customFormat="1" ht="12.75">
      <c r="A40" s="38" t="s">
        <v>142</v>
      </c>
      <c r="B40" s="39">
        <f>B39/B$9*100</f>
        <v>11.661807580174926</v>
      </c>
      <c r="C40" s="39">
        <f aca="true" t="shared" si="4" ref="C40:I40">C39/C$9*100</f>
        <v>12.575630763809173</v>
      </c>
      <c r="D40" s="39">
        <f t="shared" si="4"/>
        <v>12.712192900304627</v>
      </c>
      <c r="E40" s="39">
        <f t="shared" si="4"/>
        <v>16.666666666666664</v>
      </c>
      <c r="F40" s="39">
        <f t="shared" si="4"/>
        <v>15.373459028281363</v>
      </c>
      <c r="G40" s="39">
        <f t="shared" si="4"/>
        <v>11.673276716577345</v>
      </c>
      <c r="H40" s="39">
        <f t="shared" si="4"/>
        <v>7.142857142857142</v>
      </c>
      <c r="I40" s="39">
        <f t="shared" si="4"/>
        <v>6.27934482635031</v>
      </c>
      <c r="J40" s="39">
        <f>J39/J$9*100</f>
        <v>7.045726770855781</v>
      </c>
    </row>
    <row r="41" spans="1:10" s="5" customFormat="1" ht="12.75">
      <c r="A41" s="5" t="s">
        <v>65</v>
      </c>
      <c r="B41" s="5">
        <v>7</v>
      </c>
      <c r="C41" s="5">
        <v>9840</v>
      </c>
      <c r="D41" s="5">
        <v>59815.394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66</v>
      </c>
      <c r="B42" s="5">
        <v>36</v>
      </c>
      <c r="C42" s="5">
        <v>15512</v>
      </c>
      <c r="D42" s="5">
        <v>114224.881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67</v>
      </c>
      <c r="B43" s="5">
        <v>17</v>
      </c>
      <c r="C43" s="5">
        <v>1994</v>
      </c>
      <c r="D43" s="5">
        <v>19023.222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68</v>
      </c>
      <c r="B44" s="5">
        <v>25</v>
      </c>
      <c r="C44" s="5">
        <v>5480</v>
      </c>
      <c r="D44" s="5">
        <v>73630.122</v>
      </c>
      <c r="E44" s="5">
        <v>2</v>
      </c>
      <c r="F44" s="5">
        <v>424</v>
      </c>
      <c r="G44" s="5">
        <v>3677.231</v>
      </c>
      <c r="H44" s="5">
        <v>3</v>
      </c>
      <c r="I44" s="5">
        <v>768</v>
      </c>
      <c r="J44" s="5">
        <v>12869.401</v>
      </c>
    </row>
    <row r="45" spans="1:10" s="5" customFormat="1" ht="12.75">
      <c r="A45" s="5" t="s">
        <v>69</v>
      </c>
      <c r="B45" s="5">
        <v>18</v>
      </c>
      <c r="C45" s="5">
        <v>10152</v>
      </c>
      <c r="D45" s="5">
        <v>101493.541</v>
      </c>
      <c r="E45" s="5">
        <v>0</v>
      </c>
      <c r="F45" s="5">
        <v>0</v>
      </c>
      <c r="G45" s="5">
        <v>0</v>
      </c>
      <c r="H45" s="5">
        <v>2</v>
      </c>
      <c r="I45" s="5">
        <v>651</v>
      </c>
      <c r="J45" s="5">
        <v>10138.031</v>
      </c>
    </row>
    <row r="46" spans="1:10" s="5" customFormat="1" ht="12.75">
      <c r="A46" s="5" t="s">
        <v>70</v>
      </c>
      <c r="B46" s="5">
        <v>12</v>
      </c>
      <c r="C46" s="5">
        <v>4097</v>
      </c>
      <c r="D46" s="5">
        <v>37488.112</v>
      </c>
      <c r="E46" s="5">
        <v>0</v>
      </c>
      <c r="F46" s="5">
        <v>0</v>
      </c>
      <c r="G46" s="5">
        <v>0</v>
      </c>
      <c r="H46" s="5">
        <v>1</v>
      </c>
      <c r="I46" s="5">
        <v>333</v>
      </c>
      <c r="J46" s="5">
        <v>3133.994</v>
      </c>
    </row>
    <row r="47" spans="1:10" s="5" customFormat="1" ht="12.75">
      <c r="A47" s="5" t="s">
        <v>71</v>
      </c>
      <c r="B47" s="5">
        <v>5</v>
      </c>
      <c r="C47" s="5">
        <v>1457</v>
      </c>
      <c r="D47" s="5">
        <v>7513.412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="5" customFormat="1" ht="12.75"/>
    <row r="49" spans="1:10" s="5" customFormat="1" ht="12.75">
      <c r="A49" s="5" t="s">
        <v>72</v>
      </c>
      <c r="B49" s="5">
        <v>154</v>
      </c>
      <c r="C49" s="5">
        <v>38627</v>
      </c>
      <c r="D49" s="5">
        <v>377269.958</v>
      </c>
      <c r="E49" s="5">
        <v>3</v>
      </c>
      <c r="F49" s="5">
        <v>425</v>
      </c>
      <c r="G49" s="5">
        <v>5311.251</v>
      </c>
      <c r="H49" s="5">
        <v>17</v>
      </c>
      <c r="I49" s="5">
        <v>5416</v>
      </c>
      <c r="J49" s="5">
        <v>58495.76</v>
      </c>
    </row>
    <row r="50" spans="1:10" s="5" customFormat="1" ht="12.75">
      <c r="A50" s="38" t="s">
        <v>142</v>
      </c>
      <c r="B50" s="39">
        <f>B49/B$9*100</f>
        <v>14.965986394557824</v>
      </c>
      <c r="C50" s="39">
        <f aca="true" t="shared" si="5" ref="C50:I50">C49/C$9*100</f>
        <v>10.00904330160836</v>
      </c>
      <c r="D50" s="39">
        <f t="shared" si="5"/>
        <v>11.607114781453756</v>
      </c>
      <c r="E50" s="39">
        <f t="shared" si="5"/>
        <v>25</v>
      </c>
      <c r="F50" s="39">
        <f t="shared" si="5"/>
        <v>15.409717186366933</v>
      </c>
      <c r="G50" s="39">
        <f t="shared" si="5"/>
        <v>16.860431839663633</v>
      </c>
      <c r="H50" s="39">
        <f t="shared" si="5"/>
        <v>20.238095238095237</v>
      </c>
      <c r="I50" s="39">
        <f t="shared" si="5"/>
        <v>19.41149062757607</v>
      </c>
      <c r="J50" s="39">
        <f>J49/J$9*100</f>
        <v>15.76597780907418</v>
      </c>
    </row>
    <row r="51" spans="1:10" s="5" customFormat="1" ht="12.75">
      <c r="A51" s="5" t="s">
        <v>73</v>
      </c>
      <c r="B51" s="5">
        <v>63</v>
      </c>
      <c r="C51" s="5">
        <v>15159</v>
      </c>
      <c r="D51" s="5">
        <v>135025.445</v>
      </c>
      <c r="E51" s="5">
        <v>1</v>
      </c>
      <c r="F51" s="5">
        <v>129</v>
      </c>
      <c r="G51" s="5">
        <v>972.041</v>
      </c>
      <c r="H51" s="5">
        <v>13</v>
      </c>
      <c r="I51" s="5">
        <v>3665</v>
      </c>
      <c r="J51" s="5">
        <v>27302.415</v>
      </c>
    </row>
    <row r="52" spans="1:10" s="5" customFormat="1" ht="12.75">
      <c r="A52" s="5" t="s">
        <v>74</v>
      </c>
      <c r="B52" s="5">
        <v>19</v>
      </c>
      <c r="C52" s="5">
        <v>5211</v>
      </c>
      <c r="D52" s="5">
        <v>53594.187</v>
      </c>
      <c r="E52" s="5">
        <v>0</v>
      </c>
      <c r="F52" s="5">
        <v>0</v>
      </c>
      <c r="G52" s="5">
        <v>0</v>
      </c>
      <c r="H52" s="5">
        <v>1</v>
      </c>
      <c r="I52" s="5">
        <v>484</v>
      </c>
      <c r="J52" s="5">
        <v>3500</v>
      </c>
    </row>
    <row r="53" spans="1:10" s="5" customFormat="1" ht="12.75">
      <c r="A53" s="5" t="s">
        <v>75</v>
      </c>
      <c r="B53" s="5">
        <v>29</v>
      </c>
      <c r="C53" s="5">
        <v>6963</v>
      </c>
      <c r="D53" s="5">
        <v>58232.279</v>
      </c>
      <c r="E53" s="5">
        <v>1</v>
      </c>
      <c r="F53" s="5">
        <v>80</v>
      </c>
      <c r="G53" s="5">
        <v>1724.78</v>
      </c>
      <c r="H53" s="5">
        <v>1</v>
      </c>
      <c r="I53" s="5">
        <v>393</v>
      </c>
      <c r="J53" s="5">
        <v>3930.949</v>
      </c>
    </row>
    <row r="54" spans="1:10" s="5" customFormat="1" ht="12.75">
      <c r="A54" s="5" t="s">
        <v>76</v>
      </c>
      <c r="B54" s="5">
        <v>11</v>
      </c>
      <c r="C54" s="5">
        <v>2435</v>
      </c>
      <c r="D54" s="5">
        <v>37852.841</v>
      </c>
      <c r="E54" s="5">
        <v>0</v>
      </c>
      <c r="F54" s="5">
        <v>0</v>
      </c>
      <c r="G54" s="5">
        <v>0</v>
      </c>
      <c r="H54" s="5">
        <v>2</v>
      </c>
      <c r="I54" s="5">
        <v>874</v>
      </c>
      <c r="J54" s="5">
        <v>23762.396</v>
      </c>
    </row>
    <row r="55" spans="1:10" s="5" customFormat="1" ht="12.75">
      <c r="A55" s="5" t="s">
        <v>77</v>
      </c>
      <c r="B55" s="5">
        <v>32</v>
      </c>
      <c r="C55" s="5">
        <v>8859</v>
      </c>
      <c r="D55" s="5">
        <v>92565.206</v>
      </c>
      <c r="E55" s="5">
        <v>1</v>
      </c>
      <c r="F55" s="5">
        <v>216</v>
      </c>
      <c r="G55" s="5">
        <v>2614.43</v>
      </c>
      <c r="H55" s="5">
        <v>0</v>
      </c>
      <c r="I55" s="5">
        <v>0</v>
      </c>
      <c r="J55" s="5">
        <v>0</v>
      </c>
    </row>
    <row r="56" s="5" customFormat="1" ht="12.75"/>
    <row r="57" spans="1:10" s="5" customFormat="1" ht="12.75">
      <c r="A57" s="5" t="s">
        <v>78</v>
      </c>
      <c r="B57" s="5">
        <v>54</v>
      </c>
      <c r="C57" s="5">
        <v>11912</v>
      </c>
      <c r="D57" s="5">
        <v>78658.625</v>
      </c>
      <c r="E57" s="5">
        <v>0</v>
      </c>
      <c r="F57" s="5">
        <v>0</v>
      </c>
      <c r="G57" s="5">
        <v>0</v>
      </c>
      <c r="H57" s="5">
        <v>4</v>
      </c>
      <c r="I57" s="5">
        <v>658</v>
      </c>
      <c r="J57" s="5">
        <v>8523.542</v>
      </c>
    </row>
    <row r="58" spans="1:10" s="5" customFormat="1" ht="12.75">
      <c r="A58" s="38" t="s">
        <v>142</v>
      </c>
      <c r="B58" s="39">
        <f>B57/B$9*100</f>
        <v>5.247813411078718</v>
      </c>
      <c r="C58" s="39">
        <f aca="true" t="shared" si="6" ref="C58:I58">C57/C$9*100</f>
        <v>3.086642084779009</v>
      </c>
      <c r="D58" s="39">
        <f t="shared" si="6"/>
        <v>2.420016938974844</v>
      </c>
      <c r="E58" s="39">
        <f t="shared" si="6"/>
        <v>0</v>
      </c>
      <c r="F58" s="39">
        <f t="shared" si="6"/>
        <v>0</v>
      </c>
      <c r="G58" s="39">
        <f t="shared" si="6"/>
        <v>0</v>
      </c>
      <c r="H58" s="39">
        <f t="shared" si="6"/>
        <v>4.761904761904762</v>
      </c>
      <c r="I58" s="39">
        <f t="shared" si="6"/>
        <v>2.3583384108096483</v>
      </c>
      <c r="J58" s="39">
        <f>J57/J$9*100</f>
        <v>2.2972942658871642</v>
      </c>
    </row>
    <row r="59" spans="1:10" s="5" customFormat="1" ht="12.75">
      <c r="A59" s="5" t="s">
        <v>79</v>
      </c>
      <c r="B59" s="5">
        <v>7</v>
      </c>
      <c r="C59" s="5">
        <v>147</v>
      </c>
      <c r="D59" s="5">
        <v>992.192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80</v>
      </c>
      <c r="B60" s="5">
        <v>8</v>
      </c>
      <c r="C60" s="5">
        <v>2106</v>
      </c>
      <c r="D60" s="5">
        <v>19977.546</v>
      </c>
      <c r="E60" s="5">
        <v>0</v>
      </c>
      <c r="F60" s="5">
        <v>0</v>
      </c>
      <c r="G60" s="5">
        <v>0</v>
      </c>
      <c r="H60" s="5">
        <v>1</v>
      </c>
      <c r="I60" s="5">
        <v>414</v>
      </c>
      <c r="J60" s="5">
        <v>5000</v>
      </c>
    </row>
    <row r="61" spans="1:10" s="5" customFormat="1" ht="12.75">
      <c r="A61" s="5" t="s">
        <v>81</v>
      </c>
      <c r="B61" s="5">
        <v>27</v>
      </c>
      <c r="C61" s="5">
        <v>8304</v>
      </c>
      <c r="D61" s="5">
        <v>45925.485</v>
      </c>
      <c r="E61" s="5">
        <v>0</v>
      </c>
      <c r="F61" s="5">
        <v>0</v>
      </c>
      <c r="G61" s="5">
        <v>0</v>
      </c>
      <c r="H61" s="5">
        <v>1</v>
      </c>
      <c r="I61" s="5">
        <v>90</v>
      </c>
      <c r="J61" s="5">
        <v>710</v>
      </c>
    </row>
    <row r="62" spans="1:10" s="5" customFormat="1" ht="12.75">
      <c r="A62" s="5" t="s">
        <v>82</v>
      </c>
      <c r="B62" s="5">
        <v>10</v>
      </c>
      <c r="C62" s="5">
        <v>705</v>
      </c>
      <c r="D62" s="5">
        <v>5763.402</v>
      </c>
      <c r="E62" s="5">
        <v>0</v>
      </c>
      <c r="F62" s="5">
        <v>0</v>
      </c>
      <c r="G62" s="5">
        <v>0</v>
      </c>
      <c r="H62" s="5">
        <v>2</v>
      </c>
      <c r="I62" s="5">
        <v>154</v>
      </c>
      <c r="J62" s="5">
        <v>2813.542</v>
      </c>
    </row>
    <row r="63" spans="1:10" s="5" customFormat="1" ht="12.75">
      <c r="A63" s="5" t="s">
        <v>83</v>
      </c>
      <c r="B63" s="5">
        <v>2</v>
      </c>
      <c r="C63" s="5">
        <v>650</v>
      </c>
      <c r="D63" s="5">
        <v>6000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="5" customFormat="1" ht="12.75"/>
    <row r="65" spans="1:10" s="5" customFormat="1" ht="12.75">
      <c r="A65" s="5" t="s">
        <v>84</v>
      </c>
      <c r="B65" s="5">
        <v>26</v>
      </c>
      <c r="C65" s="5">
        <v>10109</v>
      </c>
      <c r="D65" s="5">
        <v>83459.242</v>
      </c>
      <c r="E65" s="5">
        <v>0</v>
      </c>
      <c r="F65" s="5">
        <v>0</v>
      </c>
      <c r="G65" s="5">
        <v>0</v>
      </c>
      <c r="H65" s="5">
        <v>3</v>
      </c>
      <c r="I65" s="5">
        <v>1633</v>
      </c>
      <c r="J65" s="5">
        <v>35653.505</v>
      </c>
    </row>
    <row r="66" spans="1:10" s="5" customFormat="1" ht="12.75">
      <c r="A66" s="38" t="s">
        <v>142</v>
      </c>
      <c r="B66" s="39">
        <f>B65/B$9*100</f>
        <v>2.5267249757045676</v>
      </c>
      <c r="C66" s="39">
        <f aca="true" t="shared" si="7" ref="C66:I66">C65/C$9*100</f>
        <v>2.619448021745383</v>
      </c>
      <c r="D66" s="39">
        <f t="shared" si="7"/>
        <v>2.567713068388886</v>
      </c>
      <c r="E66" s="39">
        <f t="shared" si="7"/>
        <v>0</v>
      </c>
      <c r="F66" s="39">
        <f t="shared" si="7"/>
        <v>0</v>
      </c>
      <c r="G66" s="39">
        <f t="shared" si="7"/>
        <v>0</v>
      </c>
      <c r="H66" s="39">
        <f t="shared" si="7"/>
        <v>3.571428571428571</v>
      </c>
      <c r="I66" s="39">
        <f t="shared" si="7"/>
        <v>5.852836815884736</v>
      </c>
      <c r="J66" s="39">
        <f>J65/J$9*100</f>
        <v>9.609454918539656</v>
      </c>
    </row>
    <row r="67" spans="1:10" s="5" customFormat="1" ht="12.75">
      <c r="A67" s="5" t="s">
        <v>85</v>
      </c>
      <c r="B67" s="5">
        <v>6</v>
      </c>
      <c r="C67" s="5">
        <v>4338</v>
      </c>
      <c r="D67" s="5">
        <v>15317.478000000001</v>
      </c>
      <c r="E67" s="5">
        <v>0</v>
      </c>
      <c r="F67" s="5">
        <v>0</v>
      </c>
      <c r="G67" s="5">
        <v>0</v>
      </c>
      <c r="H67" s="5">
        <v>1</v>
      </c>
      <c r="I67" s="5">
        <v>355</v>
      </c>
      <c r="J67" s="5">
        <v>1253.505</v>
      </c>
    </row>
    <row r="68" spans="1:10" s="5" customFormat="1" ht="12.75">
      <c r="A68" s="5" t="s">
        <v>86</v>
      </c>
      <c r="B68" s="5">
        <v>1</v>
      </c>
      <c r="C68" s="5">
        <v>344</v>
      </c>
      <c r="D68" s="5">
        <v>2900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87</v>
      </c>
      <c r="B69" s="5">
        <v>2</v>
      </c>
      <c r="C69" s="5">
        <v>2807</v>
      </c>
      <c r="D69" s="5">
        <v>14984.002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88</v>
      </c>
      <c r="B70" s="5">
        <v>3</v>
      </c>
      <c r="C70" s="5">
        <v>103</v>
      </c>
      <c r="D70" s="5">
        <v>1332.586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89</v>
      </c>
      <c r="B71" s="5">
        <v>10</v>
      </c>
      <c r="C71" s="5">
        <v>2270</v>
      </c>
      <c r="D71" s="5">
        <v>45998.864</v>
      </c>
      <c r="E71" s="5">
        <v>0</v>
      </c>
      <c r="F71" s="5">
        <v>0</v>
      </c>
      <c r="G71" s="5">
        <v>0</v>
      </c>
      <c r="H71" s="5">
        <v>2</v>
      </c>
      <c r="I71" s="5">
        <v>1278</v>
      </c>
      <c r="J71" s="5">
        <v>34400</v>
      </c>
    </row>
    <row r="72" spans="1:10" s="5" customFormat="1" ht="12.75">
      <c r="A72" s="5" t="s">
        <v>90</v>
      </c>
      <c r="B72" s="5">
        <v>4</v>
      </c>
      <c r="C72" s="5">
        <v>247</v>
      </c>
      <c r="D72" s="5">
        <v>2926.3120000000004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="5" customFormat="1" ht="12.75"/>
    <row r="74" spans="1:10" s="5" customFormat="1" ht="12.75">
      <c r="A74" s="5" t="s">
        <v>91</v>
      </c>
      <c r="B74" s="5">
        <v>120</v>
      </c>
      <c r="C74" s="5">
        <v>79508</v>
      </c>
      <c r="D74" s="5">
        <v>329000.487</v>
      </c>
      <c r="E74" s="5">
        <v>3</v>
      </c>
      <c r="F74" s="5">
        <v>920</v>
      </c>
      <c r="G74" s="5">
        <v>11623</v>
      </c>
      <c r="H74" s="5">
        <v>11</v>
      </c>
      <c r="I74" s="5">
        <v>5650</v>
      </c>
      <c r="J74" s="5">
        <v>94604.68</v>
      </c>
    </row>
    <row r="75" spans="1:10" s="5" customFormat="1" ht="12.75">
      <c r="A75" s="38" t="s">
        <v>142</v>
      </c>
      <c r="B75" s="39">
        <f>B74/B$9*100</f>
        <v>11.661807580174926</v>
      </c>
      <c r="C75" s="39">
        <f aca="true" t="shared" si="8" ref="C75:I75">C74/C$9*100</f>
        <v>20.602143962106233</v>
      </c>
      <c r="D75" s="39">
        <f t="shared" si="8"/>
        <v>10.122052749726722</v>
      </c>
      <c r="E75" s="39">
        <f t="shared" si="8"/>
        <v>25</v>
      </c>
      <c r="F75" s="39">
        <f t="shared" si="8"/>
        <v>33.35750543872371</v>
      </c>
      <c r="G75" s="39">
        <f t="shared" si="8"/>
        <v>36.89691925168108</v>
      </c>
      <c r="H75" s="39">
        <f t="shared" si="8"/>
        <v>13.095238095238097</v>
      </c>
      <c r="I75" s="39">
        <f t="shared" si="8"/>
        <v>20.250170244794095</v>
      </c>
      <c r="J75" s="39">
        <f>J74/J$9*100</f>
        <v>25.49817773996891</v>
      </c>
    </row>
    <row r="76" spans="1:10" s="5" customFormat="1" ht="12.75">
      <c r="A76" s="5" t="s">
        <v>92</v>
      </c>
      <c r="B76" s="5">
        <v>10</v>
      </c>
      <c r="C76" s="5">
        <v>1137</v>
      </c>
      <c r="D76" s="5">
        <v>13152.971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93</v>
      </c>
      <c r="B77" s="5">
        <v>1</v>
      </c>
      <c r="C77" s="5">
        <v>120</v>
      </c>
      <c r="D77" s="5">
        <v>1892.995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94</v>
      </c>
      <c r="B78" s="5">
        <v>8</v>
      </c>
      <c r="C78" s="5">
        <v>6021</v>
      </c>
      <c r="D78" s="5">
        <v>22856.823</v>
      </c>
      <c r="E78" s="5">
        <v>0</v>
      </c>
      <c r="F78" s="5">
        <v>0</v>
      </c>
      <c r="G78" s="5">
        <v>0</v>
      </c>
      <c r="H78" s="5">
        <v>1</v>
      </c>
      <c r="I78" s="5">
        <v>701</v>
      </c>
      <c r="J78" s="5">
        <v>5566.325</v>
      </c>
    </row>
    <row r="79" spans="1:10" s="5" customFormat="1" ht="12.75">
      <c r="A79" s="5" t="s">
        <v>95</v>
      </c>
      <c r="B79" s="5">
        <v>46</v>
      </c>
      <c r="C79" s="5">
        <v>11026</v>
      </c>
      <c r="D79" s="5">
        <v>138836.53600000002</v>
      </c>
      <c r="E79" s="5">
        <v>1</v>
      </c>
      <c r="F79" s="5">
        <v>350</v>
      </c>
      <c r="G79" s="5">
        <v>3350</v>
      </c>
      <c r="H79" s="5">
        <v>5</v>
      </c>
      <c r="I79" s="5">
        <v>2539</v>
      </c>
      <c r="J79" s="5">
        <v>50785.874</v>
      </c>
    </row>
    <row r="80" spans="1:10" s="5" customFormat="1" ht="12.75">
      <c r="A80" s="5" t="s">
        <v>96</v>
      </c>
      <c r="B80" s="5">
        <v>48</v>
      </c>
      <c r="C80" s="5">
        <v>59033</v>
      </c>
      <c r="D80" s="5">
        <v>120579.986</v>
      </c>
      <c r="E80" s="5">
        <v>2</v>
      </c>
      <c r="F80" s="5">
        <v>570</v>
      </c>
      <c r="G80" s="5">
        <v>8273</v>
      </c>
      <c r="H80" s="5">
        <v>4</v>
      </c>
      <c r="I80" s="5">
        <v>980</v>
      </c>
      <c r="J80" s="5">
        <v>17047.256</v>
      </c>
    </row>
    <row r="81" spans="1:10" s="5" customFormat="1" ht="12.75">
      <c r="A81" s="5" t="s">
        <v>97</v>
      </c>
      <c r="B81" s="5">
        <v>7</v>
      </c>
      <c r="C81" s="5">
        <v>2171</v>
      </c>
      <c r="D81" s="5">
        <v>31681.176</v>
      </c>
      <c r="E81" s="5">
        <v>0</v>
      </c>
      <c r="F81" s="5">
        <v>0</v>
      </c>
      <c r="G81" s="5">
        <v>0</v>
      </c>
      <c r="H81" s="5">
        <v>1</v>
      </c>
      <c r="I81" s="5">
        <v>1430</v>
      </c>
      <c r="J81" s="5">
        <v>21205.225</v>
      </c>
    </row>
    <row r="82" s="5" customFormat="1" ht="12.75"/>
    <row r="83" spans="1:10" s="5" customFormat="1" ht="12.75">
      <c r="A83" s="5" t="s">
        <v>98</v>
      </c>
      <c r="B83" s="5">
        <v>91</v>
      </c>
      <c r="C83" s="5">
        <v>23161</v>
      </c>
      <c r="D83" s="5">
        <v>205056.401</v>
      </c>
      <c r="E83" s="5">
        <v>0</v>
      </c>
      <c r="F83" s="5">
        <v>0</v>
      </c>
      <c r="G83" s="5">
        <v>0</v>
      </c>
      <c r="H83" s="5">
        <v>9</v>
      </c>
      <c r="I83" s="5">
        <v>1706</v>
      </c>
      <c r="J83" s="5">
        <v>14322.959</v>
      </c>
    </row>
    <row r="84" spans="1:10" s="5" customFormat="1" ht="12.75">
      <c r="A84" s="38" t="s">
        <v>142</v>
      </c>
      <c r="B84" s="39">
        <f>B83/B$9*100</f>
        <v>8.843537414965986</v>
      </c>
      <c r="C84" s="39">
        <f aca="true" t="shared" si="9" ref="C84:I84">C83/C$9*100</f>
        <v>6.001487351038166</v>
      </c>
      <c r="D84" s="39">
        <f t="shared" si="9"/>
        <v>6.308780046246907</v>
      </c>
      <c r="E84" s="39">
        <f t="shared" si="9"/>
        <v>0</v>
      </c>
      <c r="F84" s="39">
        <f t="shared" si="9"/>
        <v>0</v>
      </c>
      <c r="G84" s="39">
        <f t="shared" si="9"/>
        <v>0</v>
      </c>
      <c r="H84" s="39">
        <f t="shared" si="9"/>
        <v>10.714285714285714</v>
      </c>
      <c r="I84" s="39">
        <f t="shared" si="9"/>
        <v>6.114476183649332</v>
      </c>
      <c r="J84" s="39">
        <f>J83/J$9*100</f>
        <v>3.8603730211263056</v>
      </c>
    </row>
    <row r="85" spans="1:10" s="5" customFormat="1" ht="12.75">
      <c r="A85" s="5" t="s">
        <v>99</v>
      </c>
      <c r="B85" s="5">
        <v>19</v>
      </c>
      <c r="C85" s="5">
        <v>2543</v>
      </c>
      <c r="D85" s="5">
        <v>24431.33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pans="1:10" s="5" customFormat="1" ht="12.75">
      <c r="A86" s="5" t="s">
        <v>100</v>
      </c>
      <c r="B86" s="5">
        <v>42</v>
      </c>
      <c r="C86" s="5">
        <v>10229</v>
      </c>
      <c r="D86" s="5">
        <v>81318.058</v>
      </c>
      <c r="E86" s="5">
        <v>0</v>
      </c>
      <c r="F86" s="5">
        <v>0</v>
      </c>
      <c r="G86" s="5">
        <v>0</v>
      </c>
      <c r="H86" s="5">
        <v>5</v>
      </c>
      <c r="I86" s="5">
        <v>1216</v>
      </c>
      <c r="J86" s="5">
        <v>6139.858</v>
      </c>
    </row>
    <row r="87" spans="1:10" s="5" customFormat="1" ht="12.75">
      <c r="A87" s="5" t="s">
        <v>101</v>
      </c>
      <c r="B87" s="5">
        <v>25</v>
      </c>
      <c r="C87" s="5">
        <v>9834</v>
      </c>
      <c r="D87" s="5">
        <v>91313.01299999999</v>
      </c>
      <c r="E87" s="5">
        <v>0</v>
      </c>
      <c r="F87" s="5">
        <v>0</v>
      </c>
      <c r="G87" s="5">
        <v>0</v>
      </c>
      <c r="H87" s="5">
        <v>3</v>
      </c>
      <c r="I87" s="5">
        <v>240</v>
      </c>
      <c r="J87" s="5">
        <v>3283.101</v>
      </c>
    </row>
    <row r="88" spans="1:10" s="5" customFormat="1" ht="12.75">
      <c r="A88" s="5" t="s">
        <v>102</v>
      </c>
      <c r="B88" s="5">
        <v>5</v>
      </c>
      <c r="C88" s="5">
        <v>555</v>
      </c>
      <c r="D88" s="5">
        <v>7994</v>
      </c>
      <c r="E88" s="5">
        <v>0</v>
      </c>
      <c r="F88" s="5">
        <v>0</v>
      </c>
      <c r="G88" s="5">
        <v>0</v>
      </c>
      <c r="H88" s="5">
        <v>1</v>
      </c>
      <c r="I88" s="5">
        <v>250</v>
      </c>
      <c r="J88" s="5">
        <v>4900</v>
      </c>
    </row>
    <row r="89" s="5" customFormat="1" ht="12.75"/>
    <row r="90" spans="1:10" s="5" customFormat="1" ht="12.75">
      <c r="A90" s="5" t="s">
        <v>103</v>
      </c>
      <c r="B90" s="5">
        <v>25</v>
      </c>
      <c r="C90" s="5">
        <v>3735</v>
      </c>
      <c r="D90" s="5">
        <v>58907.128</v>
      </c>
      <c r="E90" s="5">
        <v>0</v>
      </c>
      <c r="F90" s="5">
        <v>0</v>
      </c>
      <c r="G90" s="5">
        <v>0</v>
      </c>
      <c r="H90" s="5">
        <v>1</v>
      </c>
      <c r="I90" s="5">
        <v>617</v>
      </c>
      <c r="J90" s="5">
        <v>27649.461</v>
      </c>
    </row>
    <row r="91" spans="1:10" s="5" customFormat="1" ht="12.75">
      <c r="A91" s="38" t="s">
        <v>142</v>
      </c>
      <c r="B91" s="39">
        <f>B90/B$9*100</f>
        <v>2.4295432458697768</v>
      </c>
      <c r="C91" s="39">
        <f aca="true" t="shared" si="10" ref="C91:I91">C90/C$9*100</f>
        <v>0.9678146563674949</v>
      </c>
      <c r="D91" s="39">
        <f t="shared" si="10"/>
        <v>1.8123409554433392</v>
      </c>
      <c r="E91" s="39">
        <f t="shared" si="10"/>
        <v>0</v>
      </c>
      <c r="F91" s="39">
        <f t="shared" si="10"/>
        <v>0</v>
      </c>
      <c r="G91" s="39">
        <f t="shared" si="10"/>
        <v>0</v>
      </c>
      <c r="H91" s="39">
        <f t="shared" si="10"/>
        <v>1.1904761904761905</v>
      </c>
      <c r="I91" s="39">
        <f t="shared" si="10"/>
        <v>2.211390272750081</v>
      </c>
      <c r="J91" s="39">
        <f>J90/J$9*100</f>
        <v>7.452177534899315</v>
      </c>
    </row>
    <row r="92" spans="1:10" s="5" customFormat="1" ht="12.75">
      <c r="A92" s="5" t="s">
        <v>104</v>
      </c>
      <c r="B92" s="5">
        <v>4</v>
      </c>
      <c r="C92" s="5">
        <v>458</v>
      </c>
      <c r="D92" s="5">
        <v>6348.1720000000005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105</v>
      </c>
      <c r="B93" s="5">
        <v>9</v>
      </c>
      <c r="C93" s="5">
        <v>1174</v>
      </c>
      <c r="D93" s="5">
        <v>9889.01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106</v>
      </c>
      <c r="B94" s="5">
        <v>4</v>
      </c>
      <c r="C94" s="5">
        <v>892</v>
      </c>
      <c r="D94" s="5">
        <v>31763.946</v>
      </c>
      <c r="E94" s="5">
        <v>0</v>
      </c>
      <c r="F94" s="5">
        <v>0</v>
      </c>
      <c r="G94" s="5">
        <v>0</v>
      </c>
      <c r="H94" s="5">
        <v>1</v>
      </c>
      <c r="I94" s="5">
        <v>617</v>
      </c>
      <c r="J94" s="5">
        <v>27649.461</v>
      </c>
    </row>
    <row r="95" spans="1:10" s="5" customFormat="1" ht="12.75">
      <c r="A95" s="5" t="s">
        <v>107</v>
      </c>
      <c r="B95" s="5">
        <v>8</v>
      </c>
      <c r="C95" s="5">
        <v>1211</v>
      </c>
      <c r="D95" s="5">
        <v>10906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="5" customFormat="1" ht="12.75"/>
    <row r="97" spans="1:10" s="5" customFormat="1" ht="12.75">
      <c r="A97" s="5" t="s">
        <v>109</v>
      </c>
      <c r="B97" s="5">
        <v>35</v>
      </c>
      <c r="C97" s="5">
        <v>7219</v>
      </c>
      <c r="D97" s="5">
        <v>46371.340000000004</v>
      </c>
      <c r="E97" s="5">
        <v>0</v>
      </c>
      <c r="F97" s="5">
        <v>0</v>
      </c>
      <c r="G97" s="5">
        <v>0</v>
      </c>
      <c r="H97" s="5">
        <v>3</v>
      </c>
      <c r="I97" s="5">
        <v>500</v>
      </c>
      <c r="J97" s="5">
        <v>1985.864</v>
      </c>
    </row>
    <row r="98" spans="1:10" s="5" customFormat="1" ht="12.75">
      <c r="A98" s="38" t="s">
        <v>142</v>
      </c>
      <c r="B98" s="39">
        <f>B97/B$9*100</f>
        <v>3.4013605442176873</v>
      </c>
      <c r="C98" s="39">
        <f aca="true" t="shared" si="11" ref="C98:I98">C97/C$9*100</f>
        <v>1.8705900948639749</v>
      </c>
      <c r="D98" s="39">
        <f t="shared" si="11"/>
        <v>1.4266639962618435</v>
      </c>
      <c r="E98" s="39">
        <f t="shared" si="11"/>
        <v>0</v>
      </c>
      <c r="F98" s="39">
        <f t="shared" si="11"/>
        <v>0</v>
      </c>
      <c r="G98" s="39">
        <f t="shared" si="11"/>
        <v>0</v>
      </c>
      <c r="H98" s="39">
        <f t="shared" si="11"/>
        <v>3.571428571428571</v>
      </c>
      <c r="I98" s="39">
        <f t="shared" si="11"/>
        <v>1.7920504641410702</v>
      </c>
      <c r="J98" s="39">
        <f>J97/J$9*100</f>
        <v>0.5352368745331164</v>
      </c>
    </row>
    <row r="99" spans="1:10" s="5" customFormat="1" ht="12.75">
      <c r="A99" s="5" t="s">
        <v>110</v>
      </c>
      <c r="B99" s="5">
        <v>28</v>
      </c>
      <c r="C99" s="5">
        <v>4273</v>
      </c>
      <c r="D99" s="5">
        <v>22641.879</v>
      </c>
      <c r="E99" s="5">
        <v>0</v>
      </c>
      <c r="F99" s="5">
        <v>0</v>
      </c>
      <c r="G99" s="5">
        <v>0</v>
      </c>
      <c r="H99" s="5">
        <v>3</v>
      </c>
      <c r="I99" s="5">
        <v>500</v>
      </c>
      <c r="J99" s="5">
        <v>1985.864</v>
      </c>
    </row>
    <row r="100" spans="1:10" s="5" customFormat="1" ht="12.75">
      <c r="A100" s="5" t="s">
        <v>111</v>
      </c>
      <c r="B100" s="5">
        <v>5</v>
      </c>
      <c r="C100" s="5">
        <v>2786</v>
      </c>
      <c r="D100" s="5">
        <v>20223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112</v>
      </c>
      <c r="B101" s="5">
        <v>2</v>
      </c>
      <c r="C101" s="5">
        <v>160</v>
      </c>
      <c r="D101" s="5">
        <v>3506.461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="5" customFormat="1" ht="12.75"/>
    <row r="103" spans="1:10" s="5" customFormat="1" ht="12.75">
      <c r="A103" s="5" t="s">
        <v>113</v>
      </c>
      <c r="B103" s="5">
        <v>78</v>
      </c>
      <c r="C103" s="5">
        <v>19350</v>
      </c>
      <c r="D103" s="5">
        <v>157762.133</v>
      </c>
      <c r="E103" s="5">
        <v>1</v>
      </c>
      <c r="F103" s="5">
        <v>84</v>
      </c>
      <c r="G103" s="5">
        <v>800</v>
      </c>
      <c r="H103" s="5">
        <v>4</v>
      </c>
      <c r="I103" s="5">
        <v>2016</v>
      </c>
      <c r="J103" s="5">
        <v>18895.022</v>
      </c>
    </row>
    <row r="104" spans="1:10" s="5" customFormat="1" ht="12.75">
      <c r="A104" s="38" t="s">
        <v>142</v>
      </c>
      <c r="B104" s="39">
        <f>B103/B$9*100</f>
        <v>7.580174927113703</v>
      </c>
      <c r="C104" s="39">
        <f aca="true" t="shared" si="12" ref="C104:I104">C103/C$9*100</f>
        <v>5.0139795450364195</v>
      </c>
      <c r="D104" s="39">
        <f t="shared" si="12"/>
        <v>4.853721180465617</v>
      </c>
      <c r="E104" s="39">
        <f t="shared" si="12"/>
        <v>8.333333333333332</v>
      </c>
      <c r="F104" s="39">
        <f t="shared" si="12"/>
        <v>3.0456852791878175</v>
      </c>
      <c r="G104" s="39">
        <f t="shared" si="12"/>
        <v>2.539579747168964</v>
      </c>
      <c r="H104" s="39">
        <f t="shared" si="12"/>
        <v>4.761904761904762</v>
      </c>
      <c r="I104" s="39">
        <f t="shared" si="12"/>
        <v>7.225547471416795</v>
      </c>
      <c r="J104" s="39">
        <f>J103/J$9*100</f>
        <v>5.092651117858258</v>
      </c>
    </row>
    <row r="105" spans="1:10" s="5" customFormat="1" ht="12.75">
      <c r="A105" s="5" t="s">
        <v>114</v>
      </c>
      <c r="B105" s="5">
        <v>35</v>
      </c>
      <c r="C105" s="5">
        <v>9307</v>
      </c>
      <c r="D105" s="5">
        <v>62616.106</v>
      </c>
      <c r="E105" s="5">
        <v>1</v>
      </c>
      <c r="F105" s="5">
        <v>84</v>
      </c>
      <c r="G105" s="5">
        <v>800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115</v>
      </c>
      <c r="B106" s="5">
        <v>7</v>
      </c>
      <c r="C106" s="5">
        <v>129</v>
      </c>
      <c r="D106" s="5">
        <v>422.54200000000003</v>
      </c>
      <c r="E106" s="5">
        <v>0</v>
      </c>
      <c r="F106" s="5">
        <v>0</v>
      </c>
      <c r="G106" s="5">
        <v>0</v>
      </c>
      <c r="H106" s="5">
        <v>1</v>
      </c>
      <c r="I106" s="5">
        <v>64</v>
      </c>
      <c r="J106" s="5">
        <v>190.536</v>
      </c>
    </row>
    <row r="107" spans="1:10" s="5" customFormat="1" ht="12.75">
      <c r="A107" s="5" t="s">
        <v>116</v>
      </c>
      <c r="B107" s="5">
        <v>4</v>
      </c>
      <c r="C107" s="5">
        <v>309</v>
      </c>
      <c r="D107" s="5">
        <v>1785.529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117</v>
      </c>
      <c r="B108" s="5">
        <v>9</v>
      </c>
      <c r="C108" s="5">
        <v>2309</v>
      </c>
      <c r="D108" s="5">
        <v>22612.059</v>
      </c>
      <c r="E108" s="5">
        <v>0</v>
      </c>
      <c r="F108" s="5">
        <v>0</v>
      </c>
      <c r="G108" s="5">
        <v>0</v>
      </c>
      <c r="H108" s="5">
        <v>1</v>
      </c>
      <c r="I108" s="5">
        <v>540</v>
      </c>
      <c r="J108" s="5">
        <v>8000</v>
      </c>
    </row>
    <row r="109" spans="1:10" s="5" customFormat="1" ht="12.75">
      <c r="A109" s="5" t="s">
        <v>118</v>
      </c>
      <c r="B109" s="5">
        <v>23</v>
      </c>
      <c r="C109" s="5">
        <v>7296</v>
      </c>
      <c r="D109" s="5">
        <v>70325.897</v>
      </c>
      <c r="E109" s="5">
        <v>0</v>
      </c>
      <c r="F109" s="5">
        <v>0</v>
      </c>
      <c r="G109" s="5">
        <v>0</v>
      </c>
      <c r="H109" s="5">
        <v>2</v>
      </c>
      <c r="I109" s="5">
        <v>1412</v>
      </c>
      <c r="J109" s="5">
        <v>10704.486</v>
      </c>
    </row>
    <row r="110" s="5" customFormat="1" ht="12.75"/>
    <row r="111" spans="1:10" s="5" customFormat="1" ht="12.75">
      <c r="A111" s="5" t="s">
        <v>119</v>
      </c>
      <c r="B111" s="5">
        <v>89</v>
      </c>
      <c r="C111" s="5">
        <v>11714</v>
      </c>
      <c r="D111" s="5">
        <v>98581.98</v>
      </c>
      <c r="E111" s="5">
        <v>0</v>
      </c>
      <c r="F111" s="5">
        <v>0</v>
      </c>
      <c r="G111" s="5">
        <v>0</v>
      </c>
      <c r="H111" s="5">
        <v>10</v>
      </c>
      <c r="I111" s="5">
        <v>766</v>
      </c>
      <c r="J111" s="5">
        <v>3751.765</v>
      </c>
    </row>
    <row r="112" spans="1:10" s="5" customFormat="1" ht="12.75">
      <c r="A112" s="38" t="s">
        <v>142</v>
      </c>
      <c r="B112" s="39">
        <f>B111/B$9*100</f>
        <v>8.649173955296405</v>
      </c>
      <c r="C112" s="39">
        <f aca="true" t="shared" si="13" ref="C112:I112">C111/C$9*100</f>
        <v>3.0353362475739853</v>
      </c>
      <c r="D112" s="39">
        <f t="shared" si="13"/>
        <v>3.0329803181492085</v>
      </c>
      <c r="E112" s="39">
        <f t="shared" si="13"/>
        <v>0</v>
      </c>
      <c r="F112" s="39">
        <f t="shared" si="13"/>
        <v>0</v>
      </c>
      <c r="G112" s="39">
        <f t="shared" si="13"/>
        <v>0</v>
      </c>
      <c r="H112" s="39">
        <f t="shared" si="13"/>
        <v>11.904761904761903</v>
      </c>
      <c r="I112" s="39">
        <f t="shared" si="13"/>
        <v>2.7454213110641197</v>
      </c>
      <c r="J112" s="39">
        <f>J111/J$9*100</f>
        <v>1.0111885670835148</v>
      </c>
    </row>
    <row r="113" spans="1:10" s="5" customFormat="1" ht="12.75">
      <c r="A113" s="5" t="s">
        <v>120</v>
      </c>
      <c r="B113" s="5">
        <v>40</v>
      </c>
      <c r="C113" s="5">
        <v>4190</v>
      </c>
      <c r="D113" s="5">
        <v>29437.893</v>
      </c>
      <c r="E113" s="5">
        <v>0</v>
      </c>
      <c r="F113" s="5">
        <v>0</v>
      </c>
      <c r="G113" s="5">
        <v>0</v>
      </c>
      <c r="H113" s="5">
        <v>5</v>
      </c>
      <c r="I113" s="5">
        <v>435</v>
      </c>
      <c r="J113" s="5">
        <v>1814.407</v>
      </c>
    </row>
    <row r="114" spans="1:10" s="5" customFormat="1" ht="12.75">
      <c r="A114" s="5" t="s">
        <v>121</v>
      </c>
      <c r="B114" s="5">
        <v>8</v>
      </c>
      <c r="C114" s="5">
        <v>1168</v>
      </c>
      <c r="D114" s="5">
        <v>16101.984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122</v>
      </c>
      <c r="B115" s="5">
        <v>30</v>
      </c>
      <c r="C115" s="5">
        <v>2037</v>
      </c>
      <c r="D115" s="5">
        <v>12530.175</v>
      </c>
      <c r="E115" s="5">
        <v>0</v>
      </c>
      <c r="F115" s="5">
        <v>0</v>
      </c>
      <c r="G115" s="5">
        <v>0</v>
      </c>
      <c r="H115" s="5">
        <v>5</v>
      </c>
      <c r="I115" s="5">
        <v>331</v>
      </c>
      <c r="J115" s="5">
        <v>1937.358</v>
      </c>
    </row>
    <row r="116" spans="1:10" s="5" customFormat="1" ht="12.75">
      <c r="A116" s="5" t="s">
        <v>123</v>
      </c>
      <c r="B116" s="5">
        <v>11</v>
      </c>
      <c r="C116" s="5">
        <v>4319</v>
      </c>
      <c r="D116" s="5">
        <v>40511.928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</row>
    <row r="117" s="5" customFormat="1" ht="12.75"/>
    <row r="118" spans="1:10" s="5" customFormat="1" ht="12.75">
      <c r="A118" s="5" t="s">
        <v>125</v>
      </c>
      <c r="B118" s="5">
        <v>50</v>
      </c>
      <c r="C118" s="5">
        <v>15781</v>
      </c>
      <c r="D118" s="5">
        <v>124111.025</v>
      </c>
      <c r="E118" s="5">
        <v>1</v>
      </c>
      <c r="F118" s="5">
        <v>585</v>
      </c>
      <c r="G118" s="5">
        <v>5940</v>
      </c>
      <c r="H118" s="5">
        <v>1</v>
      </c>
      <c r="I118" s="5">
        <v>189</v>
      </c>
      <c r="J118" s="5">
        <v>582.594</v>
      </c>
    </row>
    <row r="119" spans="1:10" s="5" customFormat="1" ht="12.75">
      <c r="A119" s="38" t="s">
        <v>142</v>
      </c>
      <c r="B119" s="39">
        <f>B118/B$9*100</f>
        <v>4.8590864917395535</v>
      </c>
      <c r="C119" s="39">
        <f aca="true" t="shared" si="14" ref="C119:I119">C118/C$9*100</f>
        <v>4.089178873396369</v>
      </c>
      <c r="D119" s="39">
        <f t="shared" si="14"/>
        <v>3.8184087608133286</v>
      </c>
      <c r="E119" s="39">
        <f t="shared" si="14"/>
        <v>8.333333333333332</v>
      </c>
      <c r="F119" s="39">
        <f t="shared" si="14"/>
        <v>21.211022480058013</v>
      </c>
      <c r="G119" s="39">
        <f t="shared" si="14"/>
        <v>18.856379622729555</v>
      </c>
      <c r="H119" s="39">
        <f t="shared" si="14"/>
        <v>1.1904761904761905</v>
      </c>
      <c r="I119" s="39">
        <f t="shared" si="14"/>
        <v>0.6773950754453245</v>
      </c>
      <c r="J119" s="39">
        <f>J118/J$9*100</f>
        <v>0.15702273251428417</v>
      </c>
    </row>
    <row r="120" spans="1:10" s="5" customFormat="1" ht="12.75">
      <c r="A120" s="5" t="s">
        <v>126</v>
      </c>
      <c r="B120" s="5">
        <v>18</v>
      </c>
      <c r="C120" s="5">
        <v>3826</v>
      </c>
      <c r="D120" s="5">
        <v>19565.214</v>
      </c>
      <c r="E120" s="5">
        <v>0</v>
      </c>
      <c r="F120" s="5">
        <v>0</v>
      </c>
      <c r="G120" s="5">
        <v>0</v>
      </c>
      <c r="H120" s="5">
        <v>1</v>
      </c>
      <c r="I120" s="5">
        <v>189</v>
      </c>
      <c r="J120" s="5">
        <v>582.594</v>
      </c>
    </row>
    <row r="121" spans="1:10" s="5" customFormat="1" ht="12.75">
      <c r="A121" s="5" t="s">
        <v>127</v>
      </c>
      <c r="B121" s="5">
        <v>13</v>
      </c>
      <c r="C121" s="5">
        <v>2781</v>
      </c>
      <c r="D121" s="5">
        <v>13453.439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</row>
    <row r="122" spans="1:10" s="5" customFormat="1" ht="12.75">
      <c r="A122" s="5" t="s">
        <v>128</v>
      </c>
      <c r="B122" s="5">
        <v>9</v>
      </c>
      <c r="C122" s="5">
        <v>6979</v>
      </c>
      <c r="D122" s="5">
        <v>75548.815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</row>
    <row r="123" spans="1:10" s="5" customFormat="1" ht="12.75">
      <c r="A123" s="5" t="s">
        <v>129</v>
      </c>
      <c r="B123" s="5">
        <v>3</v>
      </c>
      <c r="C123" s="5">
        <v>816</v>
      </c>
      <c r="D123" s="5">
        <v>7106.261</v>
      </c>
      <c r="E123" s="5">
        <v>1</v>
      </c>
      <c r="F123" s="5">
        <v>585</v>
      </c>
      <c r="G123" s="5">
        <v>5940</v>
      </c>
      <c r="H123" s="5">
        <v>0</v>
      </c>
      <c r="I123" s="5">
        <v>0</v>
      </c>
      <c r="J123" s="5">
        <v>0</v>
      </c>
    </row>
    <row r="124" spans="1:10" s="5" customFormat="1" ht="12.75">
      <c r="A124" s="26" t="s">
        <v>130</v>
      </c>
      <c r="B124" s="5">
        <v>7</v>
      </c>
      <c r="C124" s="5">
        <v>1379</v>
      </c>
      <c r="D124" s="5">
        <v>8437.296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</row>
    <row r="125" s="5" customFormat="1" ht="12.75">
      <c r="A125" s="26"/>
    </row>
    <row r="126" spans="1:10" s="5" customFormat="1" ht="12.75">
      <c r="A126" s="5" t="s">
        <v>131</v>
      </c>
      <c r="B126" s="5">
        <v>19</v>
      </c>
      <c r="C126" s="5">
        <v>4498</v>
      </c>
      <c r="D126" s="5">
        <v>30406.231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</row>
    <row r="127" spans="1:10" s="5" customFormat="1" ht="12.75">
      <c r="A127" s="38" t="s">
        <v>142</v>
      </c>
      <c r="B127" s="39">
        <f>B126/B$9*100</f>
        <v>1.84645286686103</v>
      </c>
      <c r="C127" s="39">
        <f aca="true" t="shared" si="15" ref="C127:I127">C126/C$9*100</f>
        <v>1.1655235138797837</v>
      </c>
      <c r="D127" s="39">
        <f t="shared" si="15"/>
        <v>0.9354802994634346</v>
      </c>
      <c r="E127" s="39">
        <f t="shared" si="15"/>
        <v>0</v>
      </c>
      <c r="F127" s="39">
        <f t="shared" si="15"/>
        <v>0</v>
      </c>
      <c r="G127" s="39">
        <f t="shared" si="15"/>
        <v>0</v>
      </c>
      <c r="H127" s="39">
        <f t="shared" si="15"/>
        <v>0</v>
      </c>
      <c r="I127" s="39">
        <f t="shared" si="15"/>
        <v>0</v>
      </c>
      <c r="J127" s="39">
        <f>J126/J$9*100</f>
        <v>0</v>
      </c>
    </row>
    <row r="128" spans="1:10" s="5" customFormat="1" ht="12.75">
      <c r="A128" s="5" t="s">
        <v>132</v>
      </c>
      <c r="B128" s="5">
        <v>14</v>
      </c>
      <c r="C128" s="5">
        <v>2524</v>
      </c>
      <c r="D128" s="5">
        <v>16702.544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</row>
    <row r="129" spans="1:10" s="5" customFormat="1" ht="12.75">
      <c r="A129" s="5" t="s">
        <v>133</v>
      </c>
      <c r="B129" s="5">
        <v>4</v>
      </c>
      <c r="C129" s="5">
        <v>1923</v>
      </c>
      <c r="D129" s="5">
        <v>13593.687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pans="1:10" s="5" customFormat="1" ht="12.75">
      <c r="A130" s="5" t="s">
        <v>134</v>
      </c>
      <c r="B130" s="5">
        <v>1</v>
      </c>
      <c r="C130" s="5">
        <v>51</v>
      </c>
      <c r="D130" s="5">
        <v>110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</row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151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15</v>
      </c>
      <c r="C4" s="54"/>
      <c r="D4" s="54"/>
      <c r="E4" s="54" t="s">
        <v>16</v>
      </c>
      <c r="F4" s="54"/>
      <c r="G4" s="54"/>
      <c r="H4" s="54" t="s">
        <v>26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138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87</v>
      </c>
      <c r="C9" s="10">
        <v>41597</v>
      </c>
      <c r="D9" s="10">
        <v>602690.955</v>
      </c>
      <c r="E9" s="10">
        <v>671</v>
      </c>
      <c r="F9" s="10">
        <v>258773</v>
      </c>
      <c r="G9" s="10">
        <v>1802617.696</v>
      </c>
      <c r="H9" s="10">
        <v>175</v>
      </c>
      <c r="I9" s="10">
        <v>54892</v>
      </c>
      <c r="J9" s="10">
        <v>442498.469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12</v>
      </c>
      <c r="C11" s="5">
        <v>26353</v>
      </c>
      <c r="D11" s="5">
        <v>464293.967</v>
      </c>
      <c r="E11" s="5">
        <v>8</v>
      </c>
      <c r="F11" s="5">
        <v>44688</v>
      </c>
      <c r="G11" s="5">
        <v>388173.959</v>
      </c>
      <c r="H11" s="5">
        <v>7</v>
      </c>
      <c r="I11" s="5">
        <v>8024</v>
      </c>
      <c r="J11" s="5">
        <v>76997.17</v>
      </c>
    </row>
    <row r="12" spans="1:10" s="5" customFormat="1" ht="12.75">
      <c r="A12" s="38" t="s">
        <v>142</v>
      </c>
      <c r="B12" s="39">
        <f>B11/B$9*100</f>
        <v>13.793103448275861</v>
      </c>
      <c r="C12" s="39">
        <f aca="true" t="shared" si="0" ref="C12:I12">C11/C$9*100</f>
        <v>63.353126427386584</v>
      </c>
      <c r="D12" s="39">
        <f t="shared" si="0"/>
        <v>77.03682345788648</v>
      </c>
      <c r="E12" s="39">
        <f t="shared" si="0"/>
        <v>1.1922503725782414</v>
      </c>
      <c r="F12" s="39">
        <f t="shared" si="0"/>
        <v>17.269189598605728</v>
      </c>
      <c r="G12" s="39">
        <f t="shared" si="0"/>
        <v>21.533903714656528</v>
      </c>
      <c r="H12" s="39">
        <f t="shared" si="0"/>
        <v>4</v>
      </c>
      <c r="I12" s="39">
        <f t="shared" si="0"/>
        <v>14.617794942796763</v>
      </c>
      <c r="J12" s="39">
        <f>J11/J$9*100</f>
        <v>17.400550599419137</v>
      </c>
    </row>
    <row r="13" spans="1:10" s="5" customFormat="1" ht="12.75">
      <c r="A13" s="5" t="s">
        <v>43</v>
      </c>
      <c r="B13" s="5">
        <v>3</v>
      </c>
      <c r="C13" s="5">
        <v>7768</v>
      </c>
      <c r="D13" s="5">
        <v>247437.581</v>
      </c>
      <c r="E13" s="5">
        <v>1</v>
      </c>
      <c r="F13" s="5">
        <v>565</v>
      </c>
      <c r="G13" s="5">
        <v>6443.825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6</v>
      </c>
      <c r="C14" s="5">
        <v>16525</v>
      </c>
      <c r="D14" s="5">
        <v>202857.291</v>
      </c>
      <c r="E14" s="5">
        <v>1</v>
      </c>
      <c r="F14" s="5">
        <v>1123</v>
      </c>
      <c r="G14" s="5">
        <v>14130.423</v>
      </c>
      <c r="H14" s="5">
        <v>1</v>
      </c>
      <c r="I14" s="5">
        <v>950</v>
      </c>
      <c r="J14" s="5">
        <v>15520</v>
      </c>
    </row>
    <row r="15" spans="1:10" s="5" customFormat="1" ht="12.75">
      <c r="A15" s="5" t="s">
        <v>45</v>
      </c>
      <c r="B15" s="5">
        <v>1</v>
      </c>
      <c r="C15" s="5">
        <v>28</v>
      </c>
      <c r="D15" s="5">
        <v>194.74</v>
      </c>
      <c r="E15" s="5">
        <v>3</v>
      </c>
      <c r="F15" s="5">
        <v>569</v>
      </c>
      <c r="G15" s="5">
        <v>5587.66</v>
      </c>
      <c r="H15" s="5">
        <v>1</v>
      </c>
      <c r="I15" s="5">
        <v>180</v>
      </c>
      <c r="J15" s="5">
        <v>1251.9</v>
      </c>
    </row>
    <row r="16" spans="1:10" s="5" customFormat="1" ht="12.75">
      <c r="A16" s="5" t="s">
        <v>46</v>
      </c>
      <c r="B16" s="5">
        <v>2</v>
      </c>
      <c r="C16" s="5">
        <v>2032</v>
      </c>
      <c r="D16" s="5">
        <v>13804.355</v>
      </c>
      <c r="E16" s="5">
        <v>3</v>
      </c>
      <c r="F16" s="5">
        <v>42431</v>
      </c>
      <c r="G16" s="5">
        <v>362012.051</v>
      </c>
      <c r="H16" s="5">
        <v>5</v>
      </c>
      <c r="I16" s="5">
        <v>6894</v>
      </c>
      <c r="J16" s="5">
        <v>60225.27</v>
      </c>
    </row>
    <row r="17" s="5" customFormat="1" ht="12.75"/>
    <row r="18" spans="1:10" s="5" customFormat="1" ht="12.75">
      <c r="A18" s="5" t="s">
        <v>47</v>
      </c>
      <c r="B18" s="5">
        <v>0</v>
      </c>
      <c r="C18" s="5">
        <v>0</v>
      </c>
      <c r="D18" s="5">
        <v>0</v>
      </c>
      <c r="E18" s="5">
        <v>6</v>
      </c>
      <c r="F18" s="5">
        <v>1041</v>
      </c>
      <c r="G18" s="5">
        <v>4365.903</v>
      </c>
      <c r="H18" s="5">
        <v>2</v>
      </c>
      <c r="I18" s="5">
        <v>481</v>
      </c>
      <c r="J18" s="5">
        <v>12859.54</v>
      </c>
    </row>
    <row r="19" spans="1:10" s="5" customFormat="1" ht="12.75">
      <c r="A19" s="38" t="s">
        <v>142</v>
      </c>
      <c r="B19" s="39">
        <f>B18/B$9*100</f>
        <v>0</v>
      </c>
      <c r="C19" s="39">
        <f aca="true" t="shared" si="1" ref="C19:I19">C18/C$9*100</f>
        <v>0</v>
      </c>
      <c r="D19" s="39">
        <f t="shared" si="1"/>
        <v>0</v>
      </c>
      <c r="E19" s="39">
        <f t="shared" si="1"/>
        <v>0.8941877794336811</v>
      </c>
      <c r="F19" s="39">
        <f t="shared" si="1"/>
        <v>0.4022830820835249</v>
      </c>
      <c r="G19" s="39">
        <f t="shared" si="1"/>
        <v>0.24219794411693163</v>
      </c>
      <c r="H19" s="39">
        <f t="shared" si="1"/>
        <v>1.1428571428571428</v>
      </c>
      <c r="I19" s="39">
        <f t="shared" si="1"/>
        <v>0.8762661225679517</v>
      </c>
      <c r="J19" s="39">
        <f>J18/J$9*100</f>
        <v>2.906120789312833</v>
      </c>
    </row>
    <row r="20" spans="1:10" s="5" customFormat="1" ht="12.75">
      <c r="A20" s="5" t="s">
        <v>48</v>
      </c>
      <c r="B20" s="5">
        <v>0</v>
      </c>
      <c r="C20" s="5">
        <v>0</v>
      </c>
      <c r="D20" s="5">
        <v>0</v>
      </c>
      <c r="E20" s="5">
        <v>2</v>
      </c>
      <c r="F20" s="5">
        <v>870</v>
      </c>
      <c r="G20" s="5">
        <v>2970.198</v>
      </c>
      <c r="H20" s="5">
        <v>1</v>
      </c>
      <c r="I20" s="5">
        <v>331</v>
      </c>
      <c r="J20" s="5">
        <v>7859.54</v>
      </c>
    </row>
    <row r="21" spans="1:10" s="5" customFormat="1" ht="12.75">
      <c r="A21" s="5" t="s">
        <v>50</v>
      </c>
      <c r="B21" s="5">
        <v>0</v>
      </c>
      <c r="C21" s="5">
        <v>0</v>
      </c>
      <c r="D21" s="5">
        <v>0</v>
      </c>
      <c r="E21" s="5">
        <v>3</v>
      </c>
      <c r="F21" s="5">
        <v>145</v>
      </c>
      <c r="G21" s="5">
        <v>1185.853</v>
      </c>
      <c r="H21" s="5">
        <v>1</v>
      </c>
      <c r="I21" s="5">
        <v>150</v>
      </c>
      <c r="J21" s="5">
        <v>5000</v>
      </c>
    </row>
    <row r="22" spans="1:10" s="5" customFormat="1" ht="12.75">
      <c r="A22" s="5" t="s">
        <v>51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52</v>
      </c>
      <c r="B23" s="5">
        <v>0</v>
      </c>
      <c r="C23" s="5">
        <v>0</v>
      </c>
      <c r="D23" s="5">
        <v>0</v>
      </c>
      <c r="E23" s="5">
        <v>1</v>
      </c>
      <c r="F23" s="5">
        <v>26</v>
      </c>
      <c r="G23" s="5">
        <v>209.852</v>
      </c>
      <c r="H23" s="5">
        <v>0</v>
      </c>
      <c r="I23" s="5">
        <v>0</v>
      </c>
      <c r="J23" s="5">
        <v>0</v>
      </c>
    </row>
    <row r="24" s="5" customFormat="1" ht="12.75"/>
    <row r="25" spans="1:10" s="5" customFormat="1" ht="12.75">
      <c r="A25" s="5" t="s">
        <v>53</v>
      </c>
      <c r="B25" s="5">
        <v>1</v>
      </c>
      <c r="C25" s="5">
        <v>145</v>
      </c>
      <c r="D25" s="5">
        <v>1549.7</v>
      </c>
      <c r="E25" s="5">
        <v>54</v>
      </c>
      <c r="F25" s="5">
        <v>12305</v>
      </c>
      <c r="G25" s="5">
        <v>128892.321</v>
      </c>
      <c r="H25" s="5">
        <v>11</v>
      </c>
      <c r="I25" s="5">
        <v>1959</v>
      </c>
      <c r="J25" s="5">
        <v>19604.065</v>
      </c>
    </row>
    <row r="26" spans="1:10" s="5" customFormat="1" ht="12.75">
      <c r="A26" s="38" t="s">
        <v>142</v>
      </c>
      <c r="B26" s="39">
        <f>B25/B$9*100</f>
        <v>1.1494252873563218</v>
      </c>
      <c r="C26" s="39">
        <f aca="true" t="shared" si="2" ref="C26:I26">C25/C$9*100</f>
        <v>0.3485828304925836</v>
      </c>
      <c r="D26" s="39">
        <f t="shared" si="2"/>
        <v>0.25713012401189933</v>
      </c>
      <c r="E26" s="39">
        <f t="shared" si="2"/>
        <v>8.047690014903129</v>
      </c>
      <c r="F26" s="39">
        <f t="shared" si="2"/>
        <v>4.755132877077593</v>
      </c>
      <c r="G26" s="39">
        <f t="shared" si="2"/>
        <v>7.150286013834848</v>
      </c>
      <c r="H26" s="39">
        <f t="shared" si="2"/>
        <v>6.2857142857142865</v>
      </c>
      <c r="I26" s="39">
        <f t="shared" si="2"/>
        <v>3.5688260584420317</v>
      </c>
      <c r="J26" s="39">
        <f>J25/J$9*100</f>
        <v>4.430312503521905</v>
      </c>
    </row>
    <row r="27" spans="1:10" s="5" customFormat="1" ht="12.75">
      <c r="A27" s="5" t="s">
        <v>54</v>
      </c>
      <c r="B27" s="5">
        <v>0</v>
      </c>
      <c r="C27" s="5">
        <v>0</v>
      </c>
      <c r="D27" s="5">
        <v>0</v>
      </c>
      <c r="E27" s="5">
        <v>2</v>
      </c>
      <c r="F27" s="5">
        <v>100</v>
      </c>
      <c r="G27" s="5">
        <v>1312.678</v>
      </c>
      <c r="H27" s="5">
        <v>1</v>
      </c>
      <c r="I27" s="5">
        <v>312</v>
      </c>
      <c r="J27" s="5">
        <v>3125.772</v>
      </c>
    </row>
    <row r="28" spans="1:10" s="5" customFormat="1" ht="12.75">
      <c r="A28" s="5" t="s">
        <v>55</v>
      </c>
      <c r="B28" s="5">
        <v>0</v>
      </c>
      <c r="C28" s="5">
        <v>0</v>
      </c>
      <c r="D28" s="5">
        <v>0</v>
      </c>
      <c r="E28" s="5">
        <v>8</v>
      </c>
      <c r="F28" s="5">
        <v>2295</v>
      </c>
      <c r="G28" s="5">
        <v>24704.142</v>
      </c>
      <c r="H28" s="5">
        <v>2</v>
      </c>
      <c r="I28" s="5">
        <v>217</v>
      </c>
      <c r="J28" s="5">
        <v>3496.957</v>
      </c>
    </row>
    <row r="29" spans="1:10" s="5" customFormat="1" ht="12.75">
      <c r="A29" s="5" t="s">
        <v>56</v>
      </c>
      <c r="B29" s="5">
        <v>1</v>
      </c>
      <c r="C29" s="5">
        <v>145</v>
      </c>
      <c r="D29" s="5">
        <v>1549.7</v>
      </c>
      <c r="E29" s="5">
        <v>13</v>
      </c>
      <c r="F29" s="5">
        <v>338</v>
      </c>
      <c r="G29" s="5">
        <v>2950.296</v>
      </c>
      <c r="H29" s="5">
        <v>1</v>
      </c>
      <c r="I29" s="5">
        <v>43</v>
      </c>
      <c r="J29" s="5">
        <v>78.186</v>
      </c>
    </row>
    <row r="30" spans="1:10" s="5" customFormat="1" ht="12.75">
      <c r="A30" s="5" t="s">
        <v>57</v>
      </c>
      <c r="B30" s="5">
        <v>0</v>
      </c>
      <c r="C30" s="5">
        <v>0</v>
      </c>
      <c r="D30" s="5">
        <v>0</v>
      </c>
      <c r="E30" s="5">
        <v>31</v>
      </c>
      <c r="F30" s="5">
        <v>9572</v>
      </c>
      <c r="G30" s="5">
        <v>99925.205</v>
      </c>
      <c r="H30" s="5">
        <v>7</v>
      </c>
      <c r="I30" s="5">
        <v>1387</v>
      </c>
      <c r="J30" s="5">
        <v>12903.15</v>
      </c>
    </row>
    <row r="31" s="5" customFormat="1" ht="12.75"/>
    <row r="32" spans="1:10" s="5" customFormat="1" ht="12.75">
      <c r="A32" s="5" t="s">
        <v>58</v>
      </c>
      <c r="B32" s="5">
        <v>0</v>
      </c>
      <c r="C32" s="5">
        <v>0</v>
      </c>
      <c r="D32" s="5">
        <v>0</v>
      </c>
      <c r="E32" s="5">
        <v>34</v>
      </c>
      <c r="F32" s="5">
        <v>5261</v>
      </c>
      <c r="G32" s="5">
        <v>43088.824</v>
      </c>
      <c r="H32" s="5">
        <v>16</v>
      </c>
      <c r="I32" s="5">
        <v>4200</v>
      </c>
      <c r="J32" s="5">
        <v>23166.497</v>
      </c>
    </row>
    <row r="33" spans="1:10" s="5" customFormat="1" ht="12.75">
      <c r="A33" s="38" t="s">
        <v>142</v>
      </c>
      <c r="B33" s="39">
        <f>B32/B$9*100</f>
        <v>0</v>
      </c>
      <c r="C33" s="39">
        <f aca="true" t="shared" si="3" ref="C33:I33">C32/C$9*100</f>
        <v>0</v>
      </c>
      <c r="D33" s="39">
        <f t="shared" si="3"/>
        <v>0</v>
      </c>
      <c r="E33" s="39">
        <f t="shared" si="3"/>
        <v>5.067064083457526</v>
      </c>
      <c r="F33" s="39">
        <f t="shared" si="3"/>
        <v>2.0330559988870553</v>
      </c>
      <c r="G33" s="39">
        <f t="shared" si="3"/>
        <v>2.390347331861542</v>
      </c>
      <c r="H33" s="39">
        <f t="shared" si="3"/>
        <v>9.142857142857142</v>
      </c>
      <c r="I33" s="39">
        <f t="shared" si="3"/>
        <v>7.65138818042702</v>
      </c>
      <c r="J33" s="39">
        <f>J32/J$9*100</f>
        <v>5.235384667511697</v>
      </c>
    </row>
    <row r="34" spans="1:10" s="5" customFormat="1" ht="12.75">
      <c r="A34" s="5" t="s">
        <v>60</v>
      </c>
      <c r="B34" s="5">
        <v>0</v>
      </c>
      <c r="C34" s="5">
        <v>0</v>
      </c>
      <c r="D34" s="5">
        <v>0</v>
      </c>
      <c r="E34" s="5">
        <v>10</v>
      </c>
      <c r="F34" s="5">
        <v>1600</v>
      </c>
      <c r="G34" s="5">
        <v>8502.94</v>
      </c>
      <c r="H34" s="5">
        <v>9</v>
      </c>
      <c r="I34" s="5">
        <v>2118</v>
      </c>
      <c r="J34" s="5">
        <v>13658.003</v>
      </c>
    </row>
    <row r="35" spans="1:10" s="5" customFormat="1" ht="12.75">
      <c r="A35" s="5" t="s">
        <v>61</v>
      </c>
      <c r="B35" s="5">
        <v>0</v>
      </c>
      <c r="C35" s="5">
        <v>0</v>
      </c>
      <c r="D35" s="5">
        <v>0</v>
      </c>
      <c r="E35" s="5">
        <v>19</v>
      </c>
      <c r="F35" s="5">
        <v>2516</v>
      </c>
      <c r="G35" s="5">
        <v>25039.151</v>
      </c>
      <c r="H35" s="5">
        <v>6</v>
      </c>
      <c r="I35" s="5">
        <v>2002</v>
      </c>
      <c r="J35" s="5">
        <v>7850.291</v>
      </c>
    </row>
    <row r="36" spans="1:10" s="5" customFormat="1" ht="12.75">
      <c r="A36" s="5" t="s">
        <v>62</v>
      </c>
      <c r="B36" s="5">
        <v>0</v>
      </c>
      <c r="C36" s="5">
        <v>0</v>
      </c>
      <c r="D36" s="5">
        <v>0</v>
      </c>
      <c r="E36" s="5">
        <v>1</v>
      </c>
      <c r="F36" s="5">
        <v>152</v>
      </c>
      <c r="G36" s="5">
        <v>1178.683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63</v>
      </c>
      <c r="B37" s="5">
        <v>0</v>
      </c>
      <c r="C37" s="5">
        <v>0</v>
      </c>
      <c r="D37" s="5">
        <v>0</v>
      </c>
      <c r="E37" s="5">
        <v>4</v>
      </c>
      <c r="F37" s="5">
        <v>993</v>
      </c>
      <c r="G37" s="5">
        <v>8368.05</v>
      </c>
      <c r="H37" s="5">
        <v>1</v>
      </c>
      <c r="I37" s="5">
        <v>80</v>
      </c>
      <c r="J37" s="5">
        <v>1658.203</v>
      </c>
    </row>
    <row r="38" s="5" customFormat="1" ht="12.75"/>
    <row r="39" spans="1:10" s="5" customFormat="1" ht="12.75">
      <c r="A39" s="5" t="s">
        <v>64</v>
      </c>
      <c r="B39" s="5">
        <v>6</v>
      </c>
      <c r="C39" s="5">
        <v>2947</v>
      </c>
      <c r="D39" s="5">
        <v>26519.892</v>
      </c>
      <c r="E39" s="5">
        <v>84</v>
      </c>
      <c r="F39" s="5">
        <v>29288</v>
      </c>
      <c r="G39" s="5">
        <v>269255.869</v>
      </c>
      <c r="H39" s="5">
        <v>22</v>
      </c>
      <c r="I39" s="5">
        <v>14121</v>
      </c>
      <c r="J39" s="5">
        <v>87594.266</v>
      </c>
    </row>
    <row r="40" spans="1:10" s="5" customFormat="1" ht="12.75">
      <c r="A40" s="38" t="s">
        <v>142</v>
      </c>
      <c r="B40" s="39">
        <f>B39/B$9*100</f>
        <v>6.896551724137931</v>
      </c>
      <c r="C40" s="39">
        <f aca="true" t="shared" si="4" ref="C40:I40">C39/C$9*100</f>
        <v>7.0846455273216815</v>
      </c>
      <c r="D40" s="39">
        <f t="shared" si="4"/>
        <v>4.40024722123132</v>
      </c>
      <c r="E40" s="39">
        <f t="shared" si="4"/>
        <v>12.518628912071536</v>
      </c>
      <c r="F40" s="39">
        <f t="shared" si="4"/>
        <v>11.318027769512275</v>
      </c>
      <c r="G40" s="39">
        <f t="shared" si="4"/>
        <v>14.936936966583513</v>
      </c>
      <c r="H40" s="39">
        <f t="shared" si="4"/>
        <v>12.571428571428573</v>
      </c>
      <c r="I40" s="39">
        <f t="shared" si="4"/>
        <v>25.725060118049992</v>
      </c>
      <c r="J40" s="39">
        <f>J39/J$9*100</f>
        <v>19.795382840070346</v>
      </c>
    </row>
    <row r="41" spans="1:10" s="5" customFormat="1" ht="12.75">
      <c r="A41" s="5" t="s">
        <v>65</v>
      </c>
      <c r="B41" s="5">
        <v>0</v>
      </c>
      <c r="C41" s="5">
        <v>0</v>
      </c>
      <c r="D41" s="5">
        <v>0</v>
      </c>
      <c r="E41" s="5">
        <v>1</v>
      </c>
      <c r="F41" s="5">
        <v>60</v>
      </c>
      <c r="G41" s="5">
        <v>450</v>
      </c>
      <c r="H41" s="5">
        <v>6</v>
      </c>
      <c r="I41" s="5">
        <v>9780</v>
      </c>
      <c r="J41" s="5">
        <v>59365.394</v>
      </c>
    </row>
    <row r="42" spans="1:10" s="5" customFormat="1" ht="12.75">
      <c r="A42" s="5" t="s">
        <v>66</v>
      </c>
      <c r="B42" s="5">
        <v>1</v>
      </c>
      <c r="C42" s="5">
        <v>65</v>
      </c>
      <c r="D42" s="5">
        <v>681.083</v>
      </c>
      <c r="E42" s="5">
        <v>31</v>
      </c>
      <c r="F42" s="5">
        <v>12724</v>
      </c>
      <c r="G42" s="5">
        <v>99580</v>
      </c>
      <c r="H42" s="5">
        <v>4</v>
      </c>
      <c r="I42" s="5">
        <v>2723</v>
      </c>
      <c r="J42" s="5">
        <v>13963.798</v>
      </c>
    </row>
    <row r="43" spans="1:10" s="5" customFormat="1" ht="12.75">
      <c r="A43" s="5" t="s">
        <v>67</v>
      </c>
      <c r="B43" s="5">
        <v>1</v>
      </c>
      <c r="C43" s="5">
        <v>95</v>
      </c>
      <c r="D43" s="5">
        <v>569.455</v>
      </c>
      <c r="E43" s="5">
        <v>14</v>
      </c>
      <c r="F43" s="5">
        <v>1680</v>
      </c>
      <c r="G43" s="5">
        <v>16198.458</v>
      </c>
      <c r="H43" s="5">
        <v>2</v>
      </c>
      <c r="I43" s="5">
        <v>219</v>
      </c>
      <c r="J43" s="5">
        <v>2255.309</v>
      </c>
    </row>
    <row r="44" spans="1:10" s="5" customFormat="1" ht="12.75">
      <c r="A44" s="5" t="s">
        <v>68</v>
      </c>
      <c r="B44" s="5">
        <v>0</v>
      </c>
      <c r="C44" s="5">
        <v>0</v>
      </c>
      <c r="D44" s="5">
        <v>0</v>
      </c>
      <c r="E44" s="5">
        <v>13</v>
      </c>
      <c r="F44" s="5">
        <v>3227</v>
      </c>
      <c r="G44" s="5">
        <v>48110.862</v>
      </c>
      <c r="H44" s="5">
        <v>7</v>
      </c>
      <c r="I44" s="5">
        <v>1061</v>
      </c>
      <c r="J44" s="5">
        <v>8972.628</v>
      </c>
    </row>
    <row r="45" spans="1:10" s="5" customFormat="1" ht="12.75">
      <c r="A45" s="5" t="s">
        <v>69</v>
      </c>
      <c r="B45" s="5">
        <v>0</v>
      </c>
      <c r="C45" s="5">
        <v>0</v>
      </c>
      <c r="D45" s="5">
        <v>0</v>
      </c>
      <c r="E45" s="5">
        <v>15</v>
      </c>
      <c r="F45" s="5">
        <v>9352</v>
      </c>
      <c r="G45" s="5">
        <v>90462.44</v>
      </c>
      <c r="H45" s="5">
        <v>1</v>
      </c>
      <c r="I45" s="5">
        <v>149</v>
      </c>
      <c r="J45" s="5">
        <v>893.07</v>
      </c>
    </row>
    <row r="46" spans="1:10" s="5" customFormat="1" ht="12.75">
      <c r="A46" s="5" t="s">
        <v>70</v>
      </c>
      <c r="B46" s="5">
        <v>4</v>
      </c>
      <c r="C46" s="5">
        <v>2787</v>
      </c>
      <c r="D46" s="5">
        <v>25269.354</v>
      </c>
      <c r="E46" s="5">
        <v>5</v>
      </c>
      <c r="F46" s="5">
        <v>788</v>
      </c>
      <c r="G46" s="5">
        <v>6940.697</v>
      </c>
      <c r="H46" s="5">
        <v>2</v>
      </c>
      <c r="I46" s="5">
        <v>189</v>
      </c>
      <c r="J46" s="5">
        <v>2144.067</v>
      </c>
    </row>
    <row r="47" spans="1:10" s="5" customFormat="1" ht="12.75">
      <c r="A47" s="5" t="s">
        <v>71</v>
      </c>
      <c r="B47" s="5">
        <v>0</v>
      </c>
      <c r="C47" s="5">
        <v>0</v>
      </c>
      <c r="D47" s="5">
        <v>0</v>
      </c>
      <c r="E47" s="5">
        <v>5</v>
      </c>
      <c r="F47" s="5">
        <v>1457</v>
      </c>
      <c r="G47" s="5">
        <v>7513.412</v>
      </c>
      <c r="H47" s="5">
        <v>0</v>
      </c>
      <c r="I47" s="5">
        <v>0</v>
      </c>
      <c r="J47" s="5">
        <v>0</v>
      </c>
    </row>
    <row r="48" s="5" customFormat="1" ht="12.75"/>
    <row r="49" spans="1:10" s="5" customFormat="1" ht="12.75">
      <c r="A49" s="5" t="s">
        <v>72</v>
      </c>
      <c r="B49" s="5">
        <v>21</v>
      </c>
      <c r="C49" s="5">
        <v>2979</v>
      </c>
      <c r="D49" s="5">
        <v>38685.249</v>
      </c>
      <c r="E49" s="5">
        <v>77</v>
      </c>
      <c r="F49" s="5">
        <v>18758</v>
      </c>
      <c r="G49" s="5">
        <v>174620.586</v>
      </c>
      <c r="H49" s="5">
        <v>36</v>
      </c>
      <c r="I49" s="5">
        <v>11049</v>
      </c>
      <c r="J49" s="5">
        <v>100157.112</v>
      </c>
    </row>
    <row r="50" spans="1:10" s="5" customFormat="1" ht="12.75">
      <c r="A50" s="38" t="s">
        <v>142</v>
      </c>
      <c r="B50" s="39">
        <f>B49/B$9*100</f>
        <v>24.137931034482758</v>
      </c>
      <c r="C50" s="39">
        <f aca="true" t="shared" si="5" ref="C50:I50">C49/C$9*100</f>
        <v>7.161574151982114</v>
      </c>
      <c r="D50" s="39">
        <f t="shared" si="5"/>
        <v>6.418753870298254</v>
      </c>
      <c r="E50" s="39">
        <f t="shared" si="5"/>
        <v>11.475409836065573</v>
      </c>
      <c r="F50" s="39">
        <f t="shared" si="5"/>
        <v>7.248824259099675</v>
      </c>
      <c r="G50" s="39">
        <f t="shared" si="5"/>
        <v>9.687056017894546</v>
      </c>
      <c r="H50" s="39">
        <f t="shared" si="5"/>
        <v>20.57142857142857</v>
      </c>
      <c r="I50" s="39">
        <f t="shared" si="5"/>
        <v>20.128616191794794</v>
      </c>
      <c r="J50" s="39">
        <f>J49/J$9*100</f>
        <v>22.634453905873286</v>
      </c>
    </row>
    <row r="51" spans="1:10" s="5" customFormat="1" ht="12.75">
      <c r="A51" s="5" t="s">
        <v>73</v>
      </c>
      <c r="B51" s="5">
        <v>9</v>
      </c>
      <c r="C51" s="5">
        <v>767</v>
      </c>
      <c r="D51" s="5">
        <v>9956.309</v>
      </c>
      <c r="E51" s="5">
        <v>20</v>
      </c>
      <c r="F51" s="5">
        <v>3977</v>
      </c>
      <c r="G51" s="5">
        <v>45143.273</v>
      </c>
      <c r="H51" s="5">
        <v>20</v>
      </c>
      <c r="I51" s="5">
        <v>6621</v>
      </c>
      <c r="J51" s="5">
        <v>51651.407</v>
      </c>
    </row>
    <row r="52" spans="1:10" s="5" customFormat="1" ht="12.75">
      <c r="A52" s="5" t="s">
        <v>74</v>
      </c>
      <c r="B52" s="5">
        <v>0</v>
      </c>
      <c r="C52" s="5">
        <v>0</v>
      </c>
      <c r="D52" s="5">
        <v>0</v>
      </c>
      <c r="E52" s="5">
        <v>14</v>
      </c>
      <c r="F52" s="5">
        <v>2299</v>
      </c>
      <c r="G52" s="5">
        <v>17923.799</v>
      </c>
      <c r="H52" s="5">
        <v>4</v>
      </c>
      <c r="I52" s="5">
        <v>2428</v>
      </c>
      <c r="J52" s="5">
        <v>32170.388</v>
      </c>
    </row>
    <row r="53" spans="1:10" s="5" customFormat="1" ht="12.75">
      <c r="A53" s="5" t="s">
        <v>75</v>
      </c>
      <c r="B53" s="5">
        <v>2</v>
      </c>
      <c r="C53" s="5">
        <v>665</v>
      </c>
      <c r="D53" s="5">
        <v>7583.52</v>
      </c>
      <c r="E53" s="5">
        <v>19</v>
      </c>
      <c r="F53" s="5">
        <v>4085</v>
      </c>
      <c r="G53" s="5">
        <v>32536.312</v>
      </c>
      <c r="H53" s="5">
        <v>6</v>
      </c>
      <c r="I53" s="5">
        <v>1740</v>
      </c>
      <c r="J53" s="5">
        <v>12456.718</v>
      </c>
    </row>
    <row r="54" spans="1:10" s="5" customFormat="1" ht="12.75">
      <c r="A54" s="5" t="s">
        <v>76</v>
      </c>
      <c r="B54" s="5">
        <v>0</v>
      </c>
      <c r="C54" s="5">
        <v>0</v>
      </c>
      <c r="D54" s="5">
        <v>0</v>
      </c>
      <c r="E54" s="5">
        <v>8</v>
      </c>
      <c r="F54" s="5">
        <v>1508</v>
      </c>
      <c r="G54" s="5">
        <v>13402.951</v>
      </c>
      <c r="H54" s="5">
        <v>1</v>
      </c>
      <c r="I54" s="5">
        <v>53</v>
      </c>
      <c r="J54" s="5">
        <v>687.494</v>
      </c>
    </row>
    <row r="55" spans="1:10" s="5" customFormat="1" ht="12.75">
      <c r="A55" s="5" t="s">
        <v>77</v>
      </c>
      <c r="B55" s="5">
        <v>10</v>
      </c>
      <c r="C55" s="5">
        <v>1547</v>
      </c>
      <c r="D55" s="5">
        <v>21145.42</v>
      </c>
      <c r="E55" s="5">
        <v>16</v>
      </c>
      <c r="F55" s="5">
        <v>6889</v>
      </c>
      <c r="G55" s="5">
        <v>65614.251</v>
      </c>
      <c r="H55" s="5">
        <v>5</v>
      </c>
      <c r="I55" s="5">
        <v>207</v>
      </c>
      <c r="J55" s="5">
        <v>3191.105</v>
      </c>
    </row>
    <row r="56" s="5" customFormat="1" ht="12.75"/>
    <row r="57" spans="1:10" s="5" customFormat="1" ht="12.75">
      <c r="A57" s="5" t="s">
        <v>78</v>
      </c>
      <c r="B57" s="5">
        <v>2</v>
      </c>
      <c r="C57" s="5">
        <v>249</v>
      </c>
      <c r="D57" s="5">
        <v>1237.373</v>
      </c>
      <c r="E57" s="5">
        <v>43</v>
      </c>
      <c r="F57" s="5">
        <v>10290</v>
      </c>
      <c r="G57" s="5">
        <v>65089.482</v>
      </c>
      <c r="H57" s="5">
        <v>5</v>
      </c>
      <c r="I57" s="5">
        <v>715</v>
      </c>
      <c r="J57" s="5">
        <v>3808.228</v>
      </c>
    </row>
    <row r="58" spans="1:10" s="5" customFormat="1" ht="12.75">
      <c r="A58" s="38" t="s">
        <v>142</v>
      </c>
      <c r="B58" s="39">
        <f>B57/B$9*100</f>
        <v>2.2988505747126435</v>
      </c>
      <c r="C58" s="39">
        <f aca="true" t="shared" si="6" ref="C58:I58">C57/C$9*100</f>
        <v>0.5986008606389883</v>
      </c>
      <c r="D58" s="39">
        <f t="shared" si="6"/>
        <v>0.20530804216233844</v>
      </c>
      <c r="E58" s="39">
        <f t="shared" si="6"/>
        <v>6.4083457526080485</v>
      </c>
      <c r="F58" s="39">
        <f t="shared" si="6"/>
        <v>3.9764581312578975</v>
      </c>
      <c r="G58" s="39">
        <f t="shared" si="6"/>
        <v>3.6108311897987715</v>
      </c>
      <c r="H58" s="39">
        <f t="shared" si="6"/>
        <v>2.857142857142857</v>
      </c>
      <c r="I58" s="39">
        <f t="shared" si="6"/>
        <v>1.3025577497631713</v>
      </c>
      <c r="J58" s="39">
        <f>J57/J$9*100</f>
        <v>0.860619474821279</v>
      </c>
    </row>
    <row r="59" spans="1:10" s="5" customFormat="1" ht="12.75">
      <c r="A59" s="5" t="s">
        <v>79</v>
      </c>
      <c r="B59" s="5">
        <v>0</v>
      </c>
      <c r="C59" s="5">
        <v>0</v>
      </c>
      <c r="D59" s="5">
        <v>0</v>
      </c>
      <c r="E59" s="5">
        <v>7</v>
      </c>
      <c r="F59" s="5">
        <v>147</v>
      </c>
      <c r="G59" s="5">
        <v>992.192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80</v>
      </c>
      <c r="B60" s="5">
        <v>2</v>
      </c>
      <c r="C60" s="5">
        <v>249</v>
      </c>
      <c r="D60" s="5">
        <v>1237.373</v>
      </c>
      <c r="E60" s="5">
        <v>4</v>
      </c>
      <c r="F60" s="5">
        <v>1378</v>
      </c>
      <c r="G60" s="5">
        <v>13406.025</v>
      </c>
      <c r="H60" s="5">
        <v>1</v>
      </c>
      <c r="I60" s="5">
        <v>65</v>
      </c>
      <c r="J60" s="5">
        <v>334.148</v>
      </c>
    </row>
    <row r="61" spans="1:10" s="5" customFormat="1" ht="12.75">
      <c r="A61" s="5" t="s">
        <v>81</v>
      </c>
      <c r="B61" s="5">
        <v>0</v>
      </c>
      <c r="C61" s="5">
        <v>0</v>
      </c>
      <c r="D61" s="5">
        <v>0</v>
      </c>
      <c r="E61" s="5">
        <v>22</v>
      </c>
      <c r="F61" s="5">
        <v>7564</v>
      </c>
      <c r="G61" s="5">
        <v>41741.405</v>
      </c>
      <c r="H61" s="5">
        <v>4</v>
      </c>
      <c r="I61" s="5">
        <v>650</v>
      </c>
      <c r="J61" s="5">
        <v>3474.08</v>
      </c>
    </row>
    <row r="62" spans="1:10" s="5" customFormat="1" ht="12.75">
      <c r="A62" s="5" t="s">
        <v>82</v>
      </c>
      <c r="B62" s="5">
        <v>0</v>
      </c>
      <c r="C62" s="5">
        <v>0</v>
      </c>
      <c r="D62" s="5">
        <v>0</v>
      </c>
      <c r="E62" s="5">
        <v>8</v>
      </c>
      <c r="F62" s="5">
        <v>551</v>
      </c>
      <c r="G62" s="5">
        <v>2949.86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83</v>
      </c>
      <c r="B63" s="5">
        <v>0</v>
      </c>
      <c r="C63" s="5">
        <v>0</v>
      </c>
      <c r="D63" s="5">
        <v>0</v>
      </c>
      <c r="E63" s="5">
        <v>2</v>
      </c>
      <c r="F63" s="5">
        <v>650</v>
      </c>
      <c r="G63" s="5">
        <v>6000</v>
      </c>
      <c r="H63" s="5">
        <v>0</v>
      </c>
      <c r="I63" s="5">
        <v>0</v>
      </c>
      <c r="J63" s="5">
        <v>0</v>
      </c>
    </row>
    <row r="64" s="5" customFormat="1" ht="12.75"/>
    <row r="65" spans="1:10" s="5" customFormat="1" ht="12.75">
      <c r="A65" s="5" t="s">
        <v>84</v>
      </c>
      <c r="B65" s="5">
        <v>4</v>
      </c>
      <c r="C65" s="5">
        <v>769</v>
      </c>
      <c r="D65" s="5">
        <v>4400.675</v>
      </c>
      <c r="E65" s="5">
        <v>16</v>
      </c>
      <c r="F65" s="5">
        <v>7620</v>
      </c>
      <c r="G65" s="5">
        <v>42025.545</v>
      </c>
      <c r="H65" s="5">
        <v>3</v>
      </c>
      <c r="I65" s="5">
        <v>87</v>
      </c>
      <c r="J65" s="5">
        <v>1379.517</v>
      </c>
    </row>
    <row r="66" spans="1:10" s="5" customFormat="1" ht="12.75">
      <c r="A66" s="38" t="s">
        <v>142</v>
      </c>
      <c r="B66" s="39">
        <f>B65/B$9*100</f>
        <v>4.597701149425287</v>
      </c>
      <c r="C66" s="39">
        <f aca="true" t="shared" si="7" ref="C66:I66">C65/C$9*100</f>
        <v>1.8486910113710124</v>
      </c>
      <c r="D66" s="39">
        <f t="shared" si="7"/>
        <v>0.730171070843431</v>
      </c>
      <c r="E66" s="39">
        <f t="shared" si="7"/>
        <v>2.384500745156483</v>
      </c>
      <c r="F66" s="39">
        <f t="shared" si="7"/>
        <v>2.9446657881618252</v>
      </c>
      <c r="G66" s="39">
        <f t="shared" si="7"/>
        <v>2.3313620571491382</v>
      </c>
      <c r="H66" s="39">
        <f t="shared" si="7"/>
        <v>1.7142857142857144</v>
      </c>
      <c r="I66" s="39">
        <f t="shared" si="7"/>
        <v>0.158493040880274</v>
      </c>
      <c r="J66" s="39">
        <f>J65/J$9*100</f>
        <v>0.31175633287897325</v>
      </c>
    </row>
    <row r="67" spans="1:10" s="5" customFormat="1" ht="12.75">
      <c r="A67" s="5" t="s">
        <v>85</v>
      </c>
      <c r="B67" s="5">
        <v>3</v>
      </c>
      <c r="C67" s="5">
        <v>425</v>
      </c>
      <c r="D67" s="5">
        <v>1500.675</v>
      </c>
      <c r="E67" s="5">
        <v>2</v>
      </c>
      <c r="F67" s="5">
        <v>3558</v>
      </c>
      <c r="G67" s="5">
        <v>12563.298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86</v>
      </c>
      <c r="B68" s="5">
        <v>1</v>
      </c>
      <c r="C68" s="5">
        <v>344</v>
      </c>
      <c r="D68" s="5">
        <v>2900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87</v>
      </c>
      <c r="B69" s="5">
        <v>0</v>
      </c>
      <c r="C69" s="5">
        <v>0</v>
      </c>
      <c r="D69" s="5">
        <v>0</v>
      </c>
      <c r="E69" s="5">
        <v>2</v>
      </c>
      <c r="F69" s="5">
        <v>2807</v>
      </c>
      <c r="G69" s="5">
        <v>14984.002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88</v>
      </c>
      <c r="B70" s="5">
        <v>0</v>
      </c>
      <c r="C70" s="5">
        <v>0</v>
      </c>
      <c r="D70" s="5">
        <v>0</v>
      </c>
      <c r="E70" s="5">
        <v>2</v>
      </c>
      <c r="F70" s="5">
        <v>61</v>
      </c>
      <c r="G70" s="5">
        <v>659.429</v>
      </c>
      <c r="H70" s="5">
        <v>1</v>
      </c>
      <c r="I70" s="5">
        <v>42</v>
      </c>
      <c r="J70" s="5">
        <v>673.157</v>
      </c>
    </row>
    <row r="71" spans="1:10" s="5" customFormat="1" ht="12.75">
      <c r="A71" s="5" t="s">
        <v>89</v>
      </c>
      <c r="B71" s="5">
        <v>0</v>
      </c>
      <c r="C71" s="5">
        <v>0</v>
      </c>
      <c r="D71" s="5">
        <v>0</v>
      </c>
      <c r="E71" s="5">
        <v>8</v>
      </c>
      <c r="F71" s="5">
        <v>992</v>
      </c>
      <c r="G71" s="5">
        <v>11598.864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90</v>
      </c>
      <c r="B72" s="5">
        <v>0</v>
      </c>
      <c r="C72" s="5">
        <v>0</v>
      </c>
      <c r="D72" s="5">
        <v>0</v>
      </c>
      <c r="E72" s="5">
        <v>2</v>
      </c>
      <c r="F72" s="5">
        <v>202</v>
      </c>
      <c r="G72" s="5">
        <v>2219.952</v>
      </c>
      <c r="H72" s="5">
        <v>2</v>
      </c>
      <c r="I72" s="5">
        <v>45</v>
      </c>
      <c r="J72" s="5">
        <v>706.36</v>
      </c>
    </row>
    <row r="73" s="5" customFormat="1" ht="12.75"/>
    <row r="74" spans="1:10" s="5" customFormat="1" ht="12.75">
      <c r="A74" s="5" t="s">
        <v>91</v>
      </c>
      <c r="B74" s="5">
        <v>6</v>
      </c>
      <c r="C74" s="5">
        <v>2425</v>
      </c>
      <c r="D74" s="5">
        <v>24480.844</v>
      </c>
      <c r="E74" s="5">
        <v>74</v>
      </c>
      <c r="F74" s="5">
        <v>64913</v>
      </c>
      <c r="G74" s="5">
        <v>150027.121</v>
      </c>
      <c r="H74" s="5">
        <v>26</v>
      </c>
      <c r="I74" s="5">
        <v>5600</v>
      </c>
      <c r="J74" s="5">
        <v>48264.842</v>
      </c>
    </row>
    <row r="75" spans="1:10" s="5" customFormat="1" ht="12.75">
      <c r="A75" s="38" t="s">
        <v>142</v>
      </c>
      <c r="B75" s="39">
        <f>B74/B$9*100</f>
        <v>6.896551724137931</v>
      </c>
      <c r="C75" s="39">
        <f aca="true" t="shared" si="8" ref="C75:I75">C74/C$9*100</f>
        <v>5.829747337548381</v>
      </c>
      <c r="D75" s="39">
        <f t="shared" si="8"/>
        <v>4.061923245554598</v>
      </c>
      <c r="E75" s="39">
        <f t="shared" si="8"/>
        <v>11.028315946348734</v>
      </c>
      <c r="F75" s="39">
        <f t="shared" si="8"/>
        <v>25.084919987788524</v>
      </c>
      <c r="G75" s="39">
        <f t="shared" si="8"/>
        <v>8.322736503303473</v>
      </c>
      <c r="H75" s="39">
        <f t="shared" si="8"/>
        <v>14.857142857142858</v>
      </c>
      <c r="I75" s="39">
        <f t="shared" si="8"/>
        <v>10.201850907236027</v>
      </c>
      <c r="J75" s="39">
        <f>J74/J$9*100</f>
        <v>10.907346664740663</v>
      </c>
    </row>
    <row r="76" spans="1:10" s="5" customFormat="1" ht="12.75">
      <c r="A76" s="5" t="s">
        <v>92</v>
      </c>
      <c r="B76" s="5">
        <v>0</v>
      </c>
      <c r="C76" s="5">
        <v>0</v>
      </c>
      <c r="D76" s="5">
        <v>0</v>
      </c>
      <c r="E76" s="5">
        <v>6</v>
      </c>
      <c r="F76" s="5">
        <v>535</v>
      </c>
      <c r="G76" s="5">
        <v>5838.413</v>
      </c>
      <c r="H76" s="5">
        <v>4</v>
      </c>
      <c r="I76" s="5">
        <v>602</v>
      </c>
      <c r="J76" s="5">
        <v>7314.558</v>
      </c>
    </row>
    <row r="77" spans="1:10" s="5" customFormat="1" ht="12.75">
      <c r="A77" s="5" t="s">
        <v>93</v>
      </c>
      <c r="B77" s="5">
        <v>0</v>
      </c>
      <c r="C77" s="5">
        <v>0</v>
      </c>
      <c r="D77" s="5">
        <v>0</v>
      </c>
      <c r="E77" s="5">
        <v>1</v>
      </c>
      <c r="F77" s="5">
        <v>120</v>
      </c>
      <c r="G77" s="5">
        <v>1892.995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94</v>
      </c>
      <c r="B78" s="5">
        <v>1</v>
      </c>
      <c r="C78" s="5">
        <v>313</v>
      </c>
      <c r="D78" s="5">
        <v>3100</v>
      </c>
      <c r="E78" s="5">
        <v>5</v>
      </c>
      <c r="F78" s="5">
        <v>4897</v>
      </c>
      <c r="G78" s="5">
        <v>13877.398</v>
      </c>
      <c r="H78" s="5">
        <v>1</v>
      </c>
      <c r="I78" s="5">
        <v>110</v>
      </c>
      <c r="J78" s="5">
        <v>313.1</v>
      </c>
    </row>
    <row r="79" spans="1:10" s="5" customFormat="1" ht="12.75">
      <c r="A79" s="5" t="s">
        <v>95</v>
      </c>
      <c r="B79" s="5">
        <v>5</v>
      </c>
      <c r="C79" s="5">
        <v>2112</v>
      </c>
      <c r="D79" s="5">
        <v>21380.844</v>
      </c>
      <c r="E79" s="5">
        <v>28</v>
      </c>
      <c r="F79" s="5">
        <v>5585</v>
      </c>
      <c r="G79" s="5">
        <v>58880.067</v>
      </c>
      <c r="H79" s="5">
        <v>7</v>
      </c>
      <c r="I79" s="5">
        <v>440</v>
      </c>
      <c r="J79" s="5">
        <v>4439.751</v>
      </c>
    </row>
    <row r="80" spans="1:10" s="5" customFormat="1" ht="12.75">
      <c r="A80" s="5" t="s">
        <v>96</v>
      </c>
      <c r="B80" s="5">
        <v>0</v>
      </c>
      <c r="C80" s="5">
        <v>0</v>
      </c>
      <c r="D80" s="5">
        <v>0</v>
      </c>
      <c r="E80" s="5">
        <v>29</v>
      </c>
      <c r="F80" s="5">
        <v>53085</v>
      </c>
      <c r="G80" s="5">
        <v>59612.297</v>
      </c>
      <c r="H80" s="5">
        <v>13</v>
      </c>
      <c r="I80" s="5">
        <v>4398</v>
      </c>
      <c r="J80" s="5">
        <v>35647.433</v>
      </c>
    </row>
    <row r="81" spans="1:10" s="5" customFormat="1" ht="12.75">
      <c r="A81" s="5" t="s">
        <v>97</v>
      </c>
      <c r="B81" s="5">
        <v>0</v>
      </c>
      <c r="C81" s="5">
        <v>0</v>
      </c>
      <c r="D81" s="5">
        <v>0</v>
      </c>
      <c r="E81" s="5">
        <v>5</v>
      </c>
      <c r="F81" s="5">
        <v>691</v>
      </c>
      <c r="G81" s="5">
        <v>9925.951</v>
      </c>
      <c r="H81" s="5">
        <v>1</v>
      </c>
      <c r="I81" s="5">
        <v>50</v>
      </c>
      <c r="J81" s="5">
        <v>550</v>
      </c>
    </row>
    <row r="82" s="5" customFormat="1" ht="12.75"/>
    <row r="83" spans="1:10" s="5" customFormat="1" ht="12.75">
      <c r="A83" s="5" t="s">
        <v>98</v>
      </c>
      <c r="B83" s="5">
        <v>5</v>
      </c>
      <c r="C83" s="5">
        <v>431</v>
      </c>
      <c r="D83" s="5">
        <v>4549.25</v>
      </c>
      <c r="E83" s="5">
        <v>63</v>
      </c>
      <c r="F83" s="5">
        <v>19763</v>
      </c>
      <c r="G83" s="5">
        <v>176498.003</v>
      </c>
      <c r="H83" s="5">
        <v>14</v>
      </c>
      <c r="I83" s="5">
        <v>1261</v>
      </c>
      <c r="J83" s="5">
        <v>9686.189</v>
      </c>
    </row>
    <row r="84" spans="1:10" s="5" customFormat="1" ht="12.75">
      <c r="A84" s="38" t="s">
        <v>142</v>
      </c>
      <c r="B84" s="39">
        <f>B83/B$9*100</f>
        <v>5.747126436781609</v>
      </c>
      <c r="C84" s="39">
        <f aca="true" t="shared" si="9" ref="C84:I84">C83/C$9*100</f>
        <v>1.0361324133951968</v>
      </c>
      <c r="D84" s="39">
        <f t="shared" si="9"/>
        <v>0.7548230087508117</v>
      </c>
      <c r="E84" s="39">
        <f t="shared" si="9"/>
        <v>9.38897168405365</v>
      </c>
      <c r="F84" s="39">
        <f t="shared" si="9"/>
        <v>7.637195534309995</v>
      </c>
      <c r="G84" s="39">
        <f t="shared" si="9"/>
        <v>9.791205500292614</v>
      </c>
      <c r="H84" s="39">
        <f t="shared" si="9"/>
        <v>8</v>
      </c>
      <c r="I84" s="39">
        <f t="shared" si="9"/>
        <v>2.297238213218684</v>
      </c>
      <c r="J84" s="39">
        <f>J83/J$9*100</f>
        <v>2.1889768391492446</v>
      </c>
    </row>
    <row r="85" spans="1:10" s="5" customFormat="1" ht="12.75">
      <c r="A85" s="5" t="s">
        <v>99</v>
      </c>
      <c r="B85" s="5">
        <v>0</v>
      </c>
      <c r="C85" s="5">
        <v>0</v>
      </c>
      <c r="D85" s="5">
        <v>0</v>
      </c>
      <c r="E85" s="5">
        <v>15</v>
      </c>
      <c r="F85" s="5">
        <v>2223</v>
      </c>
      <c r="G85" s="5">
        <v>22210.966</v>
      </c>
      <c r="H85" s="5">
        <v>4</v>
      </c>
      <c r="I85" s="5">
        <v>320</v>
      </c>
      <c r="J85" s="5">
        <v>2220.364</v>
      </c>
    </row>
    <row r="86" spans="1:10" s="5" customFormat="1" ht="12.75">
      <c r="A86" s="5" t="s">
        <v>100</v>
      </c>
      <c r="B86" s="5">
        <v>1</v>
      </c>
      <c r="C86" s="5">
        <v>160</v>
      </c>
      <c r="D86" s="5">
        <v>2350</v>
      </c>
      <c r="E86" s="5">
        <v>32</v>
      </c>
      <c r="F86" s="5">
        <v>8497</v>
      </c>
      <c r="G86" s="5">
        <v>68566.675</v>
      </c>
      <c r="H86" s="5">
        <v>4</v>
      </c>
      <c r="I86" s="5">
        <v>356</v>
      </c>
      <c r="J86" s="5">
        <v>4261.525</v>
      </c>
    </row>
    <row r="87" spans="1:10" s="5" customFormat="1" ht="12.75">
      <c r="A87" s="5" t="s">
        <v>101</v>
      </c>
      <c r="B87" s="5">
        <v>4</v>
      </c>
      <c r="C87" s="5">
        <v>271</v>
      </c>
      <c r="D87" s="5">
        <v>2199.25</v>
      </c>
      <c r="E87" s="5">
        <v>15</v>
      </c>
      <c r="F87" s="5">
        <v>8996</v>
      </c>
      <c r="G87" s="5">
        <v>85120.362</v>
      </c>
      <c r="H87" s="5">
        <v>3</v>
      </c>
      <c r="I87" s="5">
        <v>327</v>
      </c>
      <c r="J87" s="5">
        <v>710.3</v>
      </c>
    </row>
    <row r="88" spans="1:10" s="5" customFormat="1" ht="12.75">
      <c r="A88" s="5" t="s">
        <v>102</v>
      </c>
      <c r="B88" s="5">
        <v>0</v>
      </c>
      <c r="C88" s="5">
        <v>0</v>
      </c>
      <c r="D88" s="5">
        <v>0</v>
      </c>
      <c r="E88" s="5">
        <v>1</v>
      </c>
      <c r="F88" s="5">
        <v>47</v>
      </c>
      <c r="G88" s="5">
        <v>600</v>
      </c>
      <c r="H88" s="5">
        <v>3</v>
      </c>
      <c r="I88" s="5">
        <v>258</v>
      </c>
      <c r="J88" s="5">
        <v>2494</v>
      </c>
    </row>
    <row r="89" s="5" customFormat="1" ht="12.75"/>
    <row r="90" spans="1:10" s="5" customFormat="1" ht="12.75">
      <c r="A90" s="5" t="s">
        <v>103</v>
      </c>
      <c r="B90" s="5">
        <v>0</v>
      </c>
      <c r="C90" s="5">
        <v>0</v>
      </c>
      <c r="D90" s="5">
        <v>0</v>
      </c>
      <c r="E90" s="5">
        <v>23</v>
      </c>
      <c r="F90" s="5">
        <v>2965</v>
      </c>
      <c r="G90" s="5">
        <v>29370.553</v>
      </c>
      <c r="H90" s="5">
        <v>1</v>
      </c>
      <c r="I90" s="5">
        <v>153</v>
      </c>
      <c r="J90" s="5">
        <v>1887.114</v>
      </c>
    </row>
    <row r="91" spans="1:10" s="5" customFormat="1" ht="12.75">
      <c r="A91" s="38" t="s">
        <v>142</v>
      </c>
      <c r="B91" s="39">
        <f>B90/B$9*100</f>
        <v>0</v>
      </c>
      <c r="C91" s="39">
        <f aca="true" t="shared" si="10" ref="C91:I91">C90/C$9*100</f>
        <v>0</v>
      </c>
      <c r="D91" s="39">
        <f t="shared" si="10"/>
        <v>0</v>
      </c>
      <c r="E91" s="39">
        <f t="shared" si="10"/>
        <v>3.427719821162444</v>
      </c>
      <c r="F91" s="39">
        <f t="shared" si="10"/>
        <v>1.1457918716403952</v>
      </c>
      <c r="G91" s="39">
        <f t="shared" si="10"/>
        <v>1.62932789715607</v>
      </c>
      <c r="H91" s="39">
        <f t="shared" si="10"/>
        <v>0.5714285714285714</v>
      </c>
      <c r="I91" s="39">
        <f t="shared" si="10"/>
        <v>0.2787291408584129</v>
      </c>
      <c r="J91" s="39">
        <f>J90/J$9*100</f>
        <v>0.4264679162087677</v>
      </c>
    </row>
    <row r="92" spans="1:10" s="5" customFormat="1" ht="12.75">
      <c r="A92" s="5" t="s">
        <v>104</v>
      </c>
      <c r="B92" s="5">
        <v>0</v>
      </c>
      <c r="C92" s="5">
        <v>0</v>
      </c>
      <c r="D92" s="5">
        <v>0</v>
      </c>
      <c r="E92" s="5">
        <v>3</v>
      </c>
      <c r="F92" s="5">
        <v>305</v>
      </c>
      <c r="G92" s="5">
        <v>4461.058</v>
      </c>
      <c r="H92" s="5">
        <v>1</v>
      </c>
      <c r="I92" s="5">
        <v>153</v>
      </c>
      <c r="J92" s="5">
        <v>1887.114</v>
      </c>
    </row>
    <row r="93" spans="1:10" s="5" customFormat="1" ht="12.75">
      <c r="A93" s="5" t="s">
        <v>105</v>
      </c>
      <c r="B93" s="5">
        <v>0</v>
      </c>
      <c r="C93" s="5">
        <v>0</v>
      </c>
      <c r="D93" s="5">
        <v>0</v>
      </c>
      <c r="E93" s="5">
        <v>9</v>
      </c>
      <c r="F93" s="5">
        <v>1174</v>
      </c>
      <c r="G93" s="5">
        <v>9889.01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106</v>
      </c>
      <c r="B94" s="5">
        <v>0</v>
      </c>
      <c r="C94" s="5">
        <v>0</v>
      </c>
      <c r="D94" s="5">
        <v>0</v>
      </c>
      <c r="E94" s="5">
        <v>3</v>
      </c>
      <c r="F94" s="5">
        <v>275</v>
      </c>
      <c r="G94" s="5">
        <v>4114.485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107</v>
      </c>
      <c r="B95" s="5">
        <v>0</v>
      </c>
      <c r="C95" s="5">
        <v>0</v>
      </c>
      <c r="D95" s="5">
        <v>0</v>
      </c>
      <c r="E95" s="5">
        <v>8</v>
      </c>
      <c r="F95" s="5">
        <v>1211</v>
      </c>
      <c r="G95" s="5">
        <v>10906</v>
      </c>
      <c r="H95" s="5">
        <v>0</v>
      </c>
      <c r="I95" s="5">
        <v>0</v>
      </c>
      <c r="J95" s="5">
        <v>0</v>
      </c>
    </row>
    <row r="96" s="5" customFormat="1" ht="12.75"/>
    <row r="97" spans="1:10" s="5" customFormat="1" ht="12.75">
      <c r="A97" s="5" t="s">
        <v>109</v>
      </c>
      <c r="B97" s="5">
        <v>0</v>
      </c>
      <c r="C97" s="5">
        <v>0</v>
      </c>
      <c r="D97" s="5">
        <v>0</v>
      </c>
      <c r="E97" s="5">
        <v>32</v>
      </c>
      <c r="F97" s="5">
        <v>6719</v>
      </c>
      <c r="G97" s="5">
        <v>44385.476</v>
      </c>
      <c r="H97" s="5">
        <v>0</v>
      </c>
      <c r="I97" s="5">
        <v>0</v>
      </c>
      <c r="J97" s="5">
        <v>0</v>
      </c>
    </row>
    <row r="98" spans="1:10" s="5" customFormat="1" ht="12.75">
      <c r="A98" s="38" t="s">
        <v>142</v>
      </c>
      <c r="B98" s="39">
        <f>B97/B$9*100</f>
        <v>0</v>
      </c>
      <c r="C98" s="39">
        <f aca="true" t="shared" si="11" ref="C98:I98">C97/C$9*100</f>
        <v>0</v>
      </c>
      <c r="D98" s="39">
        <f t="shared" si="11"/>
        <v>0</v>
      </c>
      <c r="E98" s="39">
        <f t="shared" si="11"/>
        <v>4.769001490312966</v>
      </c>
      <c r="F98" s="39">
        <f t="shared" si="11"/>
        <v>2.596484177251877</v>
      </c>
      <c r="G98" s="39">
        <f t="shared" si="11"/>
        <v>2.462278945696093</v>
      </c>
      <c r="H98" s="39">
        <f t="shared" si="11"/>
        <v>0</v>
      </c>
      <c r="I98" s="39">
        <f t="shared" si="11"/>
        <v>0</v>
      </c>
      <c r="J98" s="39">
        <f>J97/J$9*100</f>
        <v>0</v>
      </c>
    </row>
    <row r="99" spans="1:10" s="5" customFormat="1" ht="12.75">
      <c r="A99" s="5" t="s">
        <v>110</v>
      </c>
      <c r="B99" s="5">
        <v>0</v>
      </c>
      <c r="C99" s="5">
        <v>0</v>
      </c>
      <c r="D99" s="5">
        <v>0</v>
      </c>
      <c r="E99" s="5">
        <v>25</v>
      </c>
      <c r="F99" s="5">
        <v>3773</v>
      </c>
      <c r="G99" s="5">
        <v>20656.015</v>
      </c>
      <c r="H99" s="5">
        <v>0</v>
      </c>
      <c r="I99" s="5">
        <v>0</v>
      </c>
      <c r="J99" s="5">
        <v>0</v>
      </c>
    </row>
    <row r="100" spans="1:10" s="5" customFormat="1" ht="12.75">
      <c r="A100" s="5" t="s">
        <v>111</v>
      </c>
      <c r="B100" s="5">
        <v>0</v>
      </c>
      <c r="C100" s="5">
        <v>0</v>
      </c>
      <c r="D100" s="5">
        <v>0</v>
      </c>
      <c r="E100" s="5">
        <v>5</v>
      </c>
      <c r="F100" s="5">
        <v>2786</v>
      </c>
      <c r="G100" s="5">
        <v>20223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112</v>
      </c>
      <c r="B101" s="5">
        <v>0</v>
      </c>
      <c r="C101" s="5">
        <v>0</v>
      </c>
      <c r="D101" s="5">
        <v>0</v>
      </c>
      <c r="E101" s="5">
        <v>2</v>
      </c>
      <c r="F101" s="5">
        <v>160</v>
      </c>
      <c r="G101" s="5">
        <v>3506.461</v>
      </c>
      <c r="H101" s="5">
        <v>0</v>
      </c>
      <c r="I101" s="5">
        <v>0</v>
      </c>
      <c r="J101" s="5">
        <v>0</v>
      </c>
    </row>
    <row r="102" s="5" customFormat="1" ht="12.75"/>
    <row r="103" spans="1:10" s="5" customFormat="1" ht="12.75">
      <c r="A103" s="5" t="s">
        <v>113</v>
      </c>
      <c r="B103" s="5">
        <v>3</v>
      </c>
      <c r="C103" s="5">
        <v>970</v>
      </c>
      <c r="D103" s="5">
        <v>10709.234</v>
      </c>
      <c r="E103" s="5">
        <v>68</v>
      </c>
      <c r="F103" s="5">
        <v>15455</v>
      </c>
      <c r="G103" s="5">
        <v>119775.429</v>
      </c>
      <c r="H103" s="5">
        <v>2</v>
      </c>
      <c r="I103" s="5">
        <v>825</v>
      </c>
      <c r="J103" s="5">
        <v>7582.448</v>
      </c>
    </row>
    <row r="104" spans="1:10" s="5" customFormat="1" ht="12.75">
      <c r="A104" s="38" t="s">
        <v>142</v>
      </c>
      <c r="B104" s="39">
        <f>B103/B$9*100</f>
        <v>3.4482758620689653</v>
      </c>
      <c r="C104" s="39">
        <f aca="true" t="shared" si="12" ref="C104:I104">C103/C$9*100</f>
        <v>2.3318989350193524</v>
      </c>
      <c r="D104" s="39">
        <f t="shared" si="12"/>
        <v>1.7769030563931396</v>
      </c>
      <c r="E104" s="39">
        <f t="shared" si="12"/>
        <v>10.134128166915051</v>
      </c>
      <c r="F104" s="39">
        <f t="shared" si="12"/>
        <v>5.972415978483072</v>
      </c>
      <c r="G104" s="39">
        <f t="shared" si="12"/>
        <v>6.6445275260406635</v>
      </c>
      <c r="H104" s="39">
        <f t="shared" si="12"/>
        <v>1.1428571428571428</v>
      </c>
      <c r="I104" s="39">
        <f t="shared" si="12"/>
        <v>1.502951249726736</v>
      </c>
      <c r="J104" s="39">
        <f>J103/J$9*100</f>
        <v>1.7135534993229549</v>
      </c>
    </row>
    <row r="105" spans="1:10" s="5" customFormat="1" ht="12.75">
      <c r="A105" s="5" t="s">
        <v>114</v>
      </c>
      <c r="B105" s="5">
        <v>0</v>
      </c>
      <c r="C105" s="5">
        <v>0</v>
      </c>
      <c r="D105" s="5">
        <v>0</v>
      </c>
      <c r="E105" s="5">
        <v>32</v>
      </c>
      <c r="F105" s="5">
        <v>8398</v>
      </c>
      <c r="G105" s="5">
        <v>54233.658</v>
      </c>
      <c r="H105" s="5">
        <v>2</v>
      </c>
      <c r="I105" s="5">
        <v>825</v>
      </c>
      <c r="J105" s="5">
        <v>7582.448</v>
      </c>
    </row>
    <row r="106" spans="1:10" s="5" customFormat="1" ht="12.75">
      <c r="A106" s="5" t="s">
        <v>115</v>
      </c>
      <c r="B106" s="5">
        <v>0</v>
      </c>
      <c r="C106" s="5">
        <v>0</v>
      </c>
      <c r="D106" s="5">
        <v>0</v>
      </c>
      <c r="E106" s="5">
        <v>6</v>
      </c>
      <c r="F106" s="5">
        <v>65</v>
      </c>
      <c r="G106" s="5">
        <v>232.006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116</v>
      </c>
      <c r="B107" s="5">
        <v>0</v>
      </c>
      <c r="C107" s="5">
        <v>0</v>
      </c>
      <c r="D107" s="5">
        <v>0</v>
      </c>
      <c r="E107" s="5">
        <v>4</v>
      </c>
      <c r="F107" s="5">
        <v>309</v>
      </c>
      <c r="G107" s="5">
        <v>1785.529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117</v>
      </c>
      <c r="B108" s="5">
        <v>3</v>
      </c>
      <c r="C108" s="5">
        <v>970</v>
      </c>
      <c r="D108" s="5">
        <v>10709.234</v>
      </c>
      <c r="E108" s="5">
        <v>5</v>
      </c>
      <c r="F108" s="5">
        <v>799</v>
      </c>
      <c r="G108" s="5">
        <v>3902.825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118</v>
      </c>
      <c r="B109" s="5">
        <v>0</v>
      </c>
      <c r="C109" s="5">
        <v>0</v>
      </c>
      <c r="D109" s="5">
        <v>0</v>
      </c>
      <c r="E109" s="5">
        <v>21</v>
      </c>
      <c r="F109" s="5">
        <v>5884</v>
      </c>
      <c r="G109" s="5">
        <v>59621.411</v>
      </c>
      <c r="H109" s="5">
        <v>0</v>
      </c>
      <c r="I109" s="5">
        <v>0</v>
      </c>
      <c r="J109" s="5">
        <v>0</v>
      </c>
    </row>
    <row r="110" s="5" customFormat="1" ht="12.75"/>
    <row r="111" spans="1:10" s="5" customFormat="1" ht="12.75">
      <c r="A111" s="5" t="s">
        <v>119</v>
      </c>
      <c r="B111" s="5">
        <v>22</v>
      </c>
      <c r="C111" s="5">
        <v>2705</v>
      </c>
      <c r="D111" s="5">
        <v>21028.557</v>
      </c>
      <c r="E111" s="5">
        <v>45</v>
      </c>
      <c r="F111" s="5">
        <v>6786</v>
      </c>
      <c r="G111" s="5">
        <v>61281.286</v>
      </c>
      <c r="H111" s="5">
        <v>12</v>
      </c>
      <c r="I111" s="5">
        <v>1457</v>
      </c>
      <c r="J111" s="5">
        <v>12520.372</v>
      </c>
    </row>
    <row r="112" spans="1:10" s="5" customFormat="1" ht="12.75">
      <c r="A112" s="38" t="s">
        <v>142</v>
      </c>
      <c r="B112" s="39">
        <f>B111/B$9*100</f>
        <v>25.287356321839084</v>
      </c>
      <c r="C112" s="39">
        <f aca="true" t="shared" si="13" ref="C112:I112">C111/C$9*100</f>
        <v>6.502872803327163</v>
      </c>
      <c r="D112" s="39">
        <f t="shared" si="13"/>
        <v>3.489111098406977</v>
      </c>
      <c r="E112" s="39">
        <f t="shared" si="13"/>
        <v>6.7064083457526085</v>
      </c>
      <c r="F112" s="39">
        <f t="shared" si="13"/>
        <v>2.6223755955992316</v>
      </c>
      <c r="G112" s="39">
        <f t="shared" si="13"/>
        <v>3.3995719744670696</v>
      </c>
      <c r="H112" s="39">
        <f t="shared" si="13"/>
        <v>6.857142857142858</v>
      </c>
      <c r="I112" s="39">
        <f t="shared" si="13"/>
        <v>2.6543029949719448</v>
      </c>
      <c r="J112" s="39">
        <f>J111/J$9*100</f>
        <v>2.829472388524806</v>
      </c>
    </row>
    <row r="113" spans="1:10" s="5" customFormat="1" ht="12.75">
      <c r="A113" s="5" t="s">
        <v>120</v>
      </c>
      <c r="B113" s="5">
        <v>21</v>
      </c>
      <c r="C113" s="5">
        <v>2225</v>
      </c>
      <c r="D113" s="5">
        <v>18088.922</v>
      </c>
      <c r="E113" s="5">
        <v>11</v>
      </c>
      <c r="F113" s="5">
        <v>834</v>
      </c>
      <c r="G113" s="5">
        <v>3938.074</v>
      </c>
      <c r="H113" s="5">
        <v>3</v>
      </c>
      <c r="I113" s="5">
        <v>696</v>
      </c>
      <c r="J113" s="5">
        <v>5596.49</v>
      </c>
    </row>
    <row r="114" spans="1:10" s="5" customFormat="1" ht="12.75">
      <c r="A114" s="5" t="s">
        <v>121</v>
      </c>
      <c r="B114" s="5">
        <v>0</v>
      </c>
      <c r="C114" s="5">
        <v>0</v>
      </c>
      <c r="D114" s="5">
        <v>0</v>
      </c>
      <c r="E114" s="5">
        <v>7</v>
      </c>
      <c r="F114" s="5">
        <v>1104</v>
      </c>
      <c r="G114" s="5">
        <v>14459.296</v>
      </c>
      <c r="H114" s="5">
        <v>1</v>
      </c>
      <c r="I114" s="5">
        <v>64</v>
      </c>
      <c r="J114" s="5">
        <v>1642.688</v>
      </c>
    </row>
    <row r="115" spans="1:10" s="5" customFormat="1" ht="12.75">
      <c r="A115" s="5" t="s">
        <v>122</v>
      </c>
      <c r="B115" s="5">
        <v>0</v>
      </c>
      <c r="C115" s="5">
        <v>0</v>
      </c>
      <c r="D115" s="5">
        <v>0</v>
      </c>
      <c r="E115" s="5">
        <v>18</v>
      </c>
      <c r="F115" s="5">
        <v>1323</v>
      </c>
      <c r="G115" s="5">
        <v>8311.623</v>
      </c>
      <c r="H115" s="5">
        <v>7</v>
      </c>
      <c r="I115" s="5">
        <v>383</v>
      </c>
      <c r="J115" s="5">
        <v>2281.194</v>
      </c>
    </row>
    <row r="116" spans="1:10" s="5" customFormat="1" ht="12.75">
      <c r="A116" s="5" t="s">
        <v>123</v>
      </c>
      <c r="B116" s="5">
        <v>1</v>
      </c>
      <c r="C116" s="5">
        <v>480</v>
      </c>
      <c r="D116" s="5">
        <v>2939.635</v>
      </c>
      <c r="E116" s="5">
        <v>9</v>
      </c>
      <c r="F116" s="5">
        <v>3525</v>
      </c>
      <c r="G116" s="5">
        <v>34572.293</v>
      </c>
      <c r="H116" s="5">
        <v>1</v>
      </c>
      <c r="I116" s="5">
        <v>314</v>
      </c>
      <c r="J116" s="5">
        <v>3000</v>
      </c>
    </row>
    <row r="117" s="5" customFormat="1" ht="12.75"/>
    <row r="118" spans="1:10" s="5" customFormat="1" ht="12.75">
      <c r="A118" s="5" t="s">
        <v>125</v>
      </c>
      <c r="B118" s="5">
        <v>2</v>
      </c>
      <c r="C118" s="5">
        <v>254</v>
      </c>
      <c r="D118" s="5">
        <v>1324.894</v>
      </c>
      <c r="E118" s="5">
        <v>36</v>
      </c>
      <c r="F118" s="5">
        <v>11629</v>
      </c>
      <c r="G118" s="5">
        <v>92964.576</v>
      </c>
      <c r="H118" s="5">
        <v>10</v>
      </c>
      <c r="I118" s="5">
        <v>3124</v>
      </c>
      <c r="J118" s="5">
        <v>23298.961</v>
      </c>
    </row>
    <row r="119" spans="1:10" s="5" customFormat="1" ht="12.75">
      <c r="A119" s="38" t="s">
        <v>142</v>
      </c>
      <c r="B119" s="39">
        <f>B118/B$9*100</f>
        <v>2.2988505747126435</v>
      </c>
      <c r="C119" s="39">
        <f aca="true" t="shared" si="14" ref="C119:I119">C118/C$9*100</f>
        <v>0.6106209582421809</v>
      </c>
      <c r="D119" s="39">
        <f t="shared" si="14"/>
        <v>0.21982974673976982</v>
      </c>
      <c r="E119" s="39">
        <f t="shared" si="14"/>
        <v>5.365126676602086</v>
      </c>
      <c r="F119" s="39">
        <f t="shared" si="14"/>
        <v>4.493900059125179</v>
      </c>
      <c r="G119" s="39">
        <f t="shared" si="14"/>
        <v>5.1571986786931</v>
      </c>
      <c r="H119" s="39">
        <f t="shared" si="14"/>
        <v>5.714285714285714</v>
      </c>
      <c r="I119" s="39">
        <f t="shared" si="14"/>
        <v>5.691175398965241</v>
      </c>
      <c r="J119" s="39">
        <f>J118/J$9*100</f>
        <v>5.2653201383166826</v>
      </c>
    </row>
    <row r="120" spans="1:10" s="5" customFormat="1" ht="12.75">
      <c r="A120" s="5" t="s">
        <v>126</v>
      </c>
      <c r="B120" s="5">
        <v>0</v>
      </c>
      <c r="C120" s="5">
        <v>0</v>
      </c>
      <c r="D120" s="5">
        <v>0</v>
      </c>
      <c r="E120" s="5">
        <v>14</v>
      </c>
      <c r="F120" s="5">
        <v>2175</v>
      </c>
      <c r="G120" s="5">
        <v>8496.054</v>
      </c>
      <c r="H120" s="5">
        <v>3</v>
      </c>
      <c r="I120" s="5">
        <v>1462</v>
      </c>
      <c r="J120" s="5">
        <v>10486.566</v>
      </c>
    </row>
    <row r="121" spans="1:10" s="5" customFormat="1" ht="12.75">
      <c r="A121" s="5" t="s">
        <v>127</v>
      </c>
      <c r="B121" s="5">
        <v>2</v>
      </c>
      <c r="C121" s="5">
        <v>254</v>
      </c>
      <c r="D121" s="5">
        <v>1324.894</v>
      </c>
      <c r="E121" s="5">
        <v>11</v>
      </c>
      <c r="F121" s="5">
        <v>2527</v>
      </c>
      <c r="G121" s="5">
        <v>12128.545</v>
      </c>
      <c r="H121" s="5">
        <v>0</v>
      </c>
      <c r="I121" s="5">
        <v>0</v>
      </c>
      <c r="J121" s="5">
        <v>0</v>
      </c>
    </row>
    <row r="122" spans="1:10" s="5" customFormat="1" ht="12.75">
      <c r="A122" s="5" t="s">
        <v>128</v>
      </c>
      <c r="B122" s="5">
        <v>0</v>
      </c>
      <c r="C122" s="5">
        <v>0</v>
      </c>
      <c r="D122" s="5">
        <v>0</v>
      </c>
      <c r="E122" s="5">
        <v>5</v>
      </c>
      <c r="F122" s="5">
        <v>5869</v>
      </c>
      <c r="G122" s="5">
        <v>67276.78</v>
      </c>
      <c r="H122" s="5">
        <v>4</v>
      </c>
      <c r="I122" s="5">
        <v>1110</v>
      </c>
      <c r="J122" s="5">
        <v>8272.035</v>
      </c>
    </row>
    <row r="123" spans="1:10" s="5" customFormat="1" ht="12.75">
      <c r="A123" s="5" t="s">
        <v>129</v>
      </c>
      <c r="B123" s="5">
        <v>0</v>
      </c>
      <c r="C123" s="5">
        <v>0</v>
      </c>
      <c r="D123" s="5">
        <v>0</v>
      </c>
      <c r="E123" s="5">
        <v>2</v>
      </c>
      <c r="F123" s="5">
        <v>231</v>
      </c>
      <c r="G123" s="5">
        <v>1166.261</v>
      </c>
      <c r="H123" s="5">
        <v>0</v>
      </c>
      <c r="I123" s="5">
        <v>0</v>
      </c>
      <c r="J123" s="5">
        <v>0</v>
      </c>
    </row>
    <row r="124" spans="1:10" s="5" customFormat="1" ht="12.75">
      <c r="A124" s="26" t="s">
        <v>130</v>
      </c>
      <c r="B124" s="5">
        <v>0</v>
      </c>
      <c r="C124" s="5">
        <v>0</v>
      </c>
      <c r="D124" s="5">
        <v>0</v>
      </c>
      <c r="E124" s="5">
        <v>4</v>
      </c>
      <c r="F124" s="5">
        <v>827</v>
      </c>
      <c r="G124" s="5">
        <v>3896.936</v>
      </c>
      <c r="H124" s="5">
        <v>3</v>
      </c>
      <c r="I124" s="5">
        <v>552</v>
      </c>
      <c r="J124" s="5">
        <v>4540.36</v>
      </c>
    </row>
    <row r="125" s="5" customFormat="1" ht="12.75">
      <c r="A125" s="26"/>
    </row>
    <row r="126" spans="1:10" s="5" customFormat="1" ht="12.75">
      <c r="A126" s="5" t="s">
        <v>131</v>
      </c>
      <c r="B126" s="5">
        <v>3</v>
      </c>
      <c r="C126" s="5">
        <v>1370</v>
      </c>
      <c r="D126" s="5">
        <v>3911.32</v>
      </c>
      <c r="E126" s="5">
        <v>8</v>
      </c>
      <c r="F126" s="5">
        <v>1292</v>
      </c>
      <c r="G126" s="5">
        <v>12802.763</v>
      </c>
      <c r="H126" s="5">
        <v>8</v>
      </c>
      <c r="I126" s="5">
        <v>1836</v>
      </c>
      <c r="J126" s="5">
        <v>13692.148</v>
      </c>
    </row>
    <row r="127" spans="1:10" s="5" customFormat="1" ht="12.75">
      <c r="A127" s="38" t="s">
        <v>142</v>
      </c>
      <c r="B127" s="39">
        <f>B126/B$9*100</f>
        <v>3.4482758620689653</v>
      </c>
      <c r="C127" s="39">
        <f aca="true" t="shared" si="15" ref="C127:I127">C126/C$9*100</f>
        <v>3.2935067432747553</v>
      </c>
      <c r="D127" s="39">
        <f t="shared" si="15"/>
        <v>0.6489760577209924</v>
      </c>
      <c r="E127" s="39">
        <f t="shared" si="15"/>
        <v>1.1922503725782414</v>
      </c>
      <c r="F127" s="39">
        <f t="shared" si="15"/>
        <v>0.499279291116152</v>
      </c>
      <c r="G127" s="39">
        <f t="shared" si="15"/>
        <v>0.7102317384550961</v>
      </c>
      <c r="H127" s="39">
        <f t="shared" si="15"/>
        <v>4.571428571428571</v>
      </c>
      <c r="I127" s="39">
        <f t="shared" si="15"/>
        <v>3.344749690300955</v>
      </c>
      <c r="J127" s="39">
        <f>J126/J$9*100</f>
        <v>3.094281440327424</v>
      </c>
    </row>
    <row r="128" spans="1:10" s="5" customFormat="1" ht="12.75">
      <c r="A128" s="5" t="s">
        <v>132</v>
      </c>
      <c r="B128" s="5">
        <v>3</v>
      </c>
      <c r="C128" s="5">
        <v>1370</v>
      </c>
      <c r="D128" s="5">
        <v>3911.32</v>
      </c>
      <c r="E128" s="5">
        <v>6</v>
      </c>
      <c r="F128" s="5">
        <v>866</v>
      </c>
      <c r="G128" s="5">
        <v>9791.369</v>
      </c>
      <c r="H128" s="5">
        <v>5</v>
      </c>
      <c r="I128" s="5">
        <v>288</v>
      </c>
      <c r="J128" s="5">
        <v>2999.855</v>
      </c>
    </row>
    <row r="129" spans="1:10" s="5" customFormat="1" ht="12.75">
      <c r="A129" s="5" t="s">
        <v>133</v>
      </c>
      <c r="B129" s="5">
        <v>0</v>
      </c>
      <c r="C129" s="5">
        <v>0</v>
      </c>
      <c r="D129" s="5">
        <v>0</v>
      </c>
      <c r="E129" s="5">
        <v>2</v>
      </c>
      <c r="F129" s="5">
        <v>426</v>
      </c>
      <c r="G129" s="5">
        <v>3011.394</v>
      </c>
      <c r="H129" s="5">
        <v>2</v>
      </c>
      <c r="I129" s="5">
        <v>1497</v>
      </c>
      <c r="J129" s="5">
        <v>10582.293</v>
      </c>
    </row>
    <row r="130" spans="1:10" s="5" customFormat="1" ht="12.75">
      <c r="A130" s="5" t="s">
        <v>134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1</v>
      </c>
      <c r="I130" s="5">
        <v>51</v>
      </c>
      <c r="J130" s="5">
        <v>110</v>
      </c>
    </row>
    <row r="131" spans="1:10" s="5" customFormat="1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</row>
    <row r="132" spans="1:10" s="5" customFormat="1" ht="12.75">
      <c r="A132" s="30" t="s">
        <v>139</v>
      </c>
      <c r="B132" s="31"/>
      <c r="C132" s="32"/>
      <c r="D132" s="33"/>
      <c r="E132" s="33"/>
      <c r="F132" s="33"/>
      <c r="G132" s="33"/>
      <c r="H132" s="33"/>
      <c r="I132" s="34"/>
      <c r="J132" s="35"/>
    </row>
    <row r="133" spans="1:10" s="5" customFormat="1" ht="12.75">
      <c r="A133" s="36" t="s">
        <v>140</v>
      </c>
      <c r="B133" s="31"/>
      <c r="C133" s="30"/>
      <c r="D133" s="30"/>
      <c r="E133" s="30"/>
      <c r="F133" s="30"/>
      <c r="G133" s="30"/>
      <c r="H133" s="30"/>
      <c r="I133" s="34"/>
      <c r="J133" s="35"/>
    </row>
    <row r="134" spans="1:10" s="5" customFormat="1" ht="12.75">
      <c r="A134" s="37" t="s">
        <v>141</v>
      </c>
      <c r="B134" s="31"/>
      <c r="C134" s="30"/>
      <c r="D134" s="30"/>
      <c r="E134" s="30"/>
      <c r="F134" s="30"/>
      <c r="G134" s="30"/>
      <c r="H134" s="30"/>
      <c r="I134" s="34"/>
      <c r="J134" s="35"/>
    </row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152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17</v>
      </c>
      <c r="F4" s="54"/>
      <c r="G4" s="54"/>
      <c r="H4" s="54" t="s">
        <v>36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138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>
      <c r="K8" s="8"/>
    </row>
    <row r="9" spans="1:11" s="5" customFormat="1" ht="12.75">
      <c r="A9" s="10" t="s">
        <v>41</v>
      </c>
      <c r="B9" s="10">
        <v>135</v>
      </c>
      <c r="C9" s="10">
        <v>193499</v>
      </c>
      <c r="D9" s="10">
        <v>922990.0869999999</v>
      </c>
      <c r="E9" s="10">
        <v>18</v>
      </c>
      <c r="F9" s="10">
        <v>32993</v>
      </c>
      <c r="G9" s="10">
        <v>155439.626</v>
      </c>
      <c r="H9" s="10">
        <v>8</v>
      </c>
      <c r="I9" s="10">
        <v>909</v>
      </c>
      <c r="J9" s="10">
        <v>5618.768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9</v>
      </c>
      <c r="C11" s="5">
        <v>42427</v>
      </c>
      <c r="D11" s="5">
        <v>186554.467</v>
      </c>
      <c r="E11" s="5">
        <v>1</v>
      </c>
      <c r="F11" s="5">
        <v>5000</v>
      </c>
      <c r="G11" s="5">
        <v>16419.851</v>
      </c>
      <c r="H11" s="5">
        <v>1</v>
      </c>
      <c r="I11" s="5">
        <v>160</v>
      </c>
      <c r="J11" s="5">
        <v>2913.769</v>
      </c>
    </row>
    <row r="12" spans="1:10" s="5" customFormat="1" ht="12.75">
      <c r="A12" s="38" t="s">
        <v>142</v>
      </c>
      <c r="B12" s="39">
        <f>B11/B$9*100</f>
        <v>6.666666666666667</v>
      </c>
      <c r="C12" s="39">
        <f aca="true" t="shared" si="0" ref="C12:I12">C11/C$9*100</f>
        <v>21.926211504969018</v>
      </c>
      <c r="D12" s="39">
        <f t="shared" si="0"/>
        <v>20.211968647069554</v>
      </c>
      <c r="E12" s="39">
        <f t="shared" si="0"/>
        <v>5.555555555555555</v>
      </c>
      <c r="F12" s="39">
        <f t="shared" si="0"/>
        <v>15.154729791167822</v>
      </c>
      <c r="G12" s="39">
        <f t="shared" si="0"/>
        <v>10.563491062439894</v>
      </c>
      <c r="H12" s="39">
        <f t="shared" si="0"/>
        <v>12.5</v>
      </c>
      <c r="I12" s="39">
        <f t="shared" si="0"/>
        <v>17.601760176017603</v>
      </c>
      <c r="J12" s="39">
        <f>J11/J$9*100</f>
        <v>51.85779160129053</v>
      </c>
    </row>
    <row r="13" spans="1:10" s="5" customFormat="1" ht="12.75">
      <c r="A13" s="5" t="s">
        <v>45</v>
      </c>
      <c r="B13" s="5">
        <v>7</v>
      </c>
      <c r="C13" s="5">
        <v>41380</v>
      </c>
      <c r="D13" s="5">
        <v>172812.17799999999</v>
      </c>
      <c r="E13" s="5">
        <v>1</v>
      </c>
      <c r="F13" s="5">
        <v>5000</v>
      </c>
      <c r="G13" s="5">
        <v>16419.851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46</v>
      </c>
      <c r="B14" s="5">
        <v>2</v>
      </c>
      <c r="C14" s="5">
        <v>1047</v>
      </c>
      <c r="D14" s="5">
        <v>13742.289</v>
      </c>
      <c r="E14" s="5">
        <v>0</v>
      </c>
      <c r="F14" s="5">
        <v>0</v>
      </c>
      <c r="G14" s="5">
        <v>0</v>
      </c>
      <c r="H14" s="5">
        <v>1</v>
      </c>
      <c r="I14" s="5">
        <v>160</v>
      </c>
      <c r="J14" s="5">
        <v>2913.769</v>
      </c>
    </row>
    <row r="15" s="5" customFormat="1" ht="12.75"/>
    <row r="16" spans="1:10" s="5" customFormat="1" ht="12.75">
      <c r="A16" s="5" t="s">
        <v>53</v>
      </c>
      <c r="B16" s="5">
        <v>5</v>
      </c>
      <c r="C16" s="5">
        <v>3333</v>
      </c>
      <c r="D16" s="5">
        <v>19893.615999999998</v>
      </c>
      <c r="E16" s="5">
        <v>0</v>
      </c>
      <c r="F16" s="5">
        <v>0</v>
      </c>
      <c r="G16" s="5">
        <v>0</v>
      </c>
      <c r="H16" s="5">
        <v>1</v>
      </c>
      <c r="I16" s="5">
        <v>195</v>
      </c>
      <c r="J16" s="5">
        <v>1008.265</v>
      </c>
    </row>
    <row r="17" spans="1:10" s="5" customFormat="1" ht="12.75">
      <c r="A17" s="38" t="s">
        <v>142</v>
      </c>
      <c r="B17" s="39">
        <f>B16/B$9*100</f>
        <v>3.7037037037037033</v>
      </c>
      <c r="C17" s="39">
        <f aca="true" t="shared" si="1" ref="C17:I17">C16/C$9*100</f>
        <v>1.722489521909674</v>
      </c>
      <c r="D17" s="39">
        <f t="shared" si="1"/>
        <v>2.155344491798426</v>
      </c>
      <c r="E17" s="39">
        <f t="shared" si="1"/>
        <v>0</v>
      </c>
      <c r="F17" s="39">
        <f t="shared" si="1"/>
        <v>0</v>
      </c>
      <c r="G17" s="39">
        <f t="shared" si="1"/>
        <v>0</v>
      </c>
      <c r="H17" s="39">
        <f t="shared" si="1"/>
        <v>12.5</v>
      </c>
      <c r="I17" s="39">
        <f t="shared" si="1"/>
        <v>21.45214521452145</v>
      </c>
      <c r="J17" s="39">
        <f>J16/J$9*100</f>
        <v>17.944592124109768</v>
      </c>
    </row>
    <row r="18" spans="1:10" s="5" customFormat="1" ht="12.75">
      <c r="A18" s="5" t="s">
        <v>55</v>
      </c>
      <c r="B18" s="5">
        <v>2</v>
      </c>
      <c r="C18" s="5">
        <v>1003</v>
      </c>
      <c r="D18" s="5">
        <v>8724.793</v>
      </c>
      <c r="E18" s="5">
        <v>0</v>
      </c>
      <c r="F18" s="5">
        <v>0</v>
      </c>
      <c r="G18" s="5">
        <v>0</v>
      </c>
      <c r="H18" s="5">
        <v>1</v>
      </c>
      <c r="I18" s="5">
        <v>195</v>
      </c>
      <c r="J18" s="5">
        <v>1008.265</v>
      </c>
    </row>
    <row r="19" spans="1:10" s="5" customFormat="1" ht="12.75">
      <c r="A19" s="5" t="s">
        <v>56</v>
      </c>
      <c r="B19" s="5">
        <v>1</v>
      </c>
      <c r="C19" s="5">
        <v>992</v>
      </c>
      <c r="D19" s="5">
        <v>1050.073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57</v>
      </c>
      <c r="B20" s="5">
        <v>2</v>
      </c>
      <c r="C20" s="5">
        <v>1338</v>
      </c>
      <c r="D20" s="5">
        <v>10118.75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="5" customFormat="1" ht="12.75"/>
    <row r="22" spans="1:10" s="5" customFormat="1" ht="12.75">
      <c r="A22" s="5" t="s">
        <v>58</v>
      </c>
      <c r="B22" s="5">
        <v>4</v>
      </c>
      <c r="C22" s="5">
        <v>3668</v>
      </c>
      <c r="D22" s="5">
        <v>23435.132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38" t="s">
        <v>142</v>
      </c>
      <c r="B23" s="39">
        <f>B22/B$9*100</f>
        <v>2.9629629629629632</v>
      </c>
      <c r="C23" s="39">
        <f aca="true" t="shared" si="2" ref="C23:I23">C22/C$9*100</f>
        <v>1.8956170316125664</v>
      </c>
      <c r="D23" s="39">
        <f t="shared" si="2"/>
        <v>2.53904482074898</v>
      </c>
      <c r="E23" s="39">
        <f t="shared" si="2"/>
        <v>0</v>
      </c>
      <c r="F23" s="39">
        <f t="shared" si="2"/>
        <v>0</v>
      </c>
      <c r="G23" s="39">
        <f t="shared" si="2"/>
        <v>0</v>
      </c>
      <c r="H23" s="39">
        <f t="shared" si="2"/>
        <v>0</v>
      </c>
      <c r="I23" s="39">
        <f t="shared" si="2"/>
        <v>0</v>
      </c>
      <c r="J23" s="39">
        <f>J22/J$9*100</f>
        <v>0</v>
      </c>
    </row>
    <row r="24" spans="1:10" s="5" customFormat="1" ht="12.75">
      <c r="A24" s="5" t="s">
        <v>60</v>
      </c>
      <c r="B24" s="5">
        <v>1</v>
      </c>
      <c r="C24" s="5">
        <v>360</v>
      </c>
      <c r="D24" s="5">
        <v>3905.01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61</v>
      </c>
      <c r="B25" s="5">
        <v>3</v>
      </c>
      <c r="C25" s="5">
        <v>3308</v>
      </c>
      <c r="D25" s="5">
        <v>19530.122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="5" customFormat="1" ht="12.75"/>
    <row r="27" spans="1:10" s="5" customFormat="1" ht="12.75">
      <c r="A27" s="5" t="s">
        <v>64</v>
      </c>
      <c r="B27" s="5">
        <v>48</v>
      </c>
      <c r="C27" s="5">
        <v>90687</v>
      </c>
      <c r="D27" s="5">
        <v>431176.876</v>
      </c>
      <c r="E27" s="5">
        <v>5</v>
      </c>
      <c r="F27" s="5">
        <v>4513</v>
      </c>
      <c r="G27" s="5">
        <v>41130.778</v>
      </c>
      <c r="H27" s="5">
        <v>0</v>
      </c>
      <c r="I27" s="5">
        <v>0</v>
      </c>
      <c r="J27" s="5">
        <v>0</v>
      </c>
    </row>
    <row r="28" spans="1:10" s="5" customFormat="1" ht="12.75">
      <c r="A28" s="38" t="s">
        <v>142</v>
      </c>
      <c r="B28" s="39">
        <f>B27/B$9*100</f>
        <v>35.55555555555556</v>
      </c>
      <c r="C28" s="39">
        <f aca="true" t="shared" si="3" ref="C28:I28">C27/C$9*100</f>
        <v>46.86690887291407</v>
      </c>
      <c r="D28" s="39">
        <f t="shared" si="3"/>
        <v>46.7152228472417</v>
      </c>
      <c r="E28" s="39">
        <f t="shared" si="3"/>
        <v>27.77777777777778</v>
      </c>
      <c r="F28" s="39">
        <f t="shared" si="3"/>
        <v>13.678659109508077</v>
      </c>
      <c r="G28" s="39">
        <f t="shared" si="3"/>
        <v>26.460934742599036</v>
      </c>
      <c r="H28" s="39">
        <f t="shared" si="3"/>
        <v>0</v>
      </c>
      <c r="I28" s="39">
        <f t="shared" si="3"/>
        <v>0</v>
      </c>
      <c r="J28" s="39">
        <f>J27/J$9*100</f>
        <v>0</v>
      </c>
    </row>
    <row r="29" spans="1:10" s="5" customFormat="1" ht="12.75">
      <c r="A29" s="5" t="s">
        <v>66</v>
      </c>
      <c r="B29" s="5">
        <v>26</v>
      </c>
      <c r="C29" s="5">
        <v>52146</v>
      </c>
      <c r="D29" s="5">
        <v>209417.23200000002</v>
      </c>
      <c r="E29" s="5">
        <v>1</v>
      </c>
      <c r="F29" s="5">
        <v>2181</v>
      </c>
      <c r="G29" s="5">
        <v>14078.121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67</v>
      </c>
      <c r="B30" s="5">
        <v>4</v>
      </c>
      <c r="C30" s="5">
        <v>854</v>
      </c>
      <c r="D30" s="5">
        <v>9360.094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68</v>
      </c>
      <c r="B31" s="5">
        <v>10</v>
      </c>
      <c r="C31" s="5">
        <v>32104</v>
      </c>
      <c r="D31" s="5">
        <v>163665.46500000003</v>
      </c>
      <c r="E31" s="5">
        <v>3</v>
      </c>
      <c r="F31" s="5">
        <v>1916</v>
      </c>
      <c r="G31" s="5">
        <v>22121.901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69</v>
      </c>
      <c r="B32" s="5">
        <v>6</v>
      </c>
      <c r="C32" s="5">
        <v>4636</v>
      </c>
      <c r="D32" s="5">
        <v>34167.323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70</v>
      </c>
      <c r="B33" s="5">
        <v>2</v>
      </c>
      <c r="C33" s="5">
        <v>947</v>
      </c>
      <c r="D33" s="5">
        <v>14566.761999999999</v>
      </c>
      <c r="E33" s="5">
        <v>1</v>
      </c>
      <c r="F33" s="5">
        <v>416</v>
      </c>
      <c r="G33" s="5">
        <v>4930.756</v>
      </c>
      <c r="H33" s="5">
        <v>0</v>
      </c>
      <c r="I33" s="5">
        <v>0</v>
      </c>
      <c r="J33" s="5">
        <v>0</v>
      </c>
    </row>
    <row r="34" s="5" customFormat="1" ht="12.75"/>
    <row r="35" spans="1:10" s="5" customFormat="1" ht="12.75">
      <c r="A35" s="5" t="s">
        <v>72</v>
      </c>
      <c r="B35" s="5">
        <v>16</v>
      </c>
      <c r="C35" s="5">
        <v>33200</v>
      </c>
      <c r="D35" s="5">
        <v>138703.539</v>
      </c>
      <c r="E35" s="5">
        <v>2</v>
      </c>
      <c r="F35" s="5">
        <v>17149</v>
      </c>
      <c r="G35" s="5">
        <v>48483.366</v>
      </c>
      <c r="H35" s="5">
        <v>0</v>
      </c>
      <c r="I35" s="5">
        <v>0</v>
      </c>
      <c r="J35" s="5">
        <v>0</v>
      </c>
    </row>
    <row r="36" spans="1:10" s="5" customFormat="1" ht="12.75">
      <c r="A36" s="38" t="s">
        <v>142</v>
      </c>
      <c r="B36" s="39">
        <f>B35/B$9*100</f>
        <v>11.851851851851853</v>
      </c>
      <c r="C36" s="39">
        <f aca="true" t="shared" si="4" ref="C36:I36">C35/C$9*100</f>
        <v>17.15771140936129</v>
      </c>
      <c r="D36" s="39">
        <f t="shared" si="4"/>
        <v>15.02763041050949</v>
      </c>
      <c r="E36" s="39">
        <f t="shared" si="4"/>
        <v>11.11111111111111</v>
      </c>
      <c r="F36" s="39">
        <f t="shared" si="4"/>
        <v>51.9776922377474</v>
      </c>
      <c r="G36" s="39">
        <f t="shared" si="4"/>
        <v>31.19112368425282</v>
      </c>
      <c r="H36" s="39">
        <f t="shared" si="4"/>
        <v>0</v>
      </c>
      <c r="I36" s="39">
        <f t="shared" si="4"/>
        <v>0</v>
      </c>
      <c r="J36" s="39">
        <f>J35/J$9*100</f>
        <v>0</v>
      </c>
    </row>
    <row r="37" spans="1:10" s="5" customFormat="1" ht="12.75">
      <c r="A37" s="5" t="s">
        <v>73</v>
      </c>
      <c r="B37" s="5">
        <v>1</v>
      </c>
      <c r="C37" s="5">
        <v>950</v>
      </c>
      <c r="D37" s="5">
        <v>2600.633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74</v>
      </c>
      <c r="B38" s="5">
        <v>2</v>
      </c>
      <c r="C38" s="5">
        <v>7587</v>
      </c>
      <c r="D38" s="5">
        <v>22884.76</v>
      </c>
      <c r="E38" s="5">
        <v>1</v>
      </c>
      <c r="F38" s="5">
        <v>7347</v>
      </c>
      <c r="G38" s="5">
        <v>19090.3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75</v>
      </c>
      <c r="B39" s="5">
        <v>4</v>
      </c>
      <c r="C39" s="5">
        <v>17319</v>
      </c>
      <c r="D39" s="5">
        <v>58890.994</v>
      </c>
      <c r="E39" s="5">
        <v>1</v>
      </c>
      <c r="F39" s="5">
        <v>9802</v>
      </c>
      <c r="G39" s="5">
        <v>29393.066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76</v>
      </c>
      <c r="B40" s="5">
        <v>4</v>
      </c>
      <c r="C40" s="5">
        <v>1401</v>
      </c>
      <c r="D40" s="5">
        <v>8599.011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77</v>
      </c>
      <c r="B41" s="5">
        <v>5</v>
      </c>
      <c r="C41" s="5">
        <v>5943</v>
      </c>
      <c r="D41" s="5">
        <v>45728.141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="5" customFormat="1" ht="12.75"/>
    <row r="43" spans="1:10" s="5" customFormat="1" ht="12.75">
      <c r="A43" s="5" t="s">
        <v>78</v>
      </c>
      <c r="B43" s="5">
        <v>4</v>
      </c>
      <c r="C43" s="5">
        <v>251</v>
      </c>
      <c r="D43" s="5">
        <v>1789.977</v>
      </c>
      <c r="E43" s="5">
        <v>0</v>
      </c>
      <c r="F43" s="5">
        <v>0</v>
      </c>
      <c r="G43" s="5">
        <v>0</v>
      </c>
      <c r="H43" s="5">
        <v>2</v>
      </c>
      <c r="I43" s="5">
        <v>37</v>
      </c>
      <c r="J43" s="5">
        <v>127.814</v>
      </c>
    </row>
    <row r="44" spans="1:10" s="5" customFormat="1" ht="12.75">
      <c r="A44" s="38" t="s">
        <v>142</v>
      </c>
      <c r="B44" s="39">
        <f>B43/B$9*100</f>
        <v>2.9629629629629632</v>
      </c>
      <c r="C44" s="39">
        <f aca="true" t="shared" si="5" ref="C44:I44">C43/C$9*100</f>
        <v>0.12971643264306276</v>
      </c>
      <c r="D44" s="39">
        <f t="shared" si="5"/>
        <v>0.19393241869129632</v>
      </c>
      <c r="E44" s="39">
        <f t="shared" si="5"/>
        <v>0</v>
      </c>
      <c r="F44" s="39">
        <f t="shared" si="5"/>
        <v>0</v>
      </c>
      <c r="G44" s="39">
        <f t="shared" si="5"/>
        <v>0</v>
      </c>
      <c r="H44" s="39">
        <f t="shared" si="5"/>
        <v>25</v>
      </c>
      <c r="I44" s="39">
        <f t="shared" si="5"/>
        <v>4.07040704070407</v>
      </c>
      <c r="J44" s="39">
        <f>J43/J$9*100</f>
        <v>2.274769130884208</v>
      </c>
    </row>
    <row r="45" spans="1:10" s="5" customFormat="1" ht="12.75">
      <c r="A45" s="5" t="s">
        <v>79</v>
      </c>
      <c r="B45" s="5">
        <v>2</v>
      </c>
      <c r="C45" s="5">
        <v>37</v>
      </c>
      <c r="D45" s="5">
        <v>127.814</v>
      </c>
      <c r="E45" s="5">
        <v>0</v>
      </c>
      <c r="F45" s="5">
        <v>0</v>
      </c>
      <c r="G45" s="5">
        <v>0</v>
      </c>
      <c r="H45" s="5">
        <v>2</v>
      </c>
      <c r="I45" s="5">
        <v>37</v>
      </c>
      <c r="J45" s="5">
        <v>127.814</v>
      </c>
    </row>
    <row r="46" spans="1:10" s="5" customFormat="1" ht="12.75">
      <c r="A46" s="5" t="s">
        <v>81</v>
      </c>
      <c r="B46" s="5">
        <v>1</v>
      </c>
      <c r="C46" s="5">
        <v>205</v>
      </c>
      <c r="D46" s="5">
        <v>1600.223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82</v>
      </c>
      <c r="B47" s="5">
        <v>1</v>
      </c>
      <c r="C47" s="5">
        <v>9</v>
      </c>
      <c r="D47" s="5">
        <v>61.94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="5" customFormat="1" ht="12.75"/>
    <row r="49" spans="1:10" s="5" customFormat="1" ht="12.75">
      <c r="A49" s="5" t="s">
        <v>84</v>
      </c>
      <c r="B49" s="5">
        <v>3</v>
      </c>
      <c r="C49" s="5">
        <v>711</v>
      </c>
      <c r="D49" s="5">
        <v>6001.626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s="5" customFormat="1" ht="12.75">
      <c r="A50" s="38" t="s">
        <v>142</v>
      </c>
      <c r="B50" s="39">
        <f>B49/B$9*100</f>
        <v>2.2222222222222223</v>
      </c>
      <c r="C50" s="39">
        <f aca="true" t="shared" si="6" ref="C50:I50">C49/C$9*100</f>
        <v>0.3674437593992734</v>
      </c>
      <c r="D50" s="39">
        <f t="shared" si="6"/>
        <v>0.6502373193960425</v>
      </c>
      <c r="E50" s="39">
        <f t="shared" si="6"/>
        <v>0</v>
      </c>
      <c r="F50" s="39">
        <f t="shared" si="6"/>
        <v>0</v>
      </c>
      <c r="G50" s="39">
        <f t="shared" si="6"/>
        <v>0</v>
      </c>
      <c r="H50" s="39">
        <f t="shared" si="6"/>
        <v>0</v>
      </c>
      <c r="I50" s="39">
        <f t="shared" si="6"/>
        <v>0</v>
      </c>
      <c r="J50" s="39">
        <f>J49/J$9*100</f>
        <v>0</v>
      </c>
    </row>
    <row r="51" spans="1:10" s="5" customFormat="1" ht="12.75">
      <c r="A51" s="5" t="s">
        <v>87</v>
      </c>
      <c r="B51" s="5">
        <v>2</v>
      </c>
      <c r="C51" s="5">
        <v>461</v>
      </c>
      <c r="D51" s="5">
        <v>2501.626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90</v>
      </c>
      <c r="B52" s="5">
        <v>1</v>
      </c>
      <c r="C52" s="5">
        <v>250</v>
      </c>
      <c r="D52" s="5">
        <v>3500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="5" customFormat="1" ht="12.75"/>
    <row r="54" spans="1:10" s="5" customFormat="1" ht="12.75">
      <c r="A54" s="5" t="s">
        <v>91</v>
      </c>
      <c r="B54" s="5">
        <v>9</v>
      </c>
      <c r="C54" s="5">
        <v>5436</v>
      </c>
      <c r="D54" s="5">
        <v>30872.959</v>
      </c>
      <c r="E54" s="5">
        <v>4</v>
      </c>
      <c r="F54" s="5">
        <v>3501</v>
      </c>
      <c r="G54" s="5">
        <v>15253.588</v>
      </c>
      <c r="H54" s="5">
        <v>1</v>
      </c>
      <c r="I54" s="5">
        <v>150</v>
      </c>
      <c r="J54" s="5">
        <v>250</v>
      </c>
    </row>
    <row r="55" spans="1:10" s="5" customFormat="1" ht="12.75">
      <c r="A55" s="38" t="s">
        <v>142</v>
      </c>
      <c r="B55" s="39">
        <f>B54/B$9*100</f>
        <v>6.666666666666667</v>
      </c>
      <c r="C55" s="39">
        <f aca="true" t="shared" si="7" ref="C55:I55">C54/C$9*100</f>
        <v>2.8093168440146976</v>
      </c>
      <c r="D55" s="39">
        <f t="shared" si="7"/>
        <v>3.34488521976943</v>
      </c>
      <c r="E55" s="39">
        <f t="shared" si="7"/>
        <v>22.22222222222222</v>
      </c>
      <c r="F55" s="39">
        <f t="shared" si="7"/>
        <v>10.61134179977571</v>
      </c>
      <c r="G55" s="39">
        <f t="shared" si="7"/>
        <v>9.813191393036421</v>
      </c>
      <c r="H55" s="39">
        <f t="shared" si="7"/>
        <v>12.5</v>
      </c>
      <c r="I55" s="39">
        <f t="shared" si="7"/>
        <v>16.5016501650165</v>
      </c>
      <c r="J55" s="39">
        <f>J54/J$9*100</f>
        <v>4.449373955286996</v>
      </c>
    </row>
    <row r="56" spans="1:10" s="5" customFormat="1" ht="12.75">
      <c r="A56" s="5" t="s">
        <v>92</v>
      </c>
      <c r="B56" s="5">
        <v>1</v>
      </c>
      <c r="C56" s="5">
        <v>820</v>
      </c>
      <c r="D56" s="5">
        <v>8643.358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10" s="5" customFormat="1" ht="12.75">
      <c r="A57" s="5" t="s">
        <v>93</v>
      </c>
      <c r="B57" s="5">
        <v>1</v>
      </c>
      <c r="C57" s="5">
        <v>150</v>
      </c>
      <c r="D57" s="5">
        <v>250</v>
      </c>
      <c r="E57" s="5">
        <v>0</v>
      </c>
      <c r="F57" s="5">
        <v>0</v>
      </c>
      <c r="G57" s="5">
        <v>0</v>
      </c>
      <c r="H57" s="5">
        <v>1</v>
      </c>
      <c r="I57" s="5">
        <v>150</v>
      </c>
      <c r="J57" s="5">
        <v>250</v>
      </c>
    </row>
    <row r="58" spans="1:10" s="5" customFormat="1" ht="12.75">
      <c r="A58" s="5" t="s">
        <v>95</v>
      </c>
      <c r="B58" s="5">
        <v>2</v>
      </c>
      <c r="C58" s="5">
        <v>795</v>
      </c>
      <c r="D58" s="5">
        <v>5664.533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96</v>
      </c>
      <c r="B59" s="5">
        <v>5</v>
      </c>
      <c r="C59" s="5">
        <v>3671</v>
      </c>
      <c r="D59" s="5">
        <v>16315.068</v>
      </c>
      <c r="E59" s="5">
        <v>4</v>
      </c>
      <c r="F59" s="5">
        <v>3501</v>
      </c>
      <c r="G59" s="5">
        <v>15253.588</v>
      </c>
      <c r="H59" s="5">
        <v>0</v>
      </c>
      <c r="I59" s="5">
        <v>0</v>
      </c>
      <c r="J59" s="5">
        <v>0</v>
      </c>
    </row>
    <row r="60" s="5" customFormat="1" ht="12.75"/>
    <row r="61" spans="1:10" s="5" customFormat="1" ht="12.75">
      <c r="A61" s="5" t="s">
        <v>98</v>
      </c>
      <c r="B61" s="5">
        <v>13</v>
      </c>
      <c r="C61" s="5">
        <v>7083</v>
      </c>
      <c r="D61" s="5">
        <v>48992.444</v>
      </c>
      <c r="E61" s="5">
        <v>3</v>
      </c>
      <c r="F61" s="5">
        <v>1904</v>
      </c>
      <c r="G61" s="5">
        <v>28049.997</v>
      </c>
      <c r="H61" s="5">
        <v>0</v>
      </c>
      <c r="I61" s="5">
        <v>0</v>
      </c>
      <c r="J61" s="5">
        <v>0</v>
      </c>
    </row>
    <row r="62" spans="1:10" s="5" customFormat="1" ht="12.75">
      <c r="A62" s="38" t="s">
        <v>142</v>
      </c>
      <c r="B62" s="39">
        <f>B61/B$9*100</f>
        <v>9.62962962962963</v>
      </c>
      <c r="C62" s="39">
        <f aca="true" t="shared" si="8" ref="C62:I62">C61/C$9*100</f>
        <v>3.660484033509217</v>
      </c>
      <c r="D62" s="39">
        <f t="shared" si="8"/>
        <v>5.308014104381168</v>
      </c>
      <c r="E62" s="39">
        <f t="shared" si="8"/>
        <v>16.666666666666664</v>
      </c>
      <c r="F62" s="39">
        <f t="shared" si="8"/>
        <v>5.770921104476707</v>
      </c>
      <c r="G62" s="39">
        <f t="shared" si="8"/>
        <v>18.04558961046394</v>
      </c>
      <c r="H62" s="39">
        <f t="shared" si="8"/>
        <v>0</v>
      </c>
      <c r="I62" s="39">
        <f t="shared" si="8"/>
        <v>0</v>
      </c>
      <c r="J62" s="39">
        <f>J61/J$9*100</f>
        <v>0</v>
      </c>
    </row>
    <row r="63" spans="1:10" s="5" customFormat="1" ht="12.75">
      <c r="A63" s="5" t="s">
        <v>99</v>
      </c>
      <c r="B63" s="5">
        <v>2</v>
      </c>
      <c r="C63" s="5">
        <v>1933</v>
      </c>
      <c r="D63" s="5">
        <v>18226.963000000003</v>
      </c>
      <c r="E63" s="5">
        <v>1</v>
      </c>
      <c r="F63" s="5">
        <v>1380</v>
      </c>
      <c r="G63" s="5">
        <v>17325.616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100</v>
      </c>
      <c r="B64" s="5">
        <v>7</v>
      </c>
      <c r="C64" s="5">
        <v>4006</v>
      </c>
      <c r="D64" s="5">
        <v>26992.921000000002</v>
      </c>
      <c r="E64" s="5">
        <v>2</v>
      </c>
      <c r="F64" s="5">
        <v>524</v>
      </c>
      <c r="G64" s="5">
        <v>10724.381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101</v>
      </c>
      <c r="B65" s="5">
        <v>3</v>
      </c>
      <c r="C65" s="5">
        <v>1129</v>
      </c>
      <c r="D65" s="5">
        <v>3622.56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102</v>
      </c>
      <c r="B66" s="5">
        <v>1</v>
      </c>
      <c r="C66" s="5">
        <v>15</v>
      </c>
      <c r="D66" s="5">
        <v>150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="5" customFormat="1" ht="12.75"/>
    <row r="68" spans="1:10" s="5" customFormat="1" ht="12.75">
      <c r="A68" s="5" t="s">
        <v>103</v>
      </c>
      <c r="B68" s="5">
        <v>5</v>
      </c>
      <c r="C68" s="5">
        <v>1182</v>
      </c>
      <c r="D68" s="5">
        <v>4856.983</v>
      </c>
      <c r="E68" s="5">
        <v>0</v>
      </c>
      <c r="F68" s="5">
        <v>0</v>
      </c>
      <c r="G68" s="5">
        <v>0</v>
      </c>
      <c r="H68" s="5">
        <v>1</v>
      </c>
      <c r="I68" s="5">
        <v>36</v>
      </c>
      <c r="J68" s="5">
        <v>383.252</v>
      </c>
    </row>
    <row r="69" spans="1:10" s="5" customFormat="1" ht="12.75">
      <c r="A69" s="38" t="s">
        <v>142</v>
      </c>
      <c r="B69" s="39">
        <f>B68/B$9*100</f>
        <v>3.7037037037037033</v>
      </c>
      <c r="C69" s="39">
        <f aca="true" t="shared" si="9" ref="C69:I69">C68/C$9*100</f>
        <v>0.6108558700561759</v>
      </c>
      <c r="D69" s="39">
        <f t="shared" si="9"/>
        <v>0.5262226613707932</v>
      </c>
      <c r="E69" s="39">
        <f t="shared" si="9"/>
        <v>0</v>
      </c>
      <c r="F69" s="39">
        <f t="shared" si="9"/>
        <v>0</v>
      </c>
      <c r="G69" s="39">
        <f t="shared" si="9"/>
        <v>0</v>
      </c>
      <c r="H69" s="39">
        <f t="shared" si="9"/>
        <v>12.5</v>
      </c>
      <c r="I69" s="39">
        <f t="shared" si="9"/>
        <v>3.9603960396039604</v>
      </c>
      <c r="J69" s="39">
        <f>J68/J$9*100</f>
        <v>6.820925868446606</v>
      </c>
    </row>
    <row r="70" spans="1:10" s="5" customFormat="1" ht="12.75">
      <c r="A70" s="5" t="s">
        <v>104</v>
      </c>
      <c r="B70" s="5">
        <v>2</v>
      </c>
      <c r="C70" s="5">
        <v>180</v>
      </c>
      <c r="D70" s="5">
        <v>1224.883</v>
      </c>
      <c r="E70" s="5">
        <v>0</v>
      </c>
      <c r="F70" s="5">
        <v>0</v>
      </c>
      <c r="G70" s="5">
        <v>0</v>
      </c>
      <c r="H70" s="5">
        <v>1</v>
      </c>
      <c r="I70" s="5">
        <v>36</v>
      </c>
      <c r="J70" s="5">
        <v>383.252</v>
      </c>
    </row>
    <row r="71" spans="1:10" s="5" customFormat="1" ht="12.75">
      <c r="A71" s="5" t="s">
        <v>105</v>
      </c>
      <c r="B71" s="5">
        <v>1</v>
      </c>
      <c r="C71" s="5">
        <v>440</v>
      </c>
      <c r="D71" s="5">
        <v>1533.1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106</v>
      </c>
      <c r="B72" s="5">
        <v>1</v>
      </c>
      <c r="C72" s="5">
        <v>480</v>
      </c>
      <c r="D72" s="5">
        <v>1349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107</v>
      </c>
      <c r="B73" s="5">
        <v>1</v>
      </c>
      <c r="C73" s="5">
        <v>82</v>
      </c>
      <c r="D73" s="5">
        <v>750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</row>
    <row r="74" s="5" customFormat="1" ht="12.75"/>
    <row r="75" spans="1:10" s="5" customFormat="1" ht="12.75">
      <c r="A75" s="5" t="s">
        <v>109</v>
      </c>
      <c r="B75" s="5">
        <v>1</v>
      </c>
      <c r="C75" s="5">
        <v>24</v>
      </c>
      <c r="D75" s="5">
        <v>297.166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</row>
    <row r="76" spans="1:10" s="5" customFormat="1" ht="12.75">
      <c r="A76" s="38" t="s">
        <v>142</v>
      </c>
      <c r="B76" s="39">
        <f>B75/B$9*100</f>
        <v>0.7407407407407408</v>
      </c>
      <c r="C76" s="39">
        <f aca="true" t="shared" si="10" ref="C76:I76">C75/C$9*100</f>
        <v>0.012403164874237076</v>
      </c>
      <c r="D76" s="39">
        <f t="shared" si="10"/>
        <v>0.03219601208999767</v>
      </c>
      <c r="E76" s="39">
        <f t="shared" si="10"/>
        <v>0</v>
      </c>
      <c r="F76" s="39">
        <f t="shared" si="10"/>
        <v>0</v>
      </c>
      <c r="G76" s="39">
        <f t="shared" si="10"/>
        <v>0</v>
      </c>
      <c r="H76" s="39">
        <f t="shared" si="10"/>
        <v>0</v>
      </c>
      <c r="I76" s="39">
        <f t="shared" si="10"/>
        <v>0</v>
      </c>
      <c r="J76" s="39">
        <f>J75/J$9*100</f>
        <v>0</v>
      </c>
    </row>
    <row r="77" spans="1:10" s="5" customFormat="1" ht="12.75">
      <c r="A77" s="5" t="s">
        <v>110</v>
      </c>
      <c r="B77" s="5">
        <v>1</v>
      </c>
      <c r="C77" s="5">
        <v>24</v>
      </c>
      <c r="D77" s="5">
        <v>297.166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="5" customFormat="1" ht="12.75"/>
    <row r="79" spans="1:10" s="5" customFormat="1" ht="12.75">
      <c r="A79" s="5" t="s">
        <v>113</v>
      </c>
      <c r="B79" s="5">
        <v>3</v>
      </c>
      <c r="C79" s="5">
        <v>1480</v>
      </c>
      <c r="D79" s="5">
        <v>6179.206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pans="1:10" s="5" customFormat="1" ht="12.75">
      <c r="A80" s="38" t="s">
        <v>142</v>
      </c>
      <c r="B80" s="39">
        <f>B79/B$9*100</f>
        <v>2.2222222222222223</v>
      </c>
      <c r="C80" s="39">
        <f aca="true" t="shared" si="11" ref="C80:I80">C79/C$9*100</f>
        <v>0.7648618339112864</v>
      </c>
      <c r="D80" s="39">
        <f t="shared" si="11"/>
        <v>0.6694769626491124</v>
      </c>
      <c r="E80" s="39">
        <f t="shared" si="11"/>
        <v>0</v>
      </c>
      <c r="F80" s="39">
        <f t="shared" si="11"/>
        <v>0</v>
      </c>
      <c r="G80" s="39">
        <f t="shared" si="11"/>
        <v>0</v>
      </c>
      <c r="H80" s="39">
        <f t="shared" si="11"/>
        <v>0</v>
      </c>
      <c r="I80" s="39">
        <f t="shared" si="11"/>
        <v>0</v>
      </c>
      <c r="J80" s="39">
        <f>J79/J$9*100</f>
        <v>0</v>
      </c>
    </row>
    <row r="81" spans="1:10" s="5" customFormat="1" ht="12.75">
      <c r="A81" s="5" t="s">
        <v>114</v>
      </c>
      <c r="B81" s="5">
        <v>1</v>
      </c>
      <c r="C81" s="5">
        <v>268</v>
      </c>
      <c r="D81" s="5">
        <v>1629.206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</row>
    <row r="82" spans="1:10" s="5" customFormat="1" ht="12.75">
      <c r="A82" s="5" t="s">
        <v>117</v>
      </c>
      <c r="B82" s="5">
        <v>2</v>
      </c>
      <c r="C82" s="5">
        <v>1212</v>
      </c>
      <c r="D82" s="5">
        <v>4550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</row>
    <row r="83" s="5" customFormat="1" ht="12.75"/>
    <row r="84" spans="1:10" s="5" customFormat="1" ht="12.75">
      <c r="A84" s="5" t="s">
        <v>119</v>
      </c>
      <c r="B84" s="5">
        <v>4</v>
      </c>
      <c r="C84" s="5">
        <v>1105</v>
      </c>
      <c r="D84" s="5">
        <v>4528.001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</row>
    <row r="85" spans="1:10" s="5" customFormat="1" ht="12.75">
      <c r="A85" s="38" t="s">
        <v>142</v>
      </c>
      <c r="B85" s="39">
        <f>B84/B$9*100</f>
        <v>2.9629629629629632</v>
      </c>
      <c r="C85" s="39">
        <f aca="true" t="shared" si="12" ref="C85:I85">C84/C$9*100</f>
        <v>0.571062382751332</v>
      </c>
      <c r="D85" s="39">
        <f t="shared" si="12"/>
        <v>0.49057959167442283</v>
      </c>
      <c r="E85" s="39">
        <f t="shared" si="12"/>
        <v>0</v>
      </c>
      <c r="F85" s="39">
        <f t="shared" si="12"/>
        <v>0</v>
      </c>
      <c r="G85" s="39">
        <f t="shared" si="12"/>
        <v>0</v>
      </c>
      <c r="H85" s="39">
        <f t="shared" si="12"/>
        <v>0</v>
      </c>
      <c r="I85" s="39">
        <f t="shared" si="12"/>
        <v>0</v>
      </c>
      <c r="J85" s="39">
        <f>J84/J$9*100</f>
        <v>0</v>
      </c>
    </row>
    <row r="86" spans="1:10" s="5" customFormat="1" ht="12.75">
      <c r="A86" s="5" t="s">
        <v>120</v>
      </c>
      <c r="B86" s="5">
        <v>1</v>
      </c>
      <c r="C86" s="5">
        <v>420</v>
      </c>
      <c r="D86" s="5">
        <v>981.675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</row>
    <row r="87" spans="1:10" s="5" customFormat="1" ht="12.75">
      <c r="A87" s="5" t="s">
        <v>123</v>
      </c>
      <c r="B87" s="5">
        <v>2</v>
      </c>
      <c r="C87" s="5">
        <v>85</v>
      </c>
      <c r="D87" s="5">
        <v>515.747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</row>
    <row r="88" spans="1:10" s="5" customFormat="1" ht="12.75">
      <c r="A88" s="5" t="s">
        <v>124</v>
      </c>
      <c r="B88" s="5">
        <v>1</v>
      </c>
      <c r="C88" s="5">
        <v>600</v>
      </c>
      <c r="D88" s="5">
        <v>3030.579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</row>
    <row r="89" s="5" customFormat="1" ht="12.75"/>
    <row r="90" spans="1:10" s="5" customFormat="1" ht="12.75">
      <c r="A90" s="5" t="s">
        <v>125</v>
      </c>
      <c r="B90" s="5">
        <v>5</v>
      </c>
      <c r="C90" s="5">
        <v>1771</v>
      </c>
      <c r="D90" s="5">
        <v>15503.338</v>
      </c>
      <c r="E90" s="5">
        <v>3</v>
      </c>
      <c r="F90" s="5">
        <v>926</v>
      </c>
      <c r="G90" s="5">
        <v>6102.046</v>
      </c>
      <c r="H90" s="5">
        <v>1</v>
      </c>
      <c r="I90" s="5">
        <v>5</v>
      </c>
      <c r="J90" s="5">
        <v>35</v>
      </c>
    </row>
    <row r="91" spans="1:10" s="5" customFormat="1" ht="12.75">
      <c r="A91" s="38" t="s">
        <v>142</v>
      </c>
      <c r="B91" s="39">
        <f>B90/B$9*100</f>
        <v>3.7037037037037033</v>
      </c>
      <c r="C91" s="39">
        <f aca="true" t="shared" si="13" ref="C91:I91">C90/C$9*100</f>
        <v>0.915250208011411</v>
      </c>
      <c r="D91" s="39">
        <f t="shared" si="13"/>
        <v>1.6796862954823915</v>
      </c>
      <c r="E91" s="39">
        <f t="shared" si="13"/>
        <v>16.666666666666664</v>
      </c>
      <c r="F91" s="39">
        <f t="shared" si="13"/>
        <v>2.806655957324281</v>
      </c>
      <c r="G91" s="39">
        <f t="shared" si="13"/>
        <v>3.925669507207899</v>
      </c>
      <c r="H91" s="39">
        <f t="shared" si="13"/>
        <v>12.5</v>
      </c>
      <c r="I91" s="39">
        <f t="shared" si="13"/>
        <v>0.5500550055005501</v>
      </c>
      <c r="J91" s="39">
        <f>J90/J$9*100</f>
        <v>0.6229123537401794</v>
      </c>
    </row>
    <row r="92" spans="1:10" s="5" customFormat="1" ht="12.75">
      <c r="A92" s="5" t="s">
        <v>126</v>
      </c>
      <c r="B92" s="5">
        <v>2</v>
      </c>
      <c r="C92" s="5">
        <v>868</v>
      </c>
      <c r="D92" s="5">
        <v>3485.782</v>
      </c>
      <c r="E92" s="5">
        <v>2</v>
      </c>
      <c r="F92" s="5">
        <v>868</v>
      </c>
      <c r="G92" s="5">
        <v>3485.782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127</v>
      </c>
      <c r="B93" s="5">
        <v>2</v>
      </c>
      <c r="C93" s="5">
        <v>845</v>
      </c>
      <c r="D93" s="5">
        <v>9401.292</v>
      </c>
      <c r="E93" s="5">
        <v>0</v>
      </c>
      <c r="F93" s="5">
        <v>0</v>
      </c>
      <c r="G93" s="5">
        <v>0</v>
      </c>
      <c r="H93" s="5">
        <v>1</v>
      </c>
      <c r="I93" s="5">
        <v>5</v>
      </c>
      <c r="J93" s="5">
        <v>35</v>
      </c>
    </row>
    <row r="94" spans="1:10" s="5" customFormat="1" ht="12.75">
      <c r="A94" s="5" t="s">
        <v>128</v>
      </c>
      <c r="B94" s="5">
        <v>1</v>
      </c>
      <c r="C94" s="5">
        <v>58</v>
      </c>
      <c r="D94" s="5">
        <v>2616.264</v>
      </c>
      <c r="E94" s="5">
        <v>1</v>
      </c>
      <c r="F94" s="5">
        <v>58</v>
      </c>
      <c r="G94" s="5">
        <v>2616.264</v>
      </c>
      <c r="H94" s="5">
        <v>0</v>
      </c>
      <c r="I94" s="5">
        <v>0</v>
      </c>
      <c r="J94" s="5">
        <v>0</v>
      </c>
    </row>
    <row r="95" s="5" customFormat="1" ht="12.75"/>
    <row r="96" spans="1:10" s="5" customFormat="1" ht="12.75">
      <c r="A96" s="5" t="s">
        <v>131</v>
      </c>
      <c r="B96" s="5">
        <v>6</v>
      </c>
      <c r="C96" s="5">
        <v>1141</v>
      </c>
      <c r="D96" s="5">
        <v>4204.757</v>
      </c>
      <c r="E96" s="5">
        <v>0</v>
      </c>
      <c r="F96" s="5">
        <v>0</v>
      </c>
      <c r="G96" s="5">
        <v>0</v>
      </c>
      <c r="H96" s="5">
        <v>1</v>
      </c>
      <c r="I96" s="5">
        <v>326</v>
      </c>
      <c r="J96" s="5">
        <v>900.668</v>
      </c>
    </row>
    <row r="97" spans="1:10" s="5" customFormat="1" ht="12.75">
      <c r="A97" s="38" t="s">
        <v>142</v>
      </c>
      <c r="B97" s="39">
        <f>B96/B$9*100</f>
        <v>4.444444444444445</v>
      </c>
      <c r="C97" s="39">
        <f aca="true" t="shared" si="14" ref="C97:I97">C96/C$9*100</f>
        <v>0.5896671300626877</v>
      </c>
      <c r="D97" s="39">
        <f t="shared" si="14"/>
        <v>0.45555819712720275</v>
      </c>
      <c r="E97" s="39">
        <f t="shared" si="14"/>
        <v>0</v>
      </c>
      <c r="F97" s="39">
        <f t="shared" si="14"/>
        <v>0</v>
      </c>
      <c r="G97" s="39">
        <f t="shared" si="14"/>
        <v>0</v>
      </c>
      <c r="H97" s="39">
        <f t="shared" si="14"/>
        <v>12.5</v>
      </c>
      <c r="I97" s="39">
        <f t="shared" si="14"/>
        <v>35.863586358635864</v>
      </c>
      <c r="J97" s="39">
        <f>J96/J$9*100</f>
        <v>16.02963496624171</v>
      </c>
    </row>
    <row r="98" spans="1:10" s="5" customFormat="1" ht="12.75">
      <c r="A98" s="5" t="s">
        <v>132</v>
      </c>
      <c r="B98" s="5">
        <v>4</v>
      </c>
      <c r="C98" s="5">
        <v>685</v>
      </c>
      <c r="D98" s="5">
        <v>2481.247</v>
      </c>
      <c r="E98" s="5">
        <v>0</v>
      </c>
      <c r="F98" s="5">
        <v>0</v>
      </c>
      <c r="G98" s="5">
        <v>0</v>
      </c>
      <c r="H98" s="5">
        <v>1</v>
      </c>
      <c r="I98" s="5">
        <v>326</v>
      </c>
      <c r="J98" s="5">
        <v>900.668</v>
      </c>
    </row>
    <row r="99" spans="1:10" s="5" customFormat="1" ht="12.75">
      <c r="A99" s="5" t="s">
        <v>134</v>
      </c>
      <c r="B99" s="5">
        <v>2</v>
      </c>
      <c r="C99" s="5">
        <v>456</v>
      </c>
      <c r="D99" s="5">
        <v>1723.51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</row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USER</cp:lastModifiedBy>
  <cp:lastPrinted>2016-02-29T06:30:45Z</cp:lastPrinted>
  <dcterms:created xsi:type="dcterms:W3CDTF">2012-10-18T00:42:30Z</dcterms:created>
  <dcterms:modified xsi:type="dcterms:W3CDTF">2021-07-29T13:08:14Z</dcterms:modified>
  <cp:category/>
  <cp:version/>
  <cp:contentType/>
  <cp:contentStatus/>
</cp:coreProperties>
</file>