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<sst xmlns="http://schemas.openxmlformats.org/spreadsheetml/2006/main" count="1667" uniqueCount="159">
  <si>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</si>
  <si>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</si>
  <si>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</si>
  <si>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</si>
  <si>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</si>
  <si>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</si>
  <si>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</si>
  <si>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</si>
  <si>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</si>
  <si>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</si>
  <si>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</si>
  <si>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</si>
  <si>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</si>
  <si>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</si>
  <si>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</si>
  <si>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</si>
  <si>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</si>
  <si>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</si>
  <si>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</si>
  <si>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</si>
  <si>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</si>
  <si>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</si>
  <si>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</si>
  <si>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</si>
  <si>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</si>
  <si>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Province/Municipality</t>
  </si>
  <si>
    <t>Region/</t>
  </si>
  <si>
    <t>Other Commercial</t>
  </si>
  <si>
    <t>Other Non-Residential</t>
  </si>
  <si>
    <t>Other Residential</t>
  </si>
  <si>
    <t>Other Industrial</t>
  </si>
  <si>
    <t>Addition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</si>
  <si>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</si>
  <si>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</si>
  <si>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</si>
  <si>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</si>
  <si>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</si>
  <si>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</si>
  <si>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</si>
  <si>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</si>
  <si>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</si>
  <si>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</si>
  <si>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</si>
  <si>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</si>
  <si>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</si>
  <si>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</si>
  <si>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</si>
  <si>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</si>
  <si>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</si>
  <si>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</si>
  <si>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</si>
  <si>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</si>
  <si>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</si>
  <si>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</si>
  <si>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</si>
  <si>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</si>
  <si>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</si>
  <si>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</si>
  <si>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</si>
  <si>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</si>
  <si>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</si>
  <si>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</si>
  <si>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</si>
  <si>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</si>
  <si>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</si>
  <si>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</si>
  <si>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</si>
  <si>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</si>
  <si>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</si>
  <si>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</si>
  <si>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</si>
  <si>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</si>
  <si>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</si>
  <si>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</si>
  <si>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</si>
  <si>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</si>
  <si>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</si>
  <si>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</si>
  <si>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</si>
  <si>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</si>
  <si>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</si>
  <si>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</si>
  <si>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</si>
  <si>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</si>
  <si>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</si>
  <si>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</si>
  <si>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</si>
  <si>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</si>
  <si>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</si>
  <si>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</si>
  <si>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</si>
  <si>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</si>
  <si>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</si>
  <si>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</si>
  <si>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</si>
  <si>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</si>
  <si>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</si>
  <si>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</si>
  <si>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</si>
  <si>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</si>
  <si>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</si>
  <si>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</si>
  <si>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</si>
  <si>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</si>
  <si>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</si>
  <si>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</si>
  <si>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</si>
  <si>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</si>
  <si>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</si>
  <si>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</si>
  <si>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</si>
  <si>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</si>
  <si>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</si>
  <si>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</si>
  <si>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</si>
  <si>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</si>
  <si>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</si>
  <si>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</si>
  <si>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</si>
  <si>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</si>
  <si>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</si>
  <si>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</si>
  <si>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</si>
  <si>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</si>
  <si>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</si>
  <si>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</si>
  <si>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</si>
  <si>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</si>
  <si>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</si>
  <si>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</si>
  <si>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</si>
  <si>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</si>
  <si>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</si>
  <si>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</si>
  <si>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</si>
  <si>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</si>
  <si>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</si>
  <si>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Basilan (except Isabela City)                     </t>
  </si>
  <si>
    <t xml:space="preserve">Lanao Del Sur                                     </t>
  </si>
  <si>
    <t xml:space="preserve">Maguindanao (except Cotabato City)                </t>
  </si>
  <si>
    <t>Note: Details of floor area and value may not add up to their respective totals due to rounding.</t>
  </si>
  <si>
    <t>Source:   Generation of Construction Statistics from Approved Building Permit: Philippines 2020 - Final  Results</t>
  </si>
  <si>
    <t xml:space="preserve">                Philippine Statistics Authority</t>
  </si>
  <si>
    <t>Percent Share</t>
  </si>
  <si>
    <t>Welfare/ChariTable Structures</t>
  </si>
  <si>
    <t>Table 1. Number, Floor Area and Value of Constructions by Type and by Province : February 2020</t>
  </si>
  <si>
    <t>Table 1. (cont.)</t>
  </si>
  <si>
    <t>Table 2. Number, Floor Area and Value of Residential Constructions by Type and by Province : February 2020</t>
  </si>
  <si>
    <t>Table 2. (cont.)</t>
  </si>
  <si>
    <t>Table 3. Number, Floor Area and Value of Non-Residential Constructions by Type and by Province : February 2020</t>
  </si>
  <si>
    <t>Table 3. (cont.)</t>
  </si>
  <si>
    <t>Table 4. Number, Floor Area and Value of Commercial Building Constructions by Type and by Province : February 2020</t>
  </si>
  <si>
    <t>Table 4. (cont.)</t>
  </si>
  <si>
    <t>Table 5. Number, Floor Area and Value of Industrial Building Constructions by Type and by Province : February 2020</t>
  </si>
  <si>
    <t>Table 5. (cont.)</t>
  </si>
  <si>
    <t>Table 6. Number, Floor Area and Value of Institutional Building Constructions by Type and by Province : February 2020</t>
  </si>
  <si>
    <t>Table 6. (cont.)</t>
  </si>
  <si>
    <t>Table 7. Number, Floor Area and Value of Agricultural Building Constructions by Type and by Province : February 2020</t>
  </si>
  <si>
    <t>Table 7. (cont.)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</si>
</sst>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0.0"/>
    <numFmt numFmtId="186" formatCode="_(* #,##0.0_);_(* \(#,##0.0\);_(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78" fontId="42" fillId="0" borderId="0" xfId="0" applyNumberFormat="1" applyFont="1" applyAlignment="1">
      <alignment horizontal="center" vertical="center"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178" fontId="42" fillId="0" borderId="0" xfId="0" applyNumberFormat="1" applyFont="1" applyBorder="1" applyAlignment="1">
      <alignment horizontal="center" vertical="center"/>
    </xf>
    <xf numFmtId="179" fontId="42" fillId="0" borderId="0" xfId="0" applyNumberFormat="1" applyFont="1" applyBorder="1" applyAlignment="1">
      <alignment/>
    </xf>
    <xf numFmtId="179" fontId="4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5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178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9" fontId="42" fillId="0" borderId="0" xfId="0" applyNumberFormat="1" applyFont="1" applyAlignment="1" quotePrefix="1">
      <alignment/>
    </xf>
    <xf numFmtId="0" fontId="3" fillId="0" borderId="0" xfId="0" applyFont="1" applyAlignment="1">
      <alignment horizontal="left" vertical="center"/>
    </xf>
    <xf numFmtId="179" fontId="42" fillId="0" borderId="17" xfId="0" applyNumberFormat="1" applyFont="1" applyBorder="1" applyAlignment="1">
      <alignment/>
    </xf>
    <xf numFmtId="0" fontId="5" fillId="0" borderId="0" xfId="55" applyFont="1">
      <alignment/>
      <protection/>
    </xf>
    <xf numFmtId="0" fontId="4" fillId="0" borderId="0" xfId="55">
      <alignment/>
      <protection/>
    </xf>
    <xf numFmtId="0" fontId="5" fillId="0" borderId="0" xfId="55" applyFont="1" applyAlignment="1">
      <alignment horizontal="right"/>
      <protection/>
    </xf>
    <xf numFmtId="3" fontId="42" fillId="0" borderId="0" xfId="56" applyNumberFormat="1" applyFont="1">
      <alignment/>
      <protection/>
    </xf>
    <xf numFmtId="3" fontId="5" fillId="0" borderId="0" xfId="55" applyNumberFormat="1" applyFont="1">
      <alignment/>
      <protection/>
    </xf>
    <xf numFmtId="185" fontId="5" fillId="0" borderId="0" xfId="55" applyNumberFormat="1" applyFont="1">
      <alignment/>
      <protection/>
    </xf>
    <xf numFmtId="0" fontId="42" fillId="0" borderId="0" xfId="55" applyFont="1">
      <alignment/>
      <protection/>
    </xf>
    <xf numFmtId="0" fontId="42" fillId="0" borderId="0" xfId="55" applyFont="1" applyAlignment="1">
      <alignment horizontal="left" vertical="center"/>
      <protection/>
    </xf>
    <xf numFmtId="179" fontId="44" fillId="0" borderId="0" xfId="0" applyNumberFormat="1" applyFont="1" applyAlignment="1">
      <alignment/>
    </xf>
    <xf numFmtId="186" fontId="44" fillId="0" borderId="0" xfId="0" applyNumberFormat="1" applyFont="1" applyAlignment="1">
      <alignment horizontal="left" indent="1"/>
    </xf>
    <xf numFmtId="0" fontId="43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34" t="s">
        <v>145</v>
      </c>
      <c r="B1" s="34"/>
      <c r="C1" s="34"/>
      <c r="D1" s="34"/>
      <c r="E1" s="34"/>
      <c r="F1" s="34"/>
      <c r="G1" s="34"/>
      <c r="H1" s="34"/>
      <c r="I1" s="34"/>
      <c r="J1" s="34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35" t="s">
        <v>3</v>
      </c>
      <c r="C4" s="35"/>
      <c r="D4" s="35"/>
      <c r="E4" s="35" t="s">
        <v>4</v>
      </c>
      <c r="F4" s="35"/>
      <c r="G4" s="35"/>
      <c r="H4" s="35" t="s">
        <v>5</v>
      </c>
      <c r="I4" s="35"/>
      <c r="J4" s="36"/>
      <c r="K4" s="6"/>
    </row>
    <row r="5" spans="1:11" ht="13.5" customHeight="1">
      <c r="A5" s="13" t="s">
        <v>26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25</v>
      </c>
      <c r="B6" s="37"/>
      <c r="C6" s="15" t="s">
        <v>6</v>
      </c>
      <c r="D6" s="15" t="s">
        <v>41</v>
      </c>
      <c r="E6" s="37"/>
      <c r="F6" s="15" t="s">
        <v>6</v>
      </c>
      <c r="G6" s="15" t="s">
        <v>41</v>
      </c>
      <c r="H6" s="37"/>
      <c r="I6" s="15" t="s">
        <v>6</v>
      </c>
      <c r="J6" s="16" t="s">
        <v>41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9" t="s">
        <v>42</v>
      </c>
      <c r="B9" s="9">
        <v>12989</v>
      </c>
      <c r="C9" s="9">
        <v>4172392</v>
      </c>
      <c r="D9" s="9">
        <v>46252691.638</v>
      </c>
      <c r="E9" s="9">
        <v>8362</v>
      </c>
      <c r="F9" s="9">
        <v>1624839</v>
      </c>
      <c r="G9" s="9">
        <v>17682217.959</v>
      </c>
      <c r="H9" s="9">
        <v>2419</v>
      </c>
      <c r="I9" s="9">
        <v>2499848</v>
      </c>
      <c r="J9" s="9">
        <v>26106796.522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5" customFormat="1" ht="12.75">
      <c r="A11" s="5" t="s">
        <v>43</v>
      </c>
      <c r="B11" s="5">
        <v>927</v>
      </c>
      <c r="C11" s="5">
        <v>1798731</v>
      </c>
      <c r="D11" s="5">
        <v>20841239.272</v>
      </c>
      <c r="E11" s="5">
        <v>432</v>
      </c>
      <c r="F11" s="5">
        <v>638258</v>
      </c>
      <c r="G11" s="5">
        <v>7842380.63</v>
      </c>
      <c r="H11" s="5">
        <v>106</v>
      </c>
      <c r="I11" s="5">
        <v>1154743</v>
      </c>
      <c r="J11" s="5">
        <v>11718419.045</v>
      </c>
    </row>
    <row r="12" spans="1:10" s="5" customFormat="1" ht="12.75">
      <c r="A12" s="32" t="s">
        <v>143</v>
      </c>
      <c r="B12" s="33">
        <f>B11/B$9*100</f>
        <v>7.136808068365539</v>
      </c>
      <c r="C12" s="33">
        <f aca="true" t="shared" si="0" ref="C12:I12">C11/C$9*100</f>
        <v>43.11030698937204</v>
      </c>
      <c r="D12" s="33">
        <f t="shared" si="0"/>
        <v>45.05951661173679</v>
      </c>
      <c r="E12" s="33">
        <f t="shared" si="0"/>
        <v>5.166228175077733</v>
      </c>
      <c r="F12" s="33">
        <f t="shared" si="0"/>
        <v>39.281307255672715</v>
      </c>
      <c r="G12" s="33">
        <f t="shared" si="0"/>
        <v>44.3517925646219</v>
      </c>
      <c r="H12" s="33">
        <f t="shared" si="0"/>
        <v>4.381976023150062</v>
      </c>
      <c r="I12" s="33">
        <f t="shared" si="0"/>
        <v>46.19252850573315</v>
      </c>
      <c r="J12" s="33">
        <f>J11/J$9*100</f>
        <v>44.886468683068706</v>
      </c>
    </row>
    <row r="13" spans="1:10" s="5" customFormat="1" ht="12.75">
      <c r="A13" s="5" t="s">
        <v>44</v>
      </c>
      <c r="B13" s="5">
        <v>48</v>
      </c>
      <c r="C13" s="5">
        <v>34940</v>
      </c>
      <c r="D13" s="5">
        <v>443050.396</v>
      </c>
      <c r="E13" s="5">
        <v>19</v>
      </c>
      <c r="F13" s="5">
        <v>27316</v>
      </c>
      <c r="G13" s="5">
        <v>315790.519</v>
      </c>
      <c r="H13" s="5">
        <v>6</v>
      </c>
      <c r="I13" s="5">
        <v>5545</v>
      </c>
      <c r="J13" s="5">
        <v>62325.812</v>
      </c>
    </row>
    <row r="14" spans="1:10" s="5" customFormat="1" ht="12.75">
      <c r="A14" s="5" t="s">
        <v>45</v>
      </c>
      <c r="B14" s="5">
        <v>222</v>
      </c>
      <c r="C14" s="5">
        <v>273047</v>
      </c>
      <c r="D14" s="5">
        <v>3317869.3000000003</v>
      </c>
      <c r="E14" s="5">
        <v>120</v>
      </c>
      <c r="F14" s="5">
        <v>222742</v>
      </c>
      <c r="G14" s="5">
        <v>2572733.7</v>
      </c>
      <c r="H14" s="5">
        <v>38</v>
      </c>
      <c r="I14" s="5">
        <v>48521</v>
      </c>
      <c r="J14" s="5">
        <v>506243.625</v>
      </c>
    </row>
    <row r="15" spans="1:10" s="5" customFormat="1" ht="12.75">
      <c r="A15" s="5" t="s">
        <v>46</v>
      </c>
      <c r="B15" s="5">
        <v>146</v>
      </c>
      <c r="C15" s="5">
        <v>55026</v>
      </c>
      <c r="D15" s="5">
        <v>368138.032</v>
      </c>
      <c r="E15" s="5">
        <v>77</v>
      </c>
      <c r="F15" s="5">
        <v>12647</v>
      </c>
      <c r="G15" s="5">
        <v>122915.885</v>
      </c>
      <c r="H15" s="5">
        <v>30</v>
      </c>
      <c r="I15" s="5">
        <v>40512</v>
      </c>
      <c r="J15" s="5">
        <v>210647.752</v>
      </c>
    </row>
    <row r="16" spans="1:10" s="5" customFormat="1" ht="12.75">
      <c r="A16" s="5" t="s">
        <v>47</v>
      </c>
      <c r="B16" s="5">
        <v>511</v>
      </c>
      <c r="C16" s="5">
        <v>1435718</v>
      </c>
      <c r="D16" s="5">
        <v>16712181.544</v>
      </c>
      <c r="E16" s="5">
        <v>216</v>
      </c>
      <c r="F16" s="5">
        <v>375553</v>
      </c>
      <c r="G16" s="5">
        <v>4830940.526</v>
      </c>
      <c r="H16" s="5">
        <v>32</v>
      </c>
      <c r="I16" s="5">
        <v>1060165</v>
      </c>
      <c r="J16" s="5">
        <v>10939201.856</v>
      </c>
    </row>
    <row r="17" s="5" customFormat="1" ht="12.75"/>
    <row r="18" spans="1:10" s="5" customFormat="1" ht="12.75">
      <c r="A18" s="5" t="s">
        <v>48</v>
      </c>
      <c r="B18" s="5">
        <v>153</v>
      </c>
      <c r="C18" s="5">
        <v>65413</v>
      </c>
      <c r="D18" s="5">
        <v>901450.282</v>
      </c>
      <c r="E18" s="5">
        <v>100</v>
      </c>
      <c r="F18" s="5">
        <v>26167</v>
      </c>
      <c r="G18" s="5">
        <v>287238.597</v>
      </c>
      <c r="H18" s="5">
        <v>31</v>
      </c>
      <c r="I18" s="5">
        <v>27393</v>
      </c>
      <c r="J18" s="5">
        <v>323822.877</v>
      </c>
    </row>
    <row r="19" spans="1:10" s="5" customFormat="1" ht="12.75">
      <c r="A19" s="32" t="s">
        <v>143</v>
      </c>
      <c r="B19" s="33">
        <f>B18/B$9*100</f>
        <v>1.1779197782739241</v>
      </c>
      <c r="C19" s="33">
        <f aca="true" t="shared" si="1" ref="C19:I19">C18/C$9*100</f>
        <v>1.5677577753959842</v>
      </c>
      <c r="D19" s="33">
        <f t="shared" si="1"/>
        <v>1.9489682655774179</v>
      </c>
      <c r="E19" s="33">
        <f t="shared" si="1"/>
        <v>1.195886151638364</v>
      </c>
      <c r="F19" s="33">
        <f t="shared" si="1"/>
        <v>1.610436480168189</v>
      </c>
      <c r="G19" s="33">
        <f t="shared" si="1"/>
        <v>1.6244489105723279</v>
      </c>
      <c r="H19" s="33">
        <f t="shared" si="1"/>
        <v>1.281521289789169</v>
      </c>
      <c r="I19" s="33">
        <f t="shared" si="1"/>
        <v>1.0957866238267286</v>
      </c>
      <c r="J19" s="33">
        <f>J18/J$9*100</f>
        <v>1.2403776799160973</v>
      </c>
    </row>
    <row r="20" spans="1:10" s="5" customFormat="1" ht="12.75">
      <c r="A20" s="5" t="s">
        <v>49</v>
      </c>
      <c r="B20" s="5">
        <v>5</v>
      </c>
      <c r="C20" s="5">
        <v>732</v>
      </c>
      <c r="D20" s="5">
        <v>7300.376</v>
      </c>
      <c r="E20" s="5">
        <v>4</v>
      </c>
      <c r="F20" s="5">
        <v>732</v>
      </c>
      <c r="G20" s="5">
        <v>6800.376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90</v>
      </c>
      <c r="C21" s="5">
        <v>50458</v>
      </c>
      <c r="D21" s="5">
        <v>748827.66</v>
      </c>
      <c r="E21" s="5">
        <v>62</v>
      </c>
      <c r="F21" s="5">
        <v>18420</v>
      </c>
      <c r="G21" s="5">
        <v>220746.752</v>
      </c>
      <c r="H21" s="5">
        <v>7</v>
      </c>
      <c r="I21" s="5">
        <v>20185</v>
      </c>
      <c r="J21" s="5">
        <v>238192.1</v>
      </c>
    </row>
    <row r="22" spans="1:10" s="5" customFormat="1" ht="12.75">
      <c r="A22" s="5" t="s">
        <v>51</v>
      </c>
      <c r="B22" s="5">
        <v>7</v>
      </c>
      <c r="C22" s="5">
        <v>1577</v>
      </c>
      <c r="D22" s="5">
        <v>9041.002</v>
      </c>
      <c r="E22" s="5">
        <v>1</v>
      </c>
      <c r="F22" s="5">
        <v>236</v>
      </c>
      <c r="G22" s="5">
        <v>2429.657</v>
      </c>
      <c r="H22" s="5">
        <v>6</v>
      </c>
      <c r="I22" s="5">
        <v>1341</v>
      </c>
      <c r="J22" s="5">
        <v>6611.345</v>
      </c>
    </row>
    <row r="23" spans="1:10" s="5" customFormat="1" ht="12.75">
      <c r="A23" s="5" t="s">
        <v>52</v>
      </c>
      <c r="B23" s="5">
        <v>33</v>
      </c>
      <c r="C23" s="5">
        <v>10416</v>
      </c>
      <c r="D23" s="5">
        <v>111441.346</v>
      </c>
      <c r="E23" s="5">
        <v>22</v>
      </c>
      <c r="F23" s="5">
        <v>5815</v>
      </c>
      <c r="G23" s="5">
        <v>49358.391</v>
      </c>
      <c r="H23" s="5">
        <v>11</v>
      </c>
      <c r="I23" s="5">
        <v>4601</v>
      </c>
      <c r="J23" s="5">
        <v>62082.955</v>
      </c>
    </row>
    <row r="24" spans="1:10" s="5" customFormat="1" ht="12.75">
      <c r="A24" s="5" t="s">
        <v>53</v>
      </c>
      <c r="B24" s="5">
        <v>18</v>
      </c>
      <c r="C24" s="5">
        <v>2230</v>
      </c>
      <c r="D24" s="5">
        <v>24839.898</v>
      </c>
      <c r="E24" s="5">
        <v>11</v>
      </c>
      <c r="F24" s="5">
        <v>964</v>
      </c>
      <c r="G24" s="5">
        <v>7903.421</v>
      </c>
      <c r="H24" s="5">
        <v>7</v>
      </c>
      <c r="I24" s="5">
        <v>1266</v>
      </c>
      <c r="J24" s="5">
        <v>16936.477</v>
      </c>
    </row>
    <row r="25" s="5" customFormat="1" ht="12.75"/>
    <row r="26" spans="1:10" s="5" customFormat="1" ht="12.75">
      <c r="A26" s="5" t="s">
        <v>54</v>
      </c>
      <c r="B26" s="5">
        <v>1173</v>
      </c>
      <c r="C26" s="5">
        <v>187841</v>
      </c>
      <c r="D26" s="5">
        <v>2245458.9529999997</v>
      </c>
      <c r="E26" s="5">
        <v>886</v>
      </c>
      <c r="F26" s="5">
        <v>93565</v>
      </c>
      <c r="G26" s="5">
        <v>957215.857</v>
      </c>
      <c r="H26" s="5">
        <v>196</v>
      </c>
      <c r="I26" s="5">
        <v>92186</v>
      </c>
      <c r="J26" s="5">
        <v>1186921.477</v>
      </c>
    </row>
    <row r="27" spans="1:10" s="5" customFormat="1" ht="12.75">
      <c r="A27" s="32" t="s">
        <v>143</v>
      </c>
      <c r="B27" s="33">
        <f>B26/B$9*100</f>
        <v>9.030718300100085</v>
      </c>
      <c r="C27" s="33">
        <f aca="true" t="shared" si="2" ref="C27:I27">C26/C$9*100</f>
        <v>4.501997894732805</v>
      </c>
      <c r="D27" s="33">
        <f t="shared" si="2"/>
        <v>4.8547638493652325</v>
      </c>
      <c r="E27" s="33">
        <f t="shared" si="2"/>
        <v>10.595551303515906</v>
      </c>
      <c r="F27" s="33">
        <f t="shared" si="2"/>
        <v>5.758416680052608</v>
      </c>
      <c r="G27" s="33">
        <f t="shared" si="2"/>
        <v>5.413437721554556</v>
      </c>
      <c r="H27" s="33">
        <f t="shared" si="2"/>
        <v>8.102521703183134</v>
      </c>
      <c r="I27" s="33">
        <f t="shared" si="2"/>
        <v>3.6876642099839674</v>
      </c>
      <c r="J27" s="33">
        <f>J26/J$9*100</f>
        <v>4.546407966982047</v>
      </c>
    </row>
    <row r="28" spans="1:10" s="5" customFormat="1" ht="12.75">
      <c r="A28" s="5" t="s">
        <v>55</v>
      </c>
      <c r="B28" s="5">
        <v>331</v>
      </c>
      <c r="C28" s="5">
        <v>31473</v>
      </c>
      <c r="D28" s="5">
        <v>330307.62</v>
      </c>
      <c r="E28" s="5">
        <v>286</v>
      </c>
      <c r="F28" s="5">
        <v>25674</v>
      </c>
      <c r="G28" s="5">
        <v>252222.842</v>
      </c>
      <c r="H28" s="5">
        <v>31</v>
      </c>
      <c r="I28" s="5">
        <v>5455</v>
      </c>
      <c r="J28" s="5">
        <v>70201.356</v>
      </c>
    </row>
    <row r="29" spans="1:10" s="5" customFormat="1" ht="12.75">
      <c r="A29" s="5" t="s">
        <v>56</v>
      </c>
      <c r="B29" s="5">
        <v>220</v>
      </c>
      <c r="C29" s="5">
        <v>30935</v>
      </c>
      <c r="D29" s="5">
        <v>279571.51</v>
      </c>
      <c r="E29" s="5">
        <v>163</v>
      </c>
      <c r="F29" s="5">
        <v>18679</v>
      </c>
      <c r="G29" s="5">
        <v>175695.681</v>
      </c>
      <c r="H29" s="5">
        <v>25</v>
      </c>
      <c r="I29" s="5">
        <v>12212</v>
      </c>
      <c r="J29" s="5">
        <v>99585.901</v>
      </c>
    </row>
    <row r="30" spans="1:10" s="5" customFormat="1" ht="12.75">
      <c r="A30" s="5" t="s">
        <v>57</v>
      </c>
      <c r="B30" s="5">
        <v>155</v>
      </c>
      <c r="C30" s="5">
        <v>53039</v>
      </c>
      <c r="D30" s="5">
        <v>690354.377</v>
      </c>
      <c r="E30" s="5">
        <v>109</v>
      </c>
      <c r="F30" s="5">
        <v>13342</v>
      </c>
      <c r="G30" s="5">
        <v>145047.986</v>
      </c>
      <c r="H30" s="5">
        <v>27</v>
      </c>
      <c r="I30" s="5">
        <v>38316</v>
      </c>
      <c r="J30" s="5">
        <v>515164.638</v>
      </c>
    </row>
    <row r="31" spans="1:10" s="5" customFormat="1" ht="12.75">
      <c r="A31" s="5" t="s">
        <v>58</v>
      </c>
      <c r="B31" s="5">
        <v>467</v>
      </c>
      <c r="C31" s="5">
        <v>72394</v>
      </c>
      <c r="D31" s="5">
        <v>945225.446</v>
      </c>
      <c r="E31" s="5">
        <v>328</v>
      </c>
      <c r="F31" s="5">
        <v>35870</v>
      </c>
      <c r="G31" s="5">
        <v>384249.348</v>
      </c>
      <c r="H31" s="5">
        <v>113</v>
      </c>
      <c r="I31" s="5">
        <v>36203</v>
      </c>
      <c r="J31" s="5">
        <v>501969.582</v>
      </c>
    </row>
    <row r="32" s="5" customFormat="1" ht="12.75"/>
    <row r="33" spans="1:10" s="5" customFormat="1" ht="12.75">
      <c r="A33" s="5" t="s">
        <v>59</v>
      </c>
      <c r="B33" s="5">
        <v>406</v>
      </c>
      <c r="C33" s="5">
        <v>62144</v>
      </c>
      <c r="D33" s="5">
        <v>637497.845</v>
      </c>
      <c r="E33" s="5">
        <v>288</v>
      </c>
      <c r="F33" s="5">
        <v>28617</v>
      </c>
      <c r="G33" s="5">
        <v>288889.673</v>
      </c>
      <c r="H33" s="5">
        <v>104</v>
      </c>
      <c r="I33" s="5">
        <v>31210</v>
      </c>
      <c r="J33" s="5">
        <v>325536.111</v>
      </c>
    </row>
    <row r="34" spans="1:10" s="5" customFormat="1" ht="12.75">
      <c r="A34" s="32" t="s">
        <v>143</v>
      </c>
      <c r="B34" s="33">
        <f>B33/B$9*100</f>
        <v>3.1257217645700206</v>
      </c>
      <c r="C34" s="33">
        <f aca="true" t="shared" si="3" ref="C34:I34">C33/C$9*100</f>
        <v>1.4894094322872828</v>
      </c>
      <c r="D34" s="33">
        <f t="shared" si="3"/>
        <v>1.3782935055746</v>
      </c>
      <c r="E34" s="33">
        <f t="shared" si="3"/>
        <v>3.4441521167184885</v>
      </c>
      <c r="F34" s="33">
        <f t="shared" si="3"/>
        <v>1.7612206501690324</v>
      </c>
      <c r="G34" s="33">
        <f t="shared" si="3"/>
        <v>1.6337864043405215</v>
      </c>
      <c r="H34" s="33">
        <f t="shared" si="3"/>
        <v>4.299297230260438</v>
      </c>
      <c r="I34" s="33">
        <f t="shared" si="3"/>
        <v>1.248475907335166</v>
      </c>
      <c r="J34" s="33">
        <f>J33/J$9*100</f>
        <v>1.2469400859874675</v>
      </c>
    </row>
    <row r="35" spans="1:10" s="5" customFormat="1" ht="12.75">
      <c r="A35" s="5" t="s">
        <v>60</v>
      </c>
      <c r="B35" s="5">
        <v>4</v>
      </c>
      <c r="C35" s="5">
        <v>330</v>
      </c>
      <c r="D35" s="5">
        <v>4600.15</v>
      </c>
      <c r="E35" s="5">
        <v>3</v>
      </c>
      <c r="F35" s="5">
        <v>210</v>
      </c>
      <c r="G35" s="5">
        <v>2246.154</v>
      </c>
      <c r="H35" s="5">
        <v>1</v>
      </c>
      <c r="I35" s="5">
        <v>120</v>
      </c>
      <c r="J35" s="5">
        <v>2353.996</v>
      </c>
    </row>
    <row r="36" spans="1:10" s="5" customFormat="1" ht="12.75">
      <c r="A36" s="5" t="s">
        <v>61</v>
      </c>
      <c r="B36" s="5">
        <v>262</v>
      </c>
      <c r="C36" s="5">
        <v>30076</v>
      </c>
      <c r="D36" s="5">
        <v>320804.418</v>
      </c>
      <c r="E36" s="5">
        <v>217</v>
      </c>
      <c r="F36" s="5">
        <v>17418</v>
      </c>
      <c r="G36" s="5">
        <v>170621.355</v>
      </c>
      <c r="H36" s="5">
        <v>45</v>
      </c>
      <c r="I36" s="5">
        <v>12658</v>
      </c>
      <c r="J36" s="5">
        <v>150183.063</v>
      </c>
    </row>
    <row r="37" spans="1:10" s="5" customFormat="1" ht="12.75">
      <c r="A37" s="5" t="s">
        <v>62</v>
      </c>
      <c r="B37" s="5">
        <v>117</v>
      </c>
      <c r="C37" s="5">
        <v>25908</v>
      </c>
      <c r="D37" s="5">
        <v>258753.00699999998</v>
      </c>
      <c r="E37" s="5">
        <v>55</v>
      </c>
      <c r="F37" s="5">
        <v>8941</v>
      </c>
      <c r="G37" s="5">
        <v>97777.839</v>
      </c>
      <c r="H37" s="5">
        <v>48</v>
      </c>
      <c r="I37" s="5">
        <v>14650</v>
      </c>
      <c r="J37" s="5">
        <v>137903.107</v>
      </c>
    </row>
    <row r="38" spans="1:10" s="5" customFormat="1" ht="12.75">
      <c r="A38" s="5" t="s">
        <v>63</v>
      </c>
      <c r="B38" s="5">
        <v>12</v>
      </c>
      <c r="C38" s="5">
        <v>2052</v>
      </c>
      <c r="D38" s="5">
        <v>17355.75</v>
      </c>
      <c r="E38" s="5">
        <v>9</v>
      </c>
      <c r="F38" s="5">
        <v>1706</v>
      </c>
      <c r="G38" s="5">
        <v>14469.308</v>
      </c>
      <c r="H38" s="5">
        <v>3</v>
      </c>
      <c r="I38" s="5">
        <v>346</v>
      </c>
      <c r="J38" s="5">
        <v>2886.442</v>
      </c>
    </row>
    <row r="39" spans="1:10" s="5" customFormat="1" ht="12.75">
      <c r="A39" s="5" t="s">
        <v>64</v>
      </c>
      <c r="B39" s="5">
        <v>11</v>
      </c>
      <c r="C39" s="5">
        <v>3778</v>
      </c>
      <c r="D39" s="5">
        <v>35984.52</v>
      </c>
      <c r="E39" s="5">
        <v>4</v>
      </c>
      <c r="F39" s="5">
        <v>342</v>
      </c>
      <c r="G39" s="5">
        <v>3775.017</v>
      </c>
      <c r="H39" s="5">
        <v>7</v>
      </c>
      <c r="I39" s="5">
        <v>3436</v>
      </c>
      <c r="J39" s="5">
        <v>32209.503</v>
      </c>
    </row>
    <row r="40" s="5" customFormat="1" ht="12.75"/>
    <row r="41" spans="1:10" s="5" customFormat="1" ht="12.75">
      <c r="A41" s="5" t="s">
        <v>65</v>
      </c>
      <c r="B41" s="5">
        <v>1437</v>
      </c>
      <c r="C41" s="5">
        <v>361631</v>
      </c>
      <c r="D41" s="5">
        <v>3835398.823</v>
      </c>
      <c r="E41" s="5">
        <v>972</v>
      </c>
      <c r="F41" s="5">
        <v>165192</v>
      </c>
      <c r="G41" s="5">
        <v>1716228.679</v>
      </c>
      <c r="H41" s="5">
        <v>309</v>
      </c>
      <c r="I41" s="5">
        <v>194248</v>
      </c>
      <c r="J41" s="5">
        <v>1993099.368</v>
      </c>
    </row>
    <row r="42" spans="1:10" s="5" customFormat="1" ht="12.75">
      <c r="A42" s="32" t="s">
        <v>143</v>
      </c>
      <c r="B42" s="33">
        <f>B41/B$9*100</f>
        <v>11.06320732927862</v>
      </c>
      <c r="C42" s="33">
        <f aca="true" t="shared" si="4" ref="C42:I42">C41/C$9*100</f>
        <v>8.66723452638199</v>
      </c>
      <c r="D42" s="33">
        <f t="shared" si="4"/>
        <v>8.29227162176425</v>
      </c>
      <c r="E42" s="33">
        <f t="shared" si="4"/>
        <v>11.624013393924898</v>
      </c>
      <c r="F42" s="33">
        <f t="shared" si="4"/>
        <v>10.166668820726239</v>
      </c>
      <c r="G42" s="33">
        <f t="shared" si="4"/>
        <v>9.705958172099468</v>
      </c>
      <c r="H42" s="33">
        <f t="shared" si="4"/>
        <v>12.773873501446879</v>
      </c>
      <c r="I42" s="33">
        <f t="shared" si="4"/>
        <v>7.770392439860344</v>
      </c>
      <c r="J42" s="33">
        <f>J41/J$9*100</f>
        <v>7.63440802214255</v>
      </c>
    </row>
    <row r="43" spans="1:10" s="5" customFormat="1" ht="12.75">
      <c r="A43" s="5" t="s">
        <v>66</v>
      </c>
      <c r="B43" s="5">
        <v>52</v>
      </c>
      <c r="C43" s="5">
        <v>9006</v>
      </c>
      <c r="D43" s="5">
        <v>84550.088</v>
      </c>
      <c r="E43" s="5">
        <v>36</v>
      </c>
      <c r="F43" s="5">
        <v>4669</v>
      </c>
      <c r="G43" s="5">
        <v>60901.465</v>
      </c>
      <c r="H43" s="5">
        <v>14</v>
      </c>
      <c r="I43" s="5">
        <v>4337</v>
      </c>
      <c r="J43" s="5">
        <v>23457.976</v>
      </c>
    </row>
    <row r="44" spans="1:10" s="5" customFormat="1" ht="12.75">
      <c r="A44" s="5" t="s">
        <v>67</v>
      </c>
      <c r="B44" s="5">
        <v>406</v>
      </c>
      <c r="C44" s="5">
        <v>105258</v>
      </c>
      <c r="D44" s="5">
        <v>964019.921</v>
      </c>
      <c r="E44" s="5">
        <v>256</v>
      </c>
      <c r="F44" s="5">
        <v>39005</v>
      </c>
      <c r="G44" s="5">
        <v>406195.248</v>
      </c>
      <c r="H44" s="5">
        <v>88</v>
      </c>
      <c r="I44" s="5">
        <v>65901</v>
      </c>
      <c r="J44" s="5">
        <v>525018.073</v>
      </c>
    </row>
    <row r="45" spans="1:10" s="5" customFormat="1" ht="12.75">
      <c r="A45" s="5" t="s">
        <v>68</v>
      </c>
      <c r="B45" s="5">
        <v>285</v>
      </c>
      <c r="C45" s="5">
        <v>31388</v>
      </c>
      <c r="D45" s="5">
        <v>295322.317</v>
      </c>
      <c r="E45" s="5">
        <v>202</v>
      </c>
      <c r="F45" s="5">
        <v>22937</v>
      </c>
      <c r="G45" s="5">
        <v>200243.024</v>
      </c>
      <c r="H45" s="5">
        <v>36</v>
      </c>
      <c r="I45" s="5">
        <v>8166</v>
      </c>
      <c r="J45" s="5">
        <v>63160.265</v>
      </c>
    </row>
    <row r="46" spans="1:10" s="5" customFormat="1" ht="12.75">
      <c r="A46" s="5" t="s">
        <v>69</v>
      </c>
      <c r="B46" s="5">
        <v>381</v>
      </c>
      <c r="C46" s="5">
        <v>126841</v>
      </c>
      <c r="D46" s="5">
        <v>1392977.786</v>
      </c>
      <c r="E46" s="5">
        <v>259</v>
      </c>
      <c r="F46" s="5">
        <v>64797</v>
      </c>
      <c r="G46" s="5">
        <v>695567.846</v>
      </c>
      <c r="H46" s="5">
        <v>93</v>
      </c>
      <c r="I46" s="5">
        <v>60600</v>
      </c>
      <c r="J46" s="5">
        <v>648365.15</v>
      </c>
    </row>
    <row r="47" spans="1:10" s="5" customFormat="1" ht="12.75">
      <c r="A47" s="5" t="s">
        <v>70</v>
      </c>
      <c r="B47" s="5">
        <v>192</v>
      </c>
      <c r="C47" s="5">
        <v>65334</v>
      </c>
      <c r="D47" s="5">
        <v>724534.2440000001</v>
      </c>
      <c r="E47" s="5">
        <v>140</v>
      </c>
      <c r="F47" s="5">
        <v>22829</v>
      </c>
      <c r="G47" s="5">
        <v>246153.001</v>
      </c>
      <c r="H47" s="5">
        <v>42</v>
      </c>
      <c r="I47" s="5">
        <v>42395</v>
      </c>
      <c r="J47" s="5">
        <v>473085.017</v>
      </c>
    </row>
    <row r="48" spans="1:10" s="5" customFormat="1" ht="12.75">
      <c r="A48" s="5" t="s">
        <v>71</v>
      </c>
      <c r="B48" s="5">
        <v>85</v>
      </c>
      <c r="C48" s="5">
        <v>13554</v>
      </c>
      <c r="D48" s="5">
        <v>215892.18399999998</v>
      </c>
      <c r="E48" s="5">
        <v>56</v>
      </c>
      <c r="F48" s="5">
        <v>8558</v>
      </c>
      <c r="G48" s="5">
        <v>87292.117</v>
      </c>
      <c r="H48" s="5">
        <v>23</v>
      </c>
      <c r="I48" s="5">
        <v>4996</v>
      </c>
      <c r="J48" s="5">
        <v>121786.582</v>
      </c>
    </row>
    <row r="49" spans="1:10" s="5" customFormat="1" ht="12.75">
      <c r="A49" s="5" t="s">
        <v>72</v>
      </c>
      <c r="B49" s="5">
        <v>36</v>
      </c>
      <c r="C49" s="5">
        <v>10250</v>
      </c>
      <c r="D49" s="5">
        <v>158102.283</v>
      </c>
      <c r="E49" s="5">
        <v>23</v>
      </c>
      <c r="F49" s="5">
        <v>2397</v>
      </c>
      <c r="G49" s="5">
        <v>19875.978</v>
      </c>
      <c r="H49" s="5">
        <v>13</v>
      </c>
      <c r="I49" s="5">
        <v>7853</v>
      </c>
      <c r="J49" s="5">
        <v>138226.305</v>
      </c>
    </row>
    <row r="50" s="5" customFormat="1" ht="12.75"/>
    <row r="51" spans="1:10" s="5" customFormat="1" ht="12.75">
      <c r="A51" s="5" t="s">
        <v>73</v>
      </c>
      <c r="B51" s="5">
        <v>2760</v>
      </c>
      <c r="C51" s="5">
        <v>531506</v>
      </c>
      <c r="D51" s="5">
        <v>7177758.594</v>
      </c>
      <c r="E51" s="5">
        <v>1762</v>
      </c>
      <c r="F51" s="5">
        <v>272624</v>
      </c>
      <c r="G51" s="5">
        <v>2761159.094</v>
      </c>
      <c r="H51" s="5">
        <v>324</v>
      </c>
      <c r="I51" s="5">
        <v>244487</v>
      </c>
      <c r="J51" s="5">
        <v>4135271.707</v>
      </c>
    </row>
    <row r="52" spans="1:10" s="5" customFormat="1" ht="12.75">
      <c r="A52" s="32" t="s">
        <v>143</v>
      </c>
      <c r="B52" s="33">
        <f>B51/B$9*100</f>
        <v>21.248748941411964</v>
      </c>
      <c r="C52" s="33">
        <f aca="true" t="shared" si="5" ref="C52:I52">C51/C$9*100</f>
        <v>12.738640089425921</v>
      </c>
      <c r="D52" s="33">
        <f t="shared" si="5"/>
        <v>15.518574897602159</v>
      </c>
      <c r="E52" s="33">
        <f t="shared" si="5"/>
        <v>21.071513991867974</v>
      </c>
      <c r="F52" s="33">
        <f t="shared" si="5"/>
        <v>16.77852390298362</v>
      </c>
      <c r="G52" s="33">
        <f t="shared" si="5"/>
        <v>15.615456728348997</v>
      </c>
      <c r="H52" s="33">
        <f t="shared" si="5"/>
        <v>13.393964448119059</v>
      </c>
      <c r="I52" s="33">
        <f t="shared" si="5"/>
        <v>9.780074628537415</v>
      </c>
      <c r="J52" s="33">
        <f>J51/J$9*100</f>
        <v>15.839828159365466</v>
      </c>
    </row>
    <row r="53" spans="1:10" s="5" customFormat="1" ht="12.75">
      <c r="A53" s="5" t="s">
        <v>74</v>
      </c>
      <c r="B53" s="5">
        <v>521</v>
      </c>
      <c r="C53" s="5">
        <v>115048</v>
      </c>
      <c r="D53" s="5">
        <v>1104747.1909999999</v>
      </c>
      <c r="E53" s="5">
        <v>359</v>
      </c>
      <c r="F53" s="5">
        <v>60199</v>
      </c>
      <c r="G53" s="5">
        <v>532572.594</v>
      </c>
      <c r="H53" s="5">
        <v>72</v>
      </c>
      <c r="I53" s="5">
        <v>54849</v>
      </c>
      <c r="J53" s="5">
        <v>547224.789</v>
      </c>
    </row>
    <row r="54" spans="1:10" s="5" customFormat="1" ht="12.75">
      <c r="A54" s="5" t="s">
        <v>75</v>
      </c>
      <c r="B54" s="5">
        <v>1106</v>
      </c>
      <c r="C54" s="5">
        <v>153751</v>
      </c>
      <c r="D54" s="5">
        <v>1468076.17</v>
      </c>
      <c r="E54" s="5">
        <v>609</v>
      </c>
      <c r="F54" s="5">
        <v>102881</v>
      </c>
      <c r="G54" s="5">
        <v>1007278.819</v>
      </c>
      <c r="H54" s="5">
        <v>95</v>
      </c>
      <c r="I54" s="5">
        <v>41183</v>
      </c>
      <c r="J54" s="5">
        <v>322993.196</v>
      </c>
    </row>
    <row r="55" spans="1:10" s="5" customFormat="1" ht="12.75">
      <c r="A55" s="5" t="s">
        <v>76</v>
      </c>
      <c r="B55" s="5">
        <v>473</v>
      </c>
      <c r="C55" s="5">
        <v>118833</v>
      </c>
      <c r="D55" s="5">
        <v>3144385.842</v>
      </c>
      <c r="E55" s="5">
        <v>304</v>
      </c>
      <c r="F55" s="5">
        <v>39039</v>
      </c>
      <c r="G55" s="5">
        <v>407152.733</v>
      </c>
      <c r="H55" s="5">
        <v>70</v>
      </c>
      <c r="I55" s="5">
        <v>77182</v>
      </c>
      <c r="J55" s="5">
        <v>2681206.009</v>
      </c>
    </row>
    <row r="56" spans="1:10" s="5" customFormat="1" ht="12.75">
      <c r="A56" s="5" t="s">
        <v>77</v>
      </c>
      <c r="B56" s="5">
        <v>168</v>
      </c>
      <c r="C56" s="5">
        <v>18590</v>
      </c>
      <c r="D56" s="5">
        <v>238595.218</v>
      </c>
      <c r="E56" s="5">
        <v>131</v>
      </c>
      <c r="F56" s="5">
        <v>14960</v>
      </c>
      <c r="G56" s="5">
        <v>183622.438</v>
      </c>
      <c r="H56" s="5">
        <v>18</v>
      </c>
      <c r="I56" s="5">
        <v>3346</v>
      </c>
      <c r="J56" s="5">
        <v>42583.293</v>
      </c>
    </row>
    <row r="57" spans="1:10" s="5" customFormat="1" ht="12.75">
      <c r="A57" s="5" t="s">
        <v>78</v>
      </c>
      <c r="B57" s="5">
        <v>492</v>
      </c>
      <c r="C57" s="5">
        <v>125284</v>
      </c>
      <c r="D57" s="5">
        <v>1221954.173</v>
      </c>
      <c r="E57" s="5">
        <v>359</v>
      </c>
      <c r="F57" s="5">
        <v>55545</v>
      </c>
      <c r="G57" s="5">
        <v>630532.51</v>
      </c>
      <c r="H57" s="5">
        <v>69</v>
      </c>
      <c r="I57" s="5">
        <v>67927</v>
      </c>
      <c r="J57" s="5">
        <v>541264.42</v>
      </c>
    </row>
    <row r="58" s="5" customFormat="1" ht="12.75"/>
    <row r="59" spans="1:10" s="5" customFormat="1" ht="12.75">
      <c r="A59" s="5" t="s">
        <v>79</v>
      </c>
      <c r="B59" s="5">
        <v>435</v>
      </c>
      <c r="C59" s="5">
        <v>65307</v>
      </c>
      <c r="D59" s="5">
        <v>674762.458</v>
      </c>
      <c r="E59" s="5">
        <v>294</v>
      </c>
      <c r="F59" s="5">
        <v>28694</v>
      </c>
      <c r="G59" s="5">
        <v>239746.557</v>
      </c>
      <c r="H59" s="5">
        <v>113</v>
      </c>
      <c r="I59" s="5">
        <v>36160</v>
      </c>
      <c r="J59" s="5">
        <v>398643.034</v>
      </c>
    </row>
    <row r="60" spans="1:10" s="5" customFormat="1" ht="12.75">
      <c r="A60" s="32" t="s">
        <v>143</v>
      </c>
      <c r="B60" s="33">
        <f>B59/B$9*100</f>
        <v>3.348987604896451</v>
      </c>
      <c r="C60" s="33">
        <f aca="true" t="shared" si="6" ref="C60:I60">C59/C$9*100</f>
        <v>1.5652172662587793</v>
      </c>
      <c r="D60" s="33">
        <f t="shared" si="6"/>
        <v>1.4588609529604821</v>
      </c>
      <c r="E60" s="33">
        <f t="shared" si="6"/>
        <v>3.5159052858167903</v>
      </c>
      <c r="F60" s="33">
        <f t="shared" si="6"/>
        <v>1.7659595812262014</v>
      </c>
      <c r="G60" s="33">
        <f t="shared" si="6"/>
        <v>1.3558624690403864</v>
      </c>
      <c r="H60" s="33">
        <f t="shared" si="6"/>
        <v>4.671351798263745</v>
      </c>
      <c r="I60" s="33">
        <f t="shared" si="6"/>
        <v>1.4464879464671452</v>
      </c>
      <c r="J60" s="33">
        <f>J59/J$9*100</f>
        <v>1.52697031849184</v>
      </c>
    </row>
    <row r="61" spans="1:10" s="5" customFormat="1" ht="12.75">
      <c r="A61" s="5" t="s">
        <v>80</v>
      </c>
      <c r="B61" s="5">
        <v>54</v>
      </c>
      <c r="C61" s="5">
        <v>4527</v>
      </c>
      <c r="D61" s="5">
        <v>52805.912</v>
      </c>
      <c r="E61" s="5">
        <v>49</v>
      </c>
      <c r="F61" s="5">
        <v>3340</v>
      </c>
      <c r="G61" s="5">
        <v>33596.389</v>
      </c>
      <c r="H61" s="5">
        <v>5</v>
      </c>
      <c r="I61" s="5">
        <v>1187</v>
      </c>
      <c r="J61" s="5">
        <v>19209.523</v>
      </c>
    </row>
    <row r="62" spans="1:10" s="5" customFormat="1" ht="12.75">
      <c r="A62" s="5" t="s">
        <v>81</v>
      </c>
      <c r="B62" s="5">
        <v>49</v>
      </c>
      <c r="C62" s="5">
        <v>5971</v>
      </c>
      <c r="D62" s="5">
        <v>51332.839</v>
      </c>
      <c r="E62" s="5">
        <v>24</v>
      </c>
      <c r="F62" s="5">
        <v>2489</v>
      </c>
      <c r="G62" s="5">
        <v>23183.796</v>
      </c>
      <c r="H62" s="5">
        <v>22</v>
      </c>
      <c r="I62" s="5">
        <v>3482</v>
      </c>
      <c r="J62" s="5">
        <v>27354.403</v>
      </c>
    </row>
    <row r="63" spans="1:10" s="5" customFormat="1" ht="12.75">
      <c r="A63" s="5" t="s">
        <v>82</v>
      </c>
      <c r="B63" s="5">
        <v>229</v>
      </c>
      <c r="C63" s="5">
        <v>20232</v>
      </c>
      <c r="D63" s="5">
        <v>176604.586</v>
      </c>
      <c r="E63" s="5">
        <v>151</v>
      </c>
      <c r="F63" s="5">
        <v>10261</v>
      </c>
      <c r="G63" s="5">
        <v>86435.805</v>
      </c>
      <c r="H63" s="5">
        <v>63</v>
      </c>
      <c r="I63" s="5">
        <v>9744</v>
      </c>
      <c r="J63" s="5">
        <v>77430.741</v>
      </c>
    </row>
    <row r="64" spans="1:10" s="5" customFormat="1" ht="12.75">
      <c r="A64" s="5" t="s">
        <v>83</v>
      </c>
      <c r="B64" s="5">
        <v>86</v>
      </c>
      <c r="C64" s="5">
        <v>32934</v>
      </c>
      <c r="D64" s="5">
        <v>382811.876</v>
      </c>
      <c r="E64" s="5">
        <v>57</v>
      </c>
      <c r="F64" s="5">
        <v>11316</v>
      </c>
      <c r="G64" s="5">
        <v>87224.08</v>
      </c>
      <c r="H64" s="5">
        <v>20</v>
      </c>
      <c r="I64" s="5">
        <v>21554</v>
      </c>
      <c r="J64" s="5">
        <v>273615.306</v>
      </c>
    </row>
    <row r="65" spans="1:10" s="5" customFormat="1" ht="12.75">
      <c r="A65" s="5" t="s">
        <v>84</v>
      </c>
      <c r="B65" s="5">
        <v>17</v>
      </c>
      <c r="C65" s="5">
        <v>1643</v>
      </c>
      <c r="D65" s="5">
        <v>11207.245</v>
      </c>
      <c r="E65" s="5">
        <v>13</v>
      </c>
      <c r="F65" s="5">
        <v>1288</v>
      </c>
      <c r="G65" s="5">
        <v>9306.487</v>
      </c>
      <c r="H65" s="5">
        <v>3</v>
      </c>
      <c r="I65" s="5">
        <v>193</v>
      </c>
      <c r="J65" s="5">
        <v>1033.061</v>
      </c>
    </row>
    <row r="66" s="5" customFormat="1" ht="12.75"/>
    <row r="67" spans="1:10" s="5" customFormat="1" ht="12.75">
      <c r="A67" s="5" t="s">
        <v>85</v>
      </c>
      <c r="B67" s="5">
        <v>237</v>
      </c>
      <c r="C67" s="5">
        <v>51793</v>
      </c>
      <c r="D67" s="5">
        <v>650462.898</v>
      </c>
      <c r="E67" s="5">
        <v>143</v>
      </c>
      <c r="F67" s="5">
        <v>20963</v>
      </c>
      <c r="G67" s="5">
        <v>257912.242</v>
      </c>
      <c r="H67" s="5">
        <v>79</v>
      </c>
      <c r="I67" s="5">
        <v>28996</v>
      </c>
      <c r="J67" s="5">
        <v>367790.83</v>
      </c>
    </row>
    <row r="68" spans="1:10" s="5" customFormat="1" ht="12.75">
      <c r="A68" s="32" t="s">
        <v>143</v>
      </c>
      <c r="B68" s="33">
        <f>B67/B$9*100</f>
        <v>1.8246208330125488</v>
      </c>
      <c r="C68" s="33">
        <f aca="true" t="shared" si="7" ref="C68:I68">C67/C$9*100</f>
        <v>1.2413263183325056</v>
      </c>
      <c r="D68" s="33">
        <f t="shared" si="7"/>
        <v>1.4063244212702137</v>
      </c>
      <c r="E68" s="33">
        <f t="shared" si="7"/>
        <v>1.7101171968428606</v>
      </c>
      <c r="F68" s="33">
        <f t="shared" si="7"/>
        <v>1.2901585941745612</v>
      </c>
      <c r="G68" s="33">
        <f t="shared" si="7"/>
        <v>1.4585966681217517</v>
      </c>
      <c r="H68" s="33">
        <f t="shared" si="7"/>
        <v>3.2658123191401405</v>
      </c>
      <c r="I68" s="33">
        <f t="shared" si="7"/>
        <v>1.1599105225597717</v>
      </c>
      <c r="J68" s="33">
        <f>J67/J$9*100</f>
        <v>1.4087934139681422</v>
      </c>
    </row>
    <row r="69" spans="1:10" s="5" customFormat="1" ht="12.75">
      <c r="A69" s="5" t="s">
        <v>86</v>
      </c>
      <c r="B69" s="5">
        <v>99</v>
      </c>
      <c r="C69" s="5">
        <v>15536</v>
      </c>
      <c r="D69" s="5">
        <v>153133.64</v>
      </c>
      <c r="E69" s="5">
        <v>63</v>
      </c>
      <c r="F69" s="5">
        <v>9246</v>
      </c>
      <c r="G69" s="5">
        <v>98779.307</v>
      </c>
      <c r="H69" s="5">
        <v>33</v>
      </c>
      <c r="I69" s="5">
        <v>6290</v>
      </c>
      <c r="J69" s="5">
        <v>54123.211</v>
      </c>
    </row>
    <row r="70" spans="1:10" s="5" customFormat="1" ht="12.75">
      <c r="A70" s="5" t="s">
        <v>87</v>
      </c>
      <c r="B70" s="5">
        <v>43</v>
      </c>
      <c r="C70" s="5">
        <v>10962</v>
      </c>
      <c r="D70" s="5">
        <v>100316.904</v>
      </c>
      <c r="E70" s="5">
        <v>21</v>
      </c>
      <c r="F70" s="5">
        <v>2525</v>
      </c>
      <c r="G70" s="5">
        <v>26635.14</v>
      </c>
      <c r="H70" s="5">
        <v>16</v>
      </c>
      <c r="I70" s="5">
        <v>6862</v>
      </c>
      <c r="J70" s="5">
        <v>54695.841</v>
      </c>
    </row>
    <row r="71" spans="1:10" s="5" customFormat="1" ht="12.75">
      <c r="A71" s="5" t="s">
        <v>88</v>
      </c>
      <c r="B71" s="5">
        <v>30</v>
      </c>
      <c r="C71" s="5">
        <v>2608</v>
      </c>
      <c r="D71" s="5">
        <v>36837.46400000001</v>
      </c>
      <c r="E71" s="5">
        <v>22</v>
      </c>
      <c r="F71" s="5">
        <v>2301</v>
      </c>
      <c r="G71" s="5">
        <v>30141.818</v>
      </c>
      <c r="H71" s="5">
        <v>5</v>
      </c>
      <c r="I71" s="5">
        <v>307</v>
      </c>
      <c r="J71" s="5">
        <v>3661.467</v>
      </c>
    </row>
    <row r="72" spans="1:10" s="5" customFormat="1" ht="12.75">
      <c r="A72" s="5" t="s">
        <v>89</v>
      </c>
      <c r="B72" s="5">
        <v>15</v>
      </c>
      <c r="C72" s="5">
        <v>2428</v>
      </c>
      <c r="D72" s="5">
        <v>63941.074</v>
      </c>
      <c r="E72" s="5">
        <v>8</v>
      </c>
      <c r="F72" s="5">
        <v>1433</v>
      </c>
      <c r="G72" s="5">
        <v>49466.297</v>
      </c>
      <c r="H72" s="5">
        <v>6</v>
      </c>
      <c r="I72" s="5">
        <v>995</v>
      </c>
      <c r="J72" s="5">
        <v>13490.308</v>
      </c>
    </row>
    <row r="73" spans="1:10" s="5" customFormat="1" ht="12.75">
      <c r="A73" s="5" t="s">
        <v>90</v>
      </c>
      <c r="B73" s="5">
        <v>50</v>
      </c>
      <c r="C73" s="5">
        <v>20259</v>
      </c>
      <c r="D73" s="5">
        <v>296233.816</v>
      </c>
      <c r="E73" s="5">
        <v>29</v>
      </c>
      <c r="F73" s="5">
        <v>5458</v>
      </c>
      <c r="G73" s="5">
        <v>52889.68</v>
      </c>
      <c r="H73" s="5">
        <v>19</v>
      </c>
      <c r="I73" s="5">
        <v>14542</v>
      </c>
      <c r="J73" s="5">
        <v>241820.003</v>
      </c>
    </row>
    <row r="74" s="5" customFormat="1" ht="12.75"/>
    <row r="75" spans="1:10" s="5" customFormat="1" ht="12.75">
      <c r="A75" s="5" t="s">
        <v>91</v>
      </c>
      <c r="B75" s="5">
        <v>862</v>
      </c>
      <c r="C75" s="5">
        <v>197407</v>
      </c>
      <c r="D75" s="5">
        <v>2831805.446</v>
      </c>
      <c r="E75" s="5">
        <v>547</v>
      </c>
      <c r="F75" s="5">
        <v>68863</v>
      </c>
      <c r="G75" s="5">
        <v>861098.889</v>
      </c>
      <c r="H75" s="5">
        <v>234</v>
      </c>
      <c r="I75" s="5">
        <v>127984</v>
      </c>
      <c r="J75" s="5">
        <v>1885254.776</v>
      </c>
    </row>
    <row r="76" spans="1:10" s="5" customFormat="1" ht="12.75">
      <c r="A76" s="32" t="s">
        <v>143</v>
      </c>
      <c r="B76" s="33">
        <f>B75/B$9*100</f>
        <v>6.6363846331511285</v>
      </c>
      <c r="C76" s="33">
        <f aca="true" t="shared" si="8" ref="C76:I76">C75/C$9*100</f>
        <v>4.731266860831869</v>
      </c>
      <c r="D76" s="33">
        <f t="shared" si="8"/>
        <v>6.1224662732351405</v>
      </c>
      <c r="E76" s="33">
        <f t="shared" si="8"/>
        <v>6.541497249461852</v>
      </c>
      <c r="F76" s="33">
        <f t="shared" si="8"/>
        <v>4.238142979089005</v>
      </c>
      <c r="G76" s="33">
        <f t="shared" si="8"/>
        <v>4.869857904685045</v>
      </c>
      <c r="H76" s="33">
        <f t="shared" si="8"/>
        <v>9.673418768085986</v>
      </c>
      <c r="I76" s="33">
        <f t="shared" si="8"/>
        <v>5.119671276013581</v>
      </c>
      <c r="J76" s="33">
        <f>J75/J$9*100</f>
        <v>7.221317921604477</v>
      </c>
    </row>
    <row r="77" spans="1:10" s="5" customFormat="1" ht="12.75">
      <c r="A77" s="5" t="s">
        <v>92</v>
      </c>
      <c r="B77" s="5">
        <v>82</v>
      </c>
      <c r="C77" s="5">
        <v>19618</v>
      </c>
      <c r="D77" s="5">
        <v>260619.201</v>
      </c>
      <c r="E77" s="5">
        <v>41</v>
      </c>
      <c r="F77" s="5">
        <v>8553</v>
      </c>
      <c r="G77" s="5">
        <v>104527.97</v>
      </c>
      <c r="H77" s="5">
        <v>30</v>
      </c>
      <c r="I77" s="5">
        <v>11065</v>
      </c>
      <c r="J77" s="5">
        <v>143742.776</v>
      </c>
    </row>
    <row r="78" spans="1:10" s="5" customFormat="1" ht="12.75">
      <c r="A78" s="5" t="s">
        <v>93</v>
      </c>
      <c r="B78" s="5">
        <v>37</v>
      </c>
      <c r="C78" s="5">
        <v>7093</v>
      </c>
      <c r="D78" s="5">
        <v>69637.614</v>
      </c>
      <c r="E78" s="5">
        <v>21</v>
      </c>
      <c r="F78" s="5">
        <v>2075</v>
      </c>
      <c r="G78" s="5">
        <v>24886.057</v>
      </c>
      <c r="H78" s="5">
        <v>13</v>
      </c>
      <c r="I78" s="5">
        <v>5018</v>
      </c>
      <c r="J78" s="5">
        <v>44473.364</v>
      </c>
    </row>
    <row r="79" spans="1:10" s="5" customFormat="1" ht="12.75">
      <c r="A79" s="5" t="s">
        <v>94</v>
      </c>
      <c r="B79" s="5">
        <v>45</v>
      </c>
      <c r="C79" s="5">
        <v>24640</v>
      </c>
      <c r="D79" s="5">
        <v>219901.22100000002</v>
      </c>
      <c r="E79" s="5">
        <v>25</v>
      </c>
      <c r="F79" s="5">
        <v>3484</v>
      </c>
      <c r="G79" s="5">
        <v>49603.4</v>
      </c>
      <c r="H79" s="5">
        <v>18</v>
      </c>
      <c r="I79" s="5">
        <v>21156</v>
      </c>
      <c r="J79" s="5">
        <v>166964.341</v>
      </c>
    </row>
    <row r="80" spans="1:10" s="5" customFormat="1" ht="12.75">
      <c r="A80" s="5" t="s">
        <v>95</v>
      </c>
      <c r="B80" s="5">
        <v>274</v>
      </c>
      <c r="C80" s="5">
        <v>54026</v>
      </c>
      <c r="D80" s="5">
        <v>508848.59400000004</v>
      </c>
      <c r="E80" s="5">
        <v>173</v>
      </c>
      <c r="F80" s="5">
        <v>23376</v>
      </c>
      <c r="G80" s="5">
        <v>278189.674</v>
      </c>
      <c r="H80" s="5">
        <v>68</v>
      </c>
      <c r="I80" s="5">
        <v>30319</v>
      </c>
      <c r="J80" s="5">
        <v>220675.401</v>
      </c>
    </row>
    <row r="81" spans="1:10" s="5" customFormat="1" ht="12.75">
      <c r="A81" s="5" t="s">
        <v>96</v>
      </c>
      <c r="B81" s="5">
        <v>382</v>
      </c>
      <c r="C81" s="5">
        <v>84855</v>
      </c>
      <c r="D81" s="5">
        <v>1604759.311</v>
      </c>
      <c r="E81" s="5">
        <v>275</v>
      </c>
      <c r="F81" s="5">
        <v>29855</v>
      </c>
      <c r="G81" s="5">
        <v>390027.375</v>
      </c>
      <c r="H81" s="5">
        <v>76</v>
      </c>
      <c r="I81" s="5">
        <v>54846</v>
      </c>
      <c r="J81" s="5">
        <v>1155643.379</v>
      </c>
    </row>
    <row r="82" spans="1:10" s="5" customFormat="1" ht="12.75">
      <c r="A82" s="5" t="s">
        <v>97</v>
      </c>
      <c r="B82" s="5">
        <v>42</v>
      </c>
      <c r="C82" s="5">
        <v>7175</v>
      </c>
      <c r="D82" s="5">
        <v>168039.505</v>
      </c>
      <c r="E82" s="5">
        <v>12</v>
      </c>
      <c r="F82" s="5">
        <v>1520</v>
      </c>
      <c r="G82" s="5">
        <v>13864.413</v>
      </c>
      <c r="H82" s="5">
        <v>29</v>
      </c>
      <c r="I82" s="5">
        <v>5580</v>
      </c>
      <c r="J82" s="5">
        <v>153755.515</v>
      </c>
    </row>
    <row r="83" s="5" customFormat="1" ht="12.75"/>
    <row r="84" spans="1:10" s="5" customFormat="1" ht="12.75">
      <c r="A84" s="5" t="s">
        <v>98</v>
      </c>
      <c r="B84" s="5">
        <v>1797</v>
      </c>
      <c r="C84" s="5">
        <v>334734</v>
      </c>
      <c r="D84" s="5">
        <v>2491228.4299999997</v>
      </c>
      <c r="E84" s="5">
        <v>1009</v>
      </c>
      <c r="F84" s="5">
        <v>120050</v>
      </c>
      <c r="G84" s="5">
        <v>1177549.619</v>
      </c>
      <c r="H84" s="5">
        <v>285</v>
      </c>
      <c r="I84" s="5">
        <v>214008</v>
      </c>
      <c r="J84" s="5">
        <v>1231031.32</v>
      </c>
    </row>
    <row r="85" spans="1:10" s="5" customFormat="1" ht="12.75">
      <c r="A85" s="32" t="s">
        <v>143</v>
      </c>
      <c r="B85" s="33">
        <f>B84/B$9*100</f>
        <v>13.834783278158442</v>
      </c>
      <c r="C85" s="33">
        <f aca="true" t="shared" si="9" ref="C85:I85">C84/C$9*100</f>
        <v>8.02259231634995</v>
      </c>
      <c r="D85" s="33">
        <f t="shared" si="9"/>
        <v>5.386126389135961</v>
      </c>
      <c r="E85" s="33">
        <f t="shared" si="9"/>
        <v>12.066491270031094</v>
      </c>
      <c r="F85" s="33">
        <f t="shared" si="9"/>
        <v>7.388424330041316</v>
      </c>
      <c r="G85" s="33">
        <f t="shared" si="9"/>
        <v>6.6595130867089205</v>
      </c>
      <c r="H85" s="33">
        <f t="shared" si="9"/>
        <v>11.781727986771392</v>
      </c>
      <c r="I85" s="33">
        <f t="shared" si="9"/>
        <v>8.560840499102346</v>
      </c>
      <c r="J85" s="33">
        <f>J84/J$9*100</f>
        <v>4.715367199352166</v>
      </c>
    </row>
    <row r="86" spans="1:10" s="5" customFormat="1" ht="12.75">
      <c r="A86" s="5" t="s">
        <v>99</v>
      </c>
      <c r="B86" s="5">
        <v>592</v>
      </c>
      <c r="C86" s="5">
        <v>86672</v>
      </c>
      <c r="D86" s="5">
        <v>828578.5179999999</v>
      </c>
      <c r="E86" s="5">
        <v>338</v>
      </c>
      <c r="F86" s="5">
        <v>37722</v>
      </c>
      <c r="G86" s="5">
        <v>345552.357</v>
      </c>
      <c r="H86" s="5">
        <v>64</v>
      </c>
      <c r="I86" s="5">
        <v>48950</v>
      </c>
      <c r="J86" s="5">
        <v>459816.674</v>
      </c>
    </row>
    <row r="87" spans="1:10" s="5" customFormat="1" ht="12.75">
      <c r="A87" s="5" t="s">
        <v>100</v>
      </c>
      <c r="B87" s="5">
        <v>644</v>
      </c>
      <c r="C87" s="5">
        <v>212275</v>
      </c>
      <c r="D87" s="5">
        <v>1305961.816</v>
      </c>
      <c r="E87" s="5">
        <v>469</v>
      </c>
      <c r="F87" s="5">
        <v>61393</v>
      </c>
      <c r="G87" s="5">
        <v>632256.739</v>
      </c>
      <c r="H87" s="5">
        <v>157</v>
      </c>
      <c r="I87" s="5">
        <v>150282</v>
      </c>
      <c r="J87" s="5">
        <v>637127.175</v>
      </c>
    </row>
    <row r="88" spans="1:10" s="5" customFormat="1" ht="12.75">
      <c r="A88" s="5" t="s">
        <v>101</v>
      </c>
      <c r="B88" s="5">
        <v>524</v>
      </c>
      <c r="C88" s="5">
        <v>30117</v>
      </c>
      <c r="D88" s="5">
        <v>295806.87700000004</v>
      </c>
      <c r="E88" s="5">
        <v>187</v>
      </c>
      <c r="F88" s="5">
        <v>18841</v>
      </c>
      <c r="G88" s="5">
        <v>177657.423</v>
      </c>
      <c r="H88" s="5">
        <v>42</v>
      </c>
      <c r="I88" s="5">
        <v>11200</v>
      </c>
      <c r="J88" s="5">
        <v>95289.352</v>
      </c>
    </row>
    <row r="89" spans="1:10" s="5" customFormat="1" ht="12.75">
      <c r="A89" s="5" t="s">
        <v>102</v>
      </c>
      <c r="B89" s="5">
        <v>37</v>
      </c>
      <c r="C89" s="5">
        <v>5670</v>
      </c>
      <c r="D89" s="5">
        <v>60881.219</v>
      </c>
      <c r="E89" s="5">
        <v>15</v>
      </c>
      <c r="F89" s="5">
        <v>2094</v>
      </c>
      <c r="G89" s="5">
        <v>22083.1</v>
      </c>
      <c r="H89" s="5">
        <v>22</v>
      </c>
      <c r="I89" s="5">
        <v>3576</v>
      </c>
      <c r="J89" s="5">
        <v>38798.119</v>
      </c>
    </row>
    <row r="90" s="5" customFormat="1" ht="12.75"/>
    <row r="91" spans="1:10" s="5" customFormat="1" ht="12.75">
      <c r="A91" s="5" t="s">
        <v>103</v>
      </c>
      <c r="B91" s="5">
        <v>310</v>
      </c>
      <c r="C91" s="5">
        <v>67458</v>
      </c>
      <c r="D91" s="5">
        <v>519045.432</v>
      </c>
      <c r="E91" s="5">
        <v>169</v>
      </c>
      <c r="F91" s="5">
        <v>23794</v>
      </c>
      <c r="G91" s="5">
        <v>218408.14</v>
      </c>
      <c r="H91" s="5">
        <v>81</v>
      </c>
      <c r="I91" s="5">
        <v>43302</v>
      </c>
      <c r="J91" s="5">
        <v>263019.797</v>
      </c>
    </row>
    <row r="92" spans="1:10" s="5" customFormat="1" ht="12.75">
      <c r="A92" s="32" t="s">
        <v>143</v>
      </c>
      <c r="B92" s="33">
        <f>B91/B$9*100</f>
        <v>2.386634844868735</v>
      </c>
      <c r="C92" s="33">
        <f aca="true" t="shared" si="10" ref="C92:I92">C91/C$9*100</f>
        <v>1.61677042809017</v>
      </c>
      <c r="D92" s="33">
        <f t="shared" si="10"/>
        <v>1.122195084477129</v>
      </c>
      <c r="E92" s="33">
        <f t="shared" si="10"/>
        <v>2.021047596268835</v>
      </c>
      <c r="F92" s="33">
        <f t="shared" si="10"/>
        <v>1.4643912412245152</v>
      </c>
      <c r="G92" s="33">
        <f t="shared" si="10"/>
        <v>1.2351852041775866</v>
      </c>
      <c r="H92" s="33">
        <f t="shared" si="10"/>
        <v>3.3484911120297647</v>
      </c>
      <c r="I92" s="33">
        <f t="shared" si="10"/>
        <v>1.7321853168672654</v>
      </c>
      <c r="J92" s="33">
        <f>J91/J$9*100</f>
        <v>1.0074763358206558</v>
      </c>
    </row>
    <row r="93" spans="1:10" s="5" customFormat="1" ht="12.75">
      <c r="A93" s="5" t="s">
        <v>104</v>
      </c>
      <c r="B93" s="5">
        <v>21</v>
      </c>
      <c r="C93" s="5">
        <v>3211</v>
      </c>
      <c r="D93" s="5">
        <v>37614.935</v>
      </c>
      <c r="E93" s="5">
        <v>15</v>
      </c>
      <c r="F93" s="5">
        <v>2684</v>
      </c>
      <c r="G93" s="5">
        <v>29578.655</v>
      </c>
      <c r="H93" s="5">
        <v>2</v>
      </c>
      <c r="I93" s="5">
        <v>518</v>
      </c>
      <c r="J93" s="5">
        <v>3378.9</v>
      </c>
    </row>
    <row r="94" spans="1:10" s="5" customFormat="1" ht="12.75">
      <c r="A94" s="5" t="s">
        <v>105</v>
      </c>
      <c r="B94" s="5">
        <v>182</v>
      </c>
      <c r="C94" s="5">
        <v>42968</v>
      </c>
      <c r="D94" s="5">
        <v>349630.58999999997</v>
      </c>
      <c r="E94" s="5">
        <v>100</v>
      </c>
      <c r="F94" s="5">
        <v>13562</v>
      </c>
      <c r="G94" s="5">
        <v>119347.806</v>
      </c>
      <c r="H94" s="5">
        <v>48</v>
      </c>
      <c r="I94" s="5">
        <v>29195</v>
      </c>
      <c r="J94" s="5">
        <v>200832.054</v>
      </c>
    </row>
    <row r="95" spans="1:10" s="5" customFormat="1" ht="12.75">
      <c r="A95" s="5" t="s">
        <v>106</v>
      </c>
      <c r="B95" s="5">
        <v>22</v>
      </c>
      <c r="C95" s="5">
        <v>397</v>
      </c>
      <c r="D95" s="5">
        <v>4146.82</v>
      </c>
      <c r="E95" s="5">
        <v>6</v>
      </c>
      <c r="F95" s="5">
        <v>397</v>
      </c>
      <c r="G95" s="5">
        <v>3303.62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107</v>
      </c>
      <c r="B96" s="5">
        <v>23</v>
      </c>
      <c r="C96" s="5">
        <v>4307</v>
      </c>
      <c r="D96" s="5">
        <v>43593.123</v>
      </c>
      <c r="E96" s="5">
        <v>14</v>
      </c>
      <c r="F96" s="5">
        <v>2795</v>
      </c>
      <c r="G96" s="5">
        <v>26302.681</v>
      </c>
      <c r="H96" s="5">
        <v>8</v>
      </c>
      <c r="I96" s="5">
        <v>1462</v>
      </c>
      <c r="J96" s="5">
        <v>16076.447</v>
      </c>
    </row>
    <row r="97" spans="1:10" s="5" customFormat="1" ht="12.75">
      <c r="A97" s="5" t="s">
        <v>108</v>
      </c>
      <c r="B97" s="5">
        <v>49</v>
      </c>
      <c r="C97" s="5">
        <v>14488</v>
      </c>
      <c r="D97" s="5">
        <v>66744.75</v>
      </c>
      <c r="E97" s="5">
        <v>27</v>
      </c>
      <c r="F97" s="5">
        <v>3283</v>
      </c>
      <c r="G97" s="5">
        <v>29977.5</v>
      </c>
      <c r="H97" s="5">
        <v>18</v>
      </c>
      <c r="I97" s="5">
        <v>11205</v>
      </c>
      <c r="J97" s="5">
        <v>36433.75</v>
      </c>
    </row>
    <row r="98" spans="1:10" s="5" customFormat="1" ht="12.75">
      <c r="A98" s="5" t="s">
        <v>109</v>
      </c>
      <c r="B98" s="5">
        <v>13</v>
      </c>
      <c r="C98" s="5">
        <v>2087</v>
      </c>
      <c r="D98" s="5">
        <v>17315.214</v>
      </c>
      <c r="E98" s="5">
        <v>7</v>
      </c>
      <c r="F98" s="5">
        <v>1073</v>
      </c>
      <c r="G98" s="5">
        <v>9897.878</v>
      </c>
      <c r="H98" s="5">
        <v>5</v>
      </c>
      <c r="I98" s="5">
        <v>922</v>
      </c>
      <c r="J98" s="5">
        <v>6298.646</v>
      </c>
    </row>
    <row r="99" s="5" customFormat="1" ht="12.75"/>
    <row r="100" spans="1:10" s="5" customFormat="1" ht="12.75">
      <c r="A100" s="5" t="s">
        <v>110</v>
      </c>
      <c r="B100" s="5">
        <v>163</v>
      </c>
      <c r="C100" s="5">
        <v>29664</v>
      </c>
      <c r="D100" s="5">
        <v>283861.845</v>
      </c>
      <c r="E100" s="5">
        <v>118</v>
      </c>
      <c r="F100" s="5">
        <v>15268</v>
      </c>
      <c r="G100" s="5">
        <v>82583.834</v>
      </c>
      <c r="H100" s="5">
        <v>45</v>
      </c>
      <c r="I100" s="5">
        <v>14396</v>
      </c>
      <c r="J100" s="5">
        <v>201278.011</v>
      </c>
    </row>
    <row r="101" spans="1:10" s="5" customFormat="1" ht="12.75">
      <c r="A101" s="32" t="s">
        <v>143</v>
      </c>
      <c r="B101" s="33">
        <f>B100/B$9*100</f>
        <v>1.2549079990761414</v>
      </c>
      <c r="C101" s="33">
        <f aca="true" t="shared" si="11" ref="C101:I101">C100/C$9*100</f>
        <v>0.7109590853400161</v>
      </c>
      <c r="D101" s="33">
        <f t="shared" si="11"/>
        <v>0.6137196235446469</v>
      </c>
      <c r="E101" s="33">
        <f t="shared" si="11"/>
        <v>1.4111456589332696</v>
      </c>
      <c r="F101" s="33">
        <f t="shared" si="11"/>
        <v>0.939662329621581</v>
      </c>
      <c r="G101" s="33">
        <f t="shared" si="11"/>
        <v>0.46704454266703577</v>
      </c>
      <c r="H101" s="33">
        <f t="shared" si="11"/>
        <v>1.8602728400165358</v>
      </c>
      <c r="I101" s="33">
        <f t="shared" si="11"/>
        <v>0.5758750132008026</v>
      </c>
      <c r="J101" s="33">
        <f>J100/J$9*100</f>
        <v>0.7709793533281057</v>
      </c>
    </row>
    <row r="102" spans="1:10" s="5" customFormat="1" ht="12.75">
      <c r="A102" s="5" t="s">
        <v>111</v>
      </c>
      <c r="B102" s="5">
        <v>115</v>
      </c>
      <c r="C102" s="5">
        <v>17363</v>
      </c>
      <c r="D102" s="5">
        <v>87755.185</v>
      </c>
      <c r="E102" s="5">
        <v>96</v>
      </c>
      <c r="F102" s="5">
        <v>12768</v>
      </c>
      <c r="G102" s="5">
        <v>48859.874</v>
      </c>
      <c r="H102" s="5">
        <v>19</v>
      </c>
      <c r="I102" s="5">
        <v>4595</v>
      </c>
      <c r="J102" s="5">
        <v>38895.311</v>
      </c>
    </row>
    <row r="103" spans="1:10" s="5" customFormat="1" ht="12.75">
      <c r="A103" s="5" t="s">
        <v>112</v>
      </c>
      <c r="B103" s="5">
        <v>48</v>
      </c>
      <c r="C103" s="5">
        <v>12301</v>
      </c>
      <c r="D103" s="5">
        <v>196106.66</v>
      </c>
      <c r="E103" s="5">
        <v>22</v>
      </c>
      <c r="F103" s="5">
        <v>2500</v>
      </c>
      <c r="G103" s="5">
        <v>33723.96</v>
      </c>
      <c r="H103" s="5">
        <v>26</v>
      </c>
      <c r="I103" s="5">
        <v>9801</v>
      </c>
      <c r="J103" s="5">
        <v>162382.7</v>
      </c>
    </row>
    <row r="104" s="5" customFormat="1" ht="12.75"/>
    <row r="105" spans="1:10" s="5" customFormat="1" ht="12.75">
      <c r="A105" s="5" t="s">
        <v>113</v>
      </c>
      <c r="B105" s="5">
        <v>767</v>
      </c>
      <c r="C105" s="5">
        <v>103996</v>
      </c>
      <c r="D105" s="5">
        <v>749200.878</v>
      </c>
      <c r="E105" s="5">
        <v>640</v>
      </c>
      <c r="F105" s="5">
        <v>42855</v>
      </c>
      <c r="G105" s="5">
        <v>284663.878</v>
      </c>
      <c r="H105" s="5">
        <v>108</v>
      </c>
      <c r="I105" s="5">
        <v>60943</v>
      </c>
      <c r="J105" s="5">
        <v>450484.449</v>
      </c>
    </row>
    <row r="106" spans="1:10" s="5" customFormat="1" ht="12.75">
      <c r="A106" s="32" t="s">
        <v>143</v>
      </c>
      <c r="B106" s="33">
        <f>B105/B$9*100</f>
        <v>5.9049965355300635</v>
      </c>
      <c r="C106" s="33">
        <f aca="true" t="shared" si="12" ref="C106:I106">C105/C$9*100</f>
        <v>2.4924791342711803</v>
      </c>
      <c r="D106" s="33">
        <f t="shared" si="12"/>
        <v>1.6197995218606396</v>
      </c>
      <c r="E106" s="33">
        <f t="shared" si="12"/>
        <v>7.6536713704855295</v>
      </c>
      <c r="F106" s="33">
        <f t="shared" si="12"/>
        <v>2.637492083831075</v>
      </c>
      <c r="G106" s="33">
        <f t="shared" si="12"/>
        <v>1.609887846988732</v>
      </c>
      <c r="H106" s="33">
        <f t="shared" si="12"/>
        <v>4.464654816039686</v>
      </c>
      <c r="I106" s="33">
        <f t="shared" si="12"/>
        <v>2.4378682223879213</v>
      </c>
      <c r="J106" s="33">
        <f>J105/J$9*100</f>
        <v>1.7255447202048715</v>
      </c>
    </row>
    <row r="107" spans="1:10" s="5" customFormat="1" ht="12.75">
      <c r="A107" s="5" t="s">
        <v>114</v>
      </c>
      <c r="B107" s="5">
        <v>127</v>
      </c>
      <c r="C107" s="5">
        <v>19797</v>
      </c>
      <c r="D107" s="5">
        <v>115743.648</v>
      </c>
      <c r="E107" s="5">
        <v>93</v>
      </c>
      <c r="F107" s="5">
        <v>5281</v>
      </c>
      <c r="G107" s="5">
        <v>28633.709</v>
      </c>
      <c r="H107" s="5">
        <v>33</v>
      </c>
      <c r="I107" s="5">
        <v>14516</v>
      </c>
      <c r="J107" s="5">
        <v>87059.585</v>
      </c>
    </row>
    <row r="108" spans="1:10" s="5" customFormat="1" ht="12.75">
      <c r="A108" s="5" t="s">
        <v>115</v>
      </c>
      <c r="B108" s="5">
        <v>67</v>
      </c>
      <c r="C108" s="5">
        <v>5768</v>
      </c>
      <c r="D108" s="5">
        <v>48430.679</v>
      </c>
      <c r="E108" s="5">
        <v>55</v>
      </c>
      <c r="F108" s="5">
        <v>3449</v>
      </c>
      <c r="G108" s="5">
        <v>16823.23</v>
      </c>
      <c r="H108" s="5">
        <v>9</v>
      </c>
      <c r="I108" s="5">
        <v>2319</v>
      </c>
      <c r="J108" s="5">
        <v>31563.465</v>
      </c>
    </row>
    <row r="109" spans="1:10" s="5" customFormat="1" ht="12.75">
      <c r="A109" s="5" t="s">
        <v>116</v>
      </c>
      <c r="B109" s="5">
        <v>112</v>
      </c>
      <c r="C109" s="5">
        <v>6598</v>
      </c>
      <c r="D109" s="5">
        <v>37620.455</v>
      </c>
      <c r="E109" s="5">
        <v>109</v>
      </c>
      <c r="F109" s="5">
        <v>6598</v>
      </c>
      <c r="G109" s="5">
        <v>37290.555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117</v>
      </c>
      <c r="B110" s="5">
        <v>164</v>
      </c>
      <c r="C110" s="5">
        <v>11442</v>
      </c>
      <c r="D110" s="5">
        <v>107588.936</v>
      </c>
      <c r="E110" s="5">
        <v>144</v>
      </c>
      <c r="F110" s="5">
        <v>9307</v>
      </c>
      <c r="G110" s="5">
        <v>61753.454</v>
      </c>
      <c r="H110" s="5">
        <v>11</v>
      </c>
      <c r="I110" s="5">
        <v>1995</v>
      </c>
      <c r="J110" s="5">
        <v>33721.669</v>
      </c>
    </row>
    <row r="111" spans="1:10" s="5" customFormat="1" ht="12.75">
      <c r="A111" s="5" t="s">
        <v>118</v>
      </c>
      <c r="B111" s="5">
        <v>297</v>
      </c>
      <c r="C111" s="5">
        <v>60391</v>
      </c>
      <c r="D111" s="5">
        <v>439817.16</v>
      </c>
      <c r="E111" s="5">
        <v>239</v>
      </c>
      <c r="F111" s="5">
        <v>18220</v>
      </c>
      <c r="G111" s="5">
        <v>140162.93</v>
      </c>
      <c r="H111" s="5">
        <v>55</v>
      </c>
      <c r="I111" s="5">
        <v>42113</v>
      </c>
      <c r="J111" s="5">
        <v>298139.73</v>
      </c>
    </row>
    <row r="112" s="5" customFormat="1" ht="12.75"/>
    <row r="113" spans="1:10" s="5" customFormat="1" ht="12.75">
      <c r="A113" s="5" t="s">
        <v>119</v>
      </c>
      <c r="B113" s="5">
        <v>861</v>
      </c>
      <c r="C113" s="5">
        <v>157308</v>
      </c>
      <c r="D113" s="5">
        <v>1176184.704</v>
      </c>
      <c r="E113" s="5">
        <v>619</v>
      </c>
      <c r="F113" s="5">
        <v>42136</v>
      </c>
      <c r="G113" s="5">
        <v>396870.34</v>
      </c>
      <c r="H113" s="5">
        <v>175</v>
      </c>
      <c r="I113" s="5">
        <v>114164</v>
      </c>
      <c r="J113" s="5">
        <v>757505.273</v>
      </c>
    </row>
    <row r="114" spans="1:10" s="5" customFormat="1" ht="12.75">
      <c r="A114" s="32" t="s">
        <v>143</v>
      </c>
      <c r="B114" s="33">
        <f>B113/B$9*100</f>
        <v>6.6286858110709055</v>
      </c>
      <c r="C114" s="33">
        <f aca="true" t="shared" si="13" ref="C114:I114">C113/C$9*100</f>
        <v>3.770211427881177</v>
      </c>
      <c r="D114" s="33">
        <f t="shared" si="13"/>
        <v>2.5429540689339634</v>
      </c>
      <c r="E114" s="33">
        <f t="shared" si="13"/>
        <v>7.402535278641473</v>
      </c>
      <c r="F114" s="33">
        <f t="shared" si="13"/>
        <v>2.5932415457777664</v>
      </c>
      <c r="G114" s="33">
        <f t="shared" si="13"/>
        <v>2.2444601741717514</v>
      </c>
      <c r="H114" s="33">
        <f t="shared" si="13"/>
        <v>7.234394377842084</v>
      </c>
      <c r="I114" s="33">
        <f t="shared" si="13"/>
        <v>4.566837663729955</v>
      </c>
      <c r="J114" s="33">
        <f>J113/J$9*100</f>
        <v>2.90156347739431</v>
      </c>
    </row>
    <row r="115" spans="1:10" s="5" customFormat="1" ht="12.75">
      <c r="A115" s="5" t="s">
        <v>120</v>
      </c>
      <c r="B115" s="5">
        <v>341</v>
      </c>
      <c r="C115" s="5">
        <v>89145</v>
      </c>
      <c r="D115" s="5">
        <v>479392.677</v>
      </c>
      <c r="E115" s="5">
        <v>264</v>
      </c>
      <c r="F115" s="5">
        <v>16467</v>
      </c>
      <c r="G115" s="5">
        <v>111147.181</v>
      </c>
      <c r="H115" s="5">
        <v>68</v>
      </c>
      <c r="I115" s="5">
        <v>72678</v>
      </c>
      <c r="J115" s="5">
        <v>365194.384</v>
      </c>
    </row>
    <row r="116" spans="1:10" s="5" customFormat="1" ht="12.75">
      <c r="A116" s="5" t="s">
        <v>121</v>
      </c>
      <c r="B116" s="5">
        <v>249</v>
      </c>
      <c r="C116" s="5">
        <v>41061</v>
      </c>
      <c r="D116" s="5">
        <v>471215.311</v>
      </c>
      <c r="E116" s="5">
        <v>185</v>
      </c>
      <c r="F116" s="5">
        <v>16407</v>
      </c>
      <c r="G116" s="5">
        <v>226731.002</v>
      </c>
      <c r="H116" s="5">
        <v>43</v>
      </c>
      <c r="I116" s="5">
        <v>24306</v>
      </c>
      <c r="J116" s="5">
        <v>228649.593</v>
      </c>
    </row>
    <row r="117" spans="1:10" s="5" customFormat="1" ht="12.75">
      <c r="A117" s="5" t="s">
        <v>122</v>
      </c>
      <c r="B117" s="5">
        <v>44</v>
      </c>
      <c r="C117" s="5">
        <v>7341</v>
      </c>
      <c r="D117" s="5">
        <v>71030.762</v>
      </c>
      <c r="E117" s="5">
        <v>25</v>
      </c>
      <c r="F117" s="5">
        <v>3096</v>
      </c>
      <c r="G117" s="5">
        <v>25619.187</v>
      </c>
      <c r="H117" s="5">
        <v>16</v>
      </c>
      <c r="I117" s="5">
        <v>4245</v>
      </c>
      <c r="J117" s="5">
        <v>44541.575</v>
      </c>
    </row>
    <row r="118" spans="1:10" s="5" customFormat="1" ht="12.75">
      <c r="A118" s="5" t="s">
        <v>123</v>
      </c>
      <c r="B118" s="5">
        <v>220</v>
      </c>
      <c r="C118" s="5">
        <v>19286</v>
      </c>
      <c r="D118" s="5">
        <v>151291.442</v>
      </c>
      <c r="E118" s="5">
        <v>138</v>
      </c>
      <c r="F118" s="5">
        <v>5691</v>
      </c>
      <c r="G118" s="5">
        <v>30118.458</v>
      </c>
      <c r="H118" s="5">
        <v>48</v>
      </c>
      <c r="I118" s="5">
        <v>12935</v>
      </c>
      <c r="J118" s="5">
        <v>119119.721</v>
      </c>
    </row>
    <row r="119" spans="1:10" s="5" customFormat="1" ht="12.75">
      <c r="A119" s="5" t="s">
        <v>124</v>
      </c>
      <c r="B119" s="5">
        <v>7</v>
      </c>
      <c r="C119" s="5">
        <v>475</v>
      </c>
      <c r="D119" s="5">
        <v>3254.512</v>
      </c>
      <c r="E119" s="5">
        <v>7</v>
      </c>
      <c r="F119" s="5">
        <v>475</v>
      </c>
      <c r="G119" s="5">
        <v>3254.512</v>
      </c>
      <c r="H119" s="5">
        <v>0</v>
      </c>
      <c r="I119" s="5">
        <v>0</v>
      </c>
      <c r="J119" s="5">
        <v>0</v>
      </c>
    </row>
    <row r="120" s="5" customFormat="1" ht="12.75"/>
    <row r="121" spans="1:10" s="5" customFormat="1" ht="12.75">
      <c r="A121" s="5" t="s">
        <v>125</v>
      </c>
      <c r="B121" s="5">
        <v>463</v>
      </c>
      <c r="C121" s="5">
        <v>118390</v>
      </c>
      <c r="D121" s="5">
        <v>926147.8069999999</v>
      </c>
      <c r="E121" s="5">
        <v>205</v>
      </c>
      <c r="F121" s="5">
        <v>21978</v>
      </c>
      <c r="G121" s="5">
        <v>189119.067</v>
      </c>
      <c r="H121" s="5">
        <v>183</v>
      </c>
      <c r="I121" s="5">
        <v>92663</v>
      </c>
      <c r="J121" s="5">
        <v>690362.699</v>
      </c>
    </row>
    <row r="122" spans="1:10" s="5" customFormat="1" ht="12.75">
      <c r="A122" s="32" t="s">
        <v>143</v>
      </c>
      <c r="B122" s="33">
        <f>B121/B$9*100</f>
        <v>3.5645546231426595</v>
      </c>
      <c r="C122" s="33">
        <f aca="true" t="shared" si="14" ref="C122:I122">C121/C$9*100</f>
        <v>2.83746110144972</v>
      </c>
      <c r="D122" s="33">
        <f t="shared" si="14"/>
        <v>2.002365212058494</v>
      </c>
      <c r="E122" s="33">
        <f t="shared" si="14"/>
        <v>2.451566610858646</v>
      </c>
      <c r="F122" s="33">
        <f t="shared" si="14"/>
        <v>1.3526263217463392</v>
      </c>
      <c r="G122" s="33">
        <f t="shared" si="14"/>
        <v>1.0695438063172449</v>
      </c>
      <c r="H122" s="33">
        <f t="shared" si="14"/>
        <v>7.565109549400578</v>
      </c>
      <c r="I122" s="33">
        <f t="shared" si="14"/>
        <v>3.7067453701185036</v>
      </c>
      <c r="J122" s="33">
        <f>J121/J$9*100</f>
        <v>2.6443792076068644</v>
      </c>
    </row>
    <row r="123" spans="1:10" s="5" customFormat="1" ht="12.75">
      <c r="A123" s="5" t="s">
        <v>126</v>
      </c>
      <c r="B123" s="5">
        <v>171</v>
      </c>
      <c r="C123" s="5">
        <v>20459</v>
      </c>
      <c r="D123" s="5">
        <v>169490.634</v>
      </c>
      <c r="E123" s="5">
        <v>88</v>
      </c>
      <c r="F123" s="5">
        <v>5366</v>
      </c>
      <c r="G123" s="5">
        <v>29631.259</v>
      </c>
      <c r="H123" s="5">
        <v>69</v>
      </c>
      <c r="I123" s="5">
        <v>15093</v>
      </c>
      <c r="J123" s="5">
        <v>135129.878</v>
      </c>
    </row>
    <row r="124" spans="1:10" s="5" customFormat="1" ht="12.75">
      <c r="A124" s="5" t="s">
        <v>127</v>
      </c>
      <c r="B124" s="5">
        <v>156</v>
      </c>
      <c r="C124" s="5">
        <v>65582</v>
      </c>
      <c r="D124" s="5">
        <v>383411.656</v>
      </c>
      <c r="E124" s="5">
        <v>61</v>
      </c>
      <c r="F124" s="5">
        <v>9177</v>
      </c>
      <c r="G124" s="5">
        <v>92072.581</v>
      </c>
      <c r="H124" s="5">
        <v>60</v>
      </c>
      <c r="I124" s="5">
        <v>53068</v>
      </c>
      <c r="J124" s="5">
        <v>255284.917</v>
      </c>
    </row>
    <row r="125" spans="1:10" s="5" customFormat="1" ht="12.75">
      <c r="A125" s="5" t="s">
        <v>128</v>
      </c>
      <c r="B125" s="5">
        <v>44</v>
      </c>
      <c r="C125" s="5">
        <v>11184</v>
      </c>
      <c r="D125" s="5">
        <v>169213.668</v>
      </c>
      <c r="E125" s="5">
        <v>20</v>
      </c>
      <c r="F125" s="5">
        <v>3777</v>
      </c>
      <c r="G125" s="5">
        <v>35905.277</v>
      </c>
      <c r="H125" s="5">
        <v>21</v>
      </c>
      <c r="I125" s="5">
        <v>7295</v>
      </c>
      <c r="J125" s="5">
        <v>131605.738</v>
      </c>
    </row>
    <row r="126" spans="1:10" s="5" customFormat="1" ht="12.75">
      <c r="A126" s="5" t="s">
        <v>129</v>
      </c>
      <c r="B126" s="5">
        <v>75</v>
      </c>
      <c r="C126" s="5">
        <v>16049</v>
      </c>
      <c r="D126" s="5">
        <v>145116.851</v>
      </c>
      <c r="E126" s="5">
        <v>28</v>
      </c>
      <c r="F126" s="5">
        <v>2405</v>
      </c>
      <c r="G126" s="5">
        <v>16298.339</v>
      </c>
      <c r="H126" s="5">
        <v>24</v>
      </c>
      <c r="I126" s="5">
        <v>13344</v>
      </c>
      <c r="J126" s="5">
        <v>124638.779</v>
      </c>
    </row>
    <row r="127" spans="1:10" s="5" customFormat="1" ht="12.75">
      <c r="A127" s="21" t="s">
        <v>130</v>
      </c>
      <c r="B127" s="5">
        <v>17</v>
      </c>
      <c r="C127" s="5">
        <v>5116</v>
      </c>
      <c r="D127" s="5">
        <v>58914.998</v>
      </c>
      <c r="E127" s="5">
        <v>8</v>
      </c>
      <c r="F127" s="5">
        <v>1253</v>
      </c>
      <c r="G127" s="5">
        <v>15211.611</v>
      </c>
      <c r="H127" s="5">
        <v>9</v>
      </c>
      <c r="I127" s="5">
        <v>3863</v>
      </c>
      <c r="J127" s="5">
        <v>43703.387</v>
      </c>
    </row>
    <row r="128" s="5" customFormat="1" ht="12.75">
      <c r="A128" s="21"/>
    </row>
    <row r="129" spans="1:10" s="5" customFormat="1" ht="12.75">
      <c r="A129" s="5" t="s">
        <v>131</v>
      </c>
      <c r="B129" s="5">
        <v>228</v>
      </c>
      <c r="C129" s="5">
        <v>38425</v>
      </c>
      <c r="D129" s="5">
        <v>305850.396</v>
      </c>
      <c r="E129" s="5">
        <v>171</v>
      </c>
      <c r="F129" s="5">
        <v>15357</v>
      </c>
      <c r="G129" s="5">
        <v>116662.663</v>
      </c>
      <c r="H129" s="5">
        <v>43</v>
      </c>
      <c r="I129" s="5">
        <v>22779</v>
      </c>
      <c r="J129" s="5">
        <v>177508.373</v>
      </c>
    </row>
    <row r="130" spans="1:10" s="5" customFormat="1" ht="12.75">
      <c r="A130" s="32" t="s">
        <v>143</v>
      </c>
      <c r="B130" s="33">
        <f>B129/B$9*100</f>
        <v>1.7553314342905535</v>
      </c>
      <c r="C130" s="33">
        <f aca="true" t="shared" si="15" ref="C130:I130">C129/C$9*100</f>
        <v>0.9209345622367218</v>
      </c>
      <c r="D130" s="33">
        <f t="shared" si="15"/>
        <v>0.6612596698020519</v>
      </c>
      <c r="E130" s="33">
        <f t="shared" si="15"/>
        <v>2.0449653193016024</v>
      </c>
      <c r="F130" s="33">
        <f t="shared" si="15"/>
        <v>0.9451397953889585</v>
      </c>
      <c r="G130" s="33">
        <f t="shared" si="15"/>
        <v>0.6597739224259497</v>
      </c>
      <c r="H130" s="33">
        <f t="shared" si="15"/>
        <v>1.7775940471269118</v>
      </c>
      <c r="I130" s="33">
        <f t="shared" si="15"/>
        <v>0.9112154018964354</v>
      </c>
      <c r="J130" s="33">
        <f>J129/J$9*100</f>
        <v>0.6799316524737726</v>
      </c>
    </row>
    <row r="131" spans="1:10" s="5" customFormat="1" ht="12.75">
      <c r="A131" s="5" t="s">
        <v>132</v>
      </c>
      <c r="B131" s="5">
        <v>137</v>
      </c>
      <c r="C131" s="5">
        <v>23902</v>
      </c>
      <c r="D131" s="5">
        <v>203922.691</v>
      </c>
      <c r="E131" s="5">
        <v>94</v>
      </c>
      <c r="F131" s="5">
        <v>9940</v>
      </c>
      <c r="G131" s="5">
        <v>77557.116</v>
      </c>
      <c r="H131" s="5">
        <v>29</v>
      </c>
      <c r="I131" s="5">
        <v>13673</v>
      </c>
      <c r="J131" s="5">
        <v>114686.215</v>
      </c>
    </row>
    <row r="132" spans="1:10" s="5" customFormat="1" ht="12.75">
      <c r="A132" s="5" t="s">
        <v>133</v>
      </c>
      <c r="B132" s="5">
        <v>78</v>
      </c>
      <c r="C132" s="5">
        <v>8102</v>
      </c>
      <c r="D132" s="5">
        <v>56802.079</v>
      </c>
      <c r="E132" s="5">
        <v>68</v>
      </c>
      <c r="F132" s="5">
        <v>4225</v>
      </c>
      <c r="G132" s="5">
        <v>29428.126</v>
      </c>
      <c r="H132" s="5">
        <v>10</v>
      </c>
      <c r="I132" s="5">
        <v>3877</v>
      </c>
      <c r="J132" s="5">
        <v>27373.953</v>
      </c>
    </row>
    <row r="133" spans="1:10" s="5" customFormat="1" ht="12.75">
      <c r="A133" s="5" t="s">
        <v>134</v>
      </c>
      <c r="B133" s="5">
        <v>10</v>
      </c>
      <c r="C133" s="5">
        <v>1507</v>
      </c>
      <c r="D133" s="5">
        <v>10388.56</v>
      </c>
      <c r="E133" s="5">
        <v>9</v>
      </c>
      <c r="F133" s="5">
        <v>1192</v>
      </c>
      <c r="G133" s="5">
        <v>9677.421</v>
      </c>
      <c r="H133" s="5">
        <v>1</v>
      </c>
      <c r="I133" s="5">
        <v>315</v>
      </c>
      <c r="J133" s="5">
        <v>711.139</v>
      </c>
    </row>
    <row r="134" spans="1:10" s="5" customFormat="1" ht="12.75">
      <c r="A134" s="5" t="s">
        <v>135</v>
      </c>
      <c r="B134" s="5">
        <v>3</v>
      </c>
      <c r="C134" s="5">
        <v>4914</v>
      </c>
      <c r="D134" s="5">
        <v>34737.066</v>
      </c>
      <c r="E134" s="5">
        <v>0</v>
      </c>
      <c r="F134" s="5">
        <v>0</v>
      </c>
      <c r="G134" s="5">
        <v>0</v>
      </c>
      <c r="H134" s="5">
        <v>3</v>
      </c>
      <c r="I134" s="5">
        <v>4914</v>
      </c>
      <c r="J134" s="5">
        <v>34737.066</v>
      </c>
    </row>
    <row r="135" s="5" customFormat="1" ht="12.75"/>
    <row r="136" spans="1:10" s="5" customFormat="1" ht="12.75">
      <c r="A136" s="5" t="s">
        <v>136</v>
      </c>
      <c r="B136" s="5">
        <v>10</v>
      </c>
      <c r="C136" s="5">
        <v>644</v>
      </c>
      <c r="D136" s="5">
        <v>5337.575</v>
      </c>
      <c r="E136" s="5">
        <v>7</v>
      </c>
      <c r="F136" s="5">
        <v>458</v>
      </c>
      <c r="G136" s="5">
        <v>4490.2</v>
      </c>
      <c r="H136" s="5">
        <v>3</v>
      </c>
      <c r="I136" s="5">
        <v>186</v>
      </c>
      <c r="J136" s="5">
        <v>847.375</v>
      </c>
    </row>
    <row r="137" spans="1:10" s="5" customFormat="1" ht="12.75">
      <c r="A137" s="32" t="s">
        <v>143</v>
      </c>
      <c r="B137" s="33">
        <f>B136/B$9*100</f>
        <v>0.07698822080221726</v>
      </c>
      <c r="C137" s="33">
        <f aca="true" t="shared" si="16" ref="C137:I137">C136/C$9*100</f>
        <v>0.01543479136188546</v>
      </c>
      <c r="D137" s="33">
        <f t="shared" si="16"/>
        <v>0.011540031100838222</v>
      </c>
      <c r="E137" s="33">
        <f t="shared" si="16"/>
        <v>0.08371203061468549</v>
      </c>
      <c r="F137" s="33">
        <f t="shared" si="16"/>
        <v>0.028187408106280065</v>
      </c>
      <c r="G137" s="33">
        <f t="shared" si="16"/>
        <v>0.025393873157832845</v>
      </c>
      <c r="H137" s="33">
        <f t="shared" si="16"/>
        <v>0.12401818933443572</v>
      </c>
      <c r="I137" s="33">
        <f t="shared" si="16"/>
        <v>0.0074404523795046735</v>
      </c>
      <c r="J137" s="33">
        <f>J136/J$9*100</f>
        <v>0.0032458022924640464</v>
      </c>
    </row>
    <row r="138" spans="1:10" s="5" customFormat="1" ht="12.75">
      <c r="A138" s="5" t="s">
        <v>137</v>
      </c>
      <c r="B138" s="5">
        <v>2</v>
      </c>
      <c r="C138" s="5">
        <v>136</v>
      </c>
      <c r="D138" s="5">
        <v>625.779</v>
      </c>
      <c r="E138" s="5">
        <v>0</v>
      </c>
      <c r="F138" s="5">
        <v>0</v>
      </c>
      <c r="G138" s="5">
        <v>0</v>
      </c>
      <c r="H138" s="5">
        <v>2</v>
      </c>
      <c r="I138" s="5">
        <v>136</v>
      </c>
      <c r="J138" s="5">
        <v>625.779</v>
      </c>
    </row>
    <row r="139" spans="1:10" s="5" customFormat="1" ht="12.75">
      <c r="A139" s="5" t="s">
        <v>138</v>
      </c>
      <c r="B139" s="5">
        <v>6</v>
      </c>
      <c r="C139" s="5">
        <v>318</v>
      </c>
      <c r="D139" s="5">
        <v>2990.2</v>
      </c>
      <c r="E139" s="5">
        <v>6</v>
      </c>
      <c r="F139" s="5">
        <v>318</v>
      </c>
      <c r="G139" s="5">
        <v>2990.2</v>
      </c>
      <c r="H139" s="5">
        <v>0</v>
      </c>
      <c r="I139" s="5">
        <v>0</v>
      </c>
      <c r="J139" s="5">
        <v>0</v>
      </c>
    </row>
    <row r="140" spans="1:10" s="5" customFormat="1" ht="12.75">
      <c r="A140" s="5" t="s">
        <v>139</v>
      </c>
      <c r="B140" s="5">
        <v>2</v>
      </c>
      <c r="C140" s="5">
        <v>190</v>
      </c>
      <c r="D140" s="5">
        <v>1721.596</v>
      </c>
      <c r="E140" s="5">
        <v>1</v>
      </c>
      <c r="F140" s="5">
        <v>140</v>
      </c>
      <c r="G140" s="5">
        <v>1500</v>
      </c>
      <c r="H140" s="5">
        <v>1</v>
      </c>
      <c r="I140" s="5">
        <v>50</v>
      </c>
      <c r="J140" s="5">
        <v>221.596</v>
      </c>
    </row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154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20</v>
      </c>
      <c r="C4" s="48"/>
      <c r="D4" s="48"/>
      <c r="E4" s="48" t="s">
        <v>21</v>
      </c>
      <c r="F4" s="48"/>
      <c r="G4" s="48"/>
      <c r="H4" s="48" t="s">
        <v>30</v>
      </c>
      <c r="I4" s="48"/>
      <c r="J4" s="49"/>
      <c r="K4" s="6"/>
    </row>
    <row r="5" spans="1:11" ht="13.5" customHeight="1">
      <c r="A5" s="13" t="s">
        <v>26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25</v>
      </c>
      <c r="B6" s="37"/>
      <c r="C6" s="15" t="s">
        <v>6</v>
      </c>
      <c r="D6" s="15" t="s">
        <v>41</v>
      </c>
      <c r="E6" s="37"/>
      <c r="F6" s="15" t="s">
        <v>6</v>
      </c>
      <c r="G6" s="15" t="s">
        <v>41</v>
      </c>
      <c r="H6" s="37"/>
      <c r="I6" s="15" t="s">
        <v>6</v>
      </c>
      <c r="J6" s="16" t="s">
        <v>41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148</v>
      </c>
      <c r="I9" s="10">
        <v>233201</v>
      </c>
      <c r="J9" s="10">
        <v>3522105.73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22</v>
      </c>
      <c r="I11" s="5">
        <v>40107</v>
      </c>
      <c r="J11" s="5">
        <v>232152.045</v>
      </c>
    </row>
    <row r="12" spans="1:10" s="5" customFormat="1" ht="12.75">
      <c r="A12" s="32" t="s">
        <v>143</v>
      </c>
      <c r="B12" s="33" t="e">
        <f aca="true" t="shared" si="0" ref="B12:G12">B11/B$9*100</f>
        <v>#DIV/0!</v>
      </c>
      <c r="C12" s="33" t="e">
        <f t="shared" si="0"/>
        <v>#DIV/0!</v>
      </c>
      <c r="D12" s="33" t="e">
        <f t="shared" si="0"/>
        <v>#DIV/0!</v>
      </c>
      <c r="E12" s="33" t="e">
        <f t="shared" si="0"/>
        <v>#DIV/0!</v>
      </c>
      <c r="F12" s="33" t="e">
        <f t="shared" si="0"/>
        <v>#DIV/0!</v>
      </c>
      <c r="G12" s="33" t="e">
        <f t="shared" si="0"/>
        <v>#DIV/0!</v>
      </c>
      <c r="H12" s="33">
        <f aca="true" t="shared" si="1" ref="C12:I12">H11/H$9*100</f>
        <v>14.864864864864865</v>
      </c>
      <c r="I12" s="33">
        <f t="shared" si="1"/>
        <v>17.198468274149768</v>
      </c>
      <c r="J12" s="33">
        <f>J11/J$9*100</f>
        <v>6.5912855205513665</v>
      </c>
    </row>
    <row r="13" spans="1:10" s="5" customFormat="1" ht="12.75">
      <c r="A13" s="5" t="s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7</v>
      </c>
      <c r="I13" s="5">
        <v>10577</v>
      </c>
      <c r="J13" s="5">
        <v>93577.816</v>
      </c>
    </row>
    <row r="14" spans="1:10" s="5" customFormat="1" ht="12.75">
      <c r="A14" s="5" t="s">
        <v>46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12</v>
      </c>
      <c r="I14" s="5">
        <v>27116</v>
      </c>
      <c r="J14" s="5">
        <v>112032.624</v>
      </c>
    </row>
    <row r="15" spans="1:10" s="5" customFormat="1" ht="12.75">
      <c r="A15" s="5" t="s">
        <v>47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3</v>
      </c>
      <c r="I15" s="5">
        <v>2414</v>
      </c>
      <c r="J15" s="5">
        <v>26541.605</v>
      </c>
    </row>
    <row r="16" s="5" customFormat="1" ht="12.75"/>
    <row r="17" spans="1:10" s="5" customFormat="1" ht="12.75">
      <c r="A17" s="5" t="s">
        <v>48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100</v>
      </c>
      <c r="J17" s="5">
        <v>1000</v>
      </c>
    </row>
    <row r="18" spans="1:10" s="5" customFormat="1" ht="12.75">
      <c r="A18" s="32" t="s">
        <v>143</v>
      </c>
      <c r="B18" s="33" t="e">
        <f aca="true" t="shared" si="2" ref="B18:G18">B17/B$9*100</f>
        <v>#DIV/0!</v>
      </c>
      <c r="C18" s="33" t="e">
        <f t="shared" si="2"/>
        <v>#DIV/0!</v>
      </c>
      <c r="D18" s="33" t="e">
        <f t="shared" si="2"/>
        <v>#DIV/0!</v>
      </c>
      <c r="E18" s="33" t="e">
        <f t="shared" si="2"/>
        <v>#DIV/0!</v>
      </c>
      <c r="F18" s="33" t="e">
        <f t="shared" si="2"/>
        <v>#DIV/0!</v>
      </c>
      <c r="G18" s="33" t="e">
        <f t="shared" si="2"/>
        <v>#DIV/0!</v>
      </c>
      <c r="H18" s="33">
        <f aca="true" t="shared" si="3" ref="C18:I18">H17/H$9*100</f>
        <v>0.6756756756756757</v>
      </c>
      <c r="I18" s="33">
        <f t="shared" si="3"/>
        <v>0.04288146277245809</v>
      </c>
      <c r="J18" s="33">
        <f>J17/J$9*100</f>
        <v>0.028392106218798834</v>
      </c>
    </row>
    <row r="19" spans="1:10" s="5" customFormat="1" ht="12.75">
      <c r="A19" s="5" t="s">
        <v>50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100</v>
      </c>
      <c r="J19" s="5">
        <v>1000</v>
      </c>
    </row>
    <row r="20" spans="1:10" s="5" customFormat="1" ht="12.75">
      <c r="A20" s="5" t="s">
        <v>51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="5" customFormat="1" ht="12.75"/>
    <row r="22" spans="1:10" s="5" customFormat="1" ht="12.75">
      <c r="A22" s="5" t="s">
        <v>54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18</v>
      </c>
      <c r="I22" s="5">
        <v>7472</v>
      </c>
      <c r="J22" s="5">
        <v>39503.556</v>
      </c>
    </row>
    <row r="23" spans="1:10" s="5" customFormat="1" ht="12.75">
      <c r="A23" s="32" t="s">
        <v>143</v>
      </c>
      <c r="B23" s="33" t="e">
        <f aca="true" t="shared" si="4" ref="B23:G23">B22/B$9*100</f>
        <v>#DIV/0!</v>
      </c>
      <c r="C23" s="33" t="e">
        <f t="shared" si="4"/>
        <v>#DIV/0!</v>
      </c>
      <c r="D23" s="33" t="e">
        <f t="shared" si="4"/>
        <v>#DIV/0!</v>
      </c>
      <c r="E23" s="33" t="e">
        <f t="shared" si="4"/>
        <v>#DIV/0!</v>
      </c>
      <c r="F23" s="33" t="e">
        <f t="shared" si="4"/>
        <v>#DIV/0!</v>
      </c>
      <c r="G23" s="33" t="e">
        <f t="shared" si="4"/>
        <v>#DIV/0!</v>
      </c>
      <c r="H23" s="33">
        <f aca="true" t="shared" si="5" ref="C23:I23">H22/H$9*100</f>
        <v>12.162162162162163</v>
      </c>
      <c r="I23" s="33">
        <f t="shared" si="5"/>
        <v>3.2041028983580686</v>
      </c>
      <c r="J23" s="33">
        <f>J22/J$9*100</f>
        <v>1.1215891579722679</v>
      </c>
    </row>
    <row r="24" spans="1:10" s="5" customFormat="1" ht="12.75">
      <c r="A24" s="5" t="s">
        <v>55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3</v>
      </c>
      <c r="I25" s="5">
        <v>1652</v>
      </c>
      <c r="J25" s="5">
        <v>8992.71</v>
      </c>
    </row>
    <row r="26" spans="1:10" s="5" customFormat="1" ht="12.75">
      <c r="A26" s="5" t="s">
        <v>57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3</v>
      </c>
      <c r="I26" s="5">
        <v>3996</v>
      </c>
      <c r="J26" s="5">
        <v>13405.029</v>
      </c>
    </row>
    <row r="27" spans="1:10" s="5" customFormat="1" ht="12.75">
      <c r="A27" s="5" t="s">
        <v>58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12</v>
      </c>
      <c r="I27" s="5">
        <v>1824</v>
      </c>
      <c r="J27" s="5">
        <v>17105.817</v>
      </c>
    </row>
    <row r="28" s="5" customFormat="1" ht="12.75"/>
    <row r="29" spans="1:10" s="5" customFormat="1" ht="12.75">
      <c r="A29" s="5" t="s">
        <v>59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4</v>
      </c>
      <c r="I29" s="5">
        <v>1741</v>
      </c>
      <c r="J29" s="5">
        <v>17284.117</v>
      </c>
    </row>
    <row r="30" spans="1:10" s="5" customFormat="1" ht="12.75">
      <c r="A30" s="32" t="s">
        <v>143</v>
      </c>
      <c r="B30" s="33" t="e">
        <f aca="true" t="shared" si="6" ref="B30:G30">B29/B$9*100</f>
        <v>#DIV/0!</v>
      </c>
      <c r="C30" s="33" t="e">
        <f t="shared" si="6"/>
        <v>#DIV/0!</v>
      </c>
      <c r="D30" s="33" t="e">
        <f t="shared" si="6"/>
        <v>#DIV/0!</v>
      </c>
      <c r="E30" s="33" t="e">
        <f t="shared" si="6"/>
        <v>#DIV/0!</v>
      </c>
      <c r="F30" s="33" t="e">
        <f t="shared" si="6"/>
        <v>#DIV/0!</v>
      </c>
      <c r="G30" s="33" t="e">
        <f t="shared" si="6"/>
        <v>#DIV/0!</v>
      </c>
      <c r="H30" s="33">
        <f aca="true" t="shared" si="7" ref="C30:I30">H29/H$9*100</f>
        <v>2.7027027027027026</v>
      </c>
      <c r="I30" s="33">
        <f t="shared" si="7"/>
        <v>0.7465662668684955</v>
      </c>
      <c r="J30" s="33">
        <f>J29/J$9*100</f>
        <v>0.49073248576214656</v>
      </c>
    </row>
    <row r="31" spans="1:10" s="5" customFormat="1" ht="12.75">
      <c r="A31" s="5" t="s">
        <v>61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58</v>
      </c>
      <c r="J31" s="5">
        <v>580</v>
      </c>
    </row>
    <row r="32" spans="1:10" s="5" customFormat="1" ht="12.75">
      <c r="A32" s="5" t="s">
        <v>62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2</v>
      </c>
      <c r="I32" s="5">
        <v>1086</v>
      </c>
      <c r="J32" s="5">
        <v>13805.82</v>
      </c>
    </row>
    <row r="33" spans="1:10" s="5" customFormat="1" ht="12.75">
      <c r="A33" s="5" t="s">
        <v>63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64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1</v>
      </c>
      <c r="I34" s="5">
        <v>597</v>
      </c>
      <c r="J34" s="5">
        <v>2898.297</v>
      </c>
    </row>
    <row r="35" s="5" customFormat="1" ht="12.75"/>
    <row r="36" spans="1:10" s="5" customFormat="1" ht="12.75">
      <c r="A36" s="5" t="s">
        <v>65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34</v>
      </c>
      <c r="I36" s="5">
        <v>46722</v>
      </c>
      <c r="J36" s="5">
        <v>345136.09</v>
      </c>
    </row>
    <row r="37" spans="1:10" s="5" customFormat="1" ht="12.75">
      <c r="A37" s="32" t="s">
        <v>143</v>
      </c>
      <c r="B37" s="33" t="e">
        <f aca="true" t="shared" si="8" ref="B37:G37">B36/B$9*100</f>
        <v>#DIV/0!</v>
      </c>
      <c r="C37" s="33" t="e">
        <f t="shared" si="8"/>
        <v>#DIV/0!</v>
      </c>
      <c r="D37" s="33" t="e">
        <f t="shared" si="8"/>
        <v>#DIV/0!</v>
      </c>
      <c r="E37" s="33" t="e">
        <f t="shared" si="8"/>
        <v>#DIV/0!</v>
      </c>
      <c r="F37" s="33" t="e">
        <f t="shared" si="8"/>
        <v>#DIV/0!</v>
      </c>
      <c r="G37" s="33" t="e">
        <f t="shared" si="8"/>
        <v>#DIV/0!</v>
      </c>
      <c r="H37" s="33">
        <f aca="true" t="shared" si="9" ref="C37:I37">H36/H$9*100</f>
        <v>22.972972972972975</v>
      </c>
      <c r="I37" s="33">
        <f t="shared" si="9"/>
        <v>20.03507703654787</v>
      </c>
      <c r="J37" s="33">
        <f>J36/J$9*100</f>
        <v>9.799140527220915</v>
      </c>
    </row>
    <row r="38" spans="1:10" s="5" customFormat="1" ht="12.75">
      <c r="A38" s="5" t="s">
        <v>66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19</v>
      </c>
      <c r="I39" s="5">
        <v>40356</v>
      </c>
      <c r="J39" s="5">
        <v>229111.269</v>
      </c>
    </row>
    <row r="40" spans="1:10" s="5" customFormat="1" ht="12.75">
      <c r="A40" s="5" t="s">
        <v>68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5</v>
      </c>
      <c r="I40" s="5">
        <v>1277</v>
      </c>
      <c r="J40" s="5">
        <v>5981.693</v>
      </c>
    </row>
    <row r="41" spans="1:10" s="5" customFormat="1" ht="12.75">
      <c r="A41" s="5" t="s">
        <v>69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4</v>
      </c>
      <c r="I41" s="5">
        <v>877</v>
      </c>
      <c r="J41" s="5">
        <v>6260.717</v>
      </c>
    </row>
    <row r="42" spans="1:10" s="5" customFormat="1" ht="12.75">
      <c r="A42" s="5" t="s">
        <v>70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4</v>
      </c>
      <c r="I42" s="5">
        <v>2481</v>
      </c>
      <c r="J42" s="5">
        <v>10783.77</v>
      </c>
    </row>
    <row r="43" spans="1:10" s="5" customFormat="1" ht="12.75">
      <c r="A43" s="5" t="s">
        <v>71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2</v>
      </c>
      <c r="I43" s="5">
        <v>1731</v>
      </c>
      <c r="J43" s="5">
        <v>92998.641</v>
      </c>
    </row>
    <row r="44" s="5" customFormat="1" ht="12.75"/>
    <row r="45" spans="1:10" s="5" customFormat="1" ht="12.75">
      <c r="A45" s="5" t="s">
        <v>73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20</v>
      </c>
      <c r="I45" s="5">
        <v>57052</v>
      </c>
      <c r="J45" s="5">
        <v>2527555.964</v>
      </c>
    </row>
    <row r="46" spans="1:10" s="5" customFormat="1" ht="12.75">
      <c r="A46" s="32" t="s">
        <v>143</v>
      </c>
      <c r="B46" s="33" t="e">
        <f aca="true" t="shared" si="10" ref="B46:G46">B45/B$9*100</f>
        <v>#DIV/0!</v>
      </c>
      <c r="C46" s="33" t="e">
        <f t="shared" si="10"/>
        <v>#DIV/0!</v>
      </c>
      <c r="D46" s="33" t="e">
        <f t="shared" si="10"/>
        <v>#DIV/0!</v>
      </c>
      <c r="E46" s="33" t="e">
        <f t="shared" si="10"/>
        <v>#DIV/0!</v>
      </c>
      <c r="F46" s="33" t="e">
        <f t="shared" si="10"/>
        <v>#DIV/0!</v>
      </c>
      <c r="G46" s="33" t="e">
        <f t="shared" si="10"/>
        <v>#DIV/0!</v>
      </c>
      <c r="H46" s="33">
        <f aca="true" t="shared" si="11" ref="C46:I46">H45/H$9*100</f>
        <v>13.513513513513514</v>
      </c>
      <c r="I46" s="33">
        <f t="shared" si="11"/>
        <v>24.46473214094279</v>
      </c>
      <c r="J46" s="33">
        <f>J45/J$9*100</f>
        <v>71.76263740384648</v>
      </c>
    </row>
    <row r="47" spans="1:10" s="5" customFormat="1" ht="12.75">
      <c r="A47" s="5" t="s">
        <v>74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6</v>
      </c>
      <c r="I47" s="5">
        <v>14175</v>
      </c>
      <c r="J47" s="5">
        <v>125223.247</v>
      </c>
    </row>
    <row r="48" spans="1:10" s="5" customFormat="1" ht="12.75">
      <c r="A48" s="5" t="s">
        <v>75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</v>
      </c>
      <c r="I48" s="5">
        <v>344</v>
      </c>
      <c r="J48" s="5">
        <v>3510.375</v>
      </c>
    </row>
    <row r="49" spans="1:10" s="5" customFormat="1" ht="12.75">
      <c r="A49" s="5" t="s">
        <v>76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6</v>
      </c>
      <c r="I49" s="5">
        <v>37944</v>
      </c>
      <c r="J49" s="5">
        <v>2378568.648</v>
      </c>
    </row>
    <row r="50" spans="1:10" s="5" customFormat="1" ht="12.75">
      <c r="A50" s="5" t="s">
        <v>77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2</v>
      </c>
      <c r="I50" s="5">
        <v>1112</v>
      </c>
      <c r="J50" s="5">
        <v>8551.745</v>
      </c>
    </row>
    <row r="51" spans="1:10" s="5" customFormat="1" ht="12.75">
      <c r="A51" s="5" t="s">
        <v>78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5</v>
      </c>
      <c r="I51" s="5">
        <v>3477</v>
      </c>
      <c r="J51" s="5">
        <v>11701.949</v>
      </c>
    </row>
    <row r="52" s="5" customFormat="1" ht="12.75"/>
    <row r="53" spans="1:10" s="5" customFormat="1" ht="12.75">
      <c r="A53" s="5" t="s">
        <v>79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5</v>
      </c>
      <c r="I53" s="5">
        <v>2480</v>
      </c>
      <c r="J53" s="5">
        <v>11428.818</v>
      </c>
    </row>
    <row r="54" spans="1:10" s="5" customFormat="1" ht="12.75">
      <c r="A54" s="32" t="s">
        <v>143</v>
      </c>
      <c r="B54" s="33" t="e">
        <f aca="true" t="shared" si="12" ref="B54:G54">B53/B$9*100</f>
        <v>#DIV/0!</v>
      </c>
      <c r="C54" s="33" t="e">
        <f t="shared" si="12"/>
        <v>#DIV/0!</v>
      </c>
      <c r="D54" s="33" t="e">
        <f t="shared" si="12"/>
        <v>#DIV/0!</v>
      </c>
      <c r="E54" s="33" t="e">
        <f t="shared" si="12"/>
        <v>#DIV/0!</v>
      </c>
      <c r="F54" s="33" t="e">
        <f t="shared" si="12"/>
        <v>#DIV/0!</v>
      </c>
      <c r="G54" s="33" t="e">
        <f t="shared" si="12"/>
        <v>#DIV/0!</v>
      </c>
      <c r="H54" s="33">
        <f aca="true" t="shared" si="13" ref="C54:I54">H53/H$9*100</f>
        <v>3.3783783783783785</v>
      </c>
      <c r="I54" s="33">
        <f t="shared" si="13"/>
        <v>1.0634602767569608</v>
      </c>
      <c r="J54" s="33">
        <f>J53/J$9*100</f>
        <v>0.32448821461132005</v>
      </c>
    </row>
    <row r="55" spans="1:10" s="5" customFormat="1" ht="12.75">
      <c r="A55" s="5" t="s">
        <v>81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3</v>
      </c>
      <c r="I55" s="5">
        <v>210</v>
      </c>
      <c r="J55" s="5">
        <v>1839.322</v>
      </c>
    </row>
    <row r="56" spans="1:10" s="5" customFormat="1" ht="12.75">
      <c r="A56" s="5" t="s">
        <v>82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2</v>
      </c>
      <c r="I56" s="5">
        <v>2270</v>
      </c>
      <c r="J56" s="5">
        <v>9589.496</v>
      </c>
    </row>
    <row r="57" s="5" customFormat="1" ht="12.75"/>
    <row r="58" spans="1:10" s="5" customFormat="1" ht="12.75">
      <c r="A58" s="5" t="s">
        <v>85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32" t="s">
        <v>143</v>
      </c>
      <c r="B59" s="33" t="e">
        <f aca="true" t="shared" si="14" ref="B59:G59">B58/B$9*100</f>
        <v>#DIV/0!</v>
      </c>
      <c r="C59" s="33" t="e">
        <f t="shared" si="14"/>
        <v>#DIV/0!</v>
      </c>
      <c r="D59" s="33" t="e">
        <f t="shared" si="14"/>
        <v>#DIV/0!</v>
      </c>
      <c r="E59" s="33" t="e">
        <f t="shared" si="14"/>
        <v>#DIV/0!</v>
      </c>
      <c r="F59" s="33" t="e">
        <f t="shared" si="14"/>
        <v>#DIV/0!</v>
      </c>
      <c r="G59" s="33" t="e">
        <f t="shared" si="14"/>
        <v>#DIV/0!</v>
      </c>
      <c r="H59" s="33">
        <f aca="true" t="shared" si="15" ref="C59:I59">H58/H$9*100</f>
        <v>0</v>
      </c>
      <c r="I59" s="33">
        <f t="shared" si="15"/>
        <v>0</v>
      </c>
      <c r="J59" s="33">
        <f>J58/J$9*100</f>
        <v>0</v>
      </c>
    </row>
    <row r="60" spans="1:10" s="5" customFormat="1" ht="12.75">
      <c r="A60" s="5" t="s">
        <v>86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90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91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8</v>
      </c>
      <c r="I64" s="5">
        <v>17545</v>
      </c>
      <c r="J64" s="5">
        <v>54306.975</v>
      </c>
    </row>
    <row r="65" spans="1:10" s="5" customFormat="1" ht="12.75">
      <c r="A65" s="32" t="s">
        <v>143</v>
      </c>
      <c r="B65" s="33" t="e">
        <f aca="true" t="shared" si="16" ref="B65:G65">B64/B$9*100</f>
        <v>#DIV/0!</v>
      </c>
      <c r="C65" s="33" t="e">
        <f t="shared" si="16"/>
        <v>#DIV/0!</v>
      </c>
      <c r="D65" s="33" t="e">
        <f t="shared" si="16"/>
        <v>#DIV/0!</v>
      </c>
      <c r="E65" s="33" t="e">
        <f t="shared" si="16"/>
        <v>#DIV/0!</v>
      </c>
      <c r="F65" s="33" t="e">
        <f t="shared" si="16"/>
        <v>#DIV/0!</v>
      </c>
      <c r="G65" s="33" t="e">
        <f t="shared" si="16"/>
        <v>#DIV/0!</v>
      </c>
      <c r="H65" s="33">
        <f aca="true" t="shared" si="17" ref="C65:I65">H64/H$9*100</f>
        <v>5.405405405405405</v>
      </c>
      <c r="I65" s="33">
        <f t="shared" si="17"/>
        <v>7.523552643427772</v>
      </c>
      <c r="J65" s="33">
        <f>J64/J$9*100</f>
        <v>1.5418894026216525</v>
      </c>
    </row>
    <row r="66" spans="1:10" s="5" customFormat="1" ht="12.75">
      <c r="A66" s="5" t="s">
        <v>92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1</v>
      </c>
      <c r="I66" s="5">
        <v>400</v>
      </c>
      <c r="J66" s="5">
        <v>4176.128</v>
      </c>
    </row>
    <row r="67" spans="1:10" s="5" customFormat="1" ht="12.75">
      <c r="A67" s="5" t="s">
        <v>94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95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2</v>
      </c>
      <c r="I68" s="5">
        <v>807</v>
      </c>
      <c r="J68" s="5">
        <v>5280.126</v>
      </c>
    </row>
    <row r="69" spans="1:10" s="5" customFormat="1" ht="12.75">
      <c r="A69" s="5" t="s">
        <v>96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5</v>
      </c>
      <c r="I69" s="5">
        <v>16338</v>
      </c>
      <c r="J69" s="5">
        <v>44850.721</v>
      </c>
    </row>
    <row r="70" spans="1:10" s="5" customFormat="1" ht="12.75">
      <c r="A70" s="5" t="s">
        <v>97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98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15</v>
      </c>
      <c r="I72" s="5">
        <v>34661</v>
      </c>
      <c r="J72" s="5">
        <v>131147.49</v>
      </c>
    </row>
    <row r="73" spans="1:10" s="5" customFormat="1" ht="12.75">
      <c r="A73" s="32" t="s">
        <v>143</v>
      </c>
      <c r="B73" s="33" t="e">
        <f aca="true" t="shared" si="18" ref="B73:G73">B72/B$9*100</f>
        <v>#DIV/0!</v>
      </c>
      <c r="C73" s="33" t="e">
        <f t="shared" si="18"/>
        <v>#DIV/0!</v>
      </c>
      <c r="D73" s="33" t="e">
        <f t="shared" si="18"/>
        <v>#DIV/0!</v>
      </c>
      <c r="E73" s="33" t="e">
        <f t="shared" si="18"/>
        <v>#DIV/0!</v>
      </c>
      <c r="F73" s="33" t="e">
        <f t="shared" si="18"/>
        <v>#DIV/0!</v>
      </c>
      <c r="G73" s="33" t="e">
        <f t="shared" si="18"/>
        <v>#DIV/0!</v>
      </c>
      <c r="H73" s="33">
        <f aca="true" t="shared" si="19" ref="C73:I73">H72/H$9*100</f>
        <v>10.135135135135135</v>
      </c>
      <c r="I73" s="33">
        <f t="shared" si="19"/>
        <v>14.863143811561699</v>
      </c>
      <c r="J73" s="33">
        <f>J72/J$9*100</f>
        <v>3.7235534664088576</v>
      </c>
    </row>
    <row r="74" spans="1:10" s="5" customFormat="1" ht="12.75">
      <c r="A74" s="5" t="s">
        <v>99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3</v>
      </c>
      <c r="I74" s="5">
        <v>1054</v>
      </c>
      <c r="J74" s="5">
        <v>6498.231</v>
      </c>
    </row>
    <row r="75" spans="1:10" s="5" customFormat="1" ht="12.75">
      <c r="A75" s="5" t="s">
        <v>100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11</v>
      </c>
      <c r="I75" s="5">
        <v>33507</v>
      </c>
      <c r="J75" s="5">
        <v>123649.259</v>
      </c>
    </row>
    <row r="76" spans="1:10" s="5" customFormat="1" ht="12.75">
      <c r="A76" s="5" t="s">
        <v>102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1</v>
      </c>
      <c r="I76" s="5">
        <v>100</v>
      </c>
      <c r="J76" s="5">
        <v>1000</v>
      </c>
    </row>
    <row r="77" s="5" customFormat="1" ht="12.75"/>
    <row r="78" spans="1:10" s="5" customFormat="1" ht="12.75">
      <c r="A78" s="5" t="s">
        <v>103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3</v>
      </c>
      <c r="I78" s="5">
        <v>453</v>
      </c>
      <c r="J78" s="5">
        <v>3706.352</v>
      </c>
    </row>
    <row r="79" spans="1:10" s="5" customFormat="1" ht="12.75">
      <c r="A79" s="32" t="s">
        <v>143</v>
      </c>
      <c r="B79" s="33" t="e">
        <f aca="true" t="shared" si="20" ref="B79:G79">B78/B$9*100</f>
        <v>#DIV/0!</v>
      </c>
      <c r="C79" s="33" t="e">
        <f t="shared" si="20"/>
        <v>#DIV/0!</v>
      </c>
      <c r="D79" s="33" t="e">
        <f t="shared" si="20"/>
        <v>#DIV/0!</v>
      </c>
      <c r="E79" s="33" t="e">
        <f t="shared" si="20"/>
        <v>#DIV/0!</v>
      </c>
      <c r="F79" s="33" t="e">
        <f t="shared" si="20"/>
        <v>#DIV/0!</v>
      </c>
      <c r="G79" s="33" t="e">
        <f t="shared" si="20"/>
        <v>#DIV/0!</v>
      </c>
      <c r="H79" s="33">
        <f aca="true" t="shared" si="21" ref="C79:I79">H78/H$9*100</f>
        <v>2.027027027027027</v>
      </c>
      <c r="I79" s="33">
        <f t="shared" si="21"/>
        <v>0.19425302635923516</v>
      </c>
      <c r="J79" s="33">
        <f>J78/J$9*100</f>
        <v>0.10523113966825748</v>
      </c>
    </row>
    <row r="80" spans="1:10" s="5" customFormat="1" ht="12.75">
      <c r="A80" s="5" t="s">
        <v>105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107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2</v>
      </c>
      <c r="I81" s="5">
        <v>390</v>
      </c>
      <c r="J81" s="5">
        <v>3323.352</v>
      </c>
    </row>
    <row r="82" spans="1:10" s="5" customFormat="1" ht="12.75">
      <c r="A82" s="5" t="s">
        <v>108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1</v>
      </c>
      <c r="I82" s="5">
        <v>63</v>
      </c>
      <c r="J82" s="5">
        <v>383</v>
      </c>
    </row>
    <row r="83" s="5" customFormat="1" ht="12.75"/>
    <row r="84" spans="1:10" s="5" customFormat="1" ht="12.75">
      <c r="A84" s="5" t="s">
        <v>110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2</v>
      </c>
      <c r="I84" s="5">
        <v>592</v>
      </c>
      <c r="J84" s="5">
        <v>5920.6</v>
      </c>
    </row>
    <row r="85" spans="1:10" s="5" customFormat="1" ht="12.75">
      <c r="A85" s="32" t="s">
        <v>143</v>
      </c>
      <c r="B85" s="33" t="e">
        <f aca="true" t="shared" si="22" ref="B85:G85">B84/B$9*100</f>
        <v>#DIV/0!</v>
      </c>
      <c r="C85" s="33" t="e">
        <f t="shared" si="22"/>
        <v>#DIV/0!</v>
      </c>
      <c r="D85" s="33" t="e">
        <f t="shared" si="22"/>
        <v>#DIV/0!</v>
      </c>
      <c r="E85" s="33" t="e">
        <f t="shared" si="22"/>
        <v>#DIV/0!</v>
      </c>
      <c r="F85" s="33" t="e">
        <f t="shared" si="22"/>
        <v>#DIV/0!</v>
      </c>
      <c r="G85" s="33" t="e">
        <f t="shared" si="22"/>
        <v>#DIV/0!</v>
      </c>
      <c r="H85" s="33">
        <f aca="true" t="shared" si="23" ref="C85:I85">H84/H$9*100</f>
        <v>1.3513513513513513</v>
      </c>
      <c r="I85" s="33">
        <f t="shared" si="23"/>
        <v>0.25385825961295194</v>
      </c>
      <c r="J85" s="33">
        <f>J84/J$9*100</f>
        <v>0.16809830407902038</v>
      </c>
    </row>
    <row r="86" spans="1:10" s="5" customFormat="1" ht="12.75">
      <c r="A86" s="5" t="s">
        <v>111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1</v>
      </c>
      <c r="I86" s="5">
        <v>119</v>
      </c>
      <c r="J86" s="5">
        <v>300.6</v>
      </c>
    </row>
    <row r="87" spans="1:10" s="5" customFormat="1" ht="12.75">
      <c r="A87" s="5" t="s">
        <v>112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1</v>
      </c>
      <c r="I87" s="5">
        <v>473</v>
      </c>
      <c r="J87" s="5">
        <v>5620</v>
      </c>
    </row>
    <row r="88" s="5" customFormat="1" ht="12.75"/>
    <row r="89" spans="1:10" s="5" customFormat="1" ht="12.75">
      <c r="A89" s="5" t="s">
        <v>113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5</v>
      </c>
      <c r="I89" s="5">
        <v>13920</v>
      </c>
      <c r="J89" s="5">
        <v>90751.27</v>
      </c>
    </row>
    <row r="90" spans="1:10" s="5" customFormat="1" ht="12.75">
      <c r="A90" s="32" t="s">
        <v>143</v>
      </c>
      <c r="B90" s="33" t="e">
        <f aca="true" t="shared" si="24" ref="B90:G90">B89/B$9*100</f>
        <v>#DIV/0!</v>
      </c>
      <c r="C90" s="33" t="e">
        <f t="shared" si="24"/>
        <v>#DIV/0!</v>
      </c>
      <c r="D90" s="33" t="e">
        <f t="shared" si="24"/>
        <v>#DIV/0!</v>
      </c>
      <c r="E90" s="33" t="e">
        <f t="shared" si="24"/>
        <v>#DIV/0!</v>
      </c>
      <c r="F90" s="33" t="e">
        <f t="shared" si="24"/>
        <v>#DIV/0!</v>
      </c>
      <c r="G90" s="33" t="e">
        <f t="shared" si="24"/>
        <v>#DIV/0!</v>
      </c>
      <c r="H90" s="33">
        <f aca="true" t="shared" si="25" ref="C90:I90">H89/H$9*100</f>
        <v>3.3783783783783785</v>
      </c>
      <c r="I90" s="33">
        <f t="shared" si="25"/>
        <v>5.969099617926166</v>
      </c>
      <c r="J90" s="33">
        <f>J89/J$9*100</f>
        <v>2.576619697330892</v>
      </c>
    </row>
    <row r="91" spans="1:10" s="5" customFormat="1" ht="12.75">
      <c r="A91" s="5" t="s">
        <v>117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1</v>
      </c>
      <c r="I91" s="5">
        <v>80</v>
      </c>
      <c r="J91" s="5">
        <v>600</v>
      </c>
    </row>
    <row r="92" spans="1:10" s="5" customFormat="1" ht="12.75">
      <c r="A92" s="5" t="s">
        <v>118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4</v>
      </c>
      <c r="I92" s="5">
        <v>13840</v>
      </c>
      <c r="J92" s="5">
        <v>90151.27</v>
      </c>
    </row>
    <row r="93" s="5" customFormat="1" ht="12.75"/>
    <row r="94" spans="1:10" s="5" customFormat="1" ht="12.75">
      <c r="A94" s="5" t="s">
        <v>119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5</v>
      </c>
      <c r="I94" s="5">
        <v>4263</v>
      </c>
      <c r="J94" s="5">
        <v>27077.951</v>
      </c>
    </row>
    <row r="95" spans="1:10" s="5" customFormat="1" ht="12.75">
      <c r="A95" s="32" t="s">
        <v>143</v>
      </c>
      <c r="B95" s="33" t="e">
        <f aca="true" t="shared" si="26" ref="B95:G95">B94/B$9*100</f>
        <v>#DIV/0!</v>
      </c>
      <c r="C95" s="33" t="e">
        <f t="shared" si="26"/>
        <v>#DIV/0!</v>
      </c>
      <c r="D95" s="33" t="e">
        <f t="shared" si="26"/>
        <v>#DIV/0!</v>
      </c>
      <c r="E95" s="33" t="e">
        <f t="shared" si="26"/>
        <v>#DIV/0!</v>
      </c>
      <c r="F95" s="33" t="e">
        <f t="shared" si="26"/>
        <v>#DIV/0!</v>
      </c>
      <c r="G95" s="33" t="e">
        <f t="shared" si="26"/>
        <v>#DIV/0!</v>
      </c>
      <c r="H95" s="33">
        <f aca="true" t="shared" si="27" ref="C95:I95">H94/H$9*100</f>
        <v>3.3783783783783785</v>
      </c>
      <c r="I95" s="33">
        <f t="shared" si="27"/>
        <v>1.8280367579898884</v>
      </c>
      <c r="J95" s="33">
        <f>J94/J$9*100</f>
        <v>0.7688000609794301</v>
      </c>
    </row>
    <row r="96" spans="1:10" s="5" customFormat="1" ht="12.75">
      <c r="A96" s="5" t="s">
        <v>120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2</v>
      </c>
      <c r="I96" s="5">
        <v>1092</v>
      </c>
      <c r="J96" s="5">
        <v>3606.831</v>
      </c>
    </row>
    <row r="97" spans="1:10" s="5" customFormat="1" ht="12.75">
      <c r="A97" s="5" t="s">
        <v>121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2</v>
      </c>
      <c r="I97" s="5">
        <v>3047</v>
      </c>
      <c r="J97" s="5">
        <v>21660.06</v>
      </c>
    </row>
    <row r="98" spans="1:10" s="5" customFormat="1" ht="12.75">
      <c r="A98" s="5" t="s">
        <v>122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1</v>
      </c>
      <c r="I98" s="5">
        <v>124</v>
      </c>
      <c r="J98" s="5">
        <v>1811.06</v>
      </c>
    </row>
    <row r="99" spans="1:10" s="5" customFormat="1" ht="12.75">
      <c r="A99" s="5" t="s">
        <v>123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="5" customFormat="1" ht="12.75"/>
    <row r="101" spans="1:10" s="5" customFormat="1" ht="12.75">
      <c r="A101" s="5" t="s">
        <v>125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4</v>
      </c>
      <c r="I101" s="5">
        <v>1593</v>
      </c>
      <c r="J101" s="5">
        <v>8639.112</v>
      </c>
    </row>
    <row r="102" spans="1:10" s="5" customFormat="1" ht="12.75">
      <c r="A102" s="32" t="s">
        <v>143</v>
      </c>
      <c r="B102" s="33" t="e">
        <f aca="true" t="shared" si="28" ref="B102:G102">B101/B$9*100</f>
        <v>#DIV/0!</v>
      </c>
      <c r="C102" s="33" t="e">
        <f t="shared" si="28"/>
        <v>#DIV/0!</v>
      </c>
      <c r="D102" s="33" t="e">
        <f t="shared" si="28"/>
        <v>#DIV/0!</v>
      </c>
      <c r="E102" s="33" t="e">
        <f t="shared" si="28"/>
        <v>#DIV/0!</v>
      </c>
      <c r="F102" s="33" t="e">
        <f t="shared" si="28"/>
        <v>#DIV/0!</v>
      </c>
      <c r="G102" s="33" t="e">
        <f t="shared" si="28"/>
        <v>#DIV/0!</v>
      </c>
      <c r="H102" s="33">
        <f aca="true" t="shared" si="29" ref="C102:I102">H101/H$9*100</f>
        <v>2.7027027027027026</v>
      </c>
      <c r="I102" s="33">
        <f t="shared" si="29"/>
        <v>0.6831017019652574</v>
      </c>
      <c r="J102" s="33">
        <f>J101/J$9*100</f>
        <v>0.24528258554009957</v>
      </c>
    </row>
    <row r="103" spans="1:10" s="5" customFormat="1" ht="12.75">
      <c r="A103" s="5" t="s">
        <v>126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1</v>
      </c>
      <c r="I103" s="5">
        <v>125</v>
      </c>
      <c r="J103" s="5">
        <v>392.938</v>
      </c>
    </row>
    <row r="104" spans="1:10" s="5" customFormat="1" ht="12.75">
      <c r="A104" s="5" t="s">
        <v>127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2</v>
      </c>
      <c r="I104" s="5">
        <v>1320</v>
      </c>
      <c r="J104" s="5">
        <v>7093.565</v>
      </c>
    </row>
    <row r="105" spans="1:10" s="5" customFormat="1" ht="12.75">
      <c r="A105" s="5" t="s">
        <v>128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1</v>
      </c>
      <c r="I105" s="5">
        <v>148</v>
      </c>
      <c r="J105" s="5">
        <v>1152.609</v>
      </c>
    </row>
    <row r="106" s="5" customFormat="1" ht="12.75"/>
    <row r="107" spans="1:10" s="5" customFormat="1" ht="12.75">
      <c r="A107" s="5" t="s">
        <v>131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2</v>
      </c>
      <c r="I107" s="5">
        <v>4500</v>
      </c>
      <c r="J107" s="5">
        <v>26495.39</v>
      </c>
    </row>
    <row r="108" spans="1:10" s="5" customFormat="1" ht="12.75">
      <c r="A108" s="32" t="s">
        <v>143</v>
      </c>
      <c r="B108" s="33" t="e">
        <f aca="true" t="shared" si="30" ref="B108:G108">B107/B$9*100</f>
        <v>#DIV/0!</v>
      </c>
      <c r="C108" s="33" t="e">
        <f t="shared" si="30"/>
        <v>#DIV/0!</v>
      </c>
      <c r="D108" s="33" t="e">
        <f t="shared" si="30"/>
        <v>#DIV/0!</v>
      </c>
      <c r="E108" s="33" t="e">
        <f t="shared" si="30"/>
        <v>#DIV/0!</v>
      </c>
      <c r="F108" s="33" t="e">
        <f t="shared" si="30"/>
        <v>#DIV/0!</v>
      </c>
      <c r="G108" s="33" t="e">
        <f t="shared" si="30"/>
        <v>#DIV/0!</v>
      </c>
      <c r="H108" s="33">
        <f aca="true" t="shared" si="31" ref="C108:I108">H107/H$9*100</f>
        <v>1.3513513513513513</v>
      </c>
      <c r="I108" s="33">
        <f t="shared" si="31"/>
        <v>1.9296658247606142</v>
      </c>
      <c r="J108" s="33">
        <f>J107/J$9*100</f>
        <v>0.7522599271885003</v>
      </c>
    </row>
    <row r="109" spans="1:10" s="5" customFormat="1" ht="12.75">
      <c r="A109" s="5" t="s">
        <v>132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2</v>
      </c>
      <c r="I109" s="5">
        <v>4500</v>
      </c>
      <c r="J109" s="5">
        <v>26495.39</v>
      </c>
    </row>
    <row r="110" spans="1:10" s="5" customFormat="1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s="5" customFormat="1" ht="12.75">
      <c r="A111" s="24" t="s">
        <v>140</v>
      </c>
      <c r="B111" s="25"/>
      <c r="C111" s="26"/>
      <c r="D111" s="27"/>
      <c r="E111" s="27"/>
      <c r="F111" s="27"/>
      <c r="G111" s="27"/>
      <c r="H111" s="27"/>
      <c r="I111" s="28"/>
      <c r="J111" s="29"/>
    </row>
    <row r="112" spans="1:10" s="5" customFormat="1" ht="12.75">
      <c r="A112" s="30" t="s">
        <v>141</v>
      </c>
      <c r="B112" s="25"/>
      <c r="C112" s="24"/>
      <c r="D112" s="24"/>
      <c r="E112" s="24"/>
      <c r="F112" s="24"/>
      <c r="G112" s="24"/>
      <c r="H112" s="24"/>
      <c r="I112" s="28"/>
      <c r="J112" s="29"/>
    </row>
    <row r="113" spans="1:10" s="5" customFormat="1" ht="12.75">
      <c r="A113" s="31" t="s">
        <v>142</v>
      </c>
      <c r="B113" s="25"/>
      <c r="C113" s="24"/>
      <c r="D113" s="24"/>
      <c r="E113" s="24"/>
      <c r="F113" s="24"/>
      <c r="G113" s="24"/>
      <c r="H113" s="24"/>
      <c r="I113" s="28"/>
      <c r="J113" s="29"/>
    </row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47" t="s">
        <v>155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18</v>
      </c>
      <c r="F4" s="48"/>
      <c r="G4" s="48"/>
      <c r="H4" s="48" t="s">
        <v>33</v>
      </c>
      <c r="I4" s="48"/>
      <c r="J4" s="49"/>
      <c r="K4" s="6"/>
    </row>
    <row r="5" spans="1:11" ht="13.5" customHeight="1">
      <c r="A5" s="13" t="s">
        <v>26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25</v>
      </c>
      <c r="B6" s="37"/>
      <c r="C6" s="15" t="s">
        <v>6</v>
      </c>
      <c r="D6" s="15" t="s">
        <v>41</v>
      </c>
      <c r="E6" s="37"/>
      <c r="F6" s="15" t="s">
        <v>6</v>
      </c>
      <c r="G6" s="15" t="s">
        <v>41</v>
      </c>
      <c r="H6" s="37"/>
      <c r="I6" s="15" t="s">
        <v>6</v>
      </c>
      <c r="J6" s="16" t="s">
        <v>41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429</v>
      </c>
      <c r="C9" s="10">
        <v>1218870</v>
      </c>
      <c r="D9" s="10">
        <v>12538654.878</v>
      </c>
      <c r="E9" s="10">
        <v>190</v>
      </c>
      <c r="F9" s="10">
        <v>151348</v>
      </c>
      <c r="G9" s="10">
        <v>2094623.081</v>
      </c>
      <c r="H9" s="10">
        <v>73</v>
      </c>
      <c r="I9" s="10">
        <v>22461</v>
      </c>
      <c r="J9" s="10">
        <v>211794.271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10</v>
      </c>
      <c r="C11" s="5">
        <v>899718</v>
      </c>
      <c r="D11" s="5">
        <v>8085037.603</v>
      </c>
      <c r="E11" s="5">
        <v>2</v>
      </c>
      <c r="F11" s="5">
        <v>862</v>
      </c>
      <c r="G11" s="5">
        <v>5700</v>
      </c>
      <c r="H11" s="5">
        <v>3</v>
      </c>
      <c r="I11" s="5">
        <v>2113</v>
      </c>
      <c r="J11" s="5">
        <v>11401.443</v>
      </c>
    </row>
    <row r="12" spans="1:10" s="5" customFormat="1" ht="12.75">
      <c r="A12" s="32" t="s">
        <v>143</v>
      </c>
      <c r="B12" s="33">
        <f>B11/B$9*100</f>
        <v>2.331002331002331</v>
      </c>
      <c r="C12" s="33">
        <f aca="true" t="shared" si="0" ref="C12:I12">C11/C$9*100</f>
        <v>73.81574737256639</v>
      </c>
      <c r="D12" s="33">
        <f t="shared" si="0"/>
        <v>64.48090071595955</v>
      </c>
      <c r="E12" s="33">
        <f t="shared" si="0"/>
        <v>1.0526315789473684</v>
      </c>
      <c r="F12" s="33">
        <f t="shared" si="0"/>
        <v>0.5695483257129266</v>
      </c>
      <c r="G12" s="33">
        <f t="shared" si="0"/>
        <v>0.2721253313640919</v>
      </c>
      <c r="H12" s="33">
        <f t="shared" si="0"/>
        <v>4.10958904109589</v>
      </c>
      <c r="I12" s="33">
        <f t="shared" si="0"/>
        <v>9.407417301099684</v>
      </c>
      <c r="J12" s="33">
        <f>J11/J$9*100</f>
        <v>5.383263176179113</v>
      </c>
    </row>
    <row r="13" spans="1:10" s="5" customFormat="1" ht="12.75">
      <c r="A13" s="5" t="s">
        <v>44</v>
      </c>
      <c r="B13" s="5">
        <v>1</v>
      </c>
      <c r="C13" s="5">
        <v>461</v>
      </c>
      <c r="D13" s="5">
        <v>5220</v>
      </c>
      <c r="E13" s="5">
        <v>1</v>
      </c>
      <c r="F13" s="5">
        <v>461</v>
      </c>
      <c r="G13" s="5">
        <v>5220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5</v>
      </c>
      <c r="C14" s="5">
        <v>2625</v>
      </c>
      <c r="D14" s="5">
        <v>12817.603</v>
      </c>
      <c r="E14" s="5">
        <v>1</v>
      </c>
      <c r="F14" s="5">
        <v>401</v>
      </c>
      <c r="G14" s="5">
        <v>480</v>
      </c>
      <c r="H14" s="5">
        <v>3</v>
      </c>
      <c r="I14" s="5">
        <v>2113</v>
      </c>
      <c r="J14" s="5">
        <v>11401.443</v>
      </c>
    </row>
    <row r="15" spans="1:10" s="5" customFormat="1" ht="12.75">
      <c r="A15" s="5" t="s">
        <v>47</v>
      </c>
      <c r="B15" s="5">
        <v>4</v>
      </c>
      <c r="C15" s="5">
        <v>896632</v>
      </c>
      <c r="D15" s="5">
        <v>8067000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48</v>
      </c>
      <c r="B17" s="5">
        <v>10</v>
      </c>
      <c r="C17" s="5">
        <v>6493</v>
      </c>
      <c r="D17" s="5">
        <v>87107.871</v>
      </c>
      <c r="E17" s="5">
        <v>8</v>
      </c>
      <c r="F17" s="5">
        <v>5646</v>
      </c>
      <c r="G17" s="5">
        <v>83390.08</v>
      </c>
      <c r="H17" s="5">
        <v>0</v>
      </c>
      <c r="I17" s="5">
        <v>0</v>
      </c>
      <c r="J17" s="5">
        <v>0</v>
      </c>
    </row>
    <row r="18" spans="1:10" s="5" customFormat="1" ht="12.75">
      <c r="A18" s="32" t="s">
        <v>143</v>
      </c>
      <c r="B18" s="33">
        <f>B17/B$9*100</f>
        <v>2.331002331002331</v>
      </c>
      <c r="C18" s="33">
        <f aca="true" t="shared" si="1" ref="C18:I18">C17/C$9*100</f>
        <v>0.5327065232551461</v>
      </c>
      <c r="D18" s="33">
        <f t="shared" si="1"/>
        <v>0.6947146392300598</v>
      </c>
      <c r="E18" s="33">
        <f t="shared" si="1"/>
        <v>4.2105263157894735</v>
      </c>
      <c r="F18" s="33">
        <f t="shared" si="1"/>
        <v>3.730475460528054</v>
      </c>
      <c r="G18" s="33">
        <f t="shared" si="1"/>
        <v>3.9811496758733558</v>
      </c>
      <c r="H18" s="33">
        <f t="shared" si="1"/>
        <v>0</v>
      </c>
      <c r="I18" s="33">
        <f t="shared" si="1"/>
        <v>0</v>
      </c>
      <c r="J18" s="33">
        <f>J17/J$9*100</f>
        <v>0</v>
      </c>
    </row>
    <row r="19" spans="1:10" s="5" customFormat="1" ht="12.75">
      <c r="A19" s="5" t="s">
        <v>50</v>
      </c>
      <c r="B19" s="5">
        <v>2</v>
      </c>
      <c r="C19" s="5">
        <v>2588</v>
      </c>
      <c r="D19" s="5">
        <v>25883.831</v>
      </c>
      <c r="E19" s="5">
        <v>2</v>
      </c>
      <c r="F19" s="5">
        <v>2588</v>
      </c>
      <c r="G19" s="5">
        <v>25883.831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51</v>
      </c>
      <c r="B20" s="5">
        <v>1</v>
      </c>
      <c r="C20" s="5">
        <v>128</v>
      </c>
      <c r="D20" s="5">
        <v>777.791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52</v>
      </c>
      <c r="B21" s="5">
        <v>5</v>
      </c>
      <c r="C21" s="5">
        <v>2744</v>
      </c>
      <c r="D21" s="5">
        <v>44759.364</v>
      </c>
      <c r="E21" s="5">
        <v>4</v>
      </c>
      <c r="F21" s="5">
        <v>2025</v>
      </c>
      <c r="G21" s="5">
        <v>41819.364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53</v>
      </c>
      <c r="B22" s="5">
        <v>2</v>
      </c>
      <c r="C22" s="5">
        <v>1033</v>
      </c>
      <c r="D22" s="5">
        <v>15686.885</v>
      </c>
      <c r="E22" s="5">
        <v>2</v>
      </c>
      <c r="F22" s="5">
        <v>1033</v>
      </c>
      <c r="G22" s="5">
        <v>15686.885</v>
      </c>
      <c r="H22" s="5">
        <v>0</v>
      </c>
      <c r="I22" s="5">
        <v>0</v>
      </c>
      <c r="J22" s="5">
        <v>0</v>
      </c>
    </row>
    <row r="23" s="5" customFormat="1" ht="12.75"/>
    <row r="24" spans="1:10" s="5" customFormat="1" ht="12.75">
      <c r="A24" s="5" t="s">
        <v>54</v>
      </c>
      <c r="B24" s="5">
        <v>43</v>
      </c>
      <c r="C24" s="5">
        <v>24424</v>
      </c>
      <c r="D24" s="5">
        <v>355015.102</v>
      </c>
      <c r="E24" s="5">
        <v>22</v>
      </c>
      <c r="F24" s="5">
        <v>11485</v>
      </c>
      <c r="G24" s="5">
        <v>211640.252</v>
      </c>
      <c r="H24" s="5">
        <v>7</v>
      </c>
      <c r="I24" s="5">
        <v>2721</v>
      </c>
      <c r="J24" s="5">
        <v>42001.201</v>
      </c>
    </row>
    <row r="25" spans="1:10" s="5" customFormat="1" ht="12.75">
      <c r="A25" s="32" t="s">
        <v>143</v>
      </c>
      <c r="B25" s="33">
        <f>B24/B$9*100</f>
        <v>10.023310023310025</v>
      </c>
      <c r="C25" s="33">
        <f aca="true" t="shared" si="2" ref="C25:I25">C24/C$9*100</f>
        <v>2.0038232133041256</v>
      </c>
      <c r="D25" s="33">
        <f t="shared" si="2"/>
        <v>2.8313651301057843</v>
      </c>
      <c r="E25" s="33">
        <f t="shared" si="2"/>
        <v>11.578947368421053</v>
      </c>
      <c r="F25" s="33">
        <f t="shared" si="2"/>
        <v>7.588471601871184</v>
      </c>
      <c r="G25" s="33">
        <f t="shared" si="2"/>
        <v>10.10397784306665</v>
      </c>
      <c r="H25" s="33">
        <f t="shared" si="2"/>
        <v>9.58904109589041</v>
      </c>
      <c r="I25" s="33">
        <f t="shared" si="2"/>
        <v>12.114331507947108</v>
      </c>
      <c r="J25" s="33">
        <f>J24/J$9*100</f>
        <v>19.83113178731827</v>
      </c>
    </row>
    <row r="26" spans="1:10" s="5" customFormat="1" ht="12.75">
      <c r="A26" s="5" t="s">
        <v>55</v>
      </c>
      <c r="B26" s="5">
        <v>10</v>
      </c>
      <c r="C26" s="5">
        <v>2682</v>
      </c>
      <c r="D26" s="5">
        <v>50667.219</v>
      </c>
      <c r="E26" s="5">
        <v>4</v>
      </c>
      <c r="F26" s="5">
        <v>935</v>
      </c>
      <c r="G26" s="5">
        <v>15241.231</v>
      </c>
      <c r="H26" s="5">
        <v>3</v>
      </c>
      <c r="I26" s="5">
        <v>1201</v>
      </c>
      <c r="J26" s="5">
        <v>29081.994</v>
      </c>
    </row>
    <row r="27" spans="1:10" s="5" customFormat="1" ht="12.75">
      <c r="A27" s="5" t="s">
        <v>56</v>
      </c>
      <c r="B27" s="5">
        <v>5</v>
      </c>
      <c r="C27" s="5">
        <v>7328</v>
      </c>
      <c r="D27" s="5">
        <v>61571.892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57</v>
      </c>
      <c r="B28" s="5">
        <v>3</v>
      </c>
      <c r="C28" s="5">
        <v>1238</v>
      </c>
      <c r="D28" s="5">
        <v>5138.246</v>
      </c>
      <c r="E28" s="5">
        <v>1</v>
      </c>
      <c r="F28" s="5">
        <v>45</v>
      </c>
      <c r="G28" s="5">
        <v>333.792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58</v>
      </c>
      <c r="B29" s="5">
        <v>25</v>
      </c>
      <c r="C29" s="5">
        <v>13176</v>
      </c>
      <c r="D29" s="5">
        <v>237637.745</v>
      </c>
      <c r="E29" s="5">
        <v>17</v>
      </c>
      <c r="F29" s="5">
        <v>10505</v>
      </c>
      <c r="G29" s="5">
        <v>196065.229</v>
      </c>
      <c r="H29" s="5">
        <v>4</v>
      </c>
      <c r="I29" s="5">
        <v>1520</v>
      </c>
      <c r="J29" s="5">
        <v>12919.207</v>
      </c>
    </row>
    <row r="30" s="5" customFormat="1" ht="12.75"/>
    <row r="31" spans="1:10" s="5" customFormat="1" ht="12.75">
      <c r="A31" s="5" t="s">
        <v>59</v>
      </c>
      <c r="B31" s="5">
        <v>19</v>
      </c>
      <c r="C31" s="5">
        <v>6148</v>
      </c>
      <c r="D31" s="5">
        <v>61129.291</v>
      </c>
      <c r="E31" s="5">
        <v>7</v>
      </c>
      <c r="F31" s="5">
        <v>1427</v>
      </c>
      <c r="G31" s="5">
        <v>14547.39</v>
      </c>
      <c r="H31" s="5">
        <v>5</v>
      </c>
      <c r="I31" s="5">
        <v>1566</v>
      </c>
      <c r="J31" s="5">
        <v>5619.422</v>
      </c>
    </row>
    <row r="32" spans="1:10" s="5" customFormat="1" ht="12.75">
      <c r="A32" s="32" t="s">
        <v>143</v>
      </c>
      <c r="B32" s="33">
        <f>B31/B$9*100</f>
        <v>4.428904428904429</v>
      </c>
      <c r="C32" s="33">
        <f aca="true" t="shared" si="3" ref="C32:I32">C31/C$9*100</f>
        <v>0.5044016178919819</v>
      </c>
      <c r="D32" s="33">
        <f t="shared" si="3"/>
        <v>0.4875267051751769</v>
      </c>
      <c r="E32" s="33">
        <f t="shared" si="3"/>
        <v>3.684210526315789</v>
      </c>
      <c r="F32" s="33">
        <f t="shared" si="3"/>
        <v>0.9428601633321881</v>
      </c>
      <c r="G32" s="33">
        <f t="shared" si="3"/>
        <v>0.6945111095145046</v>
      </c>
      <c r="H32" s="33">
        <f t="shared" si="3"/>
        <v>6.8493150684931505</v>
      </c>
      <c r="I32" s="33">
        <f t="shared" si="3"/>
        <v>6.9720849472418855</v>
      </c>
      <c r="J32" s="33">
        <f>J31/J$9*100</f>
        <v>2.6532455167307143</v>
      </c>
    </row>
    <row r="33" spans="1:10" s="5" customFormat="1" ht="12.75">
      <c r="A33" s="5" t="s">
        <v>61</v>
      </c>
      <c r="B33" s="5">
        <v>9</v>
      </c>
      <c r="C33" s="5">
        <v>2351</v>
      </c>
      <c r="D33" s="5">
        <v>37148.743</v>
      </c>
      <c r="E33" s="5">
        <v>4</v>
      </c>
      <c r="F33" s="5">
        <v>935</v>
      </c>
      <c r="G33" s="5">
        <v>9484.98</v>
      </c>
      <c r="H33" s="5">
        <v>2</v>
      </c>
      <c r="I33" s="5">
        <v>176</v>
      </c>
      <c r="J33" s="5">
        <v>987.295</v>
      </c>
    </row>
    <row r="34" spans="1:10" s="5" customFormat="1" ht="12.75">
      <c r="A34" s="5" t="s">
        <v>62</v>
      </c>
      <c r="B34" s="5">
        <v>7</v>
      </c>
      <c r="C34" s="5">
        <v>3530</v>
      </c>
      <c r="D34" s="5">
        <v>20935.097</v>
      </c>
      <c r="E34" s="5">
        <v>2</v>
      </c>
      <c r="F34" s="5">
        <v>450</v>
      </c>
      <c r="G34" s="5">
        <v>4463.852</v>
      </c>
      <c r="H34" s="5">
        <v>2</v>
      </c>
      <c r="I34" s="5">
        <v>1235</v>
      </c>
      <c r="J34" s="5">
        <v>2578.935</v>
      </c>
    </row>
    <row r="35" spans="1:10" s="5" customFormat="1" ht="12.75">
      <c r="A35" s="5" t="s">
        <v>64</v>
      </c>
      <c r="B35" s="5">
        <v>3</v>
      </c>
      <c r="C35" s="5">
        <v>267</v>
      </c>
      <c r="D35" s="5">
        <v>3045.451</v>
      </c>
      <c r="E35" s="5">
        <v>1</v>
      </c>
      <c r="F35" s="5">
        <v>42</v>
      </c>
      <c r="G35" s="5">
        <v>598.558</v>
      </c>
      <c r="H35" s="5">
        <v>1</v>
      </c>
      <c r="I35" s="5">
        <v>155</v>
      </c>
      <c r="J35" s="5">
        <v>2053.192</v>
      </c>
    </row>
    <row r="36" s="5" customFormat="1" ht="12.75"/>
    <row r="37" spans="1:10" s="5" customFormat="1" ht="12.75">
      <c r="A37" s="5" t="s">
        <v>65</v>
      </c>
      <c r="B37" s="5">
        <v>38</v>
      </c>
      <c r="C37" s="5">
        <v>41880</v>
      </c>
      <c r="D37" s="5">
        <v>641872.645</v>
      </c>
      <c r="E37" s="5">
        <v>16</v>
      </c>
      <c r="F37" s="5">
        <v>21274</v>
      </c>
      <c r="G37" s="5">
        <v>297785.156</v>
      </c>
      <c r="H37" s="5">
        <v>9</v>
      </c>
      <c r="I37" s="5">
        <v>2596</v>
      </c>
      <c r="J37" s="5">
        <v>25275.223</v>
      </c>
    </row>
    <row r="38" spans="1:10" s="5" customFormat="1" ht="12.75">
      <c r="A38" s="32" t="s">
        <v>143</v>
      </c>
      <c r="B38" s="33">
        <f>B37/B$9*100</f>
        <v>8.857808857808857</v>
      </c>
      <c r="C38" s="33">
        <f aca="true" t="shared" si="4" ref="C38:I38">C37/C$9*100</f>
        <v>3.4359693814762853</v>
      </c>
      <c r="D38" s="33">
        <f t="shared" si="4"/>
        <v>5.1191507481892105</v>
      </c>
      <c r="E38" s="33">
        <f t="shared" si="4"/>
        <v>8.421052631578947</v>
      </c>
      <c r="F38" s="33">
        <f t="shared" si="4"/>
        <v>14.056346961968444</v>
      </c>
      <c r="G38" s="33">
        <f t="shared" si="4"/>
        <v>14.216646359966278</v>
      </c>
      <c r="H38" s="33">
        <f t="shared" si="4"/>
        <v>12.32876712328767</v>
      </c>
      <c r="I38" s="33">
        <f t="shared" si="4"/>
        <v>11.557811317394595</v>
      </c>
      <c r="J38" s="33">
        <f>J37/J$9*100</f>
        <v>11.933855850142425</v>
      </c>
    </row>
    <row r="39" spans="1:10" s="5" customFormat="1" ht="12.75">
      <c r="A39" s="5" t="s">
        <v>67</v>
      </c>
      <c r="B39" s="5">
        <v>10</v>
      </c>
      <c r="C39" s="5">
        <v>5174</v>
      </c>
      <c r="D39" s="5">
        <v>82593.296</v>
      </c>
      <c r="E39" s="5">
        <v>6</v>
      </c>
      <c r="F39" s="5">
        <v>4152</v>
      </c>
      <c r="G39" s="5">
        <v>70539.622</v>
      </c>
      <c r="H39" s="5">
        <v>2</v>
      </c>
      <c r="I39" s="5">
        <v>568</v>
      </c>
      <c r="J39" s="5">
        <v>4496.487</v>
      </c>
    </row>
    <row r="40" spans="1:10" s="5" customFormat="1" ht="12.75">
      <c r="A40" s="5" t="s">
        <v>68</v>
      </c>
      <c r="B40" s="5">
        <v>3</v>
      </c>
      <c r="C40" s="5">
        <v>1374</v>
      </c>
      <c r="D40" s="5">
        <v>23205.235</v>
      </c>
      <c r="E40" s="5">
        <v>1</v>
      </c>
      <c r="F40" s="5">
        <v>108</v>
      </c>
      <c r="G40" s="5">
        <v>711.294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69</v>
      </c>
      <c r="B41" s="5">
        <v>10</v>
      </c>
      <c r="C41" s="5">
        <v>17743</v>
      </c>
      <c r="D41" s="5">
        <v>234669.968</v>
      </c>
      <c r="E41" s="5">
        <v>5</v>
      </c>
      <c r="F41" s="5">
        <v>15601</v>
      </c>
      <c r="G41" s="5">
        <v>212747.446</v>
      </c>
      <c r="H41" s="5">
        <v>2</v>
      </c>
      <c r="I41" s="5">
        <v>803</v>
      </c>
      <c r="J41" s="5">
        <v>6190.68</v>
      </c>
    </row>
    <row r="42" spans="1:10" s="5" customFormat="1" ht="12.75">
      <c r="A42" s="5" t="s">
        <v>70</v>
      </c>
      <c r="B42" s="5">
        <v>11</v>
      </c>
      <c r="C42" s="5">
        <v>10493</v>
      </c>
      <c r="D42" s="5">
        <v>162785.758</v>
      </c>
      <c r="E42" s="5">
        <v>3</v>
      </c>
      <c r="F42" s="5">
        <v>1189</v>
      </c>
      <c r="G42" s="5">
        <v>8903.332</v>
      </c>
      <c r="H42" s="5">
        <v>5</v>
      </c>
      <c r="I42" s="5">
        <v>1225</v>
      </c>
      <c r="J42" s="5">
        <v>14588.056</v>
      </c>
    </row>
    <row r="43" spans="1:10" s="5" customFormat="1" ht="12.75">
      <c r="A43" s="5" t="s">
        <v>71</v>
      </c>
      <c r="B43" s="5">
        <v>1</v>
      </c>
      <c r="C43" s="5">
        <v>547</v>
      </c>
      <c r="D43" s="5">
        <v>5334.926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72</v>
      </c>
      <c r="B44" s="5">
        <v>3</v>
      </c>
      <c r="C44" s="5">
        <v>6549</v>
      </c>
      <c r="D44" s="5">
        <v>133283.462</v>
      </c>
      <c r="E44" s="5">
        <v>1</v>
      </c>
      <c r="F44" s="5">
        <v>224</v>
      </c>
      <c r="G44" s="5">
        <v>4883.462</v>
      </c>
      <c r="H44" s="5">
        <v>0</v>
      </c>
      <c r="I44" s="5">
        <v>0</v>
      </c>
      <c r="J44" s="5">
        <v>0</v>
      </c>
    </row>
    <row r="45" s="5" customFormat="1" ht="12.75"/>
    <row r="46" spans="1:10" s="5" customFormat="1" ht="12.75">
      <c r="A46" s="5" t="s">
        <v>73</v>
      </c>
      <c r="B46" s="5">
        <v>43</v>
      </c>
      <c r="C46" s="5">
        <v>47358</v>
      </c>
      <c r="D46" s="5">
        <v>432676.816</v>
      </c>
      <c r="E46" s="5">
        <v>24</v>
      </c>
      <c r="F46" s="5">
        <v>42983</v>
      </c>
      <c r="G46" s="5">
        <v>388707.625</v>
      </c>
      <c r="H46" s="5">
        <v>10</v>
      </c>
      <c r="I46" s="5">
        <v>2944</v>
      </c>
      <c r="J46" s="5">
        <v>31691.717</v>
      </c>
    </row>
    <row r="47" spans="1:10" s="5" customFormat="1" ht="12.75">
      <c r="A47" s="32" t="s">
        <v>143</v>
      </c>
      <c r="B47" s="33">
        <f>B46/B$9*100</f>
        <v>10.023310023310025</v>
      </c>
      <c r="C47" s="33">
        <f aca="true" t="shared" si="5" ref="C47:I47">C46/C$9*100</f>
        <v>3.8854020527209627</v>
      </c>
      <c r="D47" s="33">
        <f t="shared" si="5"/>
        <v>3.450743482533868</v>
      </c>
      <c r="E47" s="33">
        <f t="shared" si="5"/>
        <v>12.631578947368421</v>
      </c>
      <c r="F47" s="33">
        <f t="shared" si="5"/>
        <v>28.400111002457912</v>
      </c>
      <c r="G47" s="33">
        <f t="shared" si="5"/>
        <v>18.557401974890205</v>
      </c>
      <c r="H47" s="33">
        <f t="shared" si="5"/>
        <v>13.698630136986301</v>
      </c>
      <c r="I47" s="33">
        <f t="shared" si="5"/>
        <v>13.107163527892792</v>
      </c>
      <c r="J47" s="33">
        <f>J46/J$9*100</f>
        <v>14.963443935648288</v>
      </c>
    </row>
    <row r="48" spans="1:10" s="5" customFormat="1" ht="12.75">
      <c r="A48" s="5" t="s">
        <v>74</v>
      </c>
      <c r="B48" s="5">
        <v>3</v>
      </c>
      <c r="C48" s="5">
        <v>1773</v>
      </c>
      <c r="D48" s="5">
        <v>16145.53</v>
      </c>
      <c r="E48" s="5">
        <v>1</v>
      </c>
      <c r="F48" s="5">
        <v>1625</v>
      </c>
      <c r="G48" s="5">
        <v>14500</v>
      </c>
      <c r="H48" s="5">
        <v>2</v>
      </c>
      <c r="I48" s="5">
        <v>148</v>
      </c>
      <c r="J48" s="5">
        <v>1645.53</v>
      </c>
    </row>
    <row r="49" spans="1:10" s="5" customFormat="1" ht="12.75">
      <c r="A49" s="5" t="s">
        <v>75</v>
      </c>
      <c r="B49" s="5">
        <v>7</v>
      </c>
      <c r="C49" s="5">
        <v>3682</v>
      </c>
      <c r="D49" s="5">
        <v>37857.4</v>
      </c>
      <c r="E49" s="5">
        <v>4</v>
      </c>
      <c r="F49" s="5">
        <v>3201</v>
      </c>
      <c r="G49" s="5">
        <v>34012.406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76</v>
      </c>
      <c r="B50" s="5">
        <v>11</v>
      </c>
      <c r="C50" s="5">
        <v>8574</v>
      </c>
      <c r="D50" s="5">
        <v>51758.93</v>
      </c>
      <c r="E50" s="5">
        <v>5</v>
      </c>
      <c r="F50" s="5">
        <v>7707</v>
      </c>
      <c r="G50" s="5">
        <v>46088.25</v>
      </c>
      <c r="H50" s="5">
        <v>2</v>
      </c>
      <c r="I50" s="5">
        <v>442</v>
      </c>
      <c r="J50" s="5">
        <v>2616.075</v>
      </c>
    </row>
    <row r="51" spans="1:10" s="5" customFormat="1" ht="12.75">
      <c r="A51" s="5" t="s">
        <v>77</v>
      </c>
      <c r="B51" s="5">
        <v>5</v>
      </c>
      <c r="C51" s="5">
        <v>1311</v>
      </c>
      <c r="D51" s="5">
        <v>25859.235</v>
      </c>
      <c r="E51" s="5">
        <v>3</v>
      </c>
      <c r="F51" s="5">
        <v>627</v>
      </c>
      <c r="G51" s="5">
        <v>13208.18</v>
      </c>
      <c r="H51" s="5">
        <v>1</v>
      </c>
      <c r="I51" s="5">
        <v>534</v>
      </c>
      <c r="J51" s="5">
        <v>10671.055</v>
      </c>
    </row>
    <row r="52" spans="1:10" s="5" customFormat="1" ht="12.75">
      <c r="A52" s="5" t="s">
        <v>78</v>
      </c>
      <c r="B52" s="5">
        <v>17</v>
      </c>
      <c r="C52" s="5">
        <v>32018</v>
      </c>
      <c r="D52" s="5">
        <v>301055.721</v>
      </c>
      <c r="E52" s="5">
        <v>11</v>
      </c>
      <c r="F52" s="5">
        <v>29823</v>
      </c>
      <c r="G52" s="5">
        <v>280898.789</v>
      </c>
      <c r="H52" s="5">
        <v>5</v>
      </c>
      <c r="I52" s="5">
        <v>1820</v>
      </c>
      <c r="J52" s="5">
        <v>16759.057</v>
      </c>
    </row>
    <row r="53" s="5" customFormat="1" ht="12.75"/>
    <row r="54" spans="1:10" s="5" customFormat="1" ht="12.75">
      <c r="A54" s="5" t="s">
        <v>79</v>
      </c>
      <c r="B54" s="5">
        <v>11</v>
      </c>
      <c r="C54" s="5">
        <v>5608</v>
      </c>
      <c r="D54" s="5">
        <v>80930.91100000001</v>
      </c>
      <c r="E54" s="5">
        <v>3</v>
      </c>
      <c r="F54" s="5">
        <v>1958</v>
      </c>
      <c r="G54" s="5">
        <v>61563.908</v>
      </c>
      <c r="H54" s="5">
        <v>2</v>
      </c>
      <c r="I54" s="5">
        <v>432</v>
      </c>
      <c r="J54" s="5">
        <v>5355.187</v>
      </c>
    </row>
    <row r="55" spans="1:10" s="5" customFormat="1" ht="12.75">
      <c r="A55" s="32" t="s">
        <v>143</v>
      </c>
      <c r="B55" s="33">
        <f>B54/B$9*100</f>
        <v>2.564102564102564</v>
      </c>
      <c r="C55" s="33">
        <f aca="true" t="shared" si="6" ref="C55:I55">C54/C$9*100</f>
        <v>0.4600982877583335</v>
      </c>
      <c r="D55" s="33">
        <f t="shared" si="6"/>
        <v>0.6454513006973284</v>
      </c>
      <c r="E55" s="33">
        <f t="shared" si="6"/>
        <v>1.5789473684210527</v>
      </c>
      <c r="F55" s="33">
        <f t="shared" si="6"/>
        <v>1.2937072178026798</v>
      </c>
      <c r="G55" s="33">
        <f t="shared" si="6"/>
        <v>2.939140151678678</v>
      </c>
      <c r="H55" s="33">
        <f t="shared" si="6"/>
        <v>2.73972602739726</v>
      </c>
      <c r="I55" s="33">
        <f t="shared" si="6"/>
        <v>1.9233337785494857</v>
      </c>
      <c r="J55" s="33">
        <f>J54/J$9*100</f>
        <v>2.528485295997454</v>
      </c>
    </row>
    <row r="56" spans="1:10" s="5" customFormat="1" ht="12.75">
      <c r="A56" s="5" t="s">
        <v>81</v>
      </c>
      <c r="B56" s="5">
        <v>4</v>
      </c>
      <c r="C56" s="5">
        <v>2260</v>
      </c>
      <c r="D56" s="5">
        <v>10393.77</v>
      </c>
      <c r="E56" s="5">
        <v>1</v>
      </c>
      <c r="F56" s="5">
        <v>100</v>
      </c>
      <c r="G56" s="5">
        <v>700</v>
      </c>
      <c r="H56" s="5">
        <v>1</v>
      </c>
      <c r="I56" s="5">
        <v>180</v>
      </c>
      <c r="J56" s="5">
        <v>4578</v>
      </c>
    </row>
    <row r="57" spans="1:10" s="5" customFormat="1" ht="12.75">
      <c r="A57" s="5" t="s">
        <v>82</v>
      </c>
      <c r="B57" s="5">
        <v>5</v>
      </c>
      <c r="C57" s="5">
        <v>1591</v>
      </c>
      <c r="D57" s="5">
        <v>17537.141</v>
      </c>
      <c r="E57" s="5">
        <v>1</v>
      </c>
      <c r="F57" s="5">
        <v>241</v>
      </c>
      <c r="G57" s="5">
        <v>10863.908</v>
      </c>
      <c r="H57" s="5">
        <v>1</v>
      </c>
      <c r="I57" s="5">
        <v>252</v>
      </c>
      <c r="J57" s="5">
        <v>777.187</v>
      </c>
    </row>
    <row r="58" spans="1:10" s="5" customFormat="1" ht="12.75">
      <c r="A58" s="5" t="s">
        <v>83</v>
      </c>
      <c r="B58" s="5">
        <v>2</v>
      </c>
      <c r="C58" s="5">
        <v>1757</v>
      </c>
      <c r="D58" s="5">
        <v>53000</v>
      </c>
      <c r="E58" s="5">
        <v>1</v>
      </c>
      <c r="F58" s="5">
        <v>1617</v>
      </c>
      <c r="G58" s="5">
        <v>50000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85</v>
      </c>
      <c r="B60" s="5">
        <v>10</v>
      </c>
      <c r="C60" s="5">
        <v>12260</v>
      </c>
      <c r="D60" s="5">
        <v>242300.098</v>
      </c>
      <c r="E60" s="5">
        <v>4</v>
      </c>
      <c r="F60" s="5">
        <v>3560</v>
      </c>
      <c r="G60" s="5">
        <v>30527.921</v>
      </c>
      <c r="H60" s="5">
        <v>2</v>
      </c>
      <c r="I60" s="5">
        <v>80</v>
      </c>
      <c r="J60" s="5">
        <v>1772.177</v>
      </c>
    </row>
    <row r="61" spans="1:10" s="5" customFormat="1" ht="12.75">
      <c r="A61" s="32" t="s">
        <v>143</v>
      </c>
      <c r="B61" s="33">
        <f>B60/B$9*100</f>
        <v>2.331002331002331</v>
      </c>
      <c r="C61" s="33">
        <f aca="true" t="shared" si="7" ref="C61:I61">C60/C$9*100</f>
        <v>1.0058496804417207</v>
      </c>
      <c r="D61" s="33">
        <f t="shared" si="7"/>
        <v>1.9324249718774338</v>
      </c>
      <c r="E61" s="33">
        <f t="shared" si="7"/>
        <v>2.1052631578947367</v>
      </c>
      <c r="F61" s="33">
        <f t="shared" si="7"/>
        <v>2.352194941459418</v>
      </c>
      <c r="G61" s="33">
        <f t="shared" si="7"/>
        <v>1.4574422136810208</v>
      </c>
      <c r="H61" s="33">
        <f t="shared" si="7"/>
        <v>2.73972602739726</v>
      </c>
      <c r="I61" s="33">
        <f t="shared" si="7"/>
        <v>0.35617292195360845</v>
      </c>
      <c r="J61" s="33">
        <f>J60/J$9*100</f>
        <v>0.8367445406490716</v>
      </c>
    </row>
    <row r="62" spans="1:10" s="5" customFormat="1" ht="12.75">
      <c r="A62" s="5" t="s">
        <v>86</v>
      </c>
      <c r="B62" s="5">
        <v>2</v>
      </c>
      <c r="C62" s="5">
        <v>1098</v>
      </c>
      <c r="D62" s="5">
        <v>4380.4169999999995</v>
      </c>
      <c r="E62" s="5">
        <v>1</v>
      </c>
      <c r="F62" s="5">
        <v>979</v>
      </c>
      <c r="G62" s="5">
        <v>1380.417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87</v>
      </c>
      <c r="B63" s="5">
        <v>5</v>
      </c>
      <c r="C63" s="5">
        <v>3219</v>
      </c>
      <c r="D63" s="5">
        <v>36147.504</v>
      </c>
      <c r="E63" s="5">
        <v>3</v>
      </c>
      <c r="F63" s="5">
        <v>2581</v>
      </c>
      <c r="G63" s="5">
        <v>29147.504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89</v>
      </c>
      <c r="B64" s="5">
        <v>2</v>
      </c>
      <c r="C64" s="5">
        <v>80</v>
      </c>
      <c r="D64" s="5">
        <v>1772.177</v>
      </c>
      <c r="E64" s="5">
        <v>0</v>
      </c>
      <c r="F64" s="5">
        <v>0</v>
      </c>
      <c r="G64" s="5">
        <v>0</v>
      </c>
      <c r="H64" s="5">
        <v>2</v>
      </c>
      <c r="I64" s="5">
        <v>80</v>
      </c>
      <c r="J64" s="5">
        <v>1772.177</v>
      </c>
    </row>
    <row r="65" spans="1:10" s="5" customFormat="1" ht="12.75">
      <c r="A65" s="5" t="s">
        <v>90</v>
      </c>
      <c r="B65" s="5">
        <v>1</v>
      </c>
      <c r="C65" s="5">
        <v>7863</v>
      </c>
      <c r="D65" s="5">
        <v>200000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91</v>
      </c>
      <c r="B67" s="5">
        <v>62</v>
      </c>
      <c r="C67" s="5">
        <v>40544</v>
      </c>
      <c r="D67" s="5">
        <v>1332954.945</v>
      </c>
      <c r="E67" s="5">
        <v>33</v>
      </c>
      <c r="F67" s="5">
        <v>14528</v>
      </c>
      <c r="G67" s="5">
        <v>334688.283</v>
      </c>
      <c r="H67" s="5">
        <v>7</v>
      </c>
      <c r="I67" s="5">
        <v>1542</v>
      </c>
      <c r="J67" s="5">
        <v>21005.997</v>
      </c>
    </row>
    <row r="68" spans="1:10" s="5" customFormat="1" ht="12.75">
      <c r="A68" s="32" t="s">
        <v>143</v>
      </c>
      <c r="B68" s="33">
        <f>B67/B$9*100</f>
        <v>14.452214452214452</v>
      </c>
      <c r="C68" s="33">
        <f aca="true" t="shared" si="8" ref="C68:I68">C67/C$9*100</f>
        <v>3.3263596609974813</v>
      </c>
      <c r="D68" s="33">
        <f t="shared" si="8"/>
        <v>10.630765085804924</v>
      </c>
      <c r="E68" s="33">
        <f t="shared" si="8"/>
        <v>17.36842105263158</v>
      </c>
      <c r="F68" s="33">
        <f t="shared" si="8"/>
        <v>9.599069693686074</v>
      </c>
      <c r="G68" s="33">
        <f t="shared" si="8"/>
        <v>15.978449107904202</v>
      </c>
      <c r="H68" s="33">
        <f t="shared" si="8"/>
        <v>9.58904109589041</v>
      </c>
      <c r="I68" s="33">
        <f t="shared" si="8"/>
        <v>6.865233070655803</v>
      </c>
      <c r="J68" s="33">
        <f>J67/J$9*100</f>
        <v>9.918113885148479</v>
      </c>
    </row>
    <row r="69" spans="1:10" s="5" customFormat="1" ht="12.75">
      <c r="A69" s="5" t="s">
        <v>92</v>
      </c>
      <c r="B69" s="5">
        <v>7</v>
      </c>
      <c r="C69" s="5">
        <v>5862</v>
      </c>
      <c r="D69" s="5">
        <v>70390.141</v>
      </c>
      <c r="E69" s="5">
        <v>3</v>
      </c>
      <c r="F69" s="5">
        <v>4502</v>
      </c>
      <c r="G69" s="5">
        <v>57900.141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93</v>
      </c>
      <c r="B70" s="5">
        <v>2</v>
      </c>
      <c r="C70" s="5">
        <v>1948</v>
      </c>
      <c r="D70" s="5">
        <v>23540.25</v>
      </c>
      <c r="E70" s="5">
        <v>0</v>
      </c>
      <c r="F70" s="5">
        <v>0</v>
      </c>
      <c r="G70" s="5">
        <v>0</v>
      </c>
      <c r="H70" s="5">
        <v>1</v>
      </c>
      <c r="I70" s="5">
        <v>288</v>
      </c>
      <c r="J70" s="5">
        <v>7690.25</v>
      </c>
    </row>
    <row r="71" spans="1:10" s="5" customFormat="1" ht="12.75">
      <c r="A71" s="5" t="s">
        <v>94</v>
      </c>
      <c r="B71" s="5">
        <v>3</v>
      </c>
      <c r="C71" s="5">
        <v>1511</v>
      </c>
      <c r="D71" s="5">
        <v>39307.433</v>
      </c>
      <c r="E71" s="5">
        <v>2</v>
      </c>
      <c r="F71" s="5">
        <v>1311</v>
      </c>
      <c r="G71" s="5">
        <v>37307.433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95</v>
      </c>
      <c r="B72" s="5">
        <v>13</v>
      </c>
      <c r="C72" s="5">
        <v>2266</v>
      </c>
      <c r="D72" s="5">
        <v>30328.93</v>
      </c>
      <c r="E72" s="5">
        <v>3</v>
      </c>
      <c r="F72" s="5">
        <v>742</v>
      </c>
      <c r="G72" s="5">
        <v>8273.755</v>
      </c>
      <c r="H72" s="5">
        <v>3</v>
      </c>
      <c r="I72" s="5">
        <v>390</v>
      </c>
      <c r="J72" s="5">
        <v>4839.043</v>
      </c>
    </row>
    <row r="73" spans="1:10" s="5" customFormat="1" ht="12.75">
      <c r="A73" s="5" t="s">
        <v>96</v>
      </c>
      <c r="B73" s="5">
        <v>17</v>
      </c>
      <c r="C73" s="5">
        <v>24821</v>
      </c>
      <c r="D73" s="5">
        <v>1022939.6020000001</v>
      </c>
      <c r="E73" s="5">
        <v>5</v>
      </c>
      <c r="F73" s="5">
        <v>3837</v>
      </c>
      <c r="G73" s="5">
        <v>84758.365</v>
      </c>
      <c r="H73" s="5">
        <v>3</v>
      </c>
      <c r="I73" s="5">
        <v>864</v>
      </c>
      <c r="J73" s="5">
        <v>8476.704</v>
      </c>
    </row>
    <row r="74" spans="1:10" s="5" customFormat="1" ht="12.75">
      <c r="A74" s="5" t="s">
        <v>97</v>
      </c>
      <c r="B74" s="5">
        <v>20</v>
      </c>
      <c r="C74" s="5">
        <v>4136</v>
      </c>
      <c r="D74" s="5">
        <v>146448.589</v>
      </c>
      <c r="E74" s="5">
        <v>20</v>
      </c>
      <c r="F74" s="5">
        <v>4136</v>
      </c>
      <c r="G74" s="5">
        <v>146448.589</v>
      </c>
      <c r="H74" s="5">
        <v>0</v>
      </c>
      <c r="I74" s="5">
        <v>0</v>
      </c>
      <c r="J74" s="5">
        <v>0</v>
      </c>
    </row>
    <row r="75" s="5" customFormat="1" ht="12.75"/>
    <row r="76" spans="1:10" s="5" customFormat="1" ht="12.75">
      <c r="A76" s="5" t="s">
        <v>98</v>
      </c>
      <c r="B76" s="5">
        <v>36</v>
      </c>
      <c r="C76" s="5">
        <v>14018</v>
      </c>
      <c r="D76" s="5">
        <v>186784.72</v>
      </c>
      <c r="E76" s="5">
        <v>8</v>
      </c>
      <c r="F76" s="5">
        <v>5387</v>
      </c>
      <c r="G76" s="5">
        <v>73827.26</v>
      </c>
      <c r="H76" s="5">
        <v>8</v>
      </c>
      <c r="I76" s="5">
        <v>3424</v>
      </c>
      <c r="J76" s="5">
        <v>21185.689</v>
      </c>
    </row>
    <row r="77" spans="1:10" s="5" customFormat="1" ht="12.75">
      <c r="A77" s="32" t="s">
        <v>143</v>
      </c>
      <c r="B77" s="33">
        <f>B76/B$9*100</f>
        <v>8.391608391608392</v>
      </c>
      <c r="C77" s="33">
        <f aca="true" t="shared" si="9" ref="C77:I77">C76/C$9*100</f>
        <v>1.1500816329879313</v>
      </c>
      <c r="D77" s="33">
        <f t="shared" si="9"/>
        <v>1.4896711155813662</v>
      </c>
      <c r="E77" s="33">
        <f t="shared" si="9"/>
        <v>4.2105263157894735</v>
      </c>
      <c r="F77" s="33">
        <f t="shared" si="9"/>
        <v>3.5593466712477206</v>
      </c>
      <c r="G77" s="33">
        <f t="shared" si="9"/>
        <v>3.5246083493338527</v>
      </c>
      <c r="H77" s="33">
        <f t="shared" si="9"/>
        <v>10.95890410958904</v>
      </c>
      <c r="I77" s="33">
        <f t="shared" si="9"/>
        <v>15.244201059614443</v>
      </c>
      <c r="J77" s="33">
        <f>J76/J$9*100</f>
        <v>10.002956595553993</v>
      </c>
    </row>
    <row r="78" spans="1:10" s="5" customFormat="1" ht="12.75">
      <c r="A78" s="5" t="s">
        <v>99</v>
      </c>
      <c r="B78" s="5">
        <v>18</v>
      </c>
      <c r="C78" s="5">
        <v>6179</v>
      </c>
      <c r="D78" s="5">
        <v>105020.091</v>
      </c>
      <c r="E78" s="5">
        <v>4</v>
      </c>
      <c r="F78" s="5">
        <v>1880</v>
      </c>
      <c r="G78" s="5">
        <v>24651.174</v>
      </c>
      <c r="H78" s="5">
        <v>4</v>
      </c>
      <c r="I78" s="5">
        <v>348</v>
      </c>
      <c r="J78" s="5">
        <v>3556.899</v>
      </c>
    </row>
    <row r="79" spans="1:10" s="5" customFormat="1" ht="12.75">
      <c r="A79" s="5" t="s">
        <v>100</v>
      </c>
      <c r="B79" s="5">
        <v>4</v>
      </c>
      <c r="C79" s="5">
        <v>3044</v>
      </c>
      <c r="D79" s="5">
        <v>20003.296000000002</v>
      </c>
      <c r="E79" s="5">
        <v>1</v>
      </c>
      <c r="F79" s="5">
        <v>400</v>
      </c>
      <c r="G79" s="5">
        <v>2334.529</v>
      </c>
      <c r="H79" s="5">
        <v>1</v>
      </c>
      <c r="I79" s="5">
        <v>2430</v>
      </c>
      <c r="J79" s="5">
        <v>12540.778</v>
      </c>
    </row>
    <row r="80" spans="1:10" s="5" customFormat="1" ht="12.75">
      <c r="A80" s="5" t="s">
        <v>101</v>
      </c>
      <c r="B80" s="5">
        <v>13</v>
      </c>
      <c r="C80" s="5">
        <v>4244</v>
      </c>
      <c r="D80" s="5">
        <v>41600.623</v>
      </c>
      <c r="E80" s="5">
        <v>2</v>
      </c>
      <c r="F80" s="5">
        <v>2556</v>
      </c>
      <c r="G80" s="5">
        <v>26680.847</v>
      </c>
      <c r="H80" s="5">
        <v>3</v>
      </c>
      <c r="I80" s="5">
        <v>646</v>
      </c>
      <c r="J80" s="5">
        <v>5088.012</v>
      </c>
    </row>
    <row r="81" spans="1:10" s="5" customFormat="1" ht="12.75">
      <c r="A81" s="5" t="s">
        <v>102</v>
      </c>
      <c r="B81" s="5">
        <v>1</v>
      </c>
      <c r="C81" s="5">
        <v>551</v>
      </c>
      <c r="D81" s="5">
        <v>20160.71</v>
      </c>
      <c r="E81" s="5">
        <v>1</v>
      </c>
      <c r="F81" s="5">
        <v>551</v>
      </c>
      <c r="G81" s="5">
        <v>20160.71</v>
      </c>
      <c r="H81" s="5">
        <v>0</v>
      </c>
      <c r="I81" s="5">
        <v>0</v>
      </c>
      <c r="J81" s="5">
        <v>0</v>
      </c>
    </row>
    <row r="82" s="5" customFormat="1" ht="12.75"/>
    <row r="83" spans="1:10" s="5" customFormat="1" ht="12.75">
      <c r="A83" s="5" t="s">
        <v>103</v>
      </c>
      <c r="B83" s="5">
        <v>15</v>
      </c>
      <c r="C83" s="5">
        <v>8526</v>
      </c>
      <c r="D83" s="5">
        <v>55982.038</v>
      </c>
      <c r="E83" s="5">
        <v>2</v>
      </c>
      <c r="F83" s="5">
        <v>1400</v>
      </c>
      <c r="G83" s="5">
        <v>10723.652</v>
      </c>
      <c r="H83" s="5">
        <v>1</v>
      </c>
      <c r="I83" s="5">
        <v>89</v>
      </c>
      <c r="J83" s="5">
        <v>1375.314</v>
      </c>
    </row>
    <row r="84" spans="1:10" s="5" customFormat="1" ht="12.75">
      <c r="A84" s="32" t="s">
        <v>143</v>
      </c>
      <c r="B84" s="33">
        <f>B83/B$9*100</f>
        <v>3.4965034965034967</v>
      </c>
      <c r="C84" s="33">
        <f aca="true" t="shared" si="10" ref="C84:I84">C83/C$9*100</f>
        <v>0.6995003568879372</v>
      </c>
      <c r="D84" s="33">
        <f t="shared" si="10"/>
        <v>0.44647562712827066</v>
      </c>
      <c r="E84" s="33">
        <f t="shared" si="10"/>
        <v>1.0526315789473684</v>
      </c>
      <c r="F84" s="33">
        <f t="shared" si="10"/>
        <v>0.9250204825964004</v>
      </c>
      <c r="G84" s="33">
        <f t="shared" si="10"/>
        <v>0.5119609392865274</v>
      </c>
      <c r="H84" s="33">
        <f t="shared" si="10"/>
        <v>1.36986301369863</v>
      </c>
      <c r="I84" s="33">
        <f t="shared" si="10"/>
        <v>0.3962423756733894</v>
      </c>
      <c r="J84" s="33">
        <f>J83/J$9*100</f>
        <v>0.64936317375648</v>
      </c>
    </row>
    <row r="85" spans="1:10" s="5" customFormat="1" ht="12.75">
      <c r="A85" s="5" t="s">
        <v>105</v>
      </c>
      <c r="B85" s="5">
        <v>12</v>
      </c>
      <c r="C85" s="5">
        <v>8231</v>
      </c>
      <c r="D85" s="5">
        <v>52652.944</v>
      </c>
      <c r="E85" s="5">
        <v>2</v>
      </c>
      <c r="F85" s="5">
        <v>1400</v>
      </c>
      <c r="G85" s="5">
        <v>10723.652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107</v>
      </c>
      <c r="B86" s="5">
        <v>2</v>
      </c>
      <c r="C86" s="5">
        <v>239</v>
      </c>
      <c r="D86" s="5">
        <v>2979.094</v>
      </c>
      <c r="E86" s="5">
        <v>0</v>
      </c>
      <c r="F86" s="5">
        <v>0</v>
      </c>
      <c r="G86" s="5">
        <v>0</v>
      </c>
      <c r="H86" s="5">
        <v>1</v>
      </c>
      <c r="I86" s="5">
        <v>89</v>
      </c>
      <c r="J86" s="5">
        <v>1375.314</v>
      </c>
    </row>
    <row r="87" spans="1:10" s="5" customFormat="1" ht="12.75">
      <c r="A87" s="5" t="s">
        <v>108</v>
      </c>
      <c r="B87" s="5">
        <v>1</v>
      </c>
      <c r="C87" s="5">
        <v>56</v>
      </c>
      <c r="D87" s="5">
        <v>350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="5" customFormat="1" ht="12.75"/>
    <row r="89" spans="1:10" s="5" customFormat="1" ht="12.75">
      <c r="A89" s="5" t="s">
        <v>110</v>
      </c>
      <c r="B89" s="5">
        <v>4</v>
      </c>
      <c r="C89" s="5">
        <v>1784</v>
      </c>
      <c r="D89" s="5">
        <v>40303</v>
      </c>
      <c r="E89" s="5">
        <v>2</v>
      </c>
      <c r="F89" s="5">
        <v>1455</v>
      </c>
      <c r="G89" s="5">
        <v>33858</v>
      </c>
      <c r="H89" s="5">
        <v>0</v>
      </c>
      <c r="I89" s="5">
        <v>0</v>
      </c>
      <c r="J89" s="5">
        <v>0</v>
      </c>
    </row>
    <row r="90" spans="1:10" s="5" customFormat="1" ht="12.75">
      <c r="A90" s="32" t="s">
        <v>143</v>
      </c>
      <c r="B90" s="33">
        <f>B89/B$9*100</f>
        <v>0.9324009324009324</v>
      </c>
      <c r="C90" s="33">
        <f aca="true" t="shared" si="11" ref="C90:I90">C89/C$9*100</f>
        <v>0.14636507584894204</v>
      </c>
      <c r="D90" s="33">
        <f t="shared" si="11"/>
        <v>0.3214300129650638</v>
      </c>
      <c r="E90" s="33">
        <f t="shared" si="11"/>
        <v>1.0526315789473684</v>
      </c>
      <c r="F90" s="33">
        <f t="shared" si="11"/>
        <v>0.961360572984116</v>
      </c>
      <c r="G90" s="33">
        <f t="shared" si="11"/>
        <v>1.6164244683027056</v>
      </c>
      <c r="H90" s="33">
        <f t="shared" si="11"/>
        <v>0</v>
      </c>
      <c r="I90" s="33">
        <f t="shared" si="11"/>
        <v>0</v>
      </c>
      <c r="J90" s="33">
        <f>J89/J$9*100</f>
        <v>0</v>
      </c>
    </row>
    <row r="91" spans="1:10" s="5" customFormat="1" ht="12.75">
      <c r="A91" s="5" t="s">
        <v>111</v>
      </c>
      <c r="B91" s="5">
        <v>1</v>
      </c>
      <c r="C91" s="5">
        <v>455</v>
      </c>
      <c r="D91" s="5">
        <v>15000</v>
      </c>
      <c r="E91" s="5">
        <v>1</v>
      </c>
      <c r="F91" s="5">
        <v>455</v>
      </c>
      <c r="G91" s="5">
        <v>15000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112</v>
      </c>
      <c r="B92" s="5">
        <v>3</v>
      </c>
      <c r="C92" s="5">
        <v>1329</v>
      </c>
      <c r="D92" s="5">
        <v>25303</v>
      </c>
      <c r="E92" s="5">
        <v>1</v>
      </c>
      <c r="F92" s="5">
        <v>1000</v>
      </c>
      <c r="G92" s="5">
        <v>18858</v>
      </c>
      <c r="H92" s="5">
        <v>0</v>
      </c>
      <c r="I92" s="5">
        <v>0</v>
      </c>
      <c r="J92" s="5">
        <v>0</v>
      </c>
    </row>
    <row r="93" s="5" customFormat="1" ht="12.75"/>
    <row r="94" spans="1:10" s="5" customFormat="1" ht="12.75">
      <c r="A94" s="5" t="s">
        <v>113</v>
      </c>
      <c r="B94" s="5">
        <v>18</v>
      </c>
      <c r="C94" s="5">
        <v>8927</v>
      </c>
      <c r="D94" s="5">
        <v>93973.508</v>
      </c>
      <c r="E94" s="5">
        <v>7</v>
      </c>
      <c r="F94" s="5">
        <v>4841</v>
      </c>
      <c r="G94" s="5">
        <v>59160.409</v>
      </c>
      <c r="H94" s="5">
        <v>4</v>
      </c>
      <c r="I94" s="5">
        <v>841</v>
      </c>
      <c r="J94" s="5">
        <v>6273.995</v>
      </c>
    </row>
    <row r="95" spans="1:10" s="5" customFormat="1" ht="12.75">
      <c r="A95" s="32" t="s">
        <v>143</v>
      </c>
      <c r="B95" s="33">
        <f>B94/B$9*100</f>
        <v>4.195804195804196</v>
      </c>
      <c r="C95" s="33">
        <f aca="true" t="shared" si="12" ref="C95:I95">C94/C$9*100</f>
        <v>0.7323996816723687</v>
      </c>
      <c r="D95" s="33">
        <f t="shared" si="12"/>
        <v>0.7494704090219717</v>
      </c>
      <c r="E95" s="33">
        <f t="shared" si="12"/>
        <v>3.684210526315789</v>
      </c>
      <c r="F95" s="33">
        <f t="shared" si="12"/>
        <v>3.1985886830351244</v>
      </c>
      <c r="G95" s="33">
        <f t="shared" si="12"/>
        <v>2.8243940180281055</v>
      </c>
      <c r="H95" s="33">
        <f t="shared" si="12"/>
        <v>5.47945205479452</v>
      </c>
      <c r="I95" s="33">
        <f t="shared" si="12"/>
        <v>3.744267842037309</v>
      </c>
      <c r="J95" s="33">
        <f>J94/J$9*100</f>
        <v>2.962306284479243</v>
      </c>
    </row>
    <row r="96" spans="1:10" s="5" customFormat="1" ht="12.75">
      <c r="A96" s="5" t="s">
        <v>114</v>
      </c>
      <c r="B96" s="5">
        <v>6</v>
      </c>
      <c r="C96" s="5">
        <v>4959</v>
      </c>
      <c r="D96" s="5">
        <v>30515.682999999997</v>
      </c>
      <c r="E96" s="5">
        <v>3</v>
      </c>
      <c r="F96" s="5">
        <v>2923</v>
      </c>
      <c r="G96" s="5">
        <v>17585.94</v>
      </c>
      <c r="H96" s="5">
        <v>1</v>
      </c>
      <c r="I96" s="5">
        <v>459</v>
      </c>
      <c r="J96" s="5">
        <v>2756.595</v>
      </c>
    </row>
    <row r="97" spans="1:10" s="5" customFormat="1" ht="12.75">
      <c r="A97" s="5" t="s">
        <v>115</v>
      </c>
      <c r="B97" s="5">
        <v>4</v>
      </c>
      <c r="C97" s="5">
        <v>1461</v>
      </c>
      <c r="D97" s="5">
        <v>19438.693</v>
      </c>
      <c r="E97" s="5">
        <v>3</v>
      </c>
      <c r="F97" s="5">
        <v>1044</v>
      </c>
      <c r="G97" s="5">
        <v>17942.141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117</v>
      </c>
      <c r="B98" s="5">
        <v>5</v>
      </c>
      <c r="C98" s="5">
        <v>1384</v>
      </c>
      <c r="D98" s="5">
        <v>28762.132</v>
      </c>
      <c r="E98" s="5">
        <v>1</v>
      </c>
      <c r="F98" s="5">
        <v>874</v>
      </c>
      <c r="G98" s="5">
        <v>23632.328</v>
      </c>
      <c r="H98" s="5">
        <v>2</v>
      </c>
      <c r="I98" s="5">
        <v>50</v>
      </c>
      <c r="J98" s="5">
        <v>260.4</v>
      </c>
    </row>
    <row r="99" spans="1:10" s="5" customFormat="1" ht="12.75">
      <c r="A99" s="5" t="s">
        <v>118</v>
      </c>
      <c r="B99" s="5">
        <v>3</v>
      </c>
      <c r="C99" s="5">
        <v>1123</v>
      </c>
      <c r="D99" s="5">
        <v>15257</v>
      </c>
      <c r="E99" s="5">
        <v>0</v>
      </c>
      <c r="F99" s="5">
        <v>0</v>
      </c>
      <c r="G99" s="5">
        <v>0</v>
      </c>
      <c r="H99" s="5">
        <v>1</v>
      </c>
      <c r="I99" s="5">
        <v>332</v>
      </c>
      <c r="J99" s="5">
        <v>3257</v>
      </c>
    </row>
    <row r="100" s="5" customFormat="1" ht="12.75"/>
    <row r="101" spans="1:10" s="5" customFormat="1" ht="12.75">
      <c r="A101" s="5" t="s">
        <v>119</v>
      </c>
      <c r="B101" s="5">
        <v>55</v>
      </c>
      <c r="C101" s="5">
        <v>74624</v>
      </c>
      <c r="D101" s="5">
        <v>472466.218</v>
      </c>
      <c r="E101" s="5">
        <v>26</v>
      </c>
      <c r="F101" s="5">
        <v>16280</v>
      </c>
      <c r="G101" s="5">
        <v>211622.886</v>
      </c>
      <c r="H101" s="5">
        <v>6</v>
      </c>
      <c r="I101" s="5">
        <v>1234</v>
      </c>
      <c r="J101" s="5">
        <v>11235.732</v>
      </c>
    </row>
    <row r="102" spans="1:10" s="5" customFormat="1" ht="12.75">
      <c r="A102" s="32" t="s">
        <v>143</v>
      </c>
      <c r="B102" s="33">
        <f>B101/B$9*100</f>
        <v>12.82051282051282</v>
      </c>
      <c r="C102" s="33">
        <f aca="true" t="shared" si="13" ref="C102:I102">C101/C$9*100</f>
        <v>6.122392051654401</v>
      </c>
      <c r="D102" s="33">
        <f t="shared" si="13"/>
        <v>3.768077378291806</v>
      </c>
      <c r="E102" s="33">
        <f t="shared" si="13"/>
        <v>13.684210526315791</v>
      </c>
      <c r="F102" s="33">
        <f t="shared" si="13"/>
        <v>10.756666754763856</v>
      </c>
      <c r="G102" s="33">
        <f t="shared" si="13"/>
        <v>10.103148767890428</v>
      </c>
      <c r="H102" s="33">
        <f t="shared" si="13"/>
        <v>8.21917808219178</v>
      </c>
      <c r="I102" s="33">
        <f t="shared" si="13"/>
        <v>5.493967321134411</v>
      </c>
      <c r="J102" s="33">
        <f>J101/J$9*100</f>
        <v>5.305021683046374</v>
      </c>
    </row>
    <row r="103" spans="1:10" s="5" customFormat="1" ht="12.75">
      <c r="A103" s="5" t="s">
        <v>120</v>
      </c>
      <c r="B103" s="5">
        <v>25</v>
      </c>
      <c r="C103" s="5">
        <v>60575</v>
      </c>
      <c r="D103" s="5">
        <v>309456.927</v>
      </c>
      <c r="E103" s="5">
        <v>9</v>
      </c>
      <c r="F103" s="5">
        <v>3826</v>
      </c>
      <c r="G103" s="5">
        <v>70748.256</v>
      </c>
      <c r="H103" s="5">
        <v>4</v>
      </c>
      <c r="I103" s="5">
        <v>1026</v>
      </c>
      <c r="J103" s="5">
        <v>10111.392</v>
      </c>
    </row>
    <row r="104" spans="1:10" s="5" customFormat="1" ht="12.75">
      <c r="A104" s="5" t="s">
        <v>121</v>
      </c>
      <c r="B104" s="5">
        <v>9</v>
      </c>
      <c r="C104" s="5">
        <v>2833</v>
      </c>
      <c r="D104" s="5">
        <v>29701.779</v>
      </c>
      <c r="E104" s="5">
        <v>6</v>
      </c>
      <c r="F104" s="5">
        <v>2659</v>
      </c>
      <c r="G104" s="5">
        <v>27704.281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122</v>
      </c>
      <c r="B105" s="5">
        <v>5</v>
      </c>
      <c r="C105" s="5">
        <v>2493</v>
      </c>
      <c r="D105" s="5">
        <v>28620.944</v>
      </c>
      <c r="E105" s="5">
        <v>3</v>
      </c>
      <c r="F105" s="5">
        <v>2247</v>
      </c>
      <c r="G105" s="5">
        <v>26048.332</v>
      </c>
      <c r="H105" s="5">
        <v>1</v>
      </c>
      <c r="I105" s="5">
        <v>188</v>
      </c>
      <c r="J105" s="5">
        <v>1072.612</v>
      </c>
    </row>
    <row r="106" spans="1:10" s="5" customFormat="1" ht="12.75">
      <c r="A106" s="5" t="s">
        <v>123</v>
      </c>
      <c r="B106" s="5">
        <v>16</v>
      </c>
      <c r="C106" s="5">
        <v>8723</v>
      </c>
      <c r="D106" s="5">
        <v>104686.56800000001</v>
      </c>
      <c r="E106" s="5">
        <v>8</v>
      </c>
      <c r="F106" s="5">
        <v>7548</v>
      </c>
      <c r="G106" s="5">
        <v>87122.017</v>
      </c>
      <c r="H106" s="5">
        <v>1</v>
      </c>
      <c r="I106" s="5">
        <v>20</v>
      </c>
      <c r="J106" s="5">
        <v>51.728</v>
      </c>
    </row>
    <row r="107" s="5" customFormat="1" ht="12.75"/>
    <row r="108" spans="1:10" s="5" customFormat="1" ht="12.75">
      <c r="A108" s="5" t="s">
        <v>125</v>
      </c>
      <c r="B108" s="5">
        <v>42</v>
      </c>
      <c r="C108" s="5">
        <v>17903</v>
      </c>
      <c r="D108" s="5">
        <v>288096.549</v>
      </c>
      <c r="E108" s="5">
        <v>20</v>
      </c>
      <c r="F108" s="5">
        <v>12100</v>
      </c>
      <c r="G108" s="5">
        <v>218114.521</v>
      </c>
      <c r="H108" s="5">
        <v>4</v>
      </c>
      <c r="I108" s="5">
        <v>1114</v>
      </c>
      <c r="J108" s="5">
        <v>9489.581</v>
      </c>
    </row>
    <row r="109" spans="1:10" s="5" customFormat="1" ht="12.75">
      <c r="A109" s="32" t="s">
        <v>143</v>
      </c>
      <c r="B109" s="33">
        <f>B108/B$9*100</f>
        <v>9.79020979020979</v>
      </c>
      <c r="C109" s="33">
        <f aca="true" t="shared" si="14" ref="C109:I109">C108/C$9*100</f>
        <v>1.4688194803383463</v>
      </c>
      <c r="D109" s="33">
        <f t="shared" si="14"/>
        <v>2.2976671086584157</v>
      </c>
      <c r="E109" s="33">
        <f t="shared" si="14"/>
        <v>10.526315789473683</v>
      </c>
      <c r="F109" s="33">
        <f t="shared" si="14"/>
        <v>7.994819885297461</v>
      </c>
      <c r="G109" s="33">
        <f t="shared" si="14"/>
        <v>10.413067772358803</v>
      </c>
      <c r="H109" s="33">
        <f t="shared" si="14"/>
        <v>5.47945205479452</v>
      </c>
      <c r="I109" s="33">
        <f t="shared" si="14"/>
        <v>4.959707938203998</v>
      </c>
      <c r="J109" s="33">
        <f>J108/J$9*100</f>
        <v>4.480565482340172</v>
      </c>
    </row>
    <row r="110" spans="1:10" s="5" customFormat="1" ht="12.75">
      <c r="A110" s="5" t="s">
        <v>126</v>
      </c>
      <c r="B110" s="5">
        <v>13</v>
      </c>
      <c r="C110" s="5">
        <v>3806</v>
      </c>
      <c r="D110" s="5">
        <v>69355.999</v>
      </c>
      <c r="E110" s="5">
        <v>6</v>
      </c>
      <c r="F110" s="5">
        <v>1807</v>
      </c>
      <c r="G110" s="5">
        <v>35990.06</v>
      </c>
      <c r="H110" s="5">
        <v>2</v>
      </c>
      <c r="I110" s="5">
        <v>374</v>
      </c>
      <c r="J110" s="5">
        <v>5413.533</v>
      </c>
    </row>
    <row r="111" spans="1:10" s="5" customFormat="1" ht="12.75">
      <c r="A111" s="5" t="s">
        <v>127</v>
      </c>
      <c r="B111" s="5">
        <v>8</v>
      </c>
      <c r="C111" s="5">
        <v>2713</v>
      </c>
      <c r="D111" s="5">
        <v>14611.13</v>
      </c>
      <c r="E111" s="5">
        <v>1</v>
      </c>
      <c r="F111" s="5">
        <v>170</v>
      </c>
      <c r="G111" s="5">
        <v>1975.987</v>
      </c>
      <c r="H111" s="5">
        <v>2</v>
      </c>
      <c r="I111" s="5">
        <v>740</v>
      </c>
      <c r="J111" s="5">
        <v>4076.048</v>
      </c>
    </row>
    <row r="112" spans="1:10" s="5" customFormat="1" ht="12.75">
      <c r="A112" s="5" t="s">
        <v>128</v>
      </c>
      <c r="B112" s="5">
        <v>12</v>
      </c>
      <c r="C112" s="5">
        <v>5357</v>
      </c>
      <c r="D112" s="5">
        <v>118329.418</v>
      </c>
      <c r="E112" s="5">
        <v>7</v>
      </c>
      <c r="F112" s="5">
        <v>4718</v>
      </c>
      <c r="G112" s="5">
        <v>106915.394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129</v>
      </c>
      <c r="B113" s="5">
        <v>9</v>
      </c>
      <c r="C113" s="5">
        <v>6027</v>
      </c>
      <c r="D113" s="5">
        <v>85800.00200000001</v>
      </c>
      <c r="E113" s="5">
        <v>6</v>
      </c>
      <c r="F113" s="5">
        <v>5405</v>
      </c>
      <c r="G113" s="5">
        <v>73233.08</v>
      </c>
      <c r="H113" s="5">
        <v>0</v>
      </c>
      <c r="I113" s="5">
        <v>0</v>
      </c>
      <c r="J113" s="5">
        <v>0</v>
      </c>
    </row>
    <row r="114" s="5" customFormat="1" ht="12.75"/>
    <row r="115" spans="1:10" s="5" customFormat="1" ht="12.75">
      <c r="A115" s="5" t="s">
        <v>131</v>
      </c>
      <c r="B115" s="5">
        <v>13</v>
      </c>
      <c r="C115" s="5">
        <v>8655</v>
      </c>
      <c r="D115" s="5">
        <v>82023.563</v>
      </c>
      <c r="E115" s="5">
        <v>6</v>
      </c>
      <c r="F115" s="5">
        <v>6162</v>
      </c>
      <c r="G115" s="5">
        <v>58765.738</v>
      </c>
      <c r="H115" s="5">
        <v>5</v>
      </c>
      <c r="I115" s="5">
        <v>1765</v>
      </c>
      <c r="J115" s="5">
        <v>18111.593</v>
      </c>
    </row>
    <row r="116" spans="1:10" s="5" customFormat="1" ht="12.75">
      <c r="A116" s="32" t="s">
        <v>143</v>
      </c>
      <c r="B116" s="33">
        <f>B115/B$9*100</f>
        <v>3.0303030303030303</v>
      </c>
      <c r="C116" s="33">
        <f aca="true" t="shared" si="15" ref="C116:I116">C115/C$9*100</f>
        <v>0.710083930197642</v>
      </c>
      <c r="D116" s="33">
        <f t="shared" si="15"/>
        <v>0.6541655687797614</v>
      </c>
      <c r="E116" s="33">
        <f t="shared" si="15"/>
        <v>3.1578947368421053</v>
      </c>
      <c r="F116" s="33">
        <f t="shared" si="15"/>
        <v>4.071411581256442</v>
      </c>
      <c r="G116" s="33">
        <f t="shared" si="15"/>
        <v>2.805551916860597</v>
      </c>
      <c r="H116" s="33">
        <f t="shared" si="15"/>
        <v>6.8493150684931505</v>
      </c>
      <c r="I116" s="33">
        <f t="shared" si="15"/>
        <v>7.858065090601488</v>
      </c>
      <c r="J116" s="33">
        <f>J115/J$9*100</f>
        <v>8.55150279300992</v>
      </c>
    </row>
    <row r="117" spans="1:10" s="5" customFormat="1" ht="12.75">
      <c r="A117" s="5" t="s">
        <v>132</v>
      </c>
      <c r="B117" s="5">
        <v>6</v>
      </c>
      <c r="C117" s="5">
        <v>2554</v>
      </c>
      <c r="D117" s="5">
        <v>38928.154</v>
      </c>
      <c r="E117" s="5">
        <v>3</v>
      </c>
      <c r="F117" s="5">
        <v>1095</v>
      </c>
      <c r="G117" s="5">
        <v>22947.115</v>
      </c>
      <c r="H117" s="5">
        <v>3</v>
      </c>
      <c r="I117" s="5">
        <v>1459</v>
      </c>
      <c r="J117" s="5">
        <v>15981.039</v>
      </c>
    </row>
    <row r="118" spans="1:10" s="5" customFormat="1" ht="12.75">
      <c r="A118" s="5" t="s">
        <v>133</v>
      </c>
      <c r="B118" s="5">
        <v>5</v>
      </c>
      <c r="C118" s="5">
        <v>1205</v>
      </c>
      <c r="D118" s="5">
        <v>8485.585</v>
      </c>
      <c r="E118" s="5">
        <v>1</v>
      </c>
      <c r="F118" s="5">
        <v>171</v>
      </c>
      <c r="G118" s="5">
        <v>1208.799</v>
      </c>
      <c r="H118" s="5">
        <v>2</v>
      </c>
      <c r="I118" s="5">
        <v>306</v>
      </c>
      <c r="J118" s="5">
        <v>2130.554</v>
      </c>
    </row>
    <row r="119" spans="1:10" s="5" customFormat="1" ht="12.75">
      <c r="A119" s="5" t="s">
        <v>135</v>
      </c>
      <c r="B119" s="5">
        <v>2</v>
      </c>
      <c r="C119" s="5">
        <v>4896</v>
      </c>
      <c r="D119" s="5">
        <v>34609.824</v>
      </c>
      <c r="E119" s="5">
        <v>2</v>
      </c>
      <c r="F119" s="5">
        <v>4896</v>
      </c>
      <c r="G119" s="5">
        <v>34609.824</v>
      </c>
      <c r="H119" s="5">
        <v>0</v>
      </c>
      <c r="I119" s="5">
        <v>0</v>
      </c>
      <c r="J119" s="5">
        <v>0</v>
      </c>
    </row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156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32</v>
      </c>
      <c r="C4" s="48"/>
      <c r="D4" s="48"/>
      <c r="E4" s="48" t="s">
        <v>144</v>
      </c>
      <c r="F4" s="48"/>
      <c r="G4" s="48"/>
      <c r="H4" s="48" t="s">
        <v>19</v>
      </c>
      <c r="I4" s="48"/>
      <c r="J4" s="49"/>
      <c r="K4" s="6"/>
    </row>
    <row r="5" spans="1:11" ht="13.5" customHeight="1">
      <c r="A5" s="13" t="s">
        <v>26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25</v>
      </c>
      <c r="B6" s="37"/>
      <c r="C6" s="15" t="s">
        <v>6</v>
      </c>
      <c r="D6" s="15" t="s">
        <v>41</v>
      </c>
      <c r="E6" s="37"/>
      <c r="F6" s="15" t="s">
        <v>6</v>
      </c>
      <c r="G6" s="15" t="s">
        <v>41</v>
      </c>
      <c r="H6" s="37"/>
      <c r="I6" s="15" t="s">
        <v>6</v>
      </c>
      <c r="J6" s="16" t="s">
        <v>41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29</v>
      </c>
      <c r="C9" s="10">
        <v>65927</v>
      </c>
      <c r="D9" s="10">
        <v>323667.102</v>
      </c>
      <c r="E9" s="10">
        <v>4</v>
      </c>
      <c r="F9" s="10">
        <v>2553</v>
      </c>
      <c r="G9" s="10">
        <v>12985.862</v>
      </c>
      <c r="H9" s="10">
        <v>133</v>
      </c>
      <c r="I9" s="10">
        <v>976581</v>
      </c>
      <c r="J9" s="10">
        <v>9895584.562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1</v>
      </c>
      <c r="C11" s="5">
        <v>111</v>
      </c>
      <c r="D11" s="5">
        <v>936.16</v>
      </c>
      <c r="E11" s="5">
        <v>0</v>
      </c>
      <c r="F11" s="5">
        <v>0</v>
      </c>
      <c r="G11" s="5">
        <v>0</v>
      </c>
      <c r="H11" s="5">
        <v>4</v>
      </c>
      <c r="I11" s="5">
        <v>896632</v>
      </c>
      <c r="J11" s="5">
        <v>8067000</v>
      </c>
    </row>
    <row r="12" spans="1:10" s="5" customFormat="1" ht="12.75">
      <c r="A12" s="32" t="s">
        <v>143</v>
      </c>
      <c r="B12" s="33">
        <f>B11/B$9*100</f>
        <v>3.4482758620689653</v>
      </c>
      <c r="C12" s="33">
        <f aca="true" t="shared" si="0" ref="C12:I12">C11/C$9*100</f>
        <v>0.16836804344198886</v>
      </c>
      <c r="D12" s="33">
        <f t="shared" si="0"/>
        <v>0.28923545031771564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3.007518796992481</v>
      </c>
      <c r="I12" s="33">
        <f t="shared" si="0"/>
        <v>91.81337748737688</v>
      </c>
      <c r="J12" s="33">
        <f>J11/J$9*100</f>
        <v>81.52120725619443</v>
      </c>
    </row>
    <row r="13" spans="1:10" s="5" customFormat="1" ht="12.75">
      <c r="A13" s="5" t="s">
        <v>44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1</v>
      </c>
      <c r="C14" s="5">
        <v>111</v>
      </c>
      <c r="D14" s="5">
        <v>936.16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4</v>
      </c>
      <c r="I15" s="5">
        <v>896632</v>
      </c>
      <c r="J15" s="5">
        <v>8067000</v>
      </c>
    </row>
    <row r="16" s="5" customFormat="1" ht="12.75"/>
    <row r="17" spans="1:10" s="5" customFormat="1" ht="12.75">
      <c r="A17" s="5" t="s">
        <v>48</v>
      </c>
      <c r="B17" s="5">
        <v>0</v>
      </c>
      <c r="C17" s="5">
        <v>0</v>
      </c>
      <c r="D17" s="5">
        <v>0</v>
      </c>
      <c r="E17" s="5">
        <v>1</v>
      </c>
      <c r="F17" s="5">
        <v>128</v>
      </c>
      <c r="G17" s="5">
        <v>777.791</v>
      </c>
      <c r="H17" s="5">
        <v>1</v>
      </c>
      <c r="I17" s="5">
        <v>719</v>
      </c>
      <c r="J17" s="5">
        <v>2940</v>
      </c>
    </row>
    <row r="18" spans="1:10" s="5" customFormat="1" ht="12.75">
      <c r="A18" s="32" t="s">
        <v>143</v>
      </c>
      <c r="B18" s="33">
        <f>B17/B$9*100</f>
        <v>0</v>
      </c>
      <c r="C18" s="33">
        <f aca="true" t="shared" si="1" ref="C18:I18">C17/C$9*100</f>
        <v>0</v>
      </c>
      <c r="D18" s="33">
        <f t="shared" si="1"/>
        <v>0</v>
      </c>
      <c r="E18" s="33">
        <f t="shared" si="1"/>
        <v>25</v>
      </c>
      <c r="F18" s="33">
        <f t="shared" si="1"/>
        <v>5.013709361535448</v>
      </c>
      <c r="G18" s="33">
        <f t="shared" si="1"/>
        <v>5.989521527334882</v>
      </c>
      <c r="H18" s="33">
        <f t="shared" si="1"/>
        <v>0.7518796992481203</v>
      </c>
      <c r="I18" s="33">
        <f t="shared" si="1"/>
        <v>0.07362420526305549</v>
      </c>
      <c r="J18" s="33">
        <f>J17/J$9*100</f>
        <v>0.02971022056938287</v>
      </c>
    </row>
    <row r="19" spans="1:10" s="5" customFormat="1" ht="12.75">
      <c r="A19" s="5" t="s">
        <v>50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51</v>
      </c>
      <c r="B20" s="5">
        <v>0</v>
      </c>
      <c r="C20" s="5">
        <v>0</v>
      </c>
      <c r="D20" s="5">
        <v>0</v>
      </c>
      <c r="E20" s="5">
        <v>1</v>
      </c>
      <c r="F20" s="5">
        <v>128</v>
      </c>
      <c r="G20" s="5">
        <v>777.791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719</v>
      </c>
      <c r="J21" s="5">
        <v>2940</v>
      </c>
    </row>
    <row r="22" spans="1:10" s="5" customFormat="1" ht="12.75">
      <c r="A22" s="5" t="s">
        <v>53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="5" customFormat="1" ht="12.75"/>
    <row r="24" spans="1:10" s="5" customFormat="1" ht="12.75">
      <c r="A24" s="5" t="s">
        <v>54</v>
      </c>
      <c r="B24" s="5">
        <v>1</v>
      </c>
      <c r="C24" s="5">
        <v>3292</v>
      </c>
      <c r="D24" s="5">
        <v>13000</v>
      </c>
      <c r="E24" s="5">
        <v>1</v>
      </c>
      <c r="F24" s="5">
        <v>1100</v>
      </c>
      <c r="G24" s="5">
        <v>4000</v>
      </c>
      <c r="H24" s="5">
        <v>12</v>
      </c>
      <c r="I24" s="5">
        <v>5826</v>
      </c>
      <c r="J24" s="5">
        <v>84373.649</v>
      </c>
    </row>
    <row r="25" spans="1:10" s="5" customFormat="1" ht="12.75">
      <c r="A25" s="32" t="s">
        <v>143</v>
      </c>
      <c r="B25" s="33">
        <f>B24/B$9*100</f>
        <v>3.4482758620689653</v>
      </c>
      <c r="C25" s="33">
        <f aca="true" t="shared" si="2" ref="C25:I25">C24/C$9*100</f>
        <v>4.993401792892138</v>
      </c>
      <c r="D25" s="33">
        <f t="shared" si="2"/>
        <v>4.01647245570234</v>
      </c>
      <c r="E25" s="33">
        <f t="shared" si="2"/>
        <v>25</v>
      </c>
      <c r="F25" s="33">
        <f t="shared" si="2"/>
        <v>43.08656482569526</v>
      </c>
      <c r="G25" s="33">
        <f t="shared" si="2"/>
        <v>30.802729922742135</v>
      </c>
      <c r="H25" s="33">
        <f t="shared" si="2"/>
        <v>9.022556390977442</v>
      </c>
      <c r="I25" s="33">
        <f t="shared" si="2"/>
        <v>0.5965710985571089</v>
      </c>
      <c r="J25" s="33">
        <f>J24/J$9*100</f>
        <v>0.8526393612359492</v>
      </c>
    </row>
    <row r="26" spans="1:10" s="5" customFormat="1" ht="12.75">
      <c r="A26" s="5" t="s">
        <v>55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3</v>
      </c>
      <c r="I26" s="5">
        <v>546</v>
      </c>
      <c r="J26" s="5">
        <v>6343.994</v>
      </c>
    </row>
    <row r="27" spans="1:10" s="5" customFormat="1" ht="12.75">
      <c r="A27" s="5" t="s">
        <v>56</v>
      </c>
      <c r="B27" s="5">
        <v>1</v>
      </c>
      <c r="C27" s="5">
        <v>3292</v>
      </c>
      <c r="D27" s="5">
        <v>13000</v>
      </c>
      <c r="E27" s="5">
        <v>0</v>
      </c>
      <c r="F27" s="5">
        <v>0</v>
      </c>
      <c r="G27" s="5">
        <v>0</v>
      </c>
      <c r="H27" s="5">
        <v>4</v>
      </c>
      <c r="I27" s="5">
        <v>4036</v>
      </c>
      <c r="J27" s="5">
        <v>48571.892</v>
      </c>
    </row>
    <row r="28" spans="1:10" s="5" customFormat="1" ht="12.75">
      <c r="A28" s="5" t="s">
        <v>57</v>
      </c>
      <c r="B28" s="5">
        <v>0</v>
      </c>
      <c r="C28" s="5">
        <v>0</v>
      </c>
      <c r="D28" s="5">
        <v>0</v>
      </c>
      <c r="E28" s="5">
        <v>1</v>
      </c>
      <c r="F28" s="5">
        <v>1100</v>
      </c>
      <c r="G28" s="5">
        <v>4000</v>
      </c>
      <c r="H28" s="5">
        <v>1</v>
      </c>
      <c r="I28" s="5">
        <v>93</v>
      </c>
      <c r="J28" s="5">
        <v>804.454</v>
      </c>
    </row>
    <row r="29" spans="1:10" s="5" customFormat="1" ht="12.75">
      <c r="A29" s="5" t="s">
        <v>58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4</v>
      </c>
      <c r="I29" s="5">
        <v>1151</v>
      </c>
      <c r="J29" s="5">
        <v>28653.309</v>
      </c>
    </row>
    <row r="30" s="5" customFormat="1" ht="12.75"/>
    <row r="31" spans="1:10" s="5" customFormat="1" ht="12.75">
      <c r="A31" s="5" t="s">
        <v>59</v>
      </c>
      <c r="B31" s="5">
        <v>1</v>
      </c>
      <c r="C31" s="5">
        <v>475</v>
      </c>
      <c r="D31" s="5">
        <v>4602.613</v>
      </c>
      <c r="E31" s="5">
        <v>0</v>
      </c>
      <c r="F31" s="5">
        <v>0</v>
      </c>
      <c r="G31" s="5">
        <v>0</v>
      </c>
      <c r="H31" s="5">
        <v>6</v>
      </c>
      <c r="I31" s="5">
        <v>2680</v>
      </c>
      <c r="J31" s="5">
        <v>36359.866</v>
      </c>
    </row>
    <row r="32" spans="1:10" s="5" customFormat="1" ht="12.75">
      <c r="A32" s="32" t="s">
        <v>143</v>
      </c>
      <c r="B32" s="33">
        <f>B31/B$9*100</f>
        <v>3.4482758620689653</v>
      </c>
      <c r="C32" s="33">
        <f aca="true" t="shared" si="3" ref="C32:I32">C31/C$9*100</f>
        <v>0.7204938795940965</v>
      </c>
      <c r="D32" s="33">
        <f t="shared" si="3"/>
        <v>1.422020641442886</v>
      </c>
      <c r="E32" s="33">
        <f t="shared" si="3"/>
        <v>0</v>
      </c>
      <c r="F32" s="33">
        <f t="shared" si="3"/>
        <v>0</v>
      </c>
      <c r="G32" s="33">
        <f t="shared" si="3"/>
        <v>0</v>
      </c>
      <c r="H32" s="33">
        <f t="shared" si="3"/>
        <v>4.511278195488721</v>
      </c>
      <c r="I32" s="33">
        <f t="shared" si="3"/>
        <v>0.27442680125867697</v>
      </c>
      <c r="J32" s="33">
        <f>J31/J$9*100</f>
        <v>0.3674352512697976</v>
      </c>
    </row>
    <row r="33" spans="1:10" s="5" customFormat="1" ht="12.75">
      <c r="A33" s="5" t="s">
        <v>61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3</v>
      </c>
      <c r="I33" s="5">
        <v>1240</v>
      </c>
      <c r="J33" s="5">
        <v>26676.468</v>
      </c>
    </row>
    <row r="34" spans="1:10" s="5" customFormat="1" ht="12.75">
      <c r="A34" s="5" t="s">
        <v>62</v>
      </c>
      <c r="B34" s="5">
        <v>1</v>
      </c>
      <c r="C34" s="5">
        <v>475</v>
      </c>
      <c r="D34" s="5">
        <v>4602.613</v>
      </c>
      <c r="E34" s="5">
        <v>0</v>
      </c>
      <c r="F34" s="5">
        <v>0</v>
      </c>
      <c r="G34" s="5">
        <v>0</v>
      </c>
      <c r="H34" s="5">
        <v>2</v>
      </c>
      <c r="I34" s="5">
        <v>1370</v>
      </c>
      <c r="J34" s="5">
        <v>9289.697</v>
      </c>
    </row>
    <row r="35" spans="1:10" s="5" customFormat="1" ht="12.75">
      <c r="A35" s="5" t="s">
        <v>64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</v>
      </c>
      <c r="I35" s="5">
        <v>70</v>
      </c>
      <c r="J35" s="5">
        <v>393.701</v>
      </c>
    </row>
    <row r="36" s="5" customFormat="1" ht="12.75"/>
    <row r="37" spans="1:10" s="5" customFormat="1" ht="12.75">
      <c r="A37" s="5" t="s">
        <v>65</v>
      </c>
      <c r="B37" s="5">
        <v>3</v>
      </c>
      <c r="C37" s="5">
        <v>729</v>
      </c>
      <c r="D37" s="5">
        <v>11828.825</v>
      </c>
      <c r="E37" s="5">
        <v>0</v>
      </c>
      <c r="F37" s="5">
        <v>0</v>
      </c>
      <c r="G37" s="5">
        <v>0</v>
      </c>
      <c r="H37" s="5">
        <v>10</v>
      </c>
      <c r="I37" s="5">
        <v>17281</v>
      </c>
      <c r="J37" s="5">
        <v>306983.441</v>
      </c>
    </row>
    <row r="38" spans="1:10" s="5" customFormat="1" ht="12.75">
      <c r="A38" s="32" t="s">
        <v>143</v>
      </c>
      <c r="B38" s="33">
        <f>B37/B$9*100</f>
        <v>10.344827586206897</v>
      </c>
      <c r="C38" s="33">
        <f aca="true" t="shared" si="4" ref="C38:I38">C37/C$9*100</f>
        <v>1.1057685015244134</v>
      </c>
      <c r="D38" s="33">
        <f t="shared" si="4"/>
        <v>3.6546269073710183</v>
      </c>
      <c r="E38" s="33">
        <f t="shared" si="4"/>
        <v>0</v>
      </c>
      <c r="F38" s="33">
        <f t="shared" si="4"/>
        <v>0</v>
      </c>
      <c r="G38" s="33">
        <f t="shared" si="4"/>
        <v>0</v>
      </c>
      <c r="H38" s="33">
        <f t="shared" si="4"/>
        <v>7.518796992481203</v>
      </c>
      <c r="I38" s="33">
        <f t="shared" si="4"/>
        <v>1.7695408778176107</v>
      </c>
      <c r="J38" s="33">
        <f>J37/J$9*100</f>
        <v>3.1022264432850792</v>
      </c>
    </row>
    <row r="39" spans="1:10" s="5" customFormat="1" ht="12.75">
      <c r="A39" s="5" t="s">
        <v>67</v>
      </c>
      <c r="B39" s="5">
        <v>2</v>
      </c>
      <c r="C39" s="5">
        <v>454</v>
      </c>
      <c r="D39" s="5">
        <v>7557.187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2</v>
      </c>
      <c r="I40" s="5">
        <v>1266</v>
      </c>
      <c r="J40" s="5">
        <v>22493.941</v>
      </c>
    </row>
    <row r="41" spans="1:10" s="5" customFormat="1" ht="12.75">
      <c r="A41" s="5" t="s">
        <v>69</v>
      </c>
      <c r="B41" s="5">
        <v>1</v>
      </c>
      <c r="C41" s="5">
        <v>275</v>
      </c>
      <c r="D41" s="5">
        <v>4271.638</v>
      </c>
      <c r="E41" s="5">
        <v>0</v>
      </c>
      <c r="F41" s="5">
        <v>0</v>
      </c>
      <c r="G41" s="5">
        <v>0</v>
      </c>
      <c r="H41" s="5">
        <v>2</v>
      </c>
      <c r="I41" s="5">
        <v>1064</v>
      </c>
      <c r="J41" s="5">
        <v>11460.204</v>
      </c>
    </row>
    <row r="42" spans="1:10" s="5" customFormat="1" ht="12.75">
      <c r="A42" s="5" t="s">
        <v>70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3</v>
      </c>
      <c r="I42" s="5">
        <v>8079</v>
      </c>
      <c r="J42" s="5">
        <v>139294.37</v>
      </c>
    </row>
    <row r="43" spans="1:10" s="5" customFormat="1" ht="12.75">
      <c r="A43" s="5" t="s">
        <v>71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547</v>
      </c>
      <c r="J43" s="5">
        <v>5334.926</v>
      </c>
    </row>
    <row r="44" spans="1:10" s="5" customFormat="1" ht="12.75">
      <c r="A44" s="5" t="s">
        <v>72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2</v>
      </c>
      <c r="I44" s="5">
        <v>6325</v>
      </c>
      <c r="J44" s="5">
        <v>128400</v>
      </c>
    </row>
    <row r="45" s="5" customFormat="1" ht="12.75"/>
    <row r="46" spans="1:10" s="5" customFormat="1" ht="12.75">
      <c r="A46" s="5" t="s">
        <v>73</v>
      </c>
      <c r="B46" s="5">
        <v>3</v>
      </c>
      <c r="C46" s="5">
        <v>334</v>
      </c>
      <c r="D46" s="5">
        <v>1930.75</v>
      </c>
      <c r="E46" s="5">
        <v>1</v>
      </c>
      <c r="F46" s="5">
        <v>158</v>
      </c>
      <c r="G46" s="5">
        <v>1208.071</v>
      </c>
      <c r="H46" s="5">
        <v>5</v>
      </c>
      <c r="I46" s="5">
        <v>939</v>
      </c>
      <c r="J46" s="5">
        <v>9138.653</v>
      </c>
    </row>
    <row r="47" spans="1:10" s="5" customFormat="1" ht="12.75">
      <c r="A47" s="32" t="s">
        <v>143</v>
      </c>
      <c r="B47" s="33">
        <f>B46/B$9*100</f>
        <v>10.344827586206897</v>
      </c>
      <c r="C47" s="33">
        <f aca="true" t="shared" si="5" ref="C47:I47">C46/C$9*100</f>
        <v>0.5066209595461647</v>
      </c>
      <c r="D47" s="33">
        <f t="shared" si="5"/>
        <v>0.596523399526715</v>
      </c>
      <c r="E47" s="33">
        <f t="shared" si="5"/>
        <v>25</v>
      </c>
      <c r="F47" s="33">
        <f t="shared" si="5"/>
        <v>6.188797493145319</v>
      </c>
      <c r="G47" s="33">
        <f t="shared" si="5"/>
        <v>9.302971185124251</v>
      </c>
      <c r="H47" s="33">
        <f t="shared" si="5"/>
        <v>3.7593984962406015</v>
      </c>
      <c r="I47" s="33">
        <f t="shared" si="5"/>
        <v>0.09615177850070808</v>
      </c>
      <c r="J47" s="33">
        <f>J46/J$9*100</f>
        <v>0.09235081508063009</v>
      </c>
    </row>
    <row r="48" spans="1:10" s="5" customFormat="1" ht="12.75">
      <c r="A48" s="5" t="s">
        <v>74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75</v>
      </c>
      <c r="B49" s="5">
        <v>1</v>
      </c>
      <c r="C49" s="5">
        <v>128</v>
      </c>
      <c r="D49" s="5">
        <v>855.357</v>
      </c>
      <c r="E49" s="5">
        <v>1</v>
      </c>
      <c r="F49" s="5">
        <v>158</v>
      </c>
      <c r="G49" s="5">
        <v>1208.071</v>
      </c>
      <c r="H49" s="5">
        <v>1</v>
      </c>
      <c r="I49" s="5">
        <v>195</v>
      </c>
      <c r="J49" s="5">
        <v>1781.566</v>
      </c>
    </row>
    <row r="50" spans="1:10" s="5" customFormat="1" ht="12.75">
      <c r="A50" s="5" t="s">
        <v>76</v>
      </c>
      <c r="B50" s="5">
        <v>2</v>
      </c>
      <c r="C50" s="5">
        <v>206</v>
      </c>
      <c r="D50" s="5">
        <v>1075.393</v>
      </c>
      <c r="E50" s="5">
        <v>0</v>
      </c>
      <c r="F50" s="5">
        <v>0</v>
      </c>
      <c r="G50" s="5">
        <v>0</v>
      </c>
      <c r="H50" s="5">
        <v>2</v>
      </c>
      <c r="I50" s="5">
        <v>219</v>
      </c>
      <c r="J50" s="5">
        <v>1979.212</v>
      </c>
    </row>
    <row r="51" spans="1:10" s="5" customFormat="1" ht="12.75">
      <c r="A51" s="5" t="s">
        <v>77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150</v>
      </c>
      <c r="J51" s="5">
        <v>1980</v>
      </c>
    </row>
    <row r="52" spans="1:10" s="5" customFormat="1" ht="12.75">
      <c r="A52" s="5" t="s">
        <v>78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1</v>
      </c>
      <c r="I52" s="5">
        <v>375</v>
      </c>
      <c r="J52" s="5">
        <v>3397.875</v>
      </c>
    </row>
    <row r="53" s="5" customFormat="1" ht="12.75"/>
    <row r="54" spans="1:10" s="5" customFormat="1" ht="12.75">
      <c r="A54" s="5" t="s">
        <v>79</v>
      </c>
      <c r="B54" s="5">
        <v>1</v>
      </c>
      <c r="C54" s="5">
        <v>94</v>
      </c>
      <c r="D54" s="5">
        <v>715.041</v>
      </c>
      <c r="E54" s="5">
        <v>0</v>
      </c>
      <c r="F54" s="5">
        <v>0</v>
      </c>
      <c r="G54" s="5">
        <v>0</v>
      </c>
      <c r="H54" s="5">
        <v>5</v>
      </c>
      <c r="I54" s="5">
        <v>3124</v>
      </c>
      <c r="J54" s="5">
        <v>13296.775</v>
      </c>
    </row>
    <row r="55" spans="1:10" s="5" customFormat="1" ht="12.75">
      <c r="A55" s="32" t="s">
        <v>143</v>
      </c>
      <c r="B55" s="33">
        <f>B54/B$9*100</f>
        <v>3.4482758620689653</v>
      </c>
      <c r="C55" s="33">
        <f aca="true" t="shared" si="6" ref="C55:I55">C54/C$9*100</f>
        <v>0.1425819466986212</v>
      </c>
      <c r="D55" s="33">
        <f t="shared" si="6"/>
        <v>0.22091865239983519</v>
      </c>
      <c r="E55" s="33">
        <f t="shared" si="6"/>
        <v>0</v>
      </c>
      <c r="F55" s="33">
        <f t="shared" si="6"/>
        <v>0</v>
      </c>
      <c r="G55" s="33">
        <f t="shared" si="6"/>
        <v>0</v>
      </c>
      <c r="H55" s="33">
        <f t="shared" si="6"/>
        <v>3.7593984962406015</v>
      </c>
      <c r="I55" s="33">
        <f t="shared" si="6"/>
        <v>0.31989153997466674</v>
      </c>
      <c r="J55" s="33">
        <f>J54/J$9*100</f>
        <v>0.13437078847328432</v>
      </c>
    </row>
    <row r="56" spans="1:10" s="5" customFormat="1" ht="12.75">
      <c r="A56" s="5" t="s">
        <v>81</v>
      </c>
      <c r="B56" s="5">
        <v>1</v>
      </c>
      <c r="C56" s="5">
        <v>94</v>
      </c>
      <c r="D56" s="5">
        <v>715.041</v>
      </c>
      <c r="E56" s="5">
        <v>0</v>
      </c>
      <c r="F56" s="5">
        <v>0</v>
      </c>
      <c r="G56" s="5">
        <v>0</v>
      </c>
      <c r="H56" s="5">
        <v>1</v>
      </c>
      <c r="I56" s="5">
        <v>1886</v>
      </c>
      <c r="J56" s="5">
        <v>4400.729</v>
      </c>
    </row>
    <row r="57" spans="1:10" s="5" customFormat="1" ht="12.75">
      <c r="A57" s="5" t="s">
        <v>82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3</v>
      </c>
      <c r="I57" s="5">
        <v>1098</v>
      </c>
      <c r="J57" s="5">
        <v>5896.046</v>
      </c>
    </row>
    <row r="58" spans="1:10" s="5" customFormat="1" ht="12.75">
      <c r="A58" s="5" t="s">
        <v>83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1</v>
      </c>
      <c r="I58" s="5">
        <v>140</v>
      </c>
      <c r="J58" s="5">
        <v>3000</v>
      </c>
    </row>
    <row r="59" s="5" customFormat="1" ht="12.75"/>
    <row r="60" spans="1:10" s="5" customFormat="1" ht="12.75">
      <c r="A60" s="5" t="s">
        <v>85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4</v>
      </c>
      <c r="I60" s="5">
        <v>8620</v>
      </c>
      <c r="J60" s="5">
        <v>210000</v>
      </c>
    </row>
    <row r="61" spans="1:10" s="5" customFormat="1" ht="12.75">
      <c r="A61" s="32" t="s">
        <v>143</v>
      </c>
      <c r="B61" s="33">
        <f>B60/B$9*100</f>
        <v>0</v>
      </c>
      <c r="C61" s="33">
        <f aca="true" t="shared" si="7" ref="C61:I61">C60/C$9*100</f>
        <v>0</v>
      </c>
      <c r="D61" s="33">
        <f t="shared" si="7"/>
        <v>0</v>
      </c>
      <c r="E61" s="33">
        <f t="shared" si="7"/>
        <v>0</v>
      </c>
      <c r="F61" s="33">
        <f t="shared" si="7"/>
        <v>0</v>
      </c>
      <c r="G61" s="33">
        <f t="shared" si="7"/>
        <v>0</v>
      </c>
      <c r="H61" s="33">
        <f t="shared" si="7"/>
        <v>3.007518796992481</v>
      </c>
      <c r="I61" s="33">
        <f t="shared" si="7"/>
        <v>0.8826712786752967</v>
      </c>
      <c r="J61" s="33">
        <f>J60/J$9*100</f>
        <v>2.1221586120987768</v>
      </c>
    </row>
    <row r="62" spans="1:10" s="5" customFormat="1" ht="12.75">
      <c r="A62" s="5" t="s">
        <v>86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1</v>
      </c>
      <c r="I62" s="5">
        <v>119</v>
      </c>
      <c r="J62" s="5">
        <v>3000</v>
      </c>
    </row>
    <row r="63" spans="1:10" s="5" customFormat="1" ht="12.75">
      <c r="A63" s="5" t="s">
        <v>87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2</v>
      </c>
      <c r="I63" s="5">
        <v>638</v>
      </c>
      <c r="J63" s="5">
        <v>7000</v>
      </c>
    </row>
    <row r="64" spans="1:10" s="5" customFormat="1" ht="12.75">
      <c r="A64" s="5" t="s">
        <v>89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90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7863</v>
      </c>
      <c r="J65" s="5">
        <v>200000</v>
      </c>
    </row>
    <row r="66" s="5" customFormat="1" ht="12.75"/>
    <row r="67" spans="1:10" s="5" customFormat="1" ht="12.75">
      <c r="A67" s="5" t="s">
        <v>91</v>
      </c>
      <c r="B67" s="5">
        <v>1</v>
      </c>
      <c r="C67" s="5">
        <v>1660</v>
      </c>
      <c r="D67" s="5">
        <v>15850</v>
      </c>
      <c r="E67" s="5">
        <v>0</v>
      </c>
      <c r="F67" s="5">
        <v>0</v>
      </c>
      <c r="G67" s="5">
        <v>0</v>
      </c>
      <c r="H67" s="5">
        <v>21</v>
      </c>
      <c r="I67" s="5">
        <v>22814</v>
      </c>
      <c r="J67" s="5">
        <v>961410.665</v>
      </c>
    </row>
    <row r="68" spans="1:10" s="5" customFormat="1" ht="12.75">
      <c r="A68" s="32" t="s">
        <v>143</v>
      </c>
      <c r="B68" s="33">
        <f>B67/B$9*100</f>
        <v>3.4482758620689653</v>
      </c>
      <c r="C68" s="33">
        <f aca="true" t="shared" si="8" ref="C68:I68">C67/C$9*100</f>
        <v>2.5179365055288425</v>
      </c>
      <c r="D68" s="33">
        <f t="shared" si="8"/>
        <v>4.897006801760162</v>
      </c>
      <c r="E68" s="33">
        <f t="shared" si="8"/>
        <v>0</v>
      </c>
      <c r="F68" s="33">
        <f t="shared" si="8"/>
        <v>0</v>
      </c>
      <c r="G68" s="33">
        <f t="shared" si="8"/>
        <v>0</v>
      </c>
      <c r="H68" s="33">
        <f t="shared" si="8"/>
        <v>15.789473684210526</v>
      </c>
      <c r="I68" s="33">
        <f t="shared" si="8"/>
        <v>2.3361093447445733</v>
      </c>
      <c r="J68" s="33">
        <f>J67/J$9*100</f>
        <v>9.71555201187315</v>
      </c>
    </row>
    <row r="69" spans="1:10" s="5" customFormat="1" ht="12.75">
      <c r="A69" s="5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4</v>
      </c>
      <c r="I69" s="5">
        <v>1360</v>
      </c>
      <c r="J69" s="5">
        <v>12490</v>
      </c>
    </row>
    <row r="70" spans="1:10" s="5" customFormat="1" ht="12.75">
      <c r="A70" s="5" t="s">
        <v>93</v>
      </c>
      <c r="B70" s="5">
        <v>1</v>
      </c>
      <c r="C70" s="5">
        <v>1660</v>
      </c>
      <c r="D70" s="5">
        <v>15850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200</v>
      </c>
      <c r="J71" s="5">
        <v>2000</v>
      </c>
    </row>
    <row r="72" spans="1:10" s="5" customFormat="1" ht="12.75">
      <c r="A72" s="5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7</v>
      </c>
      <c r="I72" s="5">
        <v>1134</v>
      </c>
      <c r="J72" s="5">
        <v>17216.132</v>
      </c>
    </row>
    <row r="73" spans="1:10" s="5" customFormat="1" ht="12.75">
      <c r="A73" s="5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9</v>
      </c>
      <c r="I73" s="5">
        <v>20120</v>
      </c>
      <c r="J73" s="5">
        <v>929704.533</v>
      </c>
    </row>
    <row r="74" spans="1:10" s="5" customFormat="1" ht="12.75">
      <c r="A74" s="5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="5" customFormat="1" ht="12.75"/>
    <row r="76" spans="1:10" s="5" customFormat="1" ht="12.75">
      <c r="A76" s="5" t="s">
        <v>98</v>
      </c>
      <c r="B76" s="5">
        <v>5</v>
      </c>
      <c r="C76" s="5">
        <v>1749</v>
      </c>
      <c r="D76" s="5">
        <v>40841.913</v>
      </c>
      <c r="E76" s="5">
        <v>0</v>
      </c>
      <c r="F76" s="5">
        <v>0</v>
      </c>
      <c r="G76" s="5">
        <v>0</v>
      </c>
      <c r="H76" s="5">
        <v>15</v>
      </c>
      <c r="I76" s="5">
        <v>3458</v>
      </c>
      <c r="J76" s="5">
        <v>50929.858</v>
      </c>
    </row>
    <row r="77" spans="1:10" s="5" customFormat="1" ht="12.75">
      <c r="A77" s="32" t="s">
        <v>143</v>
      </c>
      <c r="B77" s="33">
        <f>B76/B$9*100</f>
        <v>17.24137931034483</v>
      </c>
      <c r="C77" s="33">
        <f aca="true" t="shared" si="9" ref="C77:I77">C76/C$9*100</f>
        <v>2.652934306126473</v>
      </c>
      <c r="D77" s="33">
        <f t="shared" si="9"/>
        <v>12.618493738668565</v>
      </c>
      <c r="E77" s="33">
        <f t="shared" si="9"/>
        <v>0</v>
      </c>
      <c r="F77" s="33">
        <f t="shared" si="9"/>
        <v>0</v>
      </c>
      <c r="G77" s="33">
        <f t="shared" si="9"/>
        <v>0</v>
      </c>
      <c r="H77" s="33">
        <f t="shared" si="9"/>
        <v>11.278195488721805</v>
      </c>
      <c r="I77" s="33">
        <f t="shared" si="9"/>
        <v>0.3540924920718302</v>
      </c>
      <c r="J77" s="33">
        <f>J76/J$9*100</f>
        <v>0.5146725560365132</v>
      </c>
    </row>
    <row r="78" spans="1:10" s="5" customFormat="1" ht="12.75">
      <c r="A78" s="5" t="s">
        <v>99</v>
      </c>
      <c r="B78" s="5">
        <v>4</v>
      </c>
      <c r="C78" s="5">
        <v>1663</v>
      </c>
      <c r="D78" s="5">
        <v>39681.913</v>
      </c>
      <c r="E78" s="5">
        <v>0</v>
      </c>
      <c r="F78" s="5">
        <v>0</v>
      </c>
      <c r="G78" s="5">
        <v>0</v>
      </c>
      <c r="H78" s="5">
        <v>6</v>
      </c>
      <c r="I78" s="5">
        <v>2288</v>
      </c>
      <c r="J78" s="5">
        <v>37130.105</v>
      </c>
    </row>
    <row r="79" spans="1:10" s="5" customFormat="1" ht="12.75">
      <c r="A79" s="5" t="s">
        <v>100</v>
      </c>
      <c r="B79" s="5">
        <v>1</v>
      </c>
      <c r="C79" s="5">
        <v>86</v>
      </c>
      <c r="D79" s="5">
        <v>1160</v>
      </c>
      <c r="E79" s="5">
        <v>0</v>
      </c>
      <c r="F79" s="5">
        <v>0</v>
      </c>
      <c r="G79" s="5">
        <v>0</v>
      </c>
      <c r="H79" s="5">
        <v>1</v>
      </c>
      <c r="I79" s="5">
        <v>128</v>
      </c>
      <c r="J79" s="5">
        <v>3967.989</v>
      </c>
    </row>
    <row r="80" spans="1:10" s="5" customFormat="1" ht="12.75">
      <c r="A80" s="5" t="s">
        <v>101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8</v>
      </c>
      <c r="I80" s="5">
        <v>1042</v>
      </c>
      <c r="J80" s="5">
        <v>9831.764</v>
      </c>
    </row>
    <row r="81" spans="1:10" s="5" customFormat="1" ht="12.75">
      <c r="A81" s="5" t="s">
        <v>102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="5" customFormat="1" ht="12.75"/>
    <row r="83" spans="1:10" s="5" customFormat="1" ht="12.75">
      <c r="A83" s="5" t="s">
        <v>103</v>
      </c>
      <c r="B83" s="5">
        <v>4</v>
      </c>
      <c r="C83" s="5">
        <v>4090</v>
      </c>
      <c r="D83" s="5">
        <v>26072.34</v>
      </c>
      <c r="E83" s="5">
        <v>0</v>
      </c>
      <c r="F83" s="5">
        <v>0</v>
      </c>
      <c r="G83" s="5">
        <v>0</v>
      </c>
      <c r="H83" s="5">
        <v>8</v>
      </c>
      <c r="I83" s="5">
        <v>2947</v>
      </c>
      <c r="J83" s="5">
        <v>17810.732</v>
      </c>
    </row>
    <row r="84" spans="1:10" s="5" customFormat="1" ht="12.75">
      <c r="A84" s="32" t="s">
        <v>143</v>
      </c>
      <c r="B84" s="33">
        <f>B83/B$9*100</f>
        <v>13.793103448275861</v>
      </c>
      <c r="C84" s="33">
        <f aca="true" t="shared" si="10" ref="C84:I84">C83/C$9*100</f>
        <v>6.203831510610221</v>
      </c>
      <c r="D84" s="33">
        <f t="shared" si="10"/>
        <v>8.055295035823566</v>
      </c>
      <c r="E84" s="33">
        <f t="shared" si="10"/>
        <v>0</v>
      </c>
      <c r="F84" s="33">
        <f t="shared" si="10"/>
        <v>0</v>
      </c>
      <c r="G84" s="33">
        <f t="shared" si="10"/>
        <v>0</v>
      </c>
      <c r="H84" s="33">
        <f t="shared" si="10"/>
        <v>6.015037593984962</v>
      </c>
      <c r="I84" s="33">
        <f t="shared" si="10"/>
        <v>0.3017670833243735</v>
      </c>
      <c r="J84" s="33">
        <f>J83/J$9*100</f>
        <v>0.17998665857896792</v>
      </c>
    </row>
    <row r="85" spans="1:10" s="5" customFormat="1" ht="12.75">
      <c r="A85" s="5" t="s">
        <v>105</v>
      </c>
      <c r="B85" s="5">
        <v>4</v>
      </c>
      <c r="C85" s="5">
        <v>4090</v>
      </c>
      <c r="D85" s="5">
        <v>26072.34</v>
      </c>
      <c r="E85" s="5">
        <v>0</v>
      </c>
      <c r="F85" s="5">
        <v>0</v>
      </c>
      <c r="G85" s="5">
        <v>0</v>
      </c>
      <c r="H85" s="5">
        <v>6</v>
      </c>
      <c r="I85" s="5">
        <v>2741</v>
      </c>
      <c r="J85" s="5">
        <v>15856.952</v>
      </c>
    </row>
    <row r="86" spans="1:10" s="5" customFormat="1" ht="12.75">
      <c r="A86" s="5" t="s">
        <v>107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1</v>
      </c>
      <c r="I86" s="5">
        <v>150</v>
      </c>
      <c r="J86" s="5">
        <v>1603.78</v>
      </c>
    </row>
    <row r="87" spans="1:10" s="5" customFormat="1" ht="12.75">
      <c r="A87" s="5" t="s">
        <v>108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1</v>
      </c>
      <c r="I87" s="5">
        <v>56</v>
      </c>
      <c r="J87" s="5">
        <v>350</v>
      </c>
    </row>
    <row r="88" s="5" customFormat="1" ht="12.75"/>
    <row r="89" spans="1:10" s="5" customFormat="1" ht="12.75">
      <c r="A89" s="5" t="s">
        <v>110</v>
      </c>
      <c r="B89" s="5">
        <v>1</v>
      </c>
      <c r="C89" s="5">
        <v>129</v>
      </c>
      <c r="D89" s="5">
        <v>570</v>
      </c>
      <c r="E89" s="5">
        <v>0</v>
      </c>
      <c r="F89" s="5">
        <v>0</v>
      </c>
      <c r="G89" s="5">
        <v>0</v>
      </c>
      <c r="H89" s="5">
        <v>1</v>
      </c>
      <c r="I89" s="5">
        <v>200</v>
      </c>
      <c r="J89" s="5">
        <v>5875</v>
      </c>
    </row>
    <row r="90" spans="1:10" s="5" customFormat="1" ht="12.75">
      <c r="A90" s="32" t="s">
        <v>143</v>
      </c>
      <c r="B90" s="33">
        <f>B89/B$9*100</f>
        <v>3.4482758620689653</v>
      </c>
      <c r="C90" s="33">
        <f aca="true" t="shared" si="11" ref="C90:I90">C89/C$9*100</f>
        <v>0.19567096940555462</v>
      </c>
      <c r="D90" s="33">
        <f t="shared" si="11"/>
        <v>0.17610686921156415</v>
      </c>
      <c r="E90" s="33">
        <f t="shared" si="11"/>
        <v>0</v>
      </c>
      <c r="F90" s="33">
        <f t="shared" si="11"/>
        <v>0</v>
      </c>
      <c r="G90" s="33">
        <f t="shared" si="11"/>
        <v>0</v>
      </c>
      <c r="H90" s="33">
        <f t="shared" si="11"/>
        <v>0.7518796992481203</v>
      </c>
      <c r="I90" s="33">
        <f t="shared" si="11"/>
        <v>0.020479612034229624</v>
      </c>
      <c r="J90" s="33">
        <f>J89/J$9*100</f>
        <v>0.05936991355276339</v>
      </c>
    </row>
    <row r="91" spans="1:10" s="5" customFormat="1" ht="12.75">
      <c r="A91" s="5" t="s">
        <v>111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112</v>
      </c>
      <c r="B92" s="5">
        <v>1</v>
      </c>
      <c r="C92" s="5">
        <v>129</v>
      </c>
      <c r="D92" s="5">
        <v>570</v>
      </c>
      <c r="E92" s="5">
        <v>0</v>
      </c>
      <c r="F92" s="5">
        <v>0</v>
      </c>
      <c r="G92" s="5">
        <v>0</v>
      </c>
      <c r="H92" s="5">
        <v>1</v>
      </c>
      <c r="I92" s="5">
        <v>200</v>
      </c>
      <c r="J92" s="5">
        <v>5875</v>
      </c>
    </row>
    <row r="93" s="5" customFormat="1" ht="12.75"/>
    <row r="94" spans="1:10" s="5" customFormat="1" ht="12.75">
      <c r="A94" s="5" t="s">
        <v>113</v>
      </c>
      <c r="B94" s="5">
        <v>1</v>
      </c>
      <c r="C94" s="5">
        <v>491</v>
      </c>
      <c r="D94" s="5">
        <v>10000</v>
      </c>
      <c r="E94" s="5">
        <v>1</v>
      </c>
      <c r="F94" s="5">
        <v>1167</v>
      </c>
      <c r="G94" s="5">
        <v>7000</v>
      </c>
      <c r="H94" s="5">
        <v>5</v>
      </c>
      <c r="I94" s="5">
        <v>1587</v>
      </c>
      <c r="J94" s="5">
        <v>11539.104</v>
      </c>
    </row>
    <row r="95" spans="1:10" s="5" customFormat="1" ht="12.75">
      <c r="A95" s="32" t="s">
        <v>143</v>
      </c>
      <c r="B95" s="33">
        <f>B94/B$9*100</f>
        <v>3.4482758620689653</v>
      </c>
      <c r="C95" s="33">
        <f aca="true" t="shared" si="12" ref="C95:I95">C94/C$9*100</f>
        <v>0.7447631471172661</v>
      </c>
      <c r="D95" s="33">
        <f t="shared" si="12"/>
        <v>3.089594196694108</v>
      </c>
      <c r="E95" s="33">
        <f t="shared" si="12"/>
        <v>25</v>
      </c>
      <c r="F95" s="33">
        <f t="shared" si="12"/>
        <v>45.710928319623974</v>
      </c>
      <c r="G95" s="33">
        <f t="shared" si="12"/>
        <v>53.90477736479874</v>
      </c>
      <c r="H95" s="33">
        <f t="shared" si="12"/>
        <v>3.7593984962406015</v>
      </c>
      <c r="I95" s="33">
        <f t="shared" si="12"/>
        <v>0.16250572149161205</v>
      </c>
      <c r="J95" s="33">
        <f>J94/J$9*100</f>
        <v>0.11660861395001638</v>
      </c>
    </row>
    <row r="96" spans="1:10" s="5" customFormat="1" ht="12.75">
      <c r="A96" s="5" t="s">
        <v>114</v>
      </c>
      <c r="B96" s="5">
        <v>0</v>
      </c>
      <c r="C96" s="5">
        <v>0</v>
      </c>
      <c r="D96" s="5">
        <v>0</v>
      </c>
      <c r="E96" s="5">
        <v>1</v>
      </c>
      <c r="F96" s="5">
        <v>1167</v>
      </c>
      <c r="G96" s="5">
        <v>7000</v>
      </c>
      <c r="H96" s="5">
        <v>1</v>
      </c>
      <c r="I96" s="5">
        <v>410</v>
      </c>
      <c r="J96" s="5">
        <v>3173.148</v>
      </c>
    </row>
    <row r="97" spans="1:10" s="5" customFormat="1" ht="12.75">
      <c r="A97" s="5" t="s">
        <v>115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1</v>
      </c>
      <c r="I97" s="5">
        <v>417</v>
      </c>
      <c r="J97" s="5">
        <v>1496.552</v>
      </c>
    </row>
    <row r="98" spans="1:10" s="5" customFormat="1" ht="12.75">
      <c r="A98" s="5" t="s">
        <v>117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2</v>
      </c>
      <c r="I98" s="5">
        <v>460</v>
      </c>
      <c r="J98" s="5">
        <v>4869.404</v>
      </c>
    </row>
    <row r="99" spans="1:10" s="5" customFormat="1" ht="12.75">
      <c r="A99" s="5" t="s">
        <v>118</v>
      </c>
      <c r="B99" s="5">
        <v>1</v>
      </c>
      <c r="C99" s="5">
        <v>491</v>
      </c>
      <c r="D99" s="5">
        <v>10000</v>
      </c>
      <c r="E99" s="5">
        <v>0</v>
      </c>
      <c r="F99" s="5">
        <v>0</v>
      </c>
      <c r="G99" s="5">
        <v>0</v>
      </c>
      <c r="H99" s="5">
        <v>1</v>
      </c>
      <c r="I99" s="5">
        <v>300</v>
      </c>
      <c r="J99" s="5">
        <v>2000</v>
      </c>
    </row>
    <row r="100" s="5" customFormat="1" ht="12.75"/>
    <row r="101" spans="1:10" s="5" customFormat="1" ht="12.75">
      <c r="A101" s="5" t="s">
        <v>119</v>
      </c>
      <c r="B101" s="5">
        <v>4</v>
      </c>
      <c r="C101" s="5">
        <v>52524</v>
      </c>
      <c r="D101" s="5">
        <v>191379.46</v>
      </c>
      <c r="E101" s="5">
        <v>0</v>
      </c>
      <c r="F101" s="5">
        <v>0</v>
      </c>
      <c r="G101" s="5">
        <v>0</v>
      </c>
      <c r="H101" s="5">
        <v>19</v>
      </c>
      <c r="I101" s="5">
        <v>4586</v>
      </c>
      <c r="J101" s="5">
        <v>58228.14</v>
      </c>
    </row>
    <row r="102" spans="1:10" s="5" customFormat="1" ht="12.75">
      <c r="A102" s="32" t="s">
        <v>143</v>
      </c>
      <c r="B102" s="33">
        <f>B101/B$9*100</f>
        <v>13.793103448275861</v>
      </c>
      <c r="C102" s="33">
        <f aca="true" t="shared" si="13" ref="C102:I102">C101/C$9*100</f>
        <v>79.6699379616849</v>
      </c>
      <c r="D102" s="33">
        <f t="shared" si="13"/>
        <v>59.128486898245214</v>
      </c>
      <c r="E102" s="33">
        <f t="shared" si="13"/>
        <v>0</v>
      </c>
      <c r="F102" s="33">
        <f t="shared" si="13"/>
        <v>0</v>
      </c>
      <c r="G102" s="33">
        <f t="shared" si="13"/>
        <v>0</v>
      </c>
      <c r="H102" s="33">
        <f t="shared" si="13"/>
        <v>14.285714285714285</v>
      </c>
      <c r="I102" s="33">
        <f t="shared" si="13"/>
        <v>0.4695975039448853</v>
      </c>
      <c r="J102" s="33">
        <f>J101/J$9*100</f>
        <v>0.5884254703213964</v>
      </c>
    </row>
    <row r="103" spans="1:10" s="5" customFormat="1" ht="12.75">
      <c r="A103" s="5" t="s">
        <v>120</v>
      </c>
      <c r="B103" s="5">
        <v>1</v>
      </c>
      <c r="C103" s="5">
        <v>52350</v>
      </c>
      <c r="D103" s="5">
        <v>189381.962</v>
      </c>
      <c r="E103" s="5">
        <v>0</v>
      </c>
      <c r="F103" s="5">
        <v>0</v>
      </c>
      <c r="G103" s="5">
        <v>0</v>
      </c>
      <c r="H103" s="5">
        <v>11</v>
      </c>
      <c r="I103" s="5">
        <v>3373</v>
      </c>
      <c r="J103" s="5">
        <v>39215.317</v>
      </c>
    </row>
    <row r="104" spans="1:10" s="5" customFormat="1" ht="12.75">
      <c r="A104" s="5" t="s">
        <v>121</v>
      </c>
      <c r="B104" s="5">
        <v>3</v>
      </c>
      <c r="C104" s="5">
        <v>174</v>
      </c>
      <c r="D104" s="5">
        <v>1997.498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122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1</v>
      </c>
      <c r="I105" s="5">
        <v>58</v>
      </c>
      <c r="J105" s="5">
        <v>1500</v>
      </c>
    </row>
    <row r="106" spans="1:10" s="5" customFormat="1" ht="12.75">
      <c r="A106" s="5" t="s">
        <v>123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7</v>
      </c>
      <c r="I106" s="5">
        <v>1155</v>
      </c>
      <c r="J106" s="5">
        <v>17512.823</v>
      </c>
    </row>
    <row r="107" s="5" customFormat="1" ht="12.75"/>
    <row r="108" spans="1:10" s="5" customFormat="1" ht="12.75">
      <c r="A108" s="5" t="s">
        <v>125</v>
      </c>
      <c r="B108" s="5">
        <v>3</v>
      </c>
      <c r="C108" s="5">
        <v>249</v>
      </c>
      <c r="D108" s="5">
        <v>5940</v>
      </c>
      <c r="E108" s="5">
        <v>0</v>
      </c>
      <c r="F108" s="5">
        <v>0</v>
      </c>
      <c r="G108" s="5">
        <v>0</v>
      </c>
      <c r="H108" s="5">
        <v>15</v>
      </c>
      <c r="I108" s="5">
        <v>4440</v>
      </c>
      <c r="J108" s="5">
        <v>54552.447</v>
      </c>
    </row>
    <row r="109" spans="1:10" s="5" customFormat="1" ht="12.75">
      <c r="A109" s="32" t="s">
        <v>143</v>
      </c>
      <c r="B109" s="33">
        <f>B108/B$9*100</f>
        <v>10.344827586206897</v>
      </c>
      <c r="C109" s="33">
        <f aca="true" t="shared" si="14" ref="C109:I109">C108/C$9*100</f>
        <v>0.3776904758293264</v>
      </c>
      <c r="D109" s="33">
        <f t="shared" si="14"/>
        <v>1.8352189528363</v>
      </c>
      <c r="E109" s="33">
        <f t="shared" si="14"/>
        <v>0</v>
      </c>
      <c r="F109" s="33">
        <f t="shared" si="14"/>
        <v>0</v>
      </c>
      <c r="G109" s="33">
        <f t="shared" si="14"/>
        <v>0</v>
      </c>
      <c r="H109" s="33">
        <f t="shared" si="14"/>
        <v>11.278195488721805</v>
      </c>
      <c r="I109" s="33">
        <f t="shared" si="14"/>
        <v>0.45464738715989766</v>
      </c>
      <c r="J109" s="33">
        <f>J108/J$9*100</f>
        <v>0.5512806914862478</v>
      </c>
    </row>
    <row r="110" spans="1:10" s="5" customFormat="1" ht="12.75">
      <c r="A110" s="5" t="s">
        <v>126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5</v>
      </c>
      <c r="I110" s="5">
        <v>1625</v>
      </c>
      <c r="J110" s="5">
        <v>27952.406</v>
      </c>
    </row>
    <row r="111" spans="1:10" s="5" customFormat="1" ht="12.75">
      <c r="A111" s="5" t="s">
        <v>127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5</v>
      </c>
      <c r="I111" s="5">
        <v>1803</v>
      </c>
      <c r="J111" s="5">
        <v>8559.095</v>
      </c>
    </row>
    <row r="112" spans="1:10" s="5" customFormat="1" ht="12.75">
      <c r="A112" s="5" t="s">
        <v>128</v>
      </c>
      <c r="B112" s="5">
        <v>3</v>
      </c>
      <c r="C112" s="5">
        <v>249</v>
      </c>
      <c r="D112" s="5">
        <v>5940</v>
      </c>
      <c r="E112" s="5">
        <v>0</v>
      </c>
      <c r="F112" s="5">
        <v>0</v>
      </c>
      <c r="G112" s="5">
        <v>0</v>
      </c>
      <c r="H112" s="5">
        <v>2</v>
      </c>
      <c r="I112" s="5">
        <v>390</v>
      </c>
      <c r="J112" s="5">
        <v>5474.024</v>
      </c>
    </row>
    <row r="113" spans="1:10" s="5" customFormat="1" ht="12.75">
      <c r="A113" s="5" t="s">
        <v>129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3</v>
      </c>
      <c r="I113" s="5">
        <v>622</v>
      </c>
      <c r="J113" s="5">
        <v>12566.922</v>
      </c>
    </row>
    <row r="114" s="5" customFormat="1" ht="12.75"/>
    <row r="115" spans="1:10" s="5" customFormat="1" ht="12.75">
      <c r="A115" s="5" t="s">
        <v>131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2</v>
      </c>
      <c r="I115" s="5">
        <v>728</v>
      </c>
      <c r="J115" s="5">
        <v>5146.232</v>
      </c>
    </row>
    <row r="116" spans="1:10" s="5" customFormat="1" ht="12.75">
      <c r="A116" s="32" t="s">
        <v>143</v>
      </c>
      <c r="B116" s="33">
        <f>B115/B$9*100</f>
        <v>0</v>
      </c>
      <c r="C116" s="33">
        <f aca="true" t="shared" si="15" ref="C116:I116">C115/C$9*100</f>
        <v>0</v>
      </c>
      <c r="D116" s="33">
        <f t="shared" si="15"/>
        <v>0</v>
      </c>
      <c r="E116" s="33">
        <f t="shared" si="15"/>
        <v>0</v>
      </c>
      <c r="F116" s="33">
        <f t="shared" si="15"/>
        <v>0</v>
      </c>
      <c r="G116" s="33">
        <f t="shared" si="15"/>
        <v>0</v>
      </c>
      <c r="H116" s="33">
        <f t="shared" si="15"/>
        <v>1.5037593984962405</v>
      </c>
      <c r="I116" s="33">
        <f t="shared" si="15"/>
        <v>0.07454578780459582</v>
      </c>
      <c r="J116" s="33">
        <f>J115/J$9*100</f>
        <v>0.052005335993611006</v>
      </c>
    </row>
    <row r="117" spans="1:10" s="5" customFormat="1" ht="12.75">
      <c r="A117" s="5" t="s">
        <v>132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133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2</v>
      </c>
      <c r="I118" s="5">
        <v>728</v>
      </c>
      <c r="J118" s="5">
        <v>5146.232</v>
      </c>
    </row>
    <row r="119" spans="1:10" s="5" customFormat="1" ht="12.75">
      <c r="A119" s="5" t="s">
        <v>135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pans="1:10" s="5" customFormat="1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s="5" customFormat="1" ht="12.75">
      <c r="A121" s="24" t="s">
        <v>140</v>
      </c>
      <c r="B121" s="25"/>
      <c r="C121" s="26"/>
      <c r="D121" s="27"/>
      <c r="E121" s="27"/>
      <c r="F121" s="27"/>
      <c r="G121" s="27"/>
      <c r="H121" s="27"/>
      <c r="I121" s="28"/>
      <c r="J121" s="29"/>
    </row>
    <row r="122" spans="1:10" s="5" customFormat="1" ht="12.75">
      <c r="A122" s="30" t="s">
        <v>141</v>
      </c>
      <c r="B122" s="25"/>
      <c r="C122" s="24"/>
      <c r="D122" s="24"/>
      <c r="E122" s="24"/>
      <c r="F122" s="24"/>
      <c r="G122" s="24"/>
      <c r="H122" s="24"/>
      <c r="I122" s="28"/>
      <c r="J122" s="29"/>
    </row>
    <row r="123" spans="1:10" s="5" customFormat="1" ht="12.75">
      <c r="A123" s="31" t="s">
        <v>142</v>
      </c>
      <c r="B123" s="25"/>
      <c r="C123" s="24"/>
      <c r="D123" s="24"/>
      <c r="E123" s="24"/>
      <c r="F123" s="24"/>
      <c r="G123" s="24"/>
      <c r="H123" s="24"/>
      <c r="I123" s="28"/>
      <c r="J123" s="29"/>
    </row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157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38</v>
      </c>
      <c r="F4" s="48"/>
      <c r="G4" s="48"/>
      <c r="H4" s="48" t="s">
        <v>22</v>
      </c>
      <c r="I4" s="48"/>
      <c r="J4" s="49"/>
      <c r="K4" s="6"/>
    </row>
    <row r="5" spans="1:11" ht="13.5" customHeight="1">
      <c r="A5" s="13" t="s">
        <v>26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25</v>
      </c>
      <c r="B6" s="37"/>
      <c r="C6" s="15" t="s">
        <v>6</v>
      </c>
      <c r="D6" s="15" t="s">
        <v>41</v>
      </c>
      <c r="E6" s="37"/>
      <c r="F6" s="15" t="s">
        <v>6</v>
      </c>
      <c r="G6" s="15" t="s">
        <v>41</v>
      </c>
      <c r="H6" s="37"/>
      <c r="I6" s="15" t="s">
        <v>6</v>
      </c>
      <c r="J6" s="16" t="s">
        <v>41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115</v>
      </c>
      <c r="C9" s="10">
        <v>128148</v>
      </c>
      <c r="D9" s="10">
        <v>458779.479</v>
      </c>
      <c r="E9" s="10">
        <v>107</v>
      </c>
      <c r="F9" s="10">
        <v>126988</v>
      </c>
      <c r="G9" s="10">
        <v>450693.582</v>
      </c>
      <c r="H9" s="10">
        <v>7</v>
      </c>
      <c r="I9" s="10">
        <v>1114</v>
      </c>
      <c r="J9" s="10">
        <v>7644.362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48</v>
      </c>
      <c r="B11" s="5">
        <v>1</v>
      </c>
      <c r="C11" s="5">
        <v>51</v>
      </c>
      <c r="D11" s="5">
        <v>110</v>
      </c>
      <c r="E11" s="5">
        <v>0</v>
      </c>
      <c r="F11" s="5">
        <v>0</v>
      </c>
      <c r="G11" s="5">
        <v>0</v>
      </c>
      <c r="H11" s="5">
        <v>1</v>
      </c>
      <c r="I11" s="5">
        <v>51</v>
      </c>
      <c r="J11" s="5">
        <v>110</v>
      </c>
    </row>
    <row r="12" spans="1:10" s="5" customFormat="1" ht="12.75">
      <c r="A12" s="32" t="s">
        <v>143</v>
      </c>
      <c r="B12" s="33">
        <f>B11/B$9*100</f>
        <v>0.8695652173913043</v>
      </c>
      <c r="C12" s="33">
        <f aca="true" t="shared" si="0" ref="C12:I12">C11/C$9*100</f>
        <v>0.03979773387021257</v>
      </c>
      <c r="D12" s="33">
        <f t="shared" si="0"/>
        <v>0.0239766609090203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14.285714285714285</v>
      </c>
      <c r="I12" s="33">
        <f t="shared" si="0"/>
        <v>4.578096947935368</v>
      </c>
      <c r="J12" s="33">
        <f>J11/J$9*100</f>
        <v>1.4389690074855168</v>
      </c>
    </row>
    <row r="13" spans="1:10" s="5" customFormat="1" ht="12.75">
      <c r="A13" s="5" t="s">
        <v>51</v>
      </c>
      <c r="B13" s="5">
        <v>1</v>
      </c>
      <c r="C13" s="5">
        <v>51</v>
      </c>
      <c r="D13" s="5">
        <v>110</v>
      </c>
      <c r="E13" s="5">
        <v>0</v>
      </c>
      <c r="F13" s="5">
        <v>0</v>
      </c>
      <c r="G13" s="5">
        <v>0</v>
      </c>
      <c r="H13" s="5">
        <v>1</v>
      </c>
      <c r="I13" s="5">
        <v>51</v>
      </c>
      <c r="J13" s="5">
        <v>110</v>
      </c>
    </row>
    <row r="14" s="5" customFormat="1" ht="12.75"/>
    <row r="15" spans="1:10" s="5" customFormat="1" ht="12.75">
      <c r="A15" s="5" t="s">
        <v>54</v>
      </c>
      <c r="B15" s="5">
        <v>14</v>
      </c>
      <c r="C15" s="5">
        <v>2293</v>
      </c>
      <c r="D15" s="5">
        <v>11778.674</v>
      </c>
      <c r="E15" s="5">
        <v>11</v>
      </c>
      <c r="F15" s="5">
        <v>2110</v>
      </c>
      <c r="G15" s="5">
        <v>10054.046</v>
      </c>
      <c r="H15" s="5">
        <v>2</v>
      </c>
      <c r="I15" s="5">
        <v>137</v>
      </c>
      <c r="J15" s="5">
        <v>1283.093</v>
      </c>
    </row>
    <row r="16" spans="1:10" s="5" customFormat="1" ht="12.75">
      <c r="A16" s="32" t="s">
        <v>143</v>
      </c>
      <c r="B16" s="33">
        <f>B15/B$9*100</f>
        <v>12.173913043478262</v>
      </c>
      <c r="C16" s="33">
        <f aca="true" t="shared" si="1" ref="C16:I16">C15/C$9*100</f>
        <v>1.789337328713675</v>
      </c>
      <c r="D16" s="33">
        <f t="shared" si="1"/>
        <v>2.5673933859626707</v>
      </c>
      <c r="E16" s="33">
        <f t="shared" si="1"/>
        <v>10.2803738317757</v>
      </c>
      <c r="F16" s="33">
        <f t="shared" si="1"/>
        <v>1.6615743219831793</v>
      </c>
      <c r="G16" s="33">
        <f t="shared" si="1"/>
        <v>2.230794136314105</v>
      </c>
      <c r="H16" s="33">
        <f t="shared" si="1"/>
        <v>28.57142857142857</v>
      </c>
      <c r="I16" s="33">
        <f t="shared" si="1"/>
        <v>12.29802513464991</v>
      </c>
      <c r="J16" s="33">
        <f>J15/J$9*100</f>
        <v>16.78482782474195</v>
      </c>
    </row>
    <row r="17" spans="1:10" s="5" customFormat="1" ht="12.75">
      <c r="A17" s="5" t="s">
        <v>55</v>
      </c>
      <c r="B17" s="5">
        <v>1</v>
      </c>
      <c r="C17" s="5">
        <v>100</v>
      </c>
      <c r="D17" s="5">
        <v>1000</v>
      </c>
      <c r="E17" s="5">
        <v>0</v>
      </c>
      <c r="F17" s="5">
        <v>0</v>
      </c>
      <c r="G17" s="5">
        <v>0</v>
      </c>
      <c r="H17" s="5">
        <v>1</v>
      </c>
      <c r="I17" s="5">
        <v>100</v>
      </c>
      <c r="J17" s="5">
        <v>1000</v>
      </c>
    </row>
    <row r="18" spans="1:10" s="5" customFormat="1" ht="12.75">
      <c r="A18" s="5" t="s">
        <v>56</v>
      </c>
      <c r="B18" s="5">
        <v>3</v>
      </c>
      <c r="C18" s="5">
        <v>322</v>
      </c>
      <c r="D18" s="5">
        <v>1610.998</v>
      </c>
      <c r="E18" s="5">
        <v>3</v>
      </c>
      <c r="F18" s="5">
        <v>322</v>
      </c>
      <c r="G18" s="5">
        <v>1610.998</v>
      </c>
      <c r="H18" s="5">
        <v>0</v>
      </c>
      <c r="I18" s="5">
        <v>0</v>
      </c>
      <c r="J18" s="5">
        <v>0</v>
      </c>
    </row>
    <row r="19" spans="1:10" s="5" customFormat="1" ht="12.75">
      <c r="A19" s="5" t="s">
        <v>57</v>
      </c>
      <c r="B19" s="5">
        <v>3</v>
      </c>
      <c r="C19" s="5">
        <v>1283</v>
      </c>
      <c r="D19" s="5">
        <v>3845.844</v>
      </c>
      <c r="E19" s="5">
        <v>3</v>
      </c>
      <c r="F19" s="5">
        <v>1283</v>
      </c>
      <c r="G19" s="5">
        <v>3845.844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58</v>
      </c>
      <c r="B20" s="5">
        <v>7</v>
      </c>
      <c r="C20" s="5">
        <v>588</v>
      </c>
      <c r="D20" s="5">
        <v>5321.831999999999</v>
      </c>
      <c r="E20" s="5">
        <v>5</v>
      </c>
      <c r="F20" s="5">
        <v>505</v>
      </c>
      <c r="G20" s="5">
        <v>4597.204</v>
      </c>
      <c r="H20" s="5">
        <v>1</v>
      </c>
      <c r="I20" s="5">
        <v>37</v>
      </c>
      <c r="J20" s="5">
        <v>283.093</v>
      </c>
    </row>
    <row r="21" s="5" customFormat="1" ht="12.75"/>
    <row r="22" spans="1:10" s="5" customFormat="1" ht="12.75">
      <c r="A22" s="5" t="s">
        <v>59</v>
      </c>
      <c r="B22" s="5">
        <v>1</v>
      </c>
      <c r="C22" s="5">
        <v>160</v>
      </c>
      <c r="D22" s="5">
        <v>887.104</v>
      </c>
      <c r="E22" s="5">
        <v>0</v>
      </c>
      <c r="F22" s="5">
        <v>0</v>
      </c>
      <c r="G22" s="5">
        <v>0</v>
      </c>
      <c r="H22" s="5">
        <v>1</v>
      </c>
      <c r="I22" s="5">
        <v>160</v>
      </c>
      <c r="J22" s="5">
        <v>887.104</v>
      </c>
    </row>
    <row r="23" spans="1:10" s="5" customFormat="1" ht="12.75">
      <c r="A23" s="32" t="s">
        <v>143</v>
      </c>
      <c r="B23" s="33">
        <f>B22/B$9*100</f>
        <v>0.8695652173913043</v>
      </c>
      <c r="C23" s="33">
        <f aca="true" t="shared" si="2" ref="C23:I23">C22/C$9*100</f>
        <v>0.1248556356712551</v>
      </c>
      <c r="D23" s="33">
        <f t="shared" si="2"/>
        <v>0.1933617436275959</v>
      </c>
      <c r="E23" s="33">
        <f t="shared" si="2"/>
        <v>0</v>
      </c>
      <c r="F23" s="33">
        <f t="shared" si="2"/>
        <v>0</v>
      </c>
      <c r="G23" s="33">
        <f t="shared" si="2"/>
        <v>0</v>
      </c>
      <c r="H23" s="33">
        <f t="shared" si="2"/>
        <v>14.285714285714285</v>
      </c>
      <c r="I23" s="33">
        <f t="shared" si="2"/>
        <v>14.362657091561939</v>
      </c>
      <c r="J23" s="33">
        <f>J22/J$9*100</f>
        <v>11.604683294694835</v>
      </c>
    </row>
    <row r="24" spans="1:10" s="5" customFormat="1" ht="12.75">
      <c r="A24" s="5" t="s">
        <v>61</v>
      </c>
      <c r="B24" s="5">
        <v>1</v>
      </c>
      <c r="C24" s="5">
        <v>160</v>
      </c>
      <c r="D24" s="5">
        <v>887.104</v>
      </c>
      <c r="E24" s="5">
        <v>0</v>
      </c>
      <c r="F24" s="5">
        <v>0</v>
      </c>
      <c r="G24" s="5">
        <v>0</v>
      </c>
      <c r="H24" s="5">
        <v>1</v>
      </c>
      <c r="I24" s="5">
        <v>160</v>
      </c>
      <c r="J24" s="5">
        <v>887.104</v>
      </c>
    </row>
    <row r="25" s="5" customFormat="1" ht="12.75"/>
    <row r="26" spans="1:10" s="5" customFormat="1" ht="12.75">
      <c r="A26" s="5" t="s">
        <v>65</v>
      </c>
      <c r="B26" s="5">
        <v>11</v>
      </c>
      <c r="C26" s="5">
        <v>13066</v>
      </c>
      <c r="D26" s="5">
        <v>103035.83</v>
      </c>
      <c r="E26" s="5">
        <v>11</v>
      </c>
      <c r="F26" s="5">
        <v>13066</v>
      </c>
      <c r="G26" s="5">
        <v>103035.83</v>
      </c>
      <c r="H26" s="5">
        <v>0</v>
      </c>
      <c r="I26" s="5">
        <v>0</v>
      </c>
      <c r="J26" s="5">
        <v>0</v>
      </c>
    </row>
    <row r="27" spans="1:10" s="5" customFormat="1" ht="12.75">
      <c r="A27" s="32" t="s">
        <v>143</v>
      </c>
      <c r="B27" s="33">
        <f>B26/B$9*100</f>
        <v>9.565217391304348</v>
      </c>
      <c r="C27" s="33">
        <f aca="true" t="shared" si="3" ref="C27:I27">C26/C$9*100</f>
        <v>10.19602334800387</v>
      </c>
      <c r="D27" s="33">
        <f t="shared" si="3"/>
        <v>22.4586832489951</v>
      </c>
      <c r="E27" s="33">
        <f t="shared" si="3"/>
        <v>10.2803738317757</v>
      </c>
      <c r="F27" s="33">
        <f t="shared" si="3"/>
        <v>10.289161180583992</v>
      </c>
      <c r="G27" s="33">
        <f t="shared" si="3"/>
        <v>22.86161465685127</v>
      </c>
      <c r="H27" s="33">
        <f t="shared" si="3"/>
        <v>0</v>
      </c>
      <c r="I27" s="33">
        <f t="shared" si="3"/>
        <v>0</v>
      </c>
      <c r="J27" s="33">
        <f>J26/J$9*100</f>
        <v>0</v>
      </c>
    </row>
    <row r="28" spans="1:10" s="5" customFormat="1" ht="12.75">
      <c r="A28" s="5" t="s">
        <v>69</v>
      </c>
      <c r="B28" s="5">
        <v>11</v>
      </c>
      <c r="C28" s="5">
        <v>13066</v>
      </c>
      <c r="D28" s="5">
        <v>103035.83</v>
      </c>
      <c r="E28" s="5">
        <v>11</v>
      </c>
      <c r="F28" s="5">
        <v>13066</v>
      </c>
      <c r="G28" s="5">
        <v>103035.83</v>
      </c>
      <c r="H28" s="5">
        <v>0</v>
      </c>
      <c r="I28" s="5">
        <v>0</v>
      </c>
      <c r="J28" s="5">
        <v>0</v>
      </c>
    </row>
    <row r="29" s="5" customFormat="1" ht="12.75"/>
    <row r="30" spans="1:10" s="5" customFormat="1" ht="12.75">
      <c r="A30" s="5" t="s">
        <v>73</v>
      </c>
      <c r="B30" s="5">
        <v>17</v>
      </c>
      <c r="C30" s="5">
        <v>8430</v>
      </c>
      <c r="D30" s="5">
        <v>33507.642</v>
      </c>
      <c r="E30" s="5">
        <v>17</v>
      </c>
      <c r="F30" s="5">
        <v>8430</v>
      </c>
      <c r="G30" s="5">
        <v>33507.642</v>
      </c>
      <c r="H30" s="5">
        <v>0</v>
      </c>
      <c r="I30" s="5">
        <v>0</v>
      </c>
      <c r="J30" s="5">
        <v>0</v>
      </c>
    </row>
    <row r="31" spans="1:10" s="5" customFormat="1" ht="12.75">
      <c r="A31" s="32" t="s">
        <v>143</v>
      </c>
      <c r="B31" s="33">
        <f>B30/B$9*100</f>
        <v>14.782608695652174</v>
      </c>
      <c r="C31" s="33">
        <f aca="true" t="shared" si="4" ref="C31:I31">C30/C$9*100</f>
        <v>6.578331304429254</v>
      </c>
      <c r="D31" s="33">
        <f t="shared" si="4"/>
        <v>7.303648819044062</v>
      </c>
      <c r="E31" s="33">
        <f t="shared" si="4"/>
        <v>15.887850467289718</v>
      </c>
      <c r="F31" s="33">
        <f t="shared" si="4"/>
        <v>6.638422528112893</v>
      </c>
      <c r="G31" s="33">
        <f t="shared" si="4"/>
        <v>7.434683638339452</v>
      </c>
      <c r="H31" s="33">
        <f t="shared" si="4"/>
        <v>0</v>
      </c>
      <c r="I31" s="33">
        <f t="shared" si="4"/>
        <v>0</v>
      </c>
      <c r="J31" s="33">
        <f>J30/J$9*100</f>
        <v>0</v>
      </c>
    </row>
    <row r="32" spans="1:10" s="5" customFormat="1" ht="12.75">
      <c r="A32" s="5" t="s">
        <v>74</v>
      </c>
      <c r="B32" s="5">
        <v>12</v>
      </c>
      <c r="C32" s="5">
        <v>4951</v>
      </c>
      <c r="D32" s="5">
        <v>19999.982</v>
      </c>
      <c r="E32" s="5">
        <v>12</v>
      </c>
      <c r="F32" s="5">
        <v>4951</v>
      </c>
      <c r="G32" s="5">
        <v>19999.982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75</v>
      </c>
      <c r="B33" s="5">
        <v>2</v>
      </c>
      <c r="C33" s="5">
        <v>766</v>
      </c>
      <c r="D33" s="5">
        <v>6237.292</v>
      </c>
      <c r="E33" s="5">
        <v>2</v>
      </c>
      <c r="F33" s="5">
        <v>766</v>
      </c>
      <c r="G33" s="5">
        <v>6237.292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76</v>
      </c>
      <c r="B34" s="5">
        <v>2</v>
      </c>
      <c r="C34" s="5">
        <v>2521</v>
      </c>
      <c r="D34" s="5">
        <v>6670.368</v>
      </c>
      <c r="E34" s="5">
        <v>2</v>
      </c>
      <c r="F34" s="5">
        <v>2521</v>
      </c>
      <c r="G34" s="5">
        <v>6670.368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78</v>
      </c>
      <c r="B35" s="5">
        <v>1</v>
      </c>
      <c r="C35" s="5">
        <v>192</v>
      </c>
      <c r="D35" s="5">
        <v>600</v>
      </c>
      <c r="E35" s="5">
        <v>1</v>
      </c>
      <c r="F35" s="5">
        <v>192</v>
      </c>
      <c r="G35" s="5">
        <v>600</v>
      </c>
      <c r="H35" s="5">
        <v>0</v>
      </c>
      <c r="I35" s="5">
        <v>0</v>
      </c>
      <c r="J35" s="5">
        <v>0</v>
      </c>
    </row>
    <row r="36" s="5" customFormat="1" ht="12.75"/>
    <row r="37" spans="1:10" s="5" customFormat="1" ht="12.75">
      <c r="A37" s="5" t="s">
        <v>79</v>
      </c>
      <c r="B37" s="5">
        <v>1</v>
      </c>
      <c r="C37" s="5">
        <v>218</v>
      </c>
      <c r="D37" s="5">
        <v>2058.348</v>
      </c>
      <c r="E37" s="5">
        <v>0</v>
      </c>
      <c r="F37" s="5">
        <v>0</v>
      </c>
      <c r="G37" s="5">
        <v>0</v>
      </c>
      <c r="H37" s="5">
        <v>1</v>
      </c>
      <c r="I37" s="5">
        <v>218</v>
      </c>
      <c r="J37" s="5">
        <v>2058.348</v>
      </c>
    </row>
    <row r="38" spans="1:10" s="5" customFormat="1" ht="12.75">
      <c r="A38" s="32" t="s">
        <v>143</v>
      </c>
      <c r="B38" s="33">
        <f>B37/B$9*100</f>
        <v>0.8695652173913043</v>
      </c>
      <c r="C38" s="33">
        <f aca="true" t="shared" si="5" ref="C38:I38">C37/C$9*100</f>
        <v>0.17011580360208509</v>
      </c>
      <c r="D38" s="33">
        <f t="shared" si="5"/>
        <v>0.4486573820796374</v>
      </c>
      <c r="E38" s="33">
        <f t="shared" si="5"/>
        <v>0</v>
      </c>
      <c r="F38" s="33">
        <f t="shared" si="5"/>
        <v>0</v>
      </c>
      <c r="G38" s="33">
        <f t="shared" si="5"/>
        <v>0</v>
      </c>
      <c r="H38" s="33">
        <f t="shared" si="5"/>
        <v>14.285714285714285</v>
      </c>
      <c r="I38" s="33">
        <f t="shared" si="5"/>
        <v>19.569120287253142</v>
      </c>
      <c r="J38" s="33">
        <f>J37/J$9*100</f>
        <v>26.926354351089078</v>
      </c>
    </row>
    <row r="39" spans="1:10" s="5" customFormat="1" ht="12.75">
      <c r="A39" s="5" t="s">
        <v>82</v>
      </c>
      <c r="B39" s="5">
        <v>1</v>
      </c>
      <c r="C39" s="5">
        <v>218</v>
      </c>
      <c r="D39" s="5">
        <v>2058.348</v>
      </c>
      <c r="E39" s="5">
        <v>0</v>
      </c>
      <c r="F39" s="5">
        <v>0</v>
      </c>
      <c r="G39" s="5">
        <v>0</v>
      </c>
      <c r="H39" s="5">
        <v>1</v>
      </c>
      <c r="I39" s="5">
        <v>218</v>
      </c>
      <c r="J39" s="5">
        <v>2058.348</v>
      </c>
    </row>
    <row r="40" s="5" customFormat="1" ht="12.75"/>
    <row r="41" spans="1:10" s="5" customFormat="1" ht="12.75">
      <c r="A41" s="5" t="s">
        <v>85</v>
      </c>
      <c r="B41" s="5">
        <v>3</v>
      </c>
      <c r="C41" s="5">
        <v>5056</v>
      </c>
      <c r="D41" s="5">
        <v>26635.919</v>
      </c>
      <c r="E41" s="5">
        <v>2</v>
      </c>
      <c r="F41" s="5">
        <v>4793</v>
      </c>
      <c r="G41" s="5">
        <v>23645.218</v>
      </c>
      <c r="H41" s="5">
        <v>1</v>
      </c>
      <c r="I41" s="5">
        <v>263</v>
      </c>
      <c r="J41" s="5">
        <v>2990.701</v>
      </c>
    </row>
    <row r="42" spans="1:10" s="5" customFormat="1" ht="12.75">
      <c r="A42" s="32" t="s">
        <v>143</v>
      </c>
      <c r="B42" s="33">
        <f>B41/B$9*100</f>
        <v>2.608695652173913</v>
      </c>
      <c r="C42" s="33">
        <f aca="true" t="shared" si="6" ref="C42:I42">C41/C$9*100</f>
        <v>3.9454380872116612</v>
      </c>
      <c r="D42" s="33">
        <f t="shared" si="6"/>
        <v>5.805821798755738</v>
      </c>
      <c r="E42" s="33">
        <f t="shared" si="6"/>
        <v>1.8691588785046727</v>
      </c>
      <c r="F42" s="33">
        <f t="shared" si="6"/>
        <v>3.77437238164236</v>
      </c>
      <c r="G42" s="33">
        <f t="shared" si="6"/>
        <v>5.2464066373148395</v>
      </c>
      <c r="H42" s="33">
        <f t="shared" si="6"/>
        <v>14.285714285714285</v>
      </c>
      <c r="I42" s="33">
        <f t="shared" si="6"/>
        <v>23.608617594254937</v>
      </c>
      <c r="J42" s="33">
        <f>J41/J$9*100</f>
        <v>39.1229640877813</v>
      </c>
    </row>
    <row r="43" spans="1:10" s="5" customFormat="1" ht="12.75">
      <c r="A43" s="5" t="s">
        <v>90</v>
      </c>
      <c r="B43" s="5">
        <v>3</v>
      </c>
      <c r="C43" s="5">
        <v>5056</v>
      </c>
      <c r="D43" s="5">
        <v>26635.919</v>
      </c>
      <c r="E43" s="5">
        <v>2</v>
      </c>
      <c r="F43" s="5">
        <v>4793</v>
      </c>
      <c r="G43" s="5">
        <v>23645.218</v>
      </c>
      <c r="H43" s="5">
        <v>1</v>
      </c>
      <c r="I43" s="5">
        <v>263</v>
      </c>
      <c r="J43" s="5">
        <v>2990.701</v>
      </c>
    </row>
    <row r="44" s="5" customFormat="1" ht="12.75"/>
    <row r="45" spans="1:10" s="5" customFormat="1" ht="12.75">
      <c r="A45" s="5" t="s">
        <v>91</v>
      </c>
      <c r="B45" s="5">
        <v>1</v>
      </c>
      <c r="C45" s="5">
        <v>189</v>
      </c>
      <c r="D45" s="5">
        <v>561.837</v>
      </c>
      <c r="E45" s="5">
        <v>1</v>
      </c>
      <c r="F45" s="5">
        <v>189</v>
      </c>
      <c r="G45" s="5">
        <v>561.837</v>
      </c>
      <c r="H45" s="5">
        <v>0</v>
      </c>
      <c r="I45" s="5">
        <v>0</v>
      </c>
      <c r="J45" s="5">
        <v>0</v>
      </c>
    </row>
    <row r="46" spans="1:10" s="5" customFormat="1" ht="12.75">
      <c r="A46" s="32" t="s">
        <v>143</v>
      </c>
      <c r="B46" s="33">
        <f>B45/B$9*100</f>
        <v>0.8695652173913043</v>
      </c>
      <c r="C46" s="33">
        <f aca="true" t="shared" si="7" ref="C46:I46">C45/C$9*100</f>
        <v>0.14748571963667012</v>
      </c>
      <c r="D46" s="33">
        <f t="shared" si="7"/>
        <v>0.12246341122855672</v>
      </c>
      <c r="E46" s="33">
        <f t="shared" si="7"/>
        <v>0.9345794392523363</v>
      </c>
      <c r="F46" s="33">
        <f t="shared" si="7"/>
        <v>0.14883296059470186</v>
      </c>
      <c r="G46" s="33">
        <f t="shared" si="7"/>
        <v>0.12466052822558277</v>
      </c>
      <c r="H46" s="33">
        <f t="shared" si="7"/>
        <v>0</v>
      </c>
      <c r="I46" s="33">
        <f t="shared" si="7"/>
        <v>0</v>
      </c>
      <c r="J46" s="33">
        <f>J45/J$9*100</f>
        <v>0</v>
      </c>
    </row>
    <row r="47" spans="1:10" s="5" customFormat="1" ht="12.75">
      <c r="A47" s="5" t="s">
        <v>95</v>
      </c>
      <c r="B47" s="5">
        <v>1</v>
      </c>
      <c r="C47" s="5">
        <v>189</v>
      </c>
      <c r="D47" s="5">
        <v>561.837</v>
      </c>
      <c r="E47" s="5">
        <v>1</v>
      </c>
      <c r="F47" s="5">
        <v>189</v>
      </c>
      <c r="G47" s="5">
        <v>561.837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98</v>
      </c>
      <c r="B49" s="5">
        <v>32</v>
      </c>
      <c r="C49" s="5">
        <v>60600</v>
      </c>
      <c r="D49" s="5">
        <v>133109.424</v>
      </c>
      <c r="E49" s="5">
        <v>32</v>
      </c>
      <c r="F49" s="5">
        <v>60600</v>
      </c>
      <c r="G49" s="5">
        <v>133109.424</v>
      </c>
      <c r="H49" s="5">
        <v>0</v>
      </c>
      <c r="I49" s="5">
        <v>0</v>
      </c>
      <c r="J49" s="5">
        <v>0</v>
      </c>
    </row>
    <row r="50" spans="1:10" s="5" customFormat="1" ht="12.75">
      <c r="A50" s="32" t="s">
        <v>143</v>
      </c>
      <c r="B50" s="33">
        <f>B49/B$9*100</f>
        <v>27.82608695652174</v>
      </c>
      <c r="C50" s="33">
        <f aca="true" t="shared" si="8" ref="C50:I50">C49/C$9*100</f>
        <v>47.28907201048788</v>
      </c>
      <c r="D50" s="33">
        <f t="shared" si="8"/>
        <v>29.013813845845533</v>
      </c>
      <c r="E50" s="33">
        <f t="shared" si="8"/>
        <v>29.906542056074763</v>
      </c>
      <c r="F50" s="33">
        <f t="shared" si="8"/>
        <v>47.721044508142505</v>
      </c>
      <c r="G50" s="33">
        <f t="shared" si="8"/>
        <v>29.534350901850647</v>
      </c>
      <c r="H50" s="33">
        <f t="shared" si="8"/>
        <v>0</v>
      </c>
      <c r="I50" s="33">
        <f t="shared" si="8"/>
        <v>0</v>
      </c>
      <c r="J50" s="33">
        <f>J49/J$9*100</f>
        <v>0</v>
      </c>
    </row>
    <row r="51" spans="1:10" s="5" customFormat="1" ht="12.75">
      <c r="A51" s="5" t="s">
        <v>99</v>
      </c>
      <c r="B51" s="5">
        <v>1</v>
      </c>
      <c r="C51" s="5">
        <v>30</v>
      </c>
      <c r="D51" s="5">
        <v>80.792</v>
      </c>
      <c r="E51" s="5">
        <v>1</v>
      </c>
      <c r="F51" s="5">
        <v>30</v>
      </c>
      <c r="G51" s="5">
        <v>80.792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100</v>
      </c>
      <c r="B52" s="5">
        <v>29</v>
      </c>
      <c r="C52" s="5">
        <v>60268</v>
      </c>
      <c r="D52" s="5">
        <v>131111.338</v>
      </c>
      <c r="E52" s="5">
        <v>29</v>
      </c>
      <c r="F52" s="5">
        <v>60268</v>
      </c>
      <c r="G52" s="5">
        <v>131111.338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101</v>
      </c>
      <c r="B53" s="5">
        <v>2</v>
      </c>
      <c r="C53" s="5">
        <v>302</v>
      </c>
      <c r="D53" s="5">
        <v>1917.294</v>
      </c>
      <c r="E53" s="5">
        <v>2</v>
      </c>
      <c r="F53" s="5">
        <v>302</v>
      </c>
      <c r="G53" s="5">
        <v>1917.294</v>
      </c>
      <c r="H53" s="5">
        <v>0</v>
      </c>
      <c r="I53" s="5">
        <v>0</v>
      </c>
      <c r="J53" s="5">
        <v>0</v>
      </c>
    </row>
    <row r="54" s="5" customFormat="1" ht="12.75"/>
    <row r="55" spans="1:10" s="5" customFormat="1" ht="12.75">
      <c r="A55" s="5" t="s">
        <v>113</v>
      </c>
      <c r="B55" s="5">
        <v>5</v>
      </c>
      <c r="C55" s="5">
        <v>8383</v>
      </c>
      <c r="D55" s="5">
        <v>25092.721</v>
      </c>
      <c r="E55" s="5">
        <v>5</v>
      </c>
      <c r="F55" s="5">
        <v>8383</v>
      </c>
      <c r="G55" s="5">
        <v>25092.721</v>
      </c>
      <c r="H55" s="5">
        <v>0</v>
      </c>
      <c r="I55" s="5">
        <v>0</v>
      </c>
      <c r="J55" s="5">
        <v>0</v>
      </c>
    </row>
    <row r="56" spans="1:10" s="5" customFormat="1" ht="12.75">
      <c r="A56" s="32" t="s">
        <v>143</v>
      </c>
      <c r="B56" s="33">
        <f>B55/B$9*100</f>
        <v>4.3478260869565215</v>
      </c>
      <c r="C56" s="33">
        <f aca="true" t="shared" si="9" ref="C56:I56">C55/C$9*100</f>
        <v>6.541654961450822</v>
      </c>
      <c r="D56" s="33">
        <f t="shared" si="9"/>
        <v>5.469451479105935</v>
      </c>
      <c r="E56" s="33">
        <f t="shared" si="9"/>
        <v>4.672897196261682</v>
      </c>
      <c r="F56" s="33">
        <f t="shared" si="9"/>
        <v>6.601411156959713</v>
      </c>
      <c r="G56" s="33">
        <f t="shared" si="9"/>
        <v>5.567578949903929</v>
      </c>
      <c r="H56" s="33">
        <f t="shared" si="9"/>
        <v>0</v>
      </c>
      <c r="I56" s="33">
        <f t="shared" si="9"/>
        <v>0</v>
      </c>
      <c r="J56" s="33">
        <f>J55/J$9*100</f>
        <v>0</v>
      </c>
    </row>
    <row r="57" spans="1:10" s="5" customFormat="1" ht="12.75">
      <c r="A57" s="5" t="s">
        <v>114</v>
      </c>
      <c r="B57" s="5">
        <v>2</v>
      </c>
      <c r="C57" s="5">
        <v>2656</v>
      </c>
      <c r="D57" s="5">
        <v>15931.119</v>
      </c>
      <c r="E57" s="5">
        <v>2</v>
      </c>
      <c r="F57" s="5">
        <v>2656</v>
      </c>
      <c r="G57" s="5">
        <v>15931.119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117</v>
      </c>
      <c r="B58" s="5">
        <v>2</v>
      </c>
      <c r="C58" s="5">
        <v>306</v>
      </c>
      <c r="D58" s="5">
        <v>744.002</v>
      </c>
      <c r="E58" s="5">
        <v>2</v>
      </c>
      <c r="F58" s="5">
        <v>306</v>
      </c>
      <c r="G58" s="5">
        <v>744.002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118</v>
      </c>
      <c r="B59" s="5">
        <v>1</v>
      </c>
      <c r="C59" s="5">
        <v>5421</v>
      </c>
      <c r="D59" s="5">
        <v>8417.6</v>
      </c>
      <c r="E59" s="5">
        <v>1</v>
      </c>
      <c r="F59" s="5">
        <v>5421</v>
      </c>
      <c r="G59" s="5">
        <v>8417.6</v>
      </c>
      <c r="H59" s="5">
        <v>0</v>
      </c>
      <c r="I59" s="5">
        <v>0</v>
      </c>
      <c r="J59" s="5">
        <v>0</v>
      </c>
    </row>
    <row r="60" s="5" customFormat="1" ht="12.75"/>
    <row r="61" spans="1:10" s="5" customFormat="1" ht="12.75">
      <c r="A61" s="5" t="s">
        <v>119</v>
      </c>
      <c r="B61" s="5">
        <v>4</v>
      </c>
      <c r="C61" s="5">
        <v>6480</v>
      </c>
      <c r="D61" s="5">
        <v>10531.923</v>
      </c>
      <c r="E61" s="5">
        <v>4</v>
      </c>
      <c r="F61" s="5">
        <v>6480</v>
      </c>
      <c r="G61" s="5">
        <v>10531.923</v>
      </c>
      <c r="H61" s="5">
        <v>0</v>
      </c>
      <c r="I61" s="5">
        <v>0</v>
      </c>
      <c r="J61" s="5">
        <v>0</v>
      </c>
    </row>
    <row r="62" spans="1:10" s="5" customFormat="1" ht="12.75">
      <c r="A62" s="32" t="s">
        <v>143</v>
      </c>
      <c r="B62" s="33">
        <f>B61/B$9*100</f>
        <v>3.4782608695652173</v>
      </c>
      <c r="C62" s="33">
        <f aca="true" t="shared" si="10" ref="C62:I62">C61/C$9*100</f>
        <v>5.056653244685831</v>
      </c>
      <c r="D62" s="33">
        <f t="shared" si="10"/>
        <v>2.295639513553744</v>
      </c>
      <c r="E62" s="33">
        <f t="shared" si="10"/>
        <v>3.7383177570093453</v>
      </c>
      <c r="F62" s="33">
        <f t="shared" si="10"/>
        <v>5.102844363246921</v>
      </c>
      <c r="G62" s="33">
        <f t="shared" si="10"/>
        <v>2.3368255996154836</v>
      </c>
      <c r="H62" s="33">
        <f t="shared" si="10"/>
        <v>0</v>
      </c>
      <c r="I62" s="33">
        <f t="shared" si="10"/>
        <v>0</v>
      </c>
      <c r="J62" s="33">
        <f>J61/J$9*100</f>
        <v>0</v>
      </c>
    </row>
    <row r="63" spans="1:10" s="5" customFormat="1" ht="12.75">
      <c r="A63" s="5" t="s">
        <v>121</v>
      </c>
      <c r="B63" s="5">
        <v>4</v>
      </c>
      <c r="C63" s="5">
        <v>6480</v>
      </c>
      <c r="D63" s="5">
        <v>10531.923</v>
      </c>
      <c r="E63" s="5">
        <v>4</v>
      </c>
      <c r="F63" s="5">
        <v>6480</v>
      </c>
      <c r="G63" s="5">
        <v>10531.923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125</v>
      </c>
      <c r="B65" s="5">
        <v>24</v>
      </c>
      <c r="C65" s="5">
        <v>23159</v>
      </c>
      <c r="D65" s="5">
        <v>111135.37</v>
      </c>
      <c r="E65" s="5">
        <v>23</v>
      </c>
      <c r="F65" s="5">
        <v>22874</v>
      </c>
      <c r="G65" s="5">
        <v>110820.254</v>
      </c>
      <c r="H65" s="5">
        <v>1</v>
      </c>
      <c r="I65" s="5">
        <v>285</v>
      </c>
      <c r="J65" s="5">
        <v>315.116</v>
      </c>
    </row>
    <row r="66" spans="1:10" s="5" customFormat="1" ht="12.75">
      <c r="A66" s="32" t="s">
        <v>143</v>
      </c>
      <c r="B66" s="33">
        <f>B65/B$9*100</f>
        <v>20.869565217391305</v>
      </c>
      <c r="C66" s="33">
        <f aca="true" t="shared" si="11" ref="C66:I66">C65/C$9*100</f>
        <v>18.07207291569123</v>
      </c>
      <c r="D66" s="33">
        <f t="shared" si="11"/>
        <v>24.224137104440977</v>
      </c>
      <c r="E66" s="33">
        <f t="shared" si="11"/>
        <v>21.49532710280374</v>
      </c>
      <c r="F66" s="33">
        <f t="shared" si="11"/>
        <v>18.012725611868838</v>
      </c>
      <c r="G66" s="33">
        <f t="shared" si="11"/>
        <v>24.588824519804234</v>
      </c>
      <c r="H66" s="33">
        <f t="shared" si="11"/>
        <v>14.285714285714285</v>
      </c>
      <c r="I66" s="33">
        <f t="shared" si="11"/>
        <v>25.583482944344706</v>
      </c>
      <c r="J66" s="33">
        <f>J65/J$9*100</f>
        <v>4.122201434207328</v>
      </c>
    </row>
    <row r="67" spans="1:10" s="5" customFormat="1" ht="12.75">
      <c r="A67" s="5" t="s">
        <v>126</v>
      </c>
      <c r="B67" s="5">
        <v>8</v>
      </c>
      <c r="C67" s="5">
        <v>1821</v>
      </c>
      <c r="D67" s="5">
        <v>4106.942</v>
      </c>
      <c r="E67" s="5">
        <v>7</v>
      </c>
      <c r="F67" s="5">
        <v>1536</v>
      </c>
      <c r="G67" s="5">
        <v>3791.826</v>
      </c>
      <c r="H67" s="5">
        <v>1</v>
      </c>
      <c r="I67" s="5">
        <v>285</v>
      </c>
      <c r="J67" s="5">
        <v>315.116</v>
      </c>
    </row>
    <row r="68" spans="1:10" s="5" customFormat="1" ht="12.75">
      <c r="A68" s="5" t="s">
        <v>127</v>
      </c>
      <c r="B68" s="5">
        <v>8</v>
      </c>
      <c r="C68" s="5">
        <v>14617</v>
      </c>
      <c r="D68" s="5">
        <v>73784.878</v>
      </c>
      <c r="E68" s="5">
        <v>8</v>
      </c>
      <c r="F68" s="5">
        <v>14617</v>
      </c>
      <c r="G68" s="5">
        <v>73784.878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129</v>
      </c>
      <c r="B69" s="5">
        <v>8</v>
      </c>
      <c r="C69" s="5">
        <v>6721</v>
      </c>
      <c r="D69" s="5">
        <v>33243.55</v>
      </c>
      <c r="E69" s="5">
        <v>8</v>
      </c>
      <c r="F69" s="5">
        <v>6721</v>
      </c>
      <c r="G69" s="5">
        <v>33243.55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131</v>
      </c>
      <c r="B71" s="5">
        <v>1</v>
      </c>
      <c r="C71" s="5">
        <v>63</v>
      </c>
      <c r="D71" s="5">
        <v>334.687</v>
      </c>
      <c r="E71" s="5">
        <v>1</v>
      </c>
      <c r="F71" s="5">
        <v>63</v>
      </c>
      <c r="G71" s="5">
        <v>334.687</v>
      </c>
      <c r="H71" s="5">
        <v>0</v>
      </c>
      <c r="I71" s="5">
        <v>0</v>
      </c>
      <c r="J71" s="5">
        <v>0</v>
      </c>
    </row>
    <row r="72" spans="1:10" s="5" customFormat="1" ht="12.75">
      <c r="A72" s="32" t="s">
        <v>143</v>
      </c>
      <c r="B72" s="33">
        <f>B71/B$9*100</f>
        <v>0.8695652173913043</v>
      </c>
      <c r="C72" s="33">
        <f aca="true" t="shared" si="12" ref="C72:I72">C71/C$9*100</f>
        <v>0.049161906545556695</v>
      </c>
      <c r="D72" s="33">
        <f t="shared" si="12"/>
        <v>0.0729516064514298</v>
      </c>
      <c r="E72" s="33">
        <f t="shared" si="12"/>
        <v>0.9345794392523363</v>
      </c>
      <c r="F72" s="33">
        <f t="shared" si="12"/>
        <v>0.049610986864900626</v>
      </c>
      <c r="G72" s="33">
        <f t="shared" si="12"/>
        <v>0.07426043178045522</v>
      </c>
      <c r="H72" s="33">
        <f t="shared" si="12"/>
        <v>0</v>
      </c>
      <c r="I72" s="33">
        <f t="shared" si="12"/>
        <v>0</v>
      </c>
      <c r="J72" s="33">
        <f>J71/J$9*100</f>
        <v>0</v>
      </c>
    </row>
    <row r="73" spans="1:10" s="5" customFormat="1" ht="12.75">
      <c r="A73" s="5" t="s">
        <v>132</v>
      </c>
      <c r="B73" s="5">
        <v>1</v>
      </c>
      <c r="C73" s="5">
        <v>63</v>
      </c>
      <c r="D73" s="5">
        <v>334.687</v>
      </c>
      <c r="E73" s="5">
        <v>1</v>
      </c>
      <c r="F73" s="5">
        <v>63</v>
      </c>
      <c r="G73" s="5">
        <v>334.687</v>
      </c>
      <c r="H73" s="5">
        <v>0</v>
      </c>
      <c r="I73" s="5">
        <v>0</v>
      </c>
      <c r="J73" s="5">
        <v>0</v>
      </c>
    </row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7" ht="13.5" customHeight="1">
      <c r="A1" s="41" t="s">
        <v>158</v>
      </c>
      <c r="B1" s="41"/>
      <c r="C1" s="41"/>
      <c r="D1" s="41"/>
      <c r="E1" s="41"/>
      <c r="F1" s="41"/>
      <c r="G1" s="41"/>
    </row>
    <row r="2" ht="7.5" customHeight="1"/>
    <row r="3" spans="1:7" ht="13.5" customHeight="1">
      <c r="A3" s="38"/>
      <c r="B3" s="38"/>
      <c r="C3" s="38"/>
      <c r="D3" s="38"/>
      <c r="E3" s="38"/>
      <c r="F3" s="38"/>
      <c r="G3" s="38"/>
    </row>
    <row r="4" spans="1:7" ht="13.5" customHeight="1">
      <c r="A4" s="12"/>
      <c r="B4" s="48" t="s">
        <v>23</v>
      </c>
      <c r="C4" s="48"/>
      <c r="D4" s="48"/>
      <c r="E4" s="48" t="s">
        <v>24</v>
      </c>
      <c r="F4" s="48"/>
      <c r="G4" s="49"/>
    </row>
    <row r="5" spans="1:7" ht="13.5" customHeight="1">
      <c r="A5" s="13" t="s">
        <v>26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4" t="s">
        <v>2</v>
      </c>
    </row>
    <row r="6" spans="1:7" ht="13.5" customHeight="1">
      <c r="A6" s="13" t="s">
        <v>25</v>
      </c>
      <c r="B6" s="37"/>
      <c r="C6" s="15" t="s">
        <v>6</v>
      </c>
      <c r="D6" s="15" t="s">
        <v>41</v>
      </c>
      <c r="E6" s="37"/>
      <c r="F6" s="15" t="s">
        <v>6</v>
      </c>
      <c r="G6" s="16" t="s">
        <v>41</v>
      </c>
    </row>
    <row r="7" spans="1:7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8">
        <v>-15</v>
      </c>
    </row>
    <row r="8" s="5" customFormat="1" ht="12.75"/>
    <row r="9" spans="1:7" s="5" customFormat="1" ht="12.75">
      <c r="A9" s="10" t="s">
        <v>42</v>
      </c>
      <c r="B9" s="10">
        <v>0</v>
      </c>
      <c r="C9" s="10">
        <v>0</v>
      </c>
      <c r="D9" s="10">
        <v>0</v>
      </c>
      <c r="E9" s="10">
        <v>1</v>
      </c>
      <c r="F9" s="10">
        <v>46</v>
      </c>
      <c r="G9" s="10">
        <v>441.535</v>
      </c>
    </row>
    <row r="10" spans="1:7" s="5" customFormat="1" ht="12.75">
      <c r="A10" s="10"/>
      <c r="B10" s="10"/>
      <c r="C10" s="10"/>
      <c r="D10" s="10"/>
      <c r="E10" s="10"/>
      <c r="F10" s="10"/>
      <c r="G10" s="10"/>
    </row>
    <row r="11" spans="1:7" s="5" customFormat="1" ht="12.75">
      <c r="A11" s="5" t="s">
        <v>48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s="5" customFormat="1" ht="12.75">
      <c r="A12" s="32" t="s">
        <v>143</v>
      </c>
      <c r="B12" s="33" t="e">
        <f aca="true" t="shared" si="0" ref="B12:G12">B11/B$9*100</f>
        <v>#DIV/0!</v>
      </c>
      <c r="C12" s="33" t="e">
        <f t="shared" si="0"/>
        <v>#DIV/0!</v>
      </c>
      <c r="D12" s="33" t="e">
        <f t="shared" si="0"/>
        <v>#DIV/0!</v>
      </c>
      <c r="E12" s="33">
        <f t="shared" si="0"/>
        <v>0</v>
      </c>
      <c r="F12" s="33">
        <f t="shared" si="0"/>
        <v>0</v>
      </c>
      <c r="G12" s="33">
        <f t="shared" si="0"/>
        <v>0</v>
      </c>
    </row>
    <row r="13" spans="1:7" s="5" customFormat="1" ht="12.75">
      <c r="A13" s="5" t="s">
        <v>51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="5" customFormat="1" ht="12.75"/>
    <row r="15" spans="1:7" s="5" customFormat="1" ht="12.75">
      <c r="A15" s="5" t="s">
        <v>54</v>
      </c>
      <c r="B15" s="5">
        <v>0</v>
      </c>
      <c r="C15" s="5">
        <v>0</v>
      </c>
      <c r="D15" s="5">
        <v>0</v>
      </c>
      <c r="E15" s="5">
        <v>1</v>
      </c>
      <c r="F15" s="5">
        <v>46</v>
      </c>
      <c r="G15" s="5">
        <v>441.535</v>
      </c>
    </row>
    <row r="16" spans="1:7" s="5" customFormat="1" ht="12.75">
      <c r="A16" s="32" t="s">
        <v>143</v>
      </c>
      <c r="B16" s="33" t="e">
        <f>B15/B$9*100</f>
        <v>#DIV/0!</v>
      </c>
      <c r="C16" s="33" t="e">
        <f>C15/C$9*100</f>
        <v>#DIV/0!</v>
      </c>
      <c r="D16" s="33" t="e">
        <f>D15/D$9*100</f>
        <v>#DIV/0!</v>
      </c>
      <c r="E16" s="33">
        <f>E15/E$9*100</f>
        <v>100</v>
      </c>
      <c r="F16" s="33">
        <f>F15/F$9*100</f>
        <v>100</v>
      </c>
      <c r="G16" s="33">
        <f>G15/G$9*100</f>
        <v>100</v>
      </c>
    </row>
    <row r="17" spans="1:7" s="5" customFormat="1" ht="12.75">
      <c r="A17" s="5" t="s">
        <v>55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s="5" customFormat="1" ht="12.75">
      <c r="A18" s="5" t="s">
        <v>56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5" customFormat="1" ht="12.75">
      <c r="A19" s="5" t="s">
        <v>57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s="5" customFormat="1" ht="12.75">
      <c r="A20" s="5" t="s">
        <v>58</v>
      </c>
      <c r="B20" s="5">
        <v>0</v>
      </c>
      <c r="C20" s="5">
        <v>0</v>
      </c>
      <c r="D20" s="5">
        <v>0</v>
      </c>
      <c r="E20" s="5">
        <v>1</v>
      </c>
      <c r="F20" s="5">
        <v>46</v>
      </c>
      <c r="G20" s="5">
        <v>441.535</v>
      </c>
    </row>
    <row r="21" s="5" customFormat="1" ht="12.75"/>
    <row r="22" spans="1:7" s="5" customFormat="1" ht="12.75">
      <c r="A22" s="5" t="s">
        <v>59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s="5" customFormat="1" ht="12.75">
      <c r="A23" s="32" t="s">
        <v>143</v>
      </c>
      <c r="B23" s="33" t="e">
        <f>B22/B$9*100</f>
        <v>#DIV/0!</v>
      </c>
      <c r="C23" s="33" t="e">
        <f>C22/C$9*100</f>
        <v>#DIV/0!</v>
      </c>
      <c r="D23" s="33" t="e">
        <f>D22/D$9*100</f>
        <v>#DIV/0!</v>
      </c>
      <c r="E23" s="33">
        <f>E22/E$9*100</f>
        <v>0</v>
      </c>
      <c r="F23" s="33">
        <f>F22/F$9*100</f>
        <v>0</v>
      </c>
      <c r="G23" s="33">
        <f>G22/G$9*100</f>
        <v>0</v>
      </c>
    </row>
    <row r="24" spans="1:7" s="5" customFormat="1" ht="12.75">
      <c r="A24" s="5" t="s">
        <v>61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="5" customFormat="1" ht="12.75"/>
    <row r="26" spans="1:7" s="5" customFormat="1" ht="12.75">
      <c r="A26" s="5" t="s">
        <v>65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s="5" customFormat="1" ht="12.75">
      <c r="A27" s="32" t="s">
        <v>143</v>
      </c>
      <c r="B27" s="33" t="e">
        <f>B26/B$9*100</f>
        <v>#DIV/0!</v>
      </c>
      <c r="C27" s="33" t="e">
        <f>C26/C$9*100</f>
        <v>#DIV/0!</v>
      </c>
      <c r="D27" s="33" t="e">
        <f>D26/D$9*100</f>
        <v>#DIV/0!</v>
      </c>
      <c r="E27" s="33">
        <f>E26/E$9*100</f>
        <v>0</v>
      </c>
      <c r="F27" s="33">
        <f>F26/F$9*100</f>
        <v>0</v>
      </c>
      <c r="G27" s="33">
        <f>G26/G$9*100</f>
        <v>0</v>
      </c>
    </row>
    <row r="28" spans="1:7" s="5" customFormat="1" ht="12.75">
      <c r="A28" s="5" t="s">
        <v>69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="5" customFormat="1" ht="12.75"/>
    <row r="30" spans="1:7" s="5" customFormat="1" ht="12.75">
      <c r="A30" s="5" t="s">
        <v>73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s="5" customFormat="1" ht="12.75">
      <c r="A31" s="32" t="s">
        <v>143</v>
      </c>
      <c r="B31" s="33" t="e">
        <f>B30/B$9*100</f>
        <v>#DIV/0!</v>
      </c>
      <c r="C31" s="33" t="e">
        <f>C30/C$9*100</f>
        <v>#DIV/0!</v>
      </c>
      <c r="D31" s="33" t="e">
        <f>D30/D$9*100</f>
        <v>#DIV/0!</v>
      </c>
      <c r="E31" s="33">
        <f>E30/E$9*100</f>
        <v>0</v>
      </c>
      <c r="F31" s="33">
        <f>F30/F$9*100</f>
        <v>0</v>
      </c>
      <c r="G31" s="33">
        <f>G30/G$9*100</f>
        <v>0</v>
      </c>
    </row>
    <row r="32" spans="1:7" s="5" customFormat="1" ht="12.75">
      <c r="A32" s="5" t="s">
        <v>74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s="5" customFormat="1" ht="12.75">
      <c r="A33" s="5" t="s">
        <v>75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s="5" customFormat="1" ht="12.75">
      <c r="A34" s="5" t="s">
        <v>76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s="5" customFormat="1" ht="12.75">
      <c r="A35" s="5" t="s">
        <v>78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="5" customFormat="1" ht="12.75"/>
    <row r="37" spans="1:7" s="5" customFormat="1" ht="12.75">
      <c r="A37" s="5" t="s">
        <v>79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s="5" customFormat="1" ht="12.75">
      <c r="A38" s="32" t="s">
        <v>143</v>
      </c>
      <c r="B38" s="33" t="e">
        <f>B37/B$9*100</f>
        <v>#DIV/0!</v>
      </c>
      <c r="C38" s="33" t="e">
        <f>C37/C$9*100</f>
        <v>#DIV/0!</v>
      </c>
      <c r="D38" s="33" t="e">
        <f>D37/D$9*100</f>
        <v>#DIV/0!</v>
      </c>
      <c r="E38" s="33">
        <f>E37/E$9*100</f>
        <v>0</v>
      </c>
      <c r="F38" s="33">
        <f>F37/F$9*100</f>
        <v>0</v>
      </c>
      <c r="G38" s="33">
        <f>G37/G$9*100</f>
        <v>0</v>
      </c>
    </row>
    <row r="39" spans="1:7" s="5" customFormat="1" ht="12.75">
      <c r="A39" s="5" t="s">
        <v>82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="5" customFormat="1" ht="12.75"/>
    <row r="41" spans="1:7" s="5" customFormat="1" ht="12.75">
      <c r="A41" s="5" t="s">
        <v>85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s="5" customFormat="1" ht="12.75">
      <c r="A42" s="32" t="s">
        <v>143</v>
      </c>
      <c r="B42" s="33" t="e">
        <f>B41/B$9*100</f>
        <v>#DIV/0!</v>
      </c>
      <c r="C42" s="33" t="e">
        <f>C41/C$9*100</f>
        <v>#DIV/0!</v>
      </c>
      <c r="D42" s="33" t="e">
        <f>D41/D$9*100</f>
        <v>#DIV/0!</v>
      </c>
      <c r="E42" s="33">
        <f>E41/E$9*100</f>
        <v>0</v>
      </c>
      <c r="F42" s="33">
        <f>F41/F$9*100</f>
        <v>0</v>
      </c>
      <c r="G42" s="33">
        <f>G41/G$9*100</f>
        <v>0</v>
      </c>
    </row>
    <row r="43" spans="1:7" s="5" customFormat="1" ht="12.75">
      <c r="A43" s="5" t="s">
        <v>90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="5" customFormat="1" ht="12.75"/>
    <row r="45" spans="1:7" s="5" customFormat="1" ht="12.75">
      <c r="A45" s="5" t="s">
        <v>91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s="5" customFormat="1" ht="12.75">
      <c r="A46" s="32" t="s">
        <v>143</v>
      </c>
      <c r="B46" s="33" t="e">
        <f>B45/B$9*100</f>
        <v>#DIV/0!</v>
      </c>
      <c r="C46" s="33" t="e">
        <f>C45/C$9*100</f>
        <v>#DIV/0!</v>
      </c>
      <c r="D46" s="33" t="e">
        <f>D45/D$9*100</f>
        <v>#DIV/0!</v>
      </c>
      <c r="E46" s="33">
        <f>E45/E$9*100</f>
        <v>0</v>
      </c>
      <c r="F46" s="33">
        <f>F45/F$9*100</f>
        <v>0</v>
      </c>
      <c r="G46" s="33">
        <f>G45/G$9*100</f>
        <v>0</v>
      </c>
    </row>
    <row r="47" spans="1:7" s="5" customFormat="1" ht="12.75">
      <c r="A47" s="5" t="s">
        <v>95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="5" customFormat="1" ht="12.75"/>
    <row r="49" spans="1:7" s="5" customFormat="1" ht="12.75">
      <c r="A49" s="5" t="s">
        <v>98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s="5" customFormat="1" ht="12.75">
      <c r="A50" s="32" t="s">
        <v>143</v>
      </c>
      <c r="B50" s="33" t="e">
        <f>B49/B$9*100</f>
        <v>#DIV/0!</v>
      </c>
      <c r="C50" s="33" t="e">
        <f>C49/C$9*100</f>
        <v>#DIV/0!</v>
      </c>
      <c r="D50" s="33" t="e">
        <f>D49/D$9*100</f>
        <v>#DIV/0!</v>
      </c>
      <c r="E50" s="33">
        <f>E49/E$9*100</f>
        <v>0</v>
      </c>
      <c r="F50" s="33">
        <f>F49/F$9*100</f>
        <v>0</v>
      </c>
      <c r="G50" s="33">
        <f>G49/G$9*100</f>
        <v>0</v>
      </c>
    </row>
    <row r="51" spans="1:7" s="5" customFormat="1" ht="12.75">
      <c r="A51" s="5" t="s">
        <v>99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s="5" customFormat="1" ht="12.75">
      <c r="A52" s="5" t="s">
        <v>100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s="5" customFormat="1" ht="12.75">
      <c r="A53" s="5" t="s">
        <v>101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="5" customFormat="1" ht="12.75"/>
    <row r="55" spans="1:7" s="5" customFormat="1" ht="12.75">
      <c r="A55" s="5" t="s">
        <v>113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s="5" customFormat="1" ht="12.75">
      <c r="A56" s="32" t="s">
        <v>143</v>
      </c>
      <c r="B56" s="33" t="e">
        <f>B55/B$9*100</f>
        <v>#DIV/0!</v>
      </c>
      <c r="C56" s="33" t="e">
        <f>C55/C$9*100</f>
        <v>#DIV/0!</v>
      </c>
      <c r="D56" s="33" t="e">
        <f>D55/D$9*100</f>
        <v>#DIV/0!</v>
      </c>
      <c r="E56" s="33">
        <f>E55/E$9*100</f>
        <v>0</v>
      </c>
      <c r="F56" s="33">
        <f>F55/F$9*100</f>
        <v>0</v>
      </c>
      <c r="G56" s="33">
        <f>G55/G$9*100</f>
        <v>0</v>
      </c>
    </row>
    <row r="57" spans="1:7" s="5" customFormat="1" ht="12.75">
      <c r="A57" s="5" t="s">
        <v>114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s="5" customFormat="1" ht="12.75">
      <c r="A58" s="5" t="s">
        <v>117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s="5" customFormat="1" ht="12.75">
      <c r="A59" s="5" t="s">
        <v>118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="5" customFormat="1" ht="12.75"/>
    <row r="61" spans="1:7" s="5" customFormat="1" ht="12.75">
      <c r="A61" s="5" t="s">
        <v>119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s="5" customFormat="1" ht="12.75">
      <c r="A62" s="32" t="s">
        <v>143</v>
      </c>
      <c r="B62" s="33" t="e">
        <f>B61/B$9*100</f>
        <v>#DIV/0!</v>
      </c>
      <c r="C62" s="33" t="e">
        <f>C61/C$9*100</f>
        <v>#DIV/0!</v>
      </c>
      <c r="D62" s="33" t="e">
        <f>D61/D$9*100</f>
        <v>#DIV/0!</v>
      </c>
      <c r="E62" s="33">
        <f>E61/E$9*100</f>
        <v>0</v>
      </c>
      <c r="F62" s="33">
        <f>F61/F$9*100</f>
        <v>0</v>
      </c>
      <c r="G62" s="33">
        <f>G61/G$9*100</f>
        <v>0</v>
      </c>
    </row>
    <row r="63" spans="1:7" s="5" customFormat="1" ht="12.75">
      <c r="A63" s="5" t="s">
        <v>121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="5" customFormat="1" ht="12.75"/>
    <row r="65" spans="1:7" s="5" customFormat="1" ht="12.75">
      <c r="A65" s="5" t="s">
        <v>125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</row>
    <row r="66" spans="1:7" s="5" customFormat="1" ht="12.75">
      <c r="A66" s="32" t="s">
        <v>143</v>
      </c>
      <c r="B66" s="33" t="e">
        <f>B65/B$9*100</f>
        <v>#DIV/0!</v>
      </c>
      <c r="C66" s="33" t="e">
        <f>C65/C$9*100</f>
        <v>#DIV/0!</v>
      </c>
      <c r="D66" s="33" t="e">
        <f>D65/D$9*100</f>
        <v>#DIV/0!</v>
      </c>
      <c r="E66" s="33">
        <f>E65/E$9*100</f>
        <v>0</v>
      </c>
      <c r="F66" s="33">
        <f>F65/F$9*100</f>
        <v>0</v>
      </c>
      <c r="G66" s="33">
        <f>G65/G$9*100</f>
        <v>0</v>
      </c>
    </row>
    <row r="67" spans="1:7" s="5" customFormat="1" ht="12.75">
      <c r="A67" s="5" t="s">
        <v>126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s="5" customFormat="1" ht="12.75">
      <c r="A68" s="5" t="s">
        <v>127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s="5" customFormat="1" ht="12.75">
      <c r="A69" s="5" t="s">
        <v>129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</row>
    <row r="70" s="5" customFormat="1" ht="12.75"/>
    <row r="71" spans="1:7" s="5" customFormat="1" ht="12.75">
      <c r="A71" s="5" t="s">
        <v>131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7" s="5" customFormat="1" ht="12.75">
      <c r="A72" s="32" t="s">
        <v>143</v>
      </c>
      <c r="B72" s="33" t="e">
        <f>B71/B$9*100</f>
        <v>#DIV/0!</v>
      </c>
      <c r="C72" s="33" t="e">
        <f>C71/C$9*100</f>
        <v>#DIV/0!</v>
      </c>
      <c r="D72" s="33" t="e">
        <f>D71/D$9*100</f>
        <v>#DIV/0!</v>
      </c>
      <c r="E72" s="33">
        <f>E71/E$9*100</f>
        <v>0</v>
      </c>
      <c r="F72" s="33">
        <f>F71/F$9*100</f>
        <v>0</v>
      </c>
      <c r="G72" s="33">
        <f>G71/G$9*100</f>
        <v>0</v>
      </c>
    </row>
    <row r="73" spans="1:7" s="5" customFormat="1" ht="12.75">
      <c r="A73" s="5" t="s">
        <v>132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s="5" customFormat="1" ht="12.75">
      <c r="A74" s="23"/>
      <c r="B74" s="23"/>
      <c r="C74" s="23"/>
      <c r="D74" s="23"/>
      <c r="E74" s="23"/>
      <c r="F74" s="23"/>
      <c r="G74" s="23"/>
    </row>
    <row r="75" spans="1:7" s="5" customFormat="1" ht="12.75">
      <c r="A75" s="24" t="s">
        <v>140</v>
      </c>
      <c r="B75" s="25"/>
      <c r="C75" s="26"/>
      <c r="D75" s="27"/>
      <c r="E75" s="27"/>
      <c r="F75" s="27"/>
      <c r="G75" s="27"/>
    </row>
    <row r="76" spans="1:7" s="5" customFormat="1" ht="12.75">
      <c r="A76" s="30" t="s">
        <v>141</v>
      </c>
      <c r="B76" s="25"/>
      <c r="C76" s="24"/>
      <c r="D76" s="24"/>
      <c r="E76" s="24"/>
      <c r="F76" s="24"/>
      <c r="G76" s="24"/>
    </row>
    <row r="77" spans="1:7" s="5" customFormat="1" ht="12.75">
      <c r="A77" s="31" t="s">
        <v>142</v>
      </c>
      <c r="B77" s="25"/>
      <c r="C77" s="24"/>
      <c r="D77" s="24"/>
      <c r="E77" s="24"/>
      <c r="F77" s="24"/>
      <c r="G77" s="24"/>
    </row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146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24.75" customHeight="1">
      <c r="A4" s="12"/>
      <c r="B4" s="42" t="s">
        <v>31</v>
      </c>
      <c r="C4" s="42"/>
      <c r="D4" s="42"/>
      <c r="E4" s="43" t="s">
        <v>39</v>
      </c>
      <c r="F4" s="46"/>
      <c r="G4" s="39" t="s">
        <v>40</v>
      </c>
      <c r="H4" s="40"/>
      <c r="I4" s="42" t="s">
        <v>35</v>
      </c>
      <c r="J4" s="43"/>
      <c r="K4" s="6"/>
    </row>
    <row r="5" spans="1:11" ht="13.5" customHeight="1">
      <c r="A5" s="13" t="s">
        <v>26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2</v>
      </c>
      <c r="G5" s="44" t="s">
        <v>0</v>
      </c>
      <c r="H5" s="12" t="s">
        <v>2</v>
      </c>
      <c r="I5" s="44" t="s">
        <v>0</v>
      </c>
      <c r="J5" s="14" t="s">
        <v>2</v>
      </c>
      <c r="K5" s="6"/>
    </row>
    <row r="6" spans="1:11" ht="13.5" customHeight="1">
      <c r="A6" s="13" t="s">
        <v>25</v>
      </c>
      <c r="B6" s="37"/>
      <c r="C6" s="15" t="s">
        <v>6</v>
      </c>
      <c r="D6" s="15" t="s">
        <v>41</v>
      </c>
      <c r="E6" s="37"/>
      <c r="F6" s="15" t="s">
        <v>41</v>
      </c>
      <c r="G6" s="45"/>
      <c r="H6" s="15" t="s">
        <v>41</v>
      </c>
      <c r="I6" s="45"/>
      <c r="J6" s="16" t="s">
        <v>41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518</v>
      </c>
      <c r="C9" s="10">
        <v>47705</v>
      </c>
      <c r="D9" s="10">
        <v>593691.671</v>
      </c>
      <c r="E9" s="10">
        <v>1690</v>
      </c>
      <c r="F9" s="10">
        <v>1869985.486</v>
      </c>
      <c r="G9" s="10">
        <v>5</v>
      </c>
      <c r="H9" s="10">
        <v>4061</v>
      </c>
      <c r="I9" s="10">
        <v>206</v>
      </c>
      <c r="J9" s="10">
        <v>194603.001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24</v>
      </c>
      <c r="C11" s="5">
        <v>5730</v>
      </c>
      <c r="D11" s="5">
        <v>56392.979</v>
      </c>
      <c r="E11" s="5">
        <v>365</v>
      </c>
      <c r="F11" s="5">
        <v>1224046.618</v>
      </c>
      <c r="G11" s="5">
        <v>0</v>
      </c>
      <c r="H11" s="5">
        <v>0</v>
      </c>
      <c r="I11" s="5">
        <v>10</v>
      </c>
      <c r="J11" s="5">
        <v>13550.524</v>
      </c>
    </row>
    <row r="12" spans="1:10" s="5" customFormat="1" ht="12.75">
      <c r="A12" s="32" t="s">
        <v>143</v>
      </c>
      <c r="B12" s="33">
        <f>B11/B$9*100</f>
        <v>4.633204633204633</v>
      </c>
      <c r="C12" s="33">
        <f aca="true" t="shared" si="0" ref="C12:I12">C11/C$9*100</f>
        <v>12.011319568179436</v>
      </c>
      <c r="D12" s="33">
        <f t="shared" si="0"/>
        <v>9.498698020306234</v>
      </c>
      <c r="E12" s="33">
        <f t="shared" si="0"/>
        <v>21.597633136094675</v>
      </c>
      <c r="F12" s="33">
        <f t="shared" si="0"/>
        <v>65.45754644429364</v>
      </c>
      <c r="G12" s="33">
        <f t="shared" si="0"/>
        <v>0</v>
      </c>
      <c r="H12" s="33">
        <f t="shared" si="0"/>
        <v>0</v>
      </c>
      <c r="I12" s="33">
        <f t="shared" si="0"/>
        <v>4.854368932038835</v>
      </c>
      <c r="J12" s="33">
        <f>J11/J$9*100</f>
        <v>6.9631629164855475</v>
      </c>
    </row>
    <row r="13" spans="1:10" s="5" customFormat="1" ht="12.75">
      <c r="A13" s="5" t="s">
        <v>44</v>
      </c>
      <c r="B13" s="5">
        <v>3</v>
      </c>
      <c r="C13" s="5">
        <v>2079</v>
      </c>
      <c r="D13" s="5">
        <v>23717.265</v>
      </c>
      <c r="E13" s="5">
        <v>20</v>
      </c>
      <c r="F13" s="5">
        <v>41216.8</v>
      </c>
      <c r="G13" s="5">
        <v>0</v>
      </c>
      <c r="H13" s="5">
        <v>0</v>
      </c>
      <c r="I13" s="5">
        <v>2</v>
      </c>
      <c r="J13" s="5">
        <v>126.611</v>
      </c>
    </row>
    <row r="14" spans="1:10" s="5" customFormat="1" ht="12.75">
      <c r="A14" s="5" t="s">
        <v>45</v>
      </c>
      <c r="B14" s="5">
        <v>9</v>
      </c>
      <c r="C14" s="5">
        <v>1784</v>
      </c>
      <c r="D14" s="5">
        <v>16175.141</v>
      </c>
      <c r="E14" s="5">
        <v>55</v>
      </c>
      <c r="F14" s="5">
        <v>222716.834</v>
      </c>
      <c r="G14" s="5">
        <v>0</v>
      </c>
      <c r="H14" s="5">
        <v>0</v>
      </c>
      <c r="I14" s="5">
        <v>1</v>
      </c>
      <c r="J14" s="5">
        <v>4397.615</v>
      </c>
    </row>
    <row r="15" spans="1:10" s="5" customFormat="1" ht="12.75">
      <c r="A15" s="5" t="s">
        <v>46</v>
      </c>
      <c r="B15" s="5">
        <v>12</v>
      </c>
      <c r="C15" s="5">
        <v>1867</v>
      </c>
      <c r="D15" s="5">
        <v>16500.573</v>
      </c>
      <c r="E15" s="5">
        <v>27</v>
      </c>
      <c r="F15" s="5">
        <v>18073.822</v>
      </c>
      <c r="G15" s="5">
        <v>0</v>
      </c>
      <c r="H15" s="5">
        <v>0</v>
      </c>
      <c r="I15" s="5">
        <v>4</v>
      </c>
      <c r="J15" s="5">
        <v>1738</v>
      </c>
    </row>
    <row r="16" spans="1:10" s="5" customFormat="1" ht="12.75">
      <c r="A16" s="5" t="s">
        <v>47</v>
      </c>
      <c r="B16" s="5">
        <v>0</v>
      </c>
      <c r="C16" s="5">
        <v>0</v>
      </c>
      <c r="D16" s="5">
        <v>0</v>
      </c>
      <c r="E16" s="5">
        <v>263</v>
      </c>
      <c r="F16" s="5">
        <v>942039.162</v>
      </c>
      <c r="G16" s="5">
        <v>0</v>
      </c>
      <c r="H16" s="5">
        <v>0</v>
      </c>
      <c r="I16" s="5">
        <v>3</v>
      </c>
      <c r="J16" s="5">
        <v>7288.298</v>
      </c>
    </row>
    <row r="17" s="5" customFormat="1" ht="12.75"/>
    <row r="18" spans="1:10" s="5" customFormat="1" ht="12.75">
      <c r="A18" s="5" t="s">
        <v>48</v>
      </c>
      <c r="B18" s="5">
        <v>5</v>
      </c>
      <c r="C18" s="5">
        <v>11853</v>
      </c>
      <c r="D18" s="5">
        <v>270687.523</v>
      </c>
      <c r="E18" s="5">
        <v>17</v>
      </c>
      <c r="F18" s="5">
        <v>19701.285</v>
      </c>
      <c r="G18" s="5">
        <v>0</v>
      </c>
      <c r="H18" s="5">
        <v>0</v>
      </c>
      <c r="I18" s="5">
        <v>6</v>
      </c>
      <c r="J18" s="5">
        <v>3957.952</v>
      </c>
    </row>
    <row r="19" spans="1:10" s="5" customFormat="1" ht="12.75">
      <c r="A19" s="32" t="s">
        <v>143</v>
      </c>
      <c r="B19" s="33">
        <f>B18/B$9*100</f>
        <v>0.9652509652509652</v>
      </c>
      <c r="C19" s="33">
        <f aca="true" t="shared" si="1" ref="C19:I19">C18/C$9*100</f>
        <v>24.846452153862277</v>
      </c>
      <c r="D19" s="33">
        <f t="shared" si="1"/>
        <v>45.59395663140439</v>
      </c>
      <c r="E19" s="33">
        <f t="shared" si="1"/>
        <v>1.0059171597633136</v>
      </c>
      <c r="F19" s="33">
        <f t="shared" si="1"/>
        <v>1.0535528295538867</v>
      </c>
      <c r="G19" s="33">
        <f t="shared" si="1"/>
        <v>0</v>
      </c>
      <c r="H19" s="33">
        <f t="shared" si="1"/>
        <v>0</v>
      </c>
      <c r="I19" s="33">
        <f t="shared" si="1"/>
        <v>2.912621359223301</v>
      </c>
      <c r="J19" s="33">
        <f>J18/J$9*100</f>
        <v>2.033859693664231</v>
      </c>
    </row>
    <row r="20" spans="1:10" s="5" customFormat="1" ht="12.75">
      <c r="A20" s="5" t="s">
        <v>49</v>
      </c>
      <c r="B20" s="5">
        <v>0</v>
      </c>
      <c r="C20" s="5">
        <v>0</v>
      </c>
      <c r="D20" s="5">
        <v>0</v>
      </c>
      <c r="E20" s="5">
        <v>1</v>
      </c>
      <c r="F20" s="5">
        <v>500</v>
      </c>
      <c r="G20" s="5">
        <v>0</v>
      </c>
      <c r="H20" s="5">
        <v>0</v>
      </c>
      <c r="I20" s="5">
        <v>1</v>
      </c>
      <c r="J20" s="5">
        <v>150</v>
      </c>
    </row>
    <row r="21" spans="1:10" s="5" customFormat="1" ht="12.75">
      <c r="A21" s="5" t="s">
        <v>50</v>
      </c>
      <c r="B21" s="5">
        <v>5</v>
      </c>
      <c r="C21" s="5">
        <v>11853</v>
      </c>
      <c r="D21" s="5">
        <v>270687.523</v>
      </c>
      <c r="E21" s="5">
        <v>16</v>
      </c>
      <c r="F21" s="5">
        <v>19201.285</v>
      </c>
      <c r="G21" s="5">
        <v>0</v>
      </c>
      <c r="H21" s="5">
        <v>0</v>
      </c>
      <c r="I21" s="5">
        <v>4</v>
      </c>
      <c r="J21" s="5">
        <v>2504.902</v>
      </c>
    </row>
    <row r="22" spans="1:10" s="5" customFormat="1" ht="12.75">
      <c r="A22" s="5" t="s">
        <v>51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1303.05</v>
      </c>
    </row>
    <row r="24" spans="1:10" s="5" customFormat="1" ht="12.75">
      <c r="A24" s="5" t="s">
        <v>53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54</v>
      </c>
      <c r="B26" s="5">
        <v>14</v>
      </c>
      <c r="C26" s="5">
        <v>2090</v>
      </c>
      <c r="D26" s="5">
        <v>34252.767</v>
      </c>
      <c r="E26" s="5">
        <v>77</v>
      </c>
      <c r="F26" s="5">
        <v>67068.852</v>
      </c>
      <c r="G26" s="5">
        <v>0</v>
      </c>
      <c r="H26" s="5">
        <v>0</v>
      </c>
      <c r="I26" s="5">
        <v>33</v>
      </c>
      <c r="J26" s="5">
        <v>29585.91</v>
      </c>
    </row>
    <row r="27" spans="1:10" s="5" customFormat="1" ht="12.75">
      <c r="A27" s="32" t="s">
        <v>143</v>
      </c>
      <c r="B27" s="33">
        <f>B26/B$9*100</f>
        <v>2.7027027027027026</v>
      </c>
      <c r="C27" s="33">
        <f aca="true" t="shared" si="2" ref="C27:I27">C26/C$9*100</f>
        <v>4.3810921287076825</v>
      </c>
      <c r="D27" s="33">
        <f t="shared" si="2"/>
        <v>5.769453855113962</v>
      </c>
      <c r="E27" s="33">
        <f t="shared" si="2"/>
        <v>4.556213017751479</v>
      </c>
      <c r="F27" s="33">
        <f t="shared" si="2"/>
        <v>3.5865974630350683</v>
      </c>
      <c r="G27" s="33">
        <f t="shared" si="2"/>
        <v>0</v>
      </c>
      <c r="H27" s="33">
        <f t="shared" si="2"/>
        <v>0</v>
      </c>
      <c r="I27" s="33">
        <f t="shared" si="2"/>
        <v>16.019417475728158</v>
      </c>
      <c r="J27" s="33">
        <f>J26/J$9*100</f>
        <v>15.203213644171912</v>
      </c>
    </row>
    <row r="28" spans="1:10" s="5" customFormat="1" ht="12.75">
      <c r="A28" s="5" t="s">
        <v>55</v>
      </c>
      <c r="B28" s="5">
        <v>6</v>
      </c>
      <c r="C28" s="5">
        <v>344</v>
      </c>
      <c r="D28" s="5">
        <v>2286.143</v>
      </c>
      <c r="E28" s="5">
        <v>8</v>
      </c>
      <c r="F28" s="5">
        <v>5597.279</v>
      </c>
      <c r="G28" s="5">
        <v>0</v>
      </c>
      <c r="H28" s="5">
        <v>0</v>
      </c>
      <c r="I28" s="5">
        <v>14</v>
      </c>
      <c r="J28" s="5">
        <v>8782.445</v>
      </c>
    </row>
    <row r="29" spans="1:10" s="5" customFormat="1" ht="12.75">
      <c r="A29" s="5" t="s">
        <v>56</v>
      </c>
      <c r="B29" s="5">
        <v>1</v>
      </c>
      <c r="C29" s="5">
        <v>44</v>
      </c>
      <c r="D29" s="5">
        <v>818.865</v>
      </c>
      <c r="E29" s="5">
        <v>31</v>
      </c>
      <c r="F29" s="5">
        <v>3471.063</v>
      </c>
      <c r="G29" s="5">
        <v>0</v>
      </c>
      <c r="H29" s="5">
        <v>0</v>
      </c>
      <c r="I29" s="5">
        <v>4</v>
      </c>
      <c r="J29" s="5">
        <v>3567.13</v>
      </c>
    </row>
    <row r="30" spans="1:10" s="5" customFormat="1" ht="12.75">
      <c r="A30" s="5" t="s">
        <v>57</v>
      </c>
      <c r="B30" s="5">
        <v>4</v>
      </c>
      <c r="C30" s="5">
        <v>1381</v>
      </c>
      <c r="D30" s="5">
        <v>28147.879</v>
      </c>
      <c r="E30" s="5">
        <v>15</v>
      </c>
      <c r="F30" s="5">
        <v>1993.874</v>
      </c>
      <c r="G30" s="5">
        <v>0</v>
      </c>
      <c r="H30" s="5">
        <v>0</v>
      </c>
      <c r="I30" s="5">
        <v>5</v>
      </c>
      <c r="J30" s="5">
        <v>4850.677</v>
      </c>
    </row>
    <row r="31" spans="1:10" s="5" customFormat="1" ht="12.75">
      <c r="A31" s="5" t="s">
        <v>58</v>
      </c>
      <c r="B31" s="5">
        <v>3</v>
      </c>
      <c r="C31" s="5">
        <v>321</v>
      </c>
      <c r="D31" s="5">
        <v>2999.88</v>
      </c>
      <c r="E31" s="5">
        <v>23</v>
      </c>
      <c r="F31" s="5">
        <v>56006.636</v>
      </c>
      <c r="G31" s="5">
        <v>0</v>
      </c>
      <c r="H31" s="5">
        <v>0</v>
      </c>
      <c r="I31" s="5">
        <v>10</v>
      </c>
      <c r="J31" s="5">
        <v>12385.658</v>
      </c>
    </row>
    <row r="32" s="5" customFormat="1" ht="12.75"/>
    <row r="33" spans="1:10" s="5" customFormat="1" ht="12.75">
      <c r="A33" s="5" t="s">
        <v>59</v>
      </c>
      <c r="B33" s="5">
        <v>3</v>
      </c>
      <c r="C33" s="5">
        <v>2317</v>
      </c>
      <c r="D33" s="5">
        <v>8609.298</v>
      </c>
      <c r="E33" s="5">
        <v>11</v>
      </c>
      <c r="F33" s="5">
        <v>14462.763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32" t="s">
        <v>143</v>
      </c>
      <c r="B34" s="33">
        <f>B33/B$9*100</f>
        <v>0.5791505791505791</v>
      </c>
      <c r="C34" s="33">
        <f aca="true" t="shared" si="3" ref="C34:I34">C33/C$9*100</f>
        <v>4.856933235509905</v>
      </c>
      <c r="D34" s="33">
        <f t="shared" si="3"/>
        <v>1.450129489857708</v>
      </c>
      <c r="E34" s="33">
        <f t="shared" si="3"/>
        <v>0.650887573964497</v>
      </c>
      <c r="F34" s="33">
        <f t="shared" si="3"/>
        <v>0.7734157889608348</v>
      </c>
      <c r="G34" s="33">
        <f t="shared" si="3"/>
        <v>0</v>
      </c>
      <c r="H34" s="33">
        <f t="shared" si="3"/>
        <v>0</v>
      </c>
      <c r="I34" s="33">
        <f t="shared" si="3"/>
        <v>0</v>
      </c>
      <c r="J34" s="33">
        <f>J33/J$9*100</f>
        <v>0</v>
      </c>
    </row>
    <row r="35" spans="1:10" s="5" customFormat="1" ht="12.75">
      <c r="A35" s="5" t="s">
        <v>60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62</v>
      </c>
      <c r="B37" s="5">
        <v>3</v>
      </c>
      <c r="C37" s="5">
        <v>2317</v>
      </c>
      <c r="D37" s="5">
        <v>8609.298</v>
      </c>
      <c r="E37" s="5">
        <v>11</v>
      </c>
      <c r="F37" s="5">
        <v>14462.763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65</v>
      </c>
      <c r="B41" s="5">
        <v>11</v>
      </c>
      <c r="C41" s="5">
        <v>2191</v>
      </c>
      <c r="D41" s="5">
        <v>21401.665</v>
      </c>
      <c r="E41" s="5">
        <v>145</v>
      </c>
      <c r="F41" s="5">
        <v>104669.111</v>
      </c>
      <c r="G41" s="5">
        <v>4</v>
      </c>
      <c r="H41" s="5">
        <v>2961</v>
      </c>
      <c r="I41" s="5">
        <v>19</v>
      </c>
      <c r="J41" s="5">
        <v>12709.336</v>
      </c>
    </row>
    <row r="42" spans="1:10" s="5" customFormat="1" ht="12.75">
      <c r="A42" s="32" t="s">
        <v>143</v>
      </c>
      <c r="B42" s="33">
        <f>B41/B$9*100</f>
        <v>2.1235521235521233</v>
      </c>
      <c r="C42" s="33">
        <f aca="true" t="shared" si="4" ref="C42:I42">C41/C$9*100</f>
        <v>4.592809977989728</v>
      </c>
      <c r="D42" s="33">
        <f t="shared" si="4"/>
        <v>3.604845081277888</v>
      </c>
      <c r="E42" s="33">
        <f t="shared" si="4"/>
        <v>8.579881656804734</v>
      </c>
      <c r="F42" s="33">
        <f t="shared" si="4"/>
        <v>5.59732210670217</v>
      </c>
      <c r="G42" s="33">
        <f t="shared" si="4"/>
        <v>80</v>
      </c>
      <c r="H42" s="33">
        <f t="shared" si="4"/>
        <v>72.91307559714356</v>
      </c>
      <c r="I42" s="33">
        <f t="shared" si="4"/>
        <v>9.223300970873787</v>
      </c>
      <c r="J42" s="33">
        <f>J41/J$9*100</f>
        <v>6.5309044232056825</v>
      </c>
    </row>
    <row r="43" spans="1:10" s="5" customFormat="1" ht="12.75">
      <c r="A43" s="5" t="s">
        <v>66</v>
      </c>
      <c r="B43" s="5">
        <v>0</v>
      </c>
      <c r="C43" s="5">
        <v>0</v>
      </c>
      <c r="D43" s="5">
        <v>0</v>
      </c>
      <c r="E43" s="5">
        <v>2</v>
      </c>
      <c r="F43" s="5">
        <v>190.647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67</v>
      </c>
      <c r="B44" s="5">
        <v>4</v>
      </c>
      <c r="C44" s="5">
        <v>352</v>
      </c>
      <c r="D44" s="5">
        <v>2405.886</v>
      </c>
      <c r="E44" s="5">
        <v>58</v>
      </c>
      <c r="F44" s="5">
        <v>30400.714</v>
      </c>
      <c r="G44" s="5">
        <v>2</v>
      </c>
      <c r="H44" s="5">
        <v>10</v>
      </c>
      <c r="I44" s="5">
        <v>4</v>
      </c>
      <c r="J44" s="5">
        <v>3491.767</v>
      </c>
    </row>
    <row r="45" spans="1:10" s="5" customFormat="1" ht="12.75">
      <c r="A45" s="5" t="s">
        <v>68</v>
      </c>
      <c r="B45" s="5">
        <v>2</v>
      </c>
      <c r="C45" s="5">
        <v>285</v>
      </c>
      <c r="D45" s="5">
        <v>1931.747</v>
      </c>
      <c r="E45" s="5">
        <v>45</v>
      </c>
      <c r="F45" s="5">
        <v>29987.281</v>
      </c>
      <c r="G45" s="5">
        <v>1</v>
      </c>
      <c r="H45" s="5">
        <v>5</v>
      </c>
      <c r="I45" s="5">
        <v>4</v>
      </c>
      <c r="J45" s="5">
        <v>1849.48</v>
      </c>
    </row>
    <row r="46" spans="1:10" s="5" customFormat="1" ht="12.75">
      <c r="A46" s="5" t="s">
        <v>69</v>
      </c>
      <c r="B46" s="5">
        <v>3</v>
      </c>
      <c r="C46" s="5">
        <v>1444</v>
      </c>
      <c r="D46" s="5">
        <v>16301.445</v>
      </c>
      <c r="E46" s="5">
        <v>26</v>
      </c>
      <c r="F46" s="5">
        <v>32743.345</v>
      </c>
      <c r="G46" s="5">
        <v>1</v>
      </c>
      <c r="H46" s="5">
        <v>2946</v>
      </c>
      <c r="I46" s="5">
        <v>3</v>
      </c>
      <c r="J46" s="5">
        <v>1562.184</v>
      </c>
    </row>
    <row r="47" spans="1:10" s="5" customFormat="1" ht="12.75">
      <c r="A47" s="5" t="s">
        <v>70</v>
      </c>
      <c r="B47" s="5">
        <v>2</v>
      </c>
      <c r="C47" s="5">
        <v>110</v>
      </c>
      <c r="D47" s="5">
        <v>762.587</v>
      </c>
      <c r="E47" s="5">
        <v>8</v>
      </c>
      <c r="F47" s="5">
        <v>4533.639</v>
      </c>
      <c r="G47" s="5">
        <v>0</v>
      </c>
      <c r="H47" s="5">
        <v>0</v>
      </c>
      <c r="I47" s="5">
        <v>1</v>
      </c>
      <c r="J47" s="5">
        <v>243.793</v>
      </c>
    </row>
    <row r="48" spans="1:10" s="5" customFormat="1" ht="12.75">
      <c r="A48" s="5" t="s">
        <v>71</v>
      </c>
      <c r="B48" s="5">
        <v>0</v>
      </c>
      <c r="C48" s="5">
        <v>0</v>
      </c>
      <c r="D48" s="5">
        <v>0</v>
      </c>
      <c r="E48" s="5">
        <v>6</v>
      </c>
      <c r="F48" s="5">
        <v>6813.485</v>
      </c>
      <c r="G48" s="5">
        <v>0</v>
      </c>
      <c r="H48" s="5">
        <v>0</v>
      </c>
      <c r="I48" s="5">
        <v>6</v>
      </c>
      <c r="J48" s="5">
        <v>4917.112</v>
      </c>
    </row>
    <row r="49" spans="1:10" s="5" customFormat="1" ht="12.75">
      <c r="A49" s="5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1</v>
      </c>
      <c r="J49" s="5">
        <v>645</v>
      </c>
    </row>
    <row r="50" s="5" customFormat="1" ht="12.75"/>
    <row r="51" spans="1:10" s="5" customFormat="1" ht="12.75">
      <c r="A51" s="5" t="s">
        <v>73</v>
      </c>
      <c r="B51" s="5">
        <v>376</v>
      </c>
      <c r="C51" s="5">
        <v>14395</v>
      </c>
      <c r="D51" s="5">
        <v>127583.501</v>
      </c>
      <c r="E51" s="5">
        <v>298</v>
      </c>
      <c r="F51" s="5">
        <v>153744.292</v>
      </c>
      <c r="G51" s="5">
        <v>0</v>
      </c>
      <c r="H51" s="5">
        <v>0</v>
      </c>
      <c r="I51" s="5">
        <v>43</v>
      </c>
      <c r="J51" s="5">
        <v>40867.448</v>
      </c>
    </row>
    <row r="52" spans="1:10" s="5" customFormat="1" ht="12.75">
      <c r="A52" s="32" t="s">
        <v>143</v>
      </c>
      <c r="B52" s="33">
        <f>B51/B$9*100</f>
        <v>72.58687258687259</v>
      </c>
      <c r="C52" s="33">
        <f aca="true" t="shared" si="5" ref="C52:I52">C51/C$9*100</f>
        <v>30.175034063515355</v>
      </c>
      <c r="D52" s="33">
        <f t="shared" si="5"/>
        <v>21.489858664363847</v>
      </c>
      <c r="E52" s="33">
        <f t="shared" si="5"/>
        <v>17.633136094674555</v>
      </c>
      <c r="F52" s="33">
        <f t="shared" si="5"/>
        <v>8.221683705624226</v>
      </c>
      <c r="G52" s="33">
        <f t="shared" si="5"/>
        <v>0</v>
      </c>
      <c r="H52" s="33">
        <f t="shared" si="5"/>
        <v>0</v>
      </c>
      <c r="I52" s="33">
        <f t="shared" si="5"/>
        <v>20.87378640776699</v>
      </c>
      <c r="J52" s="33">
        <f>J51/J$9*100</f>
        <v>21.000420235040465</v>
      </c>
    </row>
    <row r="53" spans="1:10" s="5" customFormat="1" ht="12.75">
      <c r="A53" s="5" t="s">
        <v>74</v>
      </c>
      <c r="B53" s="5">
        <v>0</v>
      </c>
      <c r="C53" s="5">
        <v>0</v>
      </c>
      <c r="D53" s="5">
        <v>0</v>
      </c>
      <c r="E53" s="5">
        <v>90</v>
      </c>
      <c r="F53" s="5">
        <v>24949.808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75</v>
      </c>
      <c r="B54" s="5">
        <v>323</v>
      </c>
      <c r="C54" s="5">
        <v>9687</v>
      </c>
      <c r="D54" s="5">
        <v>83858.479</v>
      </c>
      <c r="E54" s="5">
        <v>79</v>
      </c>
      <c r="F54" s="5">
        <v>53945.676</v>
      </c>
      <c r="G54" s="5">
        <v>0</v>
      </c>
      <c r="H54" s="5">
        <v>0</v>
      </c>
      <c r="I54" s="5">
        <v>16</v>
      </c>
      <c r="J54" s="5">
        <v>18952.824</v>
      </c>
    </row>
    <row r="55" spans="1:10" s="5" customFormat="1" ht="12.75">
      <c r="A55" s="5" t="s">
        <v>76</v>
      </c>
      <c r="B55" s="5">
        <v>24</v>
      </c>
      <c r="C55" s="5">
        <v>2612</v>
      </c>
      <c r="D55" s="5">
        <v>18860.796</v>
      </c>
      <c r="E55" s="5">
        <v>75</v>
      </c>
      <c r="F55" s="5">
        <v>37166.304</v>
      </c>
      <c r="G55" s="5">
        <v>0</v>
      </c>
      <c r="H55" s="5">
        <v>0</v>
      </c>
      <c r="I55" s="5">
        <v>9</v>
      </c>
      <c r="J55" s="5">
        <v>9582.365</v>
      </c>
    </row>
    <row r="56" spans="1:10" s="5" customFormat="1" ht="12.75">
      <c r="A56" s="5" t="s">
        <v>77</v>
      </c>
      <c r="B56" s="5">
        <v>2</v>
      </c>
      <c r="C56" s="5">
        <v>284</v>
      </c>
      <c r="D56" s="5">
        <v>4640.922</v>
      </c>
      <c r="E56" s="5">
        <v>17</v>
      </c>
      <c r="F56" s="5">
        <v>7748.565</v>
      </c>
      <c r="G56" s="5">
        <v>0</v>
      </c>
      <c r="H56" s="5">
        <v>0</v>
      </c>
      <c r="I56" s="5">
        <v>9</v>
      </c>
      <c r="J56" s="5">
        <v>5489.812</v>
      </c>
    </row>
    <row r="57" spans="1:10" s="5" customFormat="1" ht="12.75">
      <c r="A57" s="5" t="s">
        <v>78</v>
      </c>
      <c r="B57" s="5">
        <v>27</v>
      </c>
      <c r="C57" s="5">
        <v>1812</v>
      </c>
      <c r="D57" s="5">
        <v>20223.304</v>
      </c>
      <c r="E57" s="5">
        <v>37</v>
      </c>
      <c r="F57" s="5">
        <v>29933.939</v>
      </c>
      <c r="G57" s="5">
        <v>0</v>
      </c>
      <c r="H57" s="5">
        <v>0</v>
      </c>
      <c r="I57" s="5">
        <v>9</v>
      </c>
      <c r="J57" s="5">
        <v>6842.447</v>
      </c>
    </row>
    <row r="58" s="5" customFormat="1" ht="12.75"/>
    <row r="59" spans="1:10" s="5" customFormat="1" ht="12.75">
      <c r="A59" s="5" t="s">
        <v>79</v>
      </c>
      <c r="B59" s="5">
        <v>7</v>
      </c>
      <c r="C59" s="5">
        <v>453</v>
      </c>
      <c r="D59" s="5">
        <v>4828.605</v>
      </c>
      <c r="E59" s="5">
        <v>21</v>
      </c>
      <c r="F59" s="5">
        <v>31544.262</v>
      </c>
      <c r="G59" s="5">
        <v>0</v>
      </c>
      <c r="H59" s="5">
        <v>0</v>
      </c>
      <c r="I59" s="5">
        <v>3</v>
      </c>
      <c r="J59" s="5">
        <v>3177.8</v>
      </c>
    </row>
    <row r="60" spans="1:10" s="5" customFormat="1" ht="12.75">
      <c r="A60" s="32" t="s">
        <v>143</v>
      </c>
      <c r="B60" s="33">
        <f>B59/B$9*100</f>
        <v>1.3513513513513513</v>
      </c>
      <c r="C60" s="33">
        <f aca="true" t="shared" si="6" ref="C60:I60">C59/C$9*100</f>
        <v>0.9495859972749188</v>
      </c>
      <c r="D60" s="33">
        <f t="shared" si="6"/>
        <v>0.8133186358950958</v>
      </c>
      <c r="E60" s="33">
        <f t="shared" si="6"/>
        <v>1.242603550295858</v>
      </c>
      <c r="F60" s="33">
        <f t="shared" si="6"/>
        <v>1.6868720231339804</v>
      </c>
      <c r="G60" s="33">
        <f t="shared" si="6"/>
        <v>0</v>
      </c>
      <c r="H60" s="33">
        <f t="shared" si="6"/>
        <v>0</v>
      </c>
      <c r="I60" s="33">
        <f t="shared" si="6"/>
        <v>1.4563106796116505</v>
      </c>
      <c r="J60" s="33">
        <f>J59/J$9*100</f>
        <v>1.63296556767899</v>
      </c>
    </row>
    <row r="61" spans="1:10" s="5" customFormat="1" ht="12.75">
      <c r="A61" s="5" t="s">
        <v>80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81</v>
      </c>
      <c r="B62" s="5">
        <v>0</v>
      </c>
      <c r="C62" s="5">
        <v>0</v>
      </c>
      <c r="D62" s="5">
        <v>0</v>
      </c>
      <c r="E62" s="5">
        <v>3</v>
      </c>
      <c r="F62" s="5">
        <v>794.64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82</v>
      </c>
      <c r="B63" s="5">
        <v>5</v>
      </c>
      <c r="C63" s="5">
        <v>227</v>
      </c>
      <c r="D63" s="5">
        <v>2931.012</v>
      </c>
      <c r="E63" s="5">
        <v>10</v>
      </c>
      <c r="F63" s="5">
        <v>9807.028</v>
      </c>
      <c r="G63" s="5">
        <v>0</v>
      </c>
      <c r="H63" s="5">
        <v>0</v>
      </c>
      <c r="I63" s="5">
        <v>2</v>
      </c>
      <c r="J63" s="5">
        <v>2292.47</v>
      </c>
    </row>
    <row r="64" spans="1:10" s="5" customFormat="1" ht="12.75">
      <c r="A64" s="5" t="s">
        <v>83</v>
      </c>
      <c r="B64" s="5">
        <v>1</v>
      </c>
      <c r="C64" s="5">
        <v>64</v>
      </c>
      <c r="D64" s="5">
        <v>1029.896</v>
      </c>
      <c r="E64" s="5">
        <v>8</v>
      </c>
      <c r="F64" s="5">
        <v>20942.594</v>
      </c>
      <c r="G64" s="5">
        <v>0</v>
      </c>
      <c r="H64" s="5">
        <v>0</v>
      </c>
      <c r="I64" s="5">
        <v>1</v>
      </c>
      <c r="J64" s="5">
        <v>885.33</v>
      </c>
    </row>
    <row r="65" spans="1:10" s="5" customFormat="1" ht="12.75">
      <c r="A65" s="5" t="s">
        <v>84</v>
      </c>
      <c r="B65" s="5">
        <v>1</v>
      </c>
      <c r="C65" s="5">
        <v>162</v>
      </c>
      <c r="D65" s="5">
        <v>867.697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85</v>
      </c>
      <c r="B67" s="5">
        <v>4</v>
      </c>
      <c r="C67" s="5">
        <v>1834</v>
      </c>
      <c r="D67" s="5">
        <v>17825.787</v>
      </c>
      <c r="E67" s="5">
        <v>11</v>
      </c>
      <c r="F67" s="5">
        <v>6934.039</v>
      </c>
      <c r="G67" s="5">
        <v>0</v>
      </c>
      <c r="H67" s="5">
        <v>0</v>
      </c>
      <c r="I67" s="5">
        <v>1</v>
      </c>
      <c r="J67" s="5">
        <v>1058.9</v>
      </c>
    </row>
    <row r="68" spans="1:10" s="5" customFormat="1" ht="12.75">
      <c r="A68" s="32" t="s">
        <v>143</v>
      </c>
      <c r="B68" s="33">
        <f>B67/B$9*100</f>
        <v>0.7722007722007722</v>
      </c>
      <c r="C68" s="33">
        <f aca="true" t="shared" si="7" ref="C68:I68">C67/C$9*100</f>
        <v>3.8444607483492295</v>
      </c>
      <c r="D68" s="33">
        <f t="shared" si="7"/>
        <v>3.0025327742891648</v>
      </c>
      <c r="E68" s="33">
        <f t="shared" si="7"/>
        <v>0.650887573964497</v>
      </c>
      <c r="F68" s="33">
        <f t="shared" si="7"/>
        <v>0.37080710261726596</v>
      </c>
      <c r="G68" s="33">
        <f t="shared" si="7"/>
        <v>0</v>
      </c>
      <c r="H68" s="33">
        <f t="shared" si="7"/>
        <v>0</v>
      </c>
      <c r="I68" s="33">
        <f t="shared" si="7"/>
        <v>0.48543689320388345</v>
      </c>
      <c r="J68" s="33">
        <f>J67/J$9*100</f>
        <v>0.5441334381066406</v>
      </c>
    </row>
    <row r="69" spans="1:10" s="5" customFormat="1" ht="12.75">
      <c r="A69" s="5" t="s">
        <v>86</v>
      </c>
      <c r="B69" s="5">
        <v>0</v>
      </c>
      <c r="C69" s="5">
        <v>0</v>
      </c>
      <c r="D69" s="5">
        <v>0</v>
      </c>
      <c r="E69" s="5">
        <v>3</v>
      </c>
      <c r="F69" s="5">
        <v>231.122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3</v>
      </c>
      <c r="C70" s="5">
        <v>1575</v>
      </c>
      <c r="D70" s="5">
        <v>16730.787</v>
      </c>
      <c r="E70" s="5">
        <v>3</v>
      </c>
      <c r="F70" s="5">
        <v>2255.136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88</v>
      </c>
      <c r="B71" s="5">
        <v>0</v>
      </c>
      <c r="C71" s="5">
        <v>0</v>
      </c>
      <c r="D71" s="5">
        <v>0</v>
      </c>
      <c r="E71" s="5">
        <v>3</v>
      </c>
      <c r="F71" s="5">
        <v>3034.179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89</v>
      </c>
      <c r="B72" s="5">
        <v>0</v>
      </c>
      <c r="C72" s="5">
        <v>0</v>
      </c>
      <c r="D72" s="5">
        <v>0</v>
      </c>
      <c r="E72" s="5">
        <v>1</v>
      </c>
      <c r="F72" s="5">
        <v>984.469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90</v>
      </c>
      <c r="B73" s="5">
        <v>1</v>
      </c>
      <c r="C73" s="5">
        <v>259</v>
      </c>
      <c r="D73" s="5">
        <v>1095</v>
      </c>
      <c r="E73" s="5">
        <v>1</v>
      </c>
      <c r="F73" s="5">
        <v>429.133</v>
      </c>
      <c r="G73" s="5">
        <v>0</v>
      </c>
      <c r="H73" s="5">
        <v>0</v>
      </c>
      <c r="I73" s="5">
        <v>1</v>
      </c>
      <c r="J73" s="5">
        <v>1058.9</v>
      </c>
    </row>
    <row r="74" s="5" customFormat="1" ht="12.75"/>
    <row r="75" spans="1:10" s="5" customFormat="1" ht="12.75">
      <c r="A75" s="5" t="s">
        <v>91</v>
      </c>
      <c r="B75" s="5">
        <v>10</v>
      </c>
      <c r="C75" s="5">
        <v>560</v>
      </c>
      <c r="D75" s="5">
        <v>5906.253</v>
      </c>
      <c r="E75" s="5">
        <v>71</v>
      </c>
      <c r="F75" s="5">
        <v>79545.528</v>
      </c>
      <c r="G75" s="5">
        <v>0</v>
      </c>
      <c r="H75" s="5">
        <v>0</v>
      </c>
      <c r="I75" s="5">
        <v>30</v>
      </c>
      <c r="J75" s="5">
        <v>27746.136</v>
      </c>
    </row>
    <row r="76" spans="1:10" s="5" customFormat="1" ht="12.75">
      <c r="A76" s="32" t="s">
        <v>143</v>
      </c>
      <c r="B76" s="33">
        <f>B75/B$9*100</f>
        <v>1.9305019305019304</v>
      </c>
      <c r="C76" s="33">
        <f aca="true" t="shared" si="8" ref="C76:I76">C75/C$9*100</f>
        <v>1.173881144534116</v>
      </c>
      <c r="D76" s="33">
        <f t="shared" si="8"/>
        <v>0.9948350782910006</v>
      </c>
      <c r="E76" s="33">
        <f t="shared" si="8"/>
        <v>4.201183431952662</v>
      </c>
      <c r="F76" s="33">
        <f t="shared" si="8"/>
        <v>4.253804566694909</v>
      </c>
      <c r="G76" s="33">
        <f t="shared" si="8"/>
        <v>0</v>
      </c>
      <c r="H76" s="33">
        <f t="shared" si="8"/>
        <v>0</v>
      </c>
      <c r="I76" s="33">
        <f t="shared" si="8"/>
        <v>14.563106796116504</v>
      </c>
      <c r="J76" s="33">
        <f>J75/J$9*100</f>
        <v>14.257815068329805</v>
      </c>
    </row>
    <row r="77" spans="1:10" s="5" customFormat="1" ht="12.75">
      <c r="A77" s="5" t="s">
        <v>92</v>
      </c>
      <c r="B77" s="5">
        <v>0</v>
      </c>
      <c r="C77" s="5">
        <v>0</v>
      </c>
      <c r="D77" s="5">
        <v>0</v>
      </c>
      <c r="E77" s="5">
        <v>11</v>
      </c>
      <c r="F77" s="5">
        <v>12348.455</v>
      </c>
      <c r="G77" s="5">
        <v>0</v>
      </c>
      <c r="H77" s="5">
        <v>0</v>
      </c>
      <c r="I77" s="5">
        <v>6</v>
      </c>
      <c r="J77" s="5">
        <v>16391.03</v>
      </c>
    </row>
    <row r="78" spans="1:10" s="5" customFormat="1" ht="12.75">
      <c r="A78" s="5" t="s">
        <v>93</v>
      </c>
      <c r="B78" s="5">
        <v>0</v>
      </c>
      <c r="C78" s="5">
        <v>0</v>
      </c>
      <c r="D78" s="5">
        <v>0</v>
      </c>
      <c r="E78" s="5">
        <v>3</v>
      </c>
      <c r="F78" s="5">
        <v>278.193</v>
      </c>
      <c r="G78" s="5">
        <v>0</v>
      </c>
      <c r="H78" s="5">
        <v>0</v>
      </c>
      <c r="I78" s="5">
        <v>3</v>
      </c>
      <c r="J78" s="5">
        <v>2835.02</v>
      </c>
    </row>
    <row r="79" spans="1:10" s="5" customFormat="1" ht="12.75">
      <c r="A79" s="5" t="s">
        <v>94</v>
      </c>
      <c r="B79" s="5">
        <v>0</v>
      </c>
      <c r="C79" s="5">
        <v>0</v>
      </c>
      <c r="D79" s="5">
        <v>0</v>
      </c>
      <c r="E79" s="5">
        <v>2</v>
      </c>
      <c r="F79" s="5">
        <v>3333.48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95</v>
      </c>
      <c r="B80" s="5">
        <v>8</v>
      </c>
      <c r="C80" s="5">
        <v>331</v>
      </c>
      <c r="D80" s="5">
        <v>2950.084</v>
      </c>
      <c r="E80" s="5">
        <v>25</v>
      </c>
      <c r="F80" s="5">
        <v>7033.435</v>
      </c>
      <c r="G80" s="5">
        <v>0</v>
      </c>
      <c r="H80" s="5">
        <v>0</v>
      </c>
      <c r="I80" s="5">
        <v>9</v>
      </c>
      <c r="J80" s="5">
        <v>6351.269</v>
      </c>
    </row>
    <row r="81" spans="1:10" s="5" customFormat="1" ht="12.75">
      <c r="A81" s="5" t="s">
        <v>96</v>
      </c>
      <c r="B81" s="5">
        <v>1</v>
      </c>
      <c r="C81" s="5">
        <v>154</v>
      </c>
      <c r="D81" s="5">
        <v>2536.592</v>
      </c>
      <c r="E81" s="5">
        <v>30</v>
      </c>
      <c r="F81" s="5">
        <v>56551.965</v>
      </c>
      <c r="G81" s="5">
        <v>0</v>
      </c>
      <c r="H81" s="5">
        <v>0</v>
      </c>
      <c r="I81" s="5">
        <v>12</v>
      </c>
      <c r="J81" s="5">
        <v>2168.817</v>
      </c>
    </row>
    <row r="82" spans="1:10" s="5" customFormat="1" ht="12.75">
      <c r="A82" s="5" t="s">
        <v>97</v>
      </c>
      <c r="B82" s="5">
        <v>1</v>
      </c>
      <c r="C82" s="5">
        <v>75</v>
      </c>
      <c r="D82" s="5">
        <v>419.577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="5" customFormat="1" ht="12.75"/>
    <row r="84" spans="1:10" s="5" customFormat="1" ht="12.75">
      <c r="A84" s="5" t="s">
        <v>98</v>
      </c>
      <c r="B84" s="5">
        <v>2</v>
      </c>
      <c r="C84" s="5">
        <v>676</v>
      </c>
      <c r="D84" s="5">
        <v>9661.329</v>
      </c>
      <c r="E84" s="5">
        <v>501</v>
      </c>
      <c r="F84" s="5">
        <v>72986.162</v>
      </c>
      <c r="G84" s="5">
        <v>0</v>
      </c>
      <c r="H84" s="5">
        <v>0</v>
      </c>
      <c r="I84" s="5">
        <v>44</v>
      </c>
      <c r="J84" s="5">
        <v>30085.202</v>
      </c>
    </row>
    <row r="85" spans="1:10" s="5" customFormat="1" ht="12.75">
      <c r="A85" s="32" t="s">
        <v>143</v>
      </c>
      <c r="B85" s="33">
        <f>B84/B$9*100</f>
        <v>0.3861003861003861</v>
      </c>
      <c r="C85" s="33">
        <f aca="true" t="shared" si="9" ref="C85:I85">C84/C$9*100</f>
        <v>1.41704223875904</v>
      </c>
      <c r="D85" s="33">
        <f t="shared" si="9"/>
        <v>1.6273310662631817</v>
      </c>
      <c r="E85" s="33">
        <f t="shared" si="9"/>
        <v>29.644970414201183</v>
      </c>
      <c r="F85" s="33">
        <f t="shared" si="9"/>
        <v>3.9030336088929403</v>
      </c>
      <c r="G85" s="33">
        <f t="shared" si="9"/>
        <v>0</v>
      </c>
      <c r="H85" s="33">
        <f t="shared" si="9"/>
        <v>0</v>
      </c>
      <c r="I85" s="33">
        <f t="shared" si="9"/>
        <v>21.35922330097087</v>
      </c>
      <c r="J85" s="33">
        <f>J84/J$9*100</f>
        <v>15.459783171586345</v>
      </c>
    </row>
    <row r="86" spans="1:10" s="5" customFormat="1" ht="12.75">
      <c r="A86" s="5" t="s">
        <v>99</v>
      </c>
      <c r="B86" s="5">
        <v>0</v>
      </c>
      <c r="C86" s="5">
        <v>0</v>
      </c>
      <c r="D86" s="5">
        <v>0</v>
      </c>
      <c r="E86" s="5">
        <v>190</v>
      </c>
      <c r="F86" s="5">
        <v>23209.487</v>
      </c>
      <c r="G86" s="5">
        <v>0</v>
      </c>
      <c r="H86" s="5">
        <v>0</v>
      </c>
      <c r="I86" s="5">
        <v>9</v>
      </c>
      <c r="J86" s="5">
        <v>4548.725</v>
      </c>
    </row>
    <row r="87" spans="1:10" s="5" customFormat="1" ht="12.75">
      <c r="A87" s="5" t="s">
        <v>100</v>
      </c>
      <c r="B87" s="5">
        <v>1</v>
      </c>
      <c r="C87" s="5">
        <v>600</v>
      </c>
      <c r="D87" s="5">
        <v>9638.329</v>
      </c>
      <c r="E87" s="5">
        <v>17</v>
      </c>
      <c r="F87" s="5">
        <v>26939.573</v>
      </c>
      <c r="G87" s="5">
        <v>0</v>
      </c>
      <c r="H87" s="5">
        <v>0</v>
      </c>
      <c r="I87" s="5">
        <v>28</v>
      </c>
      <c r="J87" s="5">
        <v>20508.838</v>
      </c>
    </row>
    <row r="88" spans="1:10" s="5" customFormat="1" ht="12.75">
      <c r="A88" s="5" t="s">
        <v>101</v>
      </c>
      <c r="B88" s="5">
        <v>1</v>
      </c>
      <c r="C88" s="5">
        <v>76</v>
      </c>
      <c r="D88" s="5">
        <v>23</v>
      </c>
      <c r="E88" s="5">
        <v>294</v>
      </c>
      <c r="F88" s="5">
        <v>22837.102</v>
      </c>
      <c r="G88" s="5">
        <v>0</v>
      </c>
      <c r="H88" s="5">
        <v>0</v>
      </c>
      <c r="I88" s="5">
        <v>6</v>
      </c>
      <c r="J88" s="5">
        <v>4922.639</v>
      </c>
    </row>
    <row r="89" spans="1:10" s="5" customFormat="1" ht="12.75">
      <c r="A89" s="5" t="s">
        <v>102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1</v>
      </c>
      <c r="J89" s="5">
        <v>105</v>
      </c>
    </row>
    <row r="90" s="5" customFormat="1" ht="12.75"/>
    <row r="91" spans="1:10" s="5" customFormat="1" ht="12.75">
      <c r="A91" s="5" t="s">
        <v>103</v>
      </c>
      <c r="B91" s="5">
        <v>8</v>
      </c>
      <c r="C91" s="5">
        <v>362</v>
      </c>
      <c r="D91" s="5">
        <v>4750.1</v>
      </c>
      <c r="E91" s="5">
        <v>52</v>
      </c>
      <c r="F91" s="5">
        <v>32867.395</v>
      </c>
      <c r="G91" s="5">
        <v>1</v>
      </c>
      <c r="H91" s="5">
        <v>1100</v>
      </c>
      <c r="I91" s="5">
        <v>4</v>
      </c>
      <c r="J91" s="5">
        <v>17729.083</v>
      </c>
    </row>
    <row r="92" spans="1:10" s="5" customFormat="1" ht="12.75">
      <c r="A92" s="32" t="s">
        <v>143</v>
      </c>
      <c r="B92" s="33">
        <f>B91/B$9*100</f>
        <v>1.5444015444015444</v>
      </c>
      <c r="C92" s="33">
        <f aca="true" t="shared" si="10" ref="C92:I92">C91/C$9*100</f>
        <v>0.758830311288125</v>
      </c>
      <c r="D92" s="33">
        <f t="shared" si="10"/>
        <v>0.8000954421339693</v>
      </c>
      <c r="E92" s="33">
        <f t="shared" si="10"/>
        <v>3.076923076923077</v>
      </c>
      <c r="F92" s="33">
        <f t="shared" si="10"/>
        <v>1.7576283477100738</v>
      </c>
      <c r="G92" s="33">
        <f t="shared" si="10"/>
        <v>20</v>
      </c>
      <c r="H92" s="33">
        <f t="shared" si="10"/>
        <v>27.08692440285644</v>
      </c>
      <c r="I92" s="33">
        <f t="shared" si="10"/>
        <v>1.9417475728155338</v>
      </c>
      <c r="J92" s="33">
        <f>J91/J$9*100</f>
        <v>9.110385199044284</v>
      </c>
    </row>
    <row r="93" spans="1:10" s="5" customFormat="1" ht="12.75">
      <c r="A93" s="5" t="s">
        <v>104</v>
      </c>
      <c r="B93" s="5">
        <v>1</v>
      </c>
      <c r="C93" s="5">
        <v>9</v>
      </c>
      <c r="D93" s="5">
        <v>237.465</v>
      </c>
      <c r="E93" s="5">
        <v>3</v>
      </c>
      <c r="F93" s="5">
        <v>4419.915</v>
      </c>
      <c r="G93" s="5">
        <v>0</v>
      </c>
      <c r="H93" s="5">
        <v>0</v>
      </c>
      <c r="I93" s="5">
        <v>1</v>
      </c>
      <c r="J93" s="5">
        <v>14152.829</v>
      </c>
    </row>
    <row r="94" spans="1:10" s="5" customFormat="1" ht="12.75">
      <c r="A94" s="5" t="s">
        <v>105</v>
      </c>
      <c r="B94" s="5">
        <v>5</v>
      </c>
      <c r="C94" s="5">
        <v>211</v>
      </c>
      <c r="D94" s="5">
        <v>2179.95</v>
      </c>
      <c r="E94" s="5">
        <v>29</v>
      </c>
      <c r="F94" s="5">
        <v>27270.78</v>
      </c>
      <c r="G94" s="5">
        <v>0</v>
      </c>
      <c r="H94" s="5">
        <v>0</v>
      </c>
      <c r="I94" s="5">
        <v>1</v>
      </c>
      <c r="J94" s="5">
        <v>1068.4</v>
      </c>
    </row>
    <row r="95" spans="1:10" s="5" customFormat="1" ht="12.75">
      <c r="A95" s="5" t="s">
        <v>106</v>
      </c>
      <c r="B95" s="5">
        <v>0</v>
      </c>
      <c r="C95" s="5">
        <v>0</v>
      </c>
      <c r="D95" s="5">
        <v>0</v>
      </c>
      <c r="E95" s="5">
        <v>16</v>
      </c>
      <c r="F95" s="5">
        <v>843.2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107</v>
      </c>
      <c r="B96" s="5">
        <v>1</v>
      </c>
      <c r="C96" s="5">
        <v>50</v>
      </c>
      <c r="D96" s="5">
        <v>1213.995</v>
      </c>
      <c r="E96" s="5">
        <v>0</v>
      </c>
      <c r="F96" s="5">
        <v>0</v>
      </c>
      <c r="G96" s="5">
        <v>1</v>
      </c>
      <c r="H96" s="5">
        <v>1100</v>
      </c>
      <c r="I96" s="5">
        <v>1</v>
      </c>
      <c r="J96" s="5">
        <v>1007.854</v>
      </c>
    </row>
    <row r="97" spans="1:10" s="5" customFormat="1" ht="12.75">
      <c r="A97" s="5" t="s">
        <v>108</v>
      </c>
      <c r="B97" s="5">
        <v>0</v>
      </c>
      <c r="C97" s="5">
        <v>0</v>
      </c>
      <c r="D97" s="5">
        <v>0</v>
      </c>
      <c r="E97" s="5">
        <v>4</v>
      </c>
      <c r="F97" s="5">
        <v>333.5</v>
      </c>
      <c r="G97" s="5">
        <v>0</v>
      </c>
      <c r="H97" s="5">
        <v>0</v>
      </c>
      <c r="I97" s="5">
        <v>1</v>
      </c>
      <c r="J97" s="5">
        <v>1500</v>
      </c>
    </row>
    <row r="98" spans="1:10" s="5" customFormat="1" ht="12.75">
      <c r="A98" s="5" t="s">
        <v>109</v>
      </c>
      <c r="B98" s="5">
        <v>1</v>
      </c>
      <c r="C98" s="5">
        <v>92</v>
      </c>
      <c r="D98" s="5">
        <v>1118.69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110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32" t="s">
        <v>143</v>
      </c>
      <c r="B101" s="33">
        <f>B100/B$9*100</f>
        <v>0</v>
      </c>
      <c r="C101" s="33">
        <f aca="true" t="shared" si="11" ref="C101:I101">C100/C$9*100</f>
        <v>0</v>
      </c>
      <c r="D101" s="33">
        <f t="shared" si="11"/>
        <v>0</v>
      </c>
      <c r="E101" s="33">
        <f t="shared" si="11"/>
        <v>0</v>
      </c>
      <c r="F101" s="33">
        <f t="shared" si="11"/>
        <v>0</v>
      </c>
      <c r="G101" s="33">
        <f t="shared" si="11"/>
        <v>0</v>
      </c>
      <c r="H101" s="33">
        <f t="shared" si="11"/>
        <v>0</v>
      </c>
      <c r="I101" s="33">
        <f t="shared" si="11"/>
        <v>0</v>
      </c>
      <c r="J101" s="33">
        <f>J100/J$9*100</f>
        <v>0</v>
      </c>
    </row>
    <row r="102" spans="1:10" s="5" customFormat="1" ht="12.75">
      <c r="A102" s="5" t="s">
        <v>111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112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="5" customFormat="1" ht="12.75"/>
    <row r="105" spans="1:10" s="5" customFormat="1" ht="12.75">
      <c r="A105" s="5" t="s">
        <v>113</v>
      </c>
      <c r="B105" s="5">
        <v>3</v>
      </c>
      <c r="C105" s="5">
        <v>198</v>
      </c>
      <c r="D105" s="5">
        <v>2190.12</v>
      </c>
      <c r="E105" s="5">
        <v>16</v>
      </c>
      <c r="F105" s="5">
        <v>11862.431</v>
      </c>
      <c r="G105" s="5">
        <v>0</v>
      </c>
      <c r="H105" s="5">
        <v>0</v>
      </c>
      <c r="I105" s="5">
        <v>1</v>
      </c>
      <c r="J105" s="5">
        <v>317.68</v>
      </c>
    </row>
    <row r="106" spans="1:10" s="5" customFormat="1" ht="12.75">
      <c r="A106" s="32" t="s">
        <v>143</v>
      </c>
      <c r="B106" s="33">
        <f>B105/B$9*100</f>
        <v>0.5791505791505791</v>
      </c>
      <c r="C106" s="33">
        <f aca="true" t="shared" si="12" ref="C106:I106">C105/C$9*100</f>
        <v>0.415050833245991</v>
      </c>
      <c r="D106" s="33">
        <f t="shared" si="12"/>
        <v>0.3688985557622889</v>
      </c>
      <c r="E106" s="33">
        <f t="shared" si="12"/>
        <v>0.9467455621301776</v>
      </c>
      <c r="F106" s="33">
        <f t="shared" si="12"/>
        <v>0.6343595225102191</v>
      </c>
      <c r="G106" s="33">
        <f t="shared" si="12"/>
        <v>0</v>
      </c>
      <c r="H106" s="33">
        <f t="shared" si="12"/>
        <v>0</v>
      </c>
      <c r="I106" s="33">
        <f t="shared" si="12"/>
        <v>0.48543689320388345</v>
      </c>
      <c r="J106" s="33">
        <f>J105/J$9*100</f>
        <v>0.16324517009889278</v>
      </c>
    </row>
    <row r="107" spans="1:10" s="5" customFormat="1" ht="12.75">
      <c r="A107" s="5" t="s">
        <v>114</v>
      </c>
      <c r="B107" s="5">
        <v>0</v>
      </c>
      <c r="C107" s="5">
        <v>0</v>
      </c>
      <c r="D107" s="5">
        <v>0</v>
      </c>
      <c r="E107" s="5">
        <v>1</v>
      </c>
      <c r="F107" s="5">
        <v>50.354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115</v>
      </c>
      <c r="B108" s="5">
        <v>0</v>
      </c>
      <c r="C108" s="5">
        <v>0</v>
      </c>
      <c r="D108" s="5">
        <v>0</v>
      </c>
      <c r="E108" s="5">
        <v>3</v>
      </c>
      <c r="F108" s="5">
        <v>43.984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116</v>
      </c>
      <c r="B109" s="5">
        <v>0</v>
      </c>
      <c r="C109" s="5">
        <v>0</v>
      </c>
      <c r="D109" s="5">
        <v>0</v>
      </c>
      <c r="E109" s="5">
        <v>3</v>
      </c>
      <c r="F109" s="5">
        <v>329.9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117</v>
      </c>
      <c r="B110" s="5">
        <v>2</v>
      </c>
      <c r="C110" s="5">
        <v>140</v>
      </c>
      <c r="D110" s="5">
        <v>1620</v>
      </c>
      <c r="E110" s="5">
        <v>7</v>
      </c>
      <c r="F110" s="5">
        <v>10493.813</v>
      </c>
      <c r="G110" s="5">
        <v>0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118</v>
      </c>
      <c r="B111" s="5">
        <v>1</v>
      </c>
      <c r="C111" s="5">
        <v>58</v>
      </c>
      <c r="D111" s="5">
        <v>570.12</v>
      </c>
      <c r="E111" s="5">
        <v>2</v>
      </c>
      <c r="F111" s="5">
        <v>944.38</v>
      </c>
      <c r="G111" s="5">
        <v>0</v>
      </c>
      <c r="H111" s="5">
        <v>0</v>
      </c>
      <c r="I111" s="5">
        <v>1</v>
      </c>
      <c r="J111" s="5">
        <v>317.68</v>
      </c>
    </row>
    <row r="112" s="5" customFormat="1" ht="12.75"/>
    <row r="113" spans="1:10" s="5" customFormat="1" ht="12.75">
      <c r="A113" s="5" t="s">
        <v>119</v>
      </c>
      <c r="B113" s="5">
        <v>33</v>
      </c>
      <c r="C113" s="5">
        <v>1008</v>
      </c>
      <c r="D113" s="5">
        <v>5495.546</v>
      </c>
      <c r="E113" s="5">
        <v>34</v>
      </c>
      <c r="F113" s="5">
        <v>16313.545</v>
      </c>
      <c r="G113" s="5">
        <v>0</v>
      </c>
      <c r="H113" s="5">
        <v>0</v>
      </c>
      <c r="I113" s="5">
        <v>2</v>
      </c>
      <c r="J113" s="5">
        <v>4391.341</v>
      </c>
    </row>
    <row r="114" spans="1:10" s="5" customFormat="1" ht="12.75">
      <c r="A114" s="32" t="s">
        <v>143</v>
      </c>
      <c r="B114" s="33">
        <f>B113/B$9*100</f>
        <v>6.370656370656371</v>
      </c>
      <c r="C114" s="33">
        <f aca="true" t="shared" si="13" ref="C114:I114">C113/C$9*100</f>
        <v>2.1129860601614086</v>
      </c>
      <c r="D114" s="33">
        <f t="shared" si="13"/>
        <v>0.9256565770483919</v>
      </c>
      <c r="E114" s="33">
        <f t="shared" si="13"/>
        <v>2.0118343195266273</v>
      </c>
      <c r="F114" s="33">
        <f t="shared" si="13"/>
        <v>0.8723888566052752</v>
      </c>
      <c r="G114" s="33">
        <f t="shared" si="13"/>
        <v>0</v>
      </c>
      <c r="H114" s="33">
        <f t="shared" si="13"/>
        <v>0</v>
      </c>
      <c r="I114" s="33">
        <f t="shared" si="13"/>
        <v>0.9708737864077669</v>
      </c>
      <c r="J114" s="33">
        <f>J113/J$9*100</f>
        <v>2.2565638646035064</v>
      </c>
    </row>
    <row r="115" spans="1:10" s="5" customFormat="1" ht="12.75">
      <c r="A115" s="5" t="s">
        <v>120</v>
      </c>
      <c r="B115" s="5">
        <v>0</v>
      </c>
      <c r="C115" s="5">
        <v>0</v>
      </c>
      <c r="D115" s="5">
        <v>0</v>
      </c>
      <c r="E115" s="5">
        <v>9</v>
      </c>
      <c r="F115" s="5">
        <v>3051.112</v>
      </c>
      <c r="G115" s="5">
        <v>0</v>
      </c>
      <c r="H115" s="5">
        <v>0</v>
      </c>
      <c r="I115" s="5">
        <v>1</v>
      </c>
      <c r="J115" s="5">
        <v>2726.428</v>
      </c>
    </row>
    <row r="116" spans="1:10" s="5" customFormat="1" ht="12.75">
      <c r="A116" s="5" t="s">
        <v>121</v>
      </c>
      <c r="B116" s="5">
        <v>3</v>
      </c>
      <c r="C116" s="5">
        <v>348</v>
      </c>
      <c r="D116" s="5">
        <v>3695.546</v>
      </c>
      <c r="E116" s="5">
        <v>18</v>
      </c>
      <c r="F116" s="5">
        <v>12139.17</v>
      </c>
      <c r="G116" s="5">
        <v>0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122</v>
      </c>
      <c r="B117" s="5">
        <v>0</v>
      </c>
      <c r="C117" s="5">
        <v>0</v>
      </c>
      <c r="D117" s="5">
        <v>0</v>
      </c>
      <c r="E117" s="5">
        <v>3</v>
      </c>
      <c r="F117" s="5">
        <v>870</v>
      </c>
      <c r="G117" s="5">
        <v>0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123</v>
      </c>
      <c r="B118" s="5">
        <v>30</v>
      </c>
      <c r="C118" s="5">
        <v>660</v>
      </c>
      <c r="D118" s="5">
        <v>1800</v>
      </c>
      <c r="E118" s="5">
        <v>4</v>
      </c>
      <c r="F118" s="5">
        <v>253.263</v>
      </c>
      <c r="G118" s="5">
        <v>0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124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1</v>
      </c>
      <c r="J119" s="5">
        <v>1664.913</v>
      </c>
    </row>
    <row r="120" s="5" customFormat="1" ht="12.75"/>
    <row r="121" spans="1:10" s="5" customFormat="1" ht="12.75">
      <c r="A121" s="5" t="s">
        <v>125</v>
      </c>
      <c r="B121" s="5">
        <v>13</v>
      </c>
      <c r="C121" s="5">
        <v>3749</v>
      </c>
      <c r="D121" s="5">
        <v>21214.308</v>
      </c>
      <c r="E121" s="5">
        <v>62</v>
      </c>
      <c r="F121" s="5">
        <v>25451.733</v>
      </c>
      <c r="G121" s="5">
        <v>0</v>
      </c>
      <c r="H121" s="5">
        <v>0</v>
      </c>
      <c r="I121" s="5">
        <v>10</v>
      </c>
      <c r="J121" s="5">
        <v>9425.689</v>
      </c>
    </row>
    <row r="122" spans="1:10" s="5" customFormat="1" ht="12.75">
      <c r="A122" s="32" t="s">
        <v>143</v>
      </c>
      <c r="B122" s="33">
        <f>B121/B$9*100</f>
        <v>2.5096525096525095</v>
      </c>
      <c r="C122" s="33">
        <f aca="true" t="shared" si="14" ref="C122:I122">C121/C$9*100</f>
        <v>7.858715019390002</v>
      </c>
      <c r="D122" s="33">
        <f t="shared" si="14"/>
        <v>3.5732871179188233</v>
      </c>
      <c r="E122" s="33">
        <f t="shared" si="14"/>
        <v>3.6686390532544375</v>
      </c>
      <c r="F122" s="33">
        <f t="shared" si="14"/>
        <v>1.3610658045503141</v>
      </c>
      <c r="G122" s="33">
        <f t="shared" si="14"/>
        <v>0</v>
      </c>
      <c r="H122" s="33">
        <f t="shared" si="14"/>
        <v>0</v>
      </c>
      <c r="I122" s="33">
        <f t="shared" si="14"/>
        <v>4.854368932038835</v>
      </c>
      <c r="J122" s="33">
        <f>J121/J$9*100</f>
        <v>4.8435476079837025</v>
      </c>
    </row>
    <row r="123" spans="1:10" s="5" customFormat="1" ht="12.75">
      <c r="A123" s="5" t="s">
        <v>126</v>
      </c>
      <c r="B123" s="5">
        <v>0</v>
      </c>
      <c r="C123" s="5">
        <v>0</v>
      </c>
      <c r="D123" s="5">
        <v>0</v>
      </c>
      <c r="E123" s="5">
        <v>14</v>
      </c>
      <c r="F123" s="5">
        <v>4729.497</v>
      </c>
      <c r="G123" s="5">
        <v>0</v>
      </c>
      <c r="H123" s="5">
        <v>0</v>
      </c>
      <c r="I123" s="5">
        <v>1</v>
      </c>
      <c r="J123" s="5">
        <v>1664.913</v>
      </c>
    </row>
    <row r="124" spans="1:10" s="5" customFormat="1" ht="12.75">
      <c r="A124" s="5" t="s">
        <v>127</v>
      </c>
      <c r="B124" s="5">
        <v>10</v>
      </c>
      <c r="C124" s="5">
        <v>3337</v>
      </c>
      <c r="D124" s="5">
        <v>17722.272</v>
      </c>
      <c r="E124" s="5">
        <v>25</v>
      </c>
      <c r="F124" s="5">
        <v>18331.886</v>
      </c>
      <c r="G124" s="5">
        <v>0</v>
      </c>
      <c r="H124" s="5">
        <v>0</v>
      </c>
      <c r="I124" s="5">
        <v>3</v>
      </c>
      <c r="J124" s="5">
        <v>3496.885</v>
      </c>
    </row>
    <row r="125" spans="1:10" s="5" customFormat="1" ht="12.75">
      <c r="A125" s="5" t="s">
        <v>128</v>
      </c>
      <c r="B125" s="5">
        <v>2</v>
      </c>
      <c r="C125" s="5">
        <v>112</v>
      </c>
      <c r="D125" s="5">
        <v>1542.036</v>
      </c>
      <c r="E125" s="5">
        <v>1</v>
      </c>
      <c r="F125" s="5">
        <v>160.617</v>
      </c>
      <c r="G125" s="5">
        <v>0</v>
      </c>
      <c r="H125" s="5">
        <v>0</v>
      </c>
      <c r="I125" s="5">
        <v>2</v>
      </c>
      <c r="J125" s="5">
        <v>898.702</v>
      </c>
    </row>
    <row r="126" spans="1:10" s="5" customFormat="1" ht="12.75">
      <c r="A126" s="5" t="s">
        <v>129</v>
      </c>
      <c r="B126" s="5">
        <v>1</v>
      </c>
      <c r="C126" s="5">
        <v>300</v>
      </c>
      <c r="D126" s="5">
        <v>1950</v>
      </c>
      <c r="E126" s="5">
        <v>22</v>
      </c>
      <c r="F126" s="5">
        <v>2229.733</v>
      </c>
      <c r="G126" s="5">
        <v>0</v>
      </c>
      <c r="H126" s="5">
        <v>0</v>
      </c>
      <c r="I126" s="5">
        <v>4</v>
      </c>
      <c r="J126" s="5">
        <v>3365.189</v>
      </c>
    </row>
    <row r="127" spans="1:10" s="5" customFormat="1" ht="12.75">
      <c r="A127" s="21" t="s">
        <v>130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="5" customFormat="1" ht="12.75">
      <c r="A128" s="21"/>
    </row>
    <row r="129" spans="1:10" s="5" customFormat="1" ht="12.75">
      <c r="A129" s="5" t="s">
        <v>131</v>
      </c>
      <c r="B129" s="5">
        <v>5</v>
      </c>
      <c r="C129" s="5">
        <v>289</v>
      </c>
      <c r="D129" s="5">
        <v>2891.89</v>
      </c>
      <c r="E129" s="5">
        <v>9</v>
      </c>
      <c r="F129" s="5">
        <v>8787.47</v>
      </c>
      <c r="G129" s="5">
        <v>0</v>
      </c>
      <c r="H129" s="5">
        <v>0</v>
      </c>
      <c r="I129" s="5">
        <v>0</v>
      </c>
      <c r="J129" s="5">
        <v>0</v>
      </c>
    </row>
    <row r="130" spans="1:10" s="5" customFormat="1" ht="12.75">
      <c r="A130" s="32" t="s">
        <v>143</v>
      </c>
      <c r="B130" s="33">
        <f>B129/B$9*100</f>
        <v>0.9652509652509652</v>
      </c>
      <c r="C130" s="33">
        <f aca="true" t="shared" si="15" ref="C130:I130">C129/C$9*100</f>
        <v>0.6058065192327848</v>
      </c>
      <c r="D130" s="33">
        <f t="shared" si="15"/>
        <v>0.48710301007406254</v>
      </c>
      <c r="E130" s="33">
        <f t="shared" si="15"/>
        <v>0.5325443786982248</v>
      </c>
      <c r="F130" s="33">
        <f t="shared" si="15"/>
        <v>0.46992182911520197</v>
      </c>
      <c r="G130" s="33">
        <f t="shared" si="15"/>
        <v>0</v>
      </c>
      <c r="H130" s="33">
        <f t="shared" si="15"/>
        <v>0</v>
      </c>
      <c r="I130" s="33">
        <f t="shared" si="15"/>
        <v>0</v>
      </c>
      <c r="J130" s="33">
        <f>J129/J$9*100</f>
        <v>0</v>
      </c>
    </row>
    <row r="131" spans="1:10" s="5" customFormat="1" ht="12.75">
      <c r="A131" s="5" t="s">
        <v>132</v>
      </c>
      <c r="B131" s="5">
        <v>5</v>
      </c>
      <c r="C131" s="5">
        <v>289</v>
      </c>
      <c r="D131" s="5">
        <v>2891.89</v>
      </c>
      <c r="E131" s="5">
        <v>9</v>
      </c>
      <c r="F131" s="5">
        <v>8787.47</v>
      </c>
      <c r="G131" s="5">
        <v>0</v>
      </c>
      <c r="H131" s="5">
        <v>0</v>
      </c>
      <c r="I131" s="5">
        <v>0</v>
      </c>
      <c r="J131" s="5">
        <v>0</v>
      </c>
    </row>
    <row r="132" spans="1:10" s="5" customFormat="1" ht="12.75">
      <c r="A132" s="5" t="s">
        <v>133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s="5" customFormat="1" ht="12.75">
      <c r="A133" s="5" t="s">
        <v>134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s="5" customFormat="1" ht="12.75">
      <c r="A134" s="5" t="s">
        <v>135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="5" customFormat="1" ht="12.75"/>
    <row r="136" spans="1:10" s="5" customFormat="1" ht="12.75">
      <c r="A136" s="5" t="s">
        <v>136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pans="1:10" s="5" customFormat="1" ht="12.75">
      <c r="A137" s="32" t="s">
        <v>143</v>
      </c>
      <c r="B137" s="33">
        <f>B136/B$9*100</f>
        <v>0</v>
      </c>
      <c r="C137" s="33">
        <f aca="true" t="shared" si="16" ref="C137:I137">C136/C$9*100</f>
        <v>0</v>
      </c>
      <c r="D137" s="33">
        <f t="shared" si="16"/>
        <v>0</v>
      </c>
      <c r="E137" s="33">
        <f t="shared" si="16"/>
        <v>0</v>
      </c>
      <c r="F137" s="33">
        <f t="shared" si="16"/>
        <v>0</v>
      </c>
      <c r="G137" s="33">
        <f t="shared" si="16"/>
        <v>0</v>
      </c>
      <c r="H137" s="33">
        <f t="shared" si="16"/>
        <v>0</v>
      </c>
      <c r="I137" s="33">
        <f t="shared" si="16"/>
        <v>0</v>
      </c>
      <c r="J137" s="33">
        <f>J136/J$9*100</f>
        <v>0</v>
      </c>
    </row>
    <row r="138" spans="1:10" s="5" customFormat="1" ht="12.75">
      <c r="A138" s="5" t="s">
        <v>137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</row>
    <row r="139" spans="1:10" s="5" customFormat="1" ht="12.75">
      <c r="A139" s="5" t="s">
        <v>138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</row>
    <row r="140" spans="1:10" s="5" customFormat="1" ht="12.75">
      <c r="A140" s="5" t="s">
        <v>139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</row>
    <row r="141" spans="1:10" s="5" customFormat="1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s="5" customFormat="1" ht="12.75">
      <c r="A142" s="24" t="s">
        <v>140</v>
      </c>
      <c r="B142" s="25"/>
      <c r="C142" s="26"/>
      <c r="D142" s="27"/>
      <c r="E142" s="27"/>
      <c r="F142" s="27"/>
      <c r="G142" s="27"/>
      <c r="H142" s="27"/>
      <c r="I142" s="28"/>
      <c r="J142" s="29"/>
    </row>
    <row r="143" spans="1:10" s="5" customFormat="1" ht="12.75">
      <c r="A143" s="30" t="s">
        <v>141</v>
      </c>
      <c r="B143" s="25"/>
      <c r="C143" s="24"/>
      <c r="D143" s="24"/>
      <c r="E143" s="24"/>
      <c r="F143" s="24"/>
      <c r="G143" s="24"/>
      <c r="H143" s="24"/>
      <c r="I143" s="28"/>
      <c r="J143" s="29"/>
    </row>
    <row r="144" spans="1:10" s="5" customFormat="1" ht="12.75">
      <c r="A144" s="31" t="s">
        <v>142</v>
      </c>
      <c r="B144" s="25"/>
      <c r="C144" s="24"/>
      <c r="D144" s="24"/>
      <c r="E144" s="24"/>
      <c r="F144" s="24"/>
      <c r="G144" s="24"/>
      <c r="H144" s="24"/>
      <c r="I144" s="28"/>
      <c r="J144" s="29"/>
    </row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147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7</v>
      </c>
      <c r="F4" s="48"/>
      <c r="G4" s="48"/>
      <c r="H4" s="48" t="s">
        <v>8</v>
      </c>
      <c r="I4" s="48"/>
      <c r="J4" s="49"/>
      <c r="K4" s="6"/>
    </row>
    <row r="5" spans="1:11" ht="13.5" customHeight="1">
      <c r="A5" s="13" t="s">
        <v>26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25</v>
      </c>
      <c r="B6" s="37"/>
      <c r="C6" s="15" t="s">
        <v>6</v>
      </c>
      <c r="D6" s="15" t="s">
        <v>41</v>
      </c>
      <c r="E6" s="37"/>
      <c r="F6" s="15" t="s">
        <v>6</v>
      </c>
      <c r="G6" s="15" t="s">
        <v>41</v>
      </c>
      <c r="H6" s="37"/>
      <c r="I6" s="15" t="s">
        <v>6</v>
      </c>
      <c r="J6" s="16" t="s">
        <v>41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8362</v>
      </c>
      <c r="C9" s="10">
        <v>1624839</v>
      </c>
      <c r="D9" s="10">
        <v>17682217.959</v>
      </c>
      <c r="E9" s="10">
        <v>7453</v>
      </c>
      <c r="F9" s="10">
        <v>887425</v>
      </c>
      <c r="G9" s="10">
        <v>8934655.636</v>
      </c>
      <c r="H9" s="10">
        <v>151</v>
      </c>
      <c r="I9" s="10">
        <v>19896</v>
      </c>
      <c r="J9" s="10">
        <v>223817.014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432</v>
      </c>
      <c r="C11" s="5">
        <v>638258</v>
      </c>
      <c r="D11" s="5">
        <v>7842380.63</v>
      </c>
      <c r="E11" s="5">
        <v>236</v>
      </c>
      <c r="F11" s="5">
        <v>62569</v>
      </c>
      <c r="G11" s="5">
        <v>782596.194</v>
      </c>
      <c r="H11" s="5">
        <v>32</v>
      </c>
      <c r="I11" s="5">
        <v>3675</v>
      </c>
      <c r="J11" s="5">
        <v>46003.512</v>
      </c>
    </row>
    <row r="12" spans="1:10" s="5" customFormat="1" ht="12.75">
      <c r="A12" s="32" t="s">
        <v>143</v>
      </c>
      <c r="B12" s="33">
        <f>B11/B$9*100</f>
        <v>5.166228175077733</v>
      </c>
      <c r="C12" s="33">
        <f aca="true" t="shared" si="0" ref="C12:I12">C11/C$9*100</f>
        <v>39.281307255672715</v>
      </c>
      <c r="D12" s="33">
        <f t="shared" si="0"/>
        <v>44.3517925646219</v>
      </c>
      <c r="E12" s="33">
        <f t="shared" si="0"/>
        <v>3.1665101301489336</v>
      </c>
      <c r="F12" s="33">
        <f t="shared" si="0"/>
        <v>7.050623996394062</v>
      </c>
      <c r="G12" s="33">
        <f t="shared" si="0"/>
        <v>8.759108642606448</v>
      </c>
      <c r="H12" s="33">
        <f t="shared" si="0"/>
        <v>21.192052980132452</v>
      </c>
      <c r="I12" s="33">
        <f t="shared" si="0"/>
        <v>18.471049457177322</v>
      </c>
      <c r="J12" s="33">
        <f>J11/J$9*100</f>
        <v>20.5540728016325</v>
      </c>
    </row>
    <row r="13" spans="1:10" s="5" customFormat="1" ht="12.75">
      <c r="A13" s="5" t="s">
        <v>44</v>
      </c>
      <c r="B13" s="5">
        <v>19</v>
      </c>
      <c r="C13" s="5">
        <v>27316</v>
      </c>
      <c r="D13" s="5">
        <v>315790.519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120</v>
      </c>
      <c r="C14" s="5">
        <v>222742</v>
      </c>
      <c r="D14" s="5">
        <v>2572733.7</v>
      </c>
      <c r="E14" s="5">
        <v>59</v>
      </c>
      <c r="F14" s="5">
        <v>18405</v>
      </c>
      <c r="G14" s="5">
        <v>205336.773</v>
      </c>
      <c r="H14" s="5">
        <v>2</v>
      </c>
      <c r="I14" s="5">
        <v>418</v>
      </c>
      <c r="J14" s="5">
        <v>5037.003</v>
      </c>
    </row>
    <row r="15" spans="1:10" s="5" customFormat="1" ht="12.75">
      <c r="A15" s="5" t="s">
        <v>46</v>
      </c>
      <c r="B15" s="5">
        <v>77</v>
      </c>
      <c r="C15" s="5">
        <v>12647</v>
      </c>
      <c r="D15" s="5">
        <v>122915.88500000001</v>
      </c>
      <c r="E15" s="5">
        <v>57</v>
      </c>
      <c r="F15" s="5">
        <v>7849</v>
      </c>
      <c r="G15" s="5">
        <v>77580.61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47</v>
      </c>
      <c r="B16" s="5">
        <v>216</v>
      </c>
      <c r="C16" s="5">
        <v>375553</v>
      </c>
      <c r="D16" s="5">
        <v>4830940.526000001</v>
      </c>
      <c r="E16" s="5">
        <v>120</v>
      </c>
      <c r="F16" s="5">
        <v>36315</v>
      </c>
      <c r="G16" s="5">
        <v>499678.811</v>
      </c>
      <c r="H16" s="5">
        <v>30</v>
      </c>
      <c r="I16" s="5">
        <v>3257</v>
      </c>
      <c r="J16" s="5">
        <v>40966.509</v>
      </c>
    </row>
    <row r="17" s="5" customFormat="1" ht="12.75"/>
    <row r="18" spans="1:10" s="5" customFormat="1" ht="12.75">
      <c r="A18" s="5" t="s">
        <v>48</v>
      </c>
      <c r="B18" s="5">
        <v>100</v>
      </c>
      <c r="C18" s="5">
        <v>26167</v>
      </c>
      <c r="D18" s="5">
        <v>287238.597</v>
      </c>
      <c r="E18" s="5">
        <v>94</v>
      </c>
      <c r="F18" s="5">
        <v>22156</v>
      </c>
      <c r="G18" s="5">
        <v>237712.873</v>
      </c>
      <c r="H18" s="5">
        <v>1</v>
      </c>
      <c r="I18" s="5">
        <v>867</v>
      </c>
      <c r="J18" s="5">
        <v>15714.59</v>
      </c>
    </row>
    <row r="19" spans="1:10" s="5" customFormat="1" ht="12.75">
      <c r="A19" s="32" t="s">
        <v>143</v>
      </c>
      <c r="B19" s="33">
        <f>B18/B$9*100</f>
        <v>1.195886151638364</v>
      </c>
      <c r="C19" s="33">
        <f aca="true" t="shared" si="1" ref="C19:I19">C18/C$9*100</f>
        <v>1.610436480168189</v>
      </c>
      <c r="D19" s="33">
        <f t="shared" si="1"/>
        <v>1.6244489105723279</v>
      </c>
      <c r="E19" s="33">
        <f t="shared" si="1"/>
        <v>1.261237085737287</v>
      </c>
      <c r="F19" s="33">
        <f t="shared" si="1"/>
        <v>2.496661689720258</v>
      </c>
      <c r="G19" s="33">
        <f t="shared" si="1"/>
        <v>2.6605711813021014</v>
      </c>
      <c r="H19" s="33">
        <f t="shared" si="1"/>
        <v>0.6622516556291391</v>
      </c>
      <c r="I19" s="33">
        <f t="shared" si="1"/>
        <v>4.3576598311218335</v>
      </c>
      <c r="J19" s="33">
        <f>J18/J$9*100</f>
        <v>7.021177576786009</v>
      </c>
    </row>
    <row r="20" spans="1:10" s="5" customFormat="1" ht="12.75">
      <c r="A20" s="5" t="s">
        <v>49</v>
      </c>
      <c r="B20" s="5">
        <v>4</v>
      </c>
      <c r="C20" s="5">
        <v>732</v>
      </c>
      <c r="D20" s="5">
        <v>6800.376</v>
      </c>
      <c r="E20" s="5">
        <v>4</v>
      </c>
      <c r="F20" s="5">
        <v>732</v>
      </c>
      <c r="G20" s="5">
        <v>6800.376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62</v>
      </c>
      <c r="C21" s="5">
        <v>18420</v>
      </c>
      <c r="D21" s="5">
        <v>220746.75199999998</v>
      </c>
      <c r="E21" s="5">
        <v>56</v>
      </c>
      <c r="F21" s="5">
        <v>14409</v>
      </c>
      <c r="G21" s="5">
        <v>171221.028</v>
      </c>
      <c r="H21" s="5">
        <v>1</v>
      </c>
      <c r="I21" s="5">
        <v>867</v>
      </c>
      <c r="J21" s="5">
        <v>15714.59</v>
      </c>
    </row>
    <row r="22" spans="1:10" s="5" customFormat="1" ht="12.75">
      <c r="A22" s="5" t="s">
        <v>51</v>
      </c>
      <c r="B22" s="5">
        <v>1</v>
      </c>
      <c r="C22" s="5">
        <v>236</v>
      </c>
      <c r="D22" s="5">
        <v>2429.657</v>
      </c>
      <c r="E22" s="5">
        <v>1</v>
      </c>
      <c r="F22" s="5">
        <v>236</v>
      </c>
      <c r="G22" s="5">
        <v>2429.657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22</v>
      </c>
      <c r="C23" s="5">
        <v>5815</v>
      </c>
      <c r="D23" s="5">
        <v>49358.391</v>
      </c>
      <c r="E23" s="5">
        <v>22</v>
      </c>
      <c r="F23" s="5">
        <v>5815</v>
      </c>
      <c r="G23" s="5">
        <v>49358.391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53</v>
      </c>
      <c r="B24" s="5">
        <v>11</v>
      </c>
      <c r="C24" s="5">
        <v>964</v>
      </c>
      <c r="D24" s="5">
        <v>7903.421</v>
      </c>
      <c r="E24" s="5">
        <v>11</v>
      </c>
      <c r="F24" s="5">
        <v>964</v>
      </c>
      <c r="G24" s="5">
        <v>7903.421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54</v>
      </c>
      <c r="B26" s="5">
        <v>886</v>
      </c>
      <c r="C26" s="5">
        <v>93565</v>
      </c>
      <c r="D26" s="5">
        <v>957215.8570000001</v>
      </c>
      <c r="E26" s="5">
        <v>867</v>
      </c>
      <c r="F26" s="5">
        <v>90065</v>
      </c>
      <c r="G26" s="5">
        <v>916883.65</v>
      </c>
      <c r="H26" s="5">
        <v>6</v>
      </c>
      <c r="I26" s="5">
        <v>993</v>
      </c>
      <c r="J26" s="5">
        <v>9661.817</v>
      </c>
    </row>
    <row r="27" spans="1:10" s="5" customFormat="1" ht="12.75">
      <c r="A27" s="32" t="s">
        <v>143</v>
      </c>
      <c r="B27" s="33">
        <f>B26/B$9*100</f>
        <v>10.595551303515906</v>
      </c>
      <c r="C27" s="33">
        <f aca="true" t="shared" si="2" ref="C27:I27">C26/C$9*100</f>
        <v>5.758416680052608</v>
      </c>
      <c r="D27" s="33">
        <f t="shared" si="2"/>
        <v>5.413437721554556</v>
      </c>
      <c r="E27" s="33">
        <f t="shared" si="2"/>
        <v>11.632899503555615</v>
      </c>
      <c r="F27" s="33">
        <f t="shared" si="2"/>
        <v>10.149026678310843</v>
      </c>
      <c r="G27" s="33">
        <f t="shared" si="2"/>
        <v>10.262103961854361</v>
      </c>
      <c r="H27" s="33">
        <f t="shared" si="2"/>
        <v>3.9735099337748347</v>
      </c>
      <c r="I27" s="33">
        <f t="shared" si="2"/>
        <v>4.990952955367913</v>
      </c>
      <c r="J27" s="33">
        <f>J26/J$9*100</f>
        <v>4.316837593052688</v>
      </c>
    </row>
    <row r="28" spans="1:10" s="5" customFormat="1" ht="12.75">
      <c r="A28" s="5" t="s">
        <v>55</v>
      </c>
      <c r="B28" s="5">
        <v>286</v>
      </c>
      <c r="C28" s="5">
        <v>25674</v>
      </c>
      <c r="D28" s="5">
        <v>252222.842</v>
      </c>
      <c r="E28" s="5">
        <v>284</v>
      </c>
      <c r="F28" s="5">
        <v>25279</v>
      </c>
      <c r="G28" s="5">
        <v>247293.913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56</v>
      </c>
      <c r="B29" s="5">
        <v>163</v>
      </c>
      <c r="C29" s="5">
        <v>18679</v>
      </c>
      <c r="D29" s="5">
        <v>175695.681</v>
      </c>
      <c r="E29" s="5">
        <v>161</v>
      </c>
      <c r="F29" s="5">
        <v>18252</v>
      </c>
      <c r="G29" s="5">
        <v>171939.048</v>
      </c>
      <c r="H29" s="5">
        <v>2</v>
      </c>
      <c r="I29" s="5">
        <v>427</v>
      </c>
      <c r="J29" s="5">
        <v>3756.633</v>
      </c>
    </row>
    <row r="30" spans="1:10" s="5" customFormat="1" ht="12.75">
      <c r="A30" s="5" t="s">
        <v>57</v>
      </c>
      <c r="B30" s="5">
        <v>109</v>
      </c>
      <c r="C30" s="5">
        <v>13342</v>
      </c>
      <c r="D30" s="5">
        <v>145047.986</v>
      </c>
      <c r="E30" s="5">
        <v>104</v>
      </c>
      <c r="F30" s="5">
        <v>12388</v>
      </c>
      <c r="G30" s="5">
        <v>129401.588</v>
      </c>
      <c r="H30" s="5">
        <v>1</v>
      </c>
      <c r="I30" s="5">
        <v>205</v>
      </c>
      <c r="J30" s="5">
        <v>1524.569</v>
      </c>
    </row>
    <row r="31" spans="1:10" s="5" customFormat="1" ht="12.75">
      <c r="A31" s="5" t="s">
        <v>58</v>
      </c>
      <c r="B31" s="5">
        <v>328</v>
      </c>
      <c r="C31" s="5">
        <v>35870</v>
      </c>
      <c r="D31" s="5">
        <v>384249.348</v>
      </c>
      <c r="E31" s="5">
        <v>318</v>
      </c>
      <c r="F31" s="5">
        <v>34146</v>
      </c>
      <c r="G31" s="5">
        <v>368249.101</v>
      </c>
      <c r="H31" s="5">
        <v>3</v>
      </c>
      <c r="I31" s="5">
        <v>361</v>
      </c>
      <c r="J31" s="5">
        <v>4380.615</v>
      </c>
    </row>
    <row r="32" s="5" customFormat="1" ht="12.75"/>
    <row r="33" spans="1:10" s="5" customFormat="1" ht="12.75">
      <c r="A33" s="5" t="s">
        <v>59</v>
      </c>
      <c r="B33" s="5">
        <v>288</v>
      </c>
      <c r="C33" s="5">
        <v>28617</v>
      </c>
      <c r="D33" s="5">
        <v>288889.673</v>
      </c>
      <c r="E33" s="5">
        <v>281</v>
      </c>
      <c r="F33" s="5">
        <v>26655</v>
      </c>
      <c r="G33" s="5">
        <v>273470.917</v>
      </c>
      <c r="H33" s="5">
        <v>0</v>
      </c>
      <c r="I33" s="5">
        <v>0</v>
      </c>
      <c r="J33" s="5">
        <v>0</v>
      </c>
    </row>
    <row r="34" spans="1:10" s="5" customFormat="1" ht="12.75">
      <c r="A34" s="32" t="s">
        <v>143</v>
      </c>
      <c r="B34" s="33">
        <f>B33/B$9*100</f>
        <v>3.4441521167184885</v>
      </c>
      <c r="C34" s="33">
        <f aca="true" t="shared" si="3" ref="C34:I34">C33/C$9*100</f>
        <v>1.7612206501690324</v>
      </c>
      <c r="D34" s="33">
        <f t="shared" si="3"/>
        <v>1.6337864043405215</v>
      </c>
      <c r="E34" s="33">
        <f t="shared" si="3"/>
        <v>3.770293841406145</v>
      </c>
      <c r="F34" s="33">
        <f t="shared" si="3"/>
        <v>3.003634109924782</v>
      </c>
      <c r="G34" s="33">
        <f t="shared" si="3"/>
        <v>3.0607885534851076</v>
      </c>
      <c r="H34" s="33">
        <f t="shared" si="3"/>
        <v>0</v>
      </c>
      <c r="I34" s="33">
        <f t="shared" si="3"/>
        <v>0</v>
      </c>
      <c r="J34" s="33">
        <f>J33/J$9*100</f>
        <v>0</v>
      </c>
    </row>
    <row r="35" spans="1:10" s="5" customFormat="1" ht="12.75">
      <c r="A35" s="5" t="s">
        <v>60</v>
      </c>
      <c r="B35" s="5">
        <v>3</v>
      </c>
      <c r="C35" s="5">
        <v>210</v>
      </c>
      <c r="D35" s="5">
        <v>2246.154</v>
      </c>
      <c r="E35" s="5">
        <v>3</v>
      </c>
      <c r="F35" s="5">
        <v>210</v>
      </c>
      <c r="G35" s="5">
        <v>2246.154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61</v>
      </c>
      <c r="B36" s="5">
        <v>217</v>
      </c>
      <c r="C36" s="5">
        <v>17418</v>
      </c>
      <c r="D36" s="5">
        <v>170621.355</v>
      </c>
      <c r="E36" s="5">
        <v>214</v>
      </c>
      <c r="F36" s="5">
        <v>16589</v>
      </c>
      <c r="G36" s="5">
        <v>165026.018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62</v>
      </c>
      <c r="B37" s="5">
        <v>55</v>
      </c>
      <c r="C37" s="5">
        <v>8941</v>
      </c>
      <c r="D37" s="5">
        <v>97777.83899999999</v>
      </c>
      <c r="E37" s="5">
        <v>51</v>
      </c>
      <c r="F37" s="5">
        <v>7808</v>
      </c>
      <c r="G37" s="5">
        <v>87954.42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63</v>
      </c>
      <c r="B38" s="5">
        <v>9</v>
      </c>
      <c r="C38" s="5">
        <v>1706</v>
      </c>
      <c r="D38" s="5">
        <v>14469.308</v>
      </c>
      <c r="E38" s="5">
        <v>9</v>
      </c>
      <c r="F38" s="5">
        <v>1706</v>
      </c>
      <c r="G38" s="5">
        <v>14469.308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64</v>
      </c>
      <c r="B39" s="5">
        <v>4</v>
      </c>
      <c r="C39" s="5">
        <v>342</v>
      </c>
      <c r="D39" s="5">
        <v>3775.017</v>
      </c>
      <c r="E39" s="5">
        <v>4</v>
      </c>
      <c r="F39" s="5">
        <v>342</v>
      </c>
      <c r="G39" s="5">
        <v>3775.017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65</v>
      </c>
      <c r="B41" s="5">
        <v>972</v>
      </c>
      <c r="C41" s="5">
        <v>165192</v>
      </c>
      <c r="D41" s="5">
        <v>1716228.679</v>
      </c>
      <c r="E41" s="5">
        <v>791</v>
      </c>
      <c r="F41" s="5">
        <v>120124</v>
      </c>
      <c r="G41" s="5">
        <v>1255301.619</v>
      </c>
      <c r="H41" s="5">
        <v>4</v>
      </c>
      <c r="I41" s="5">
        <v>569</v>
      </c>
      <c r="J41" s="5">
        <v>7894.323</v>
      </c>
    </row>
    <row r="42" spans="1:10" s="5" customFormat="1" ht="12.75">
      <c r="A42" s="32" t="s">
        <v>143</v>
      </c>
      <c r="B42" s="33">
        <f>B41/B$9*100</f>
        <v>11.624013393924898</v>
      </c>
      <c r="C42" s="33">
        <f aca="true" t="shared" si="4" ref="C42:I42">C41/C$9*100</f>
        <v>10.166668820726239</v>
      </c>
      <c r="D42" s="33">
        <f t="shared" si="4"/>
        <v>9.705958172099468</v>
      </c>
      <c r="E42" s="33">
        <f t="shared" si="4"/>
        <v>10.613175902321213</v>
      </c>
      <c r="F42" s="33">
        <f t="shared" si="4"/>
        <v>13.536242499366145</v>
      </c>
      <c r="G42" s="33">
        <f t="shared" si="4"/>
        <v>14.049804157443635</v>
      </c>
      <c r="H42" s="33">
        <f t="shared" si="4"/>
        <v>2.6490066225165565</v>
      </c>
      <c r="I42" s="33">
        <f t="shared" si="4"/>
        <v>2.8598713309207877</v>
      </c>
      <c r="J42" s="33">
        <f>J41/J$9*100</f>
        <v>3.5271326602543276</v>
      </c>
    </row>
    <row r="43" spans="1:10" s="5" customFormat="1" ht="12.75">
      <c r="A43" s="5" t="s">
        <v>66</v>
      </c>
      <c r="B43" s="5">
        <v>36</v>
      </c>
      <c r="C43" s="5">
        <v>4669</v>
      </c>
      <c r="D43" s="5">
        <v>60901.465</v>
      </c>
      <c r="E43" s="5">
        <v>31</v>
      </c>
      <c r="F43" s="5">
        <v>3990</v>
      </c>
      <c r="G43" s="5">
        <v>52735.589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67</v>
      </c>
      <c r="B44" s="5">
        <v>256</v>
      </c>
      <c r="C44" s="5">
        <v>39005</v>
      </c>
      <c r="D44" s="5">
        <v>406195.24799999996</v>
      </c>
      <c r="E44" s="5">
        <v>207</v>
      </c>
      <c r="F44" s="5">
        <v>28499</v>
      </c>
      <c r="G44" s="5">
        <v>292478.774</v>
      </c>
      <c r="H44" s="5">
        <v>1</v>
      </c>
      <c r="I44" s="5">
        <v>114</v>
      </c>
      <c r="J44" s="5">
        <v>1110</v>
      </c>
    </row>
    <row r="45" spans="1:10" s="5" customFormat="1" ht="12.75">
      <c r="A45" s="5" t="s">
        <v>68</v>
      </c>
      <c r="B45" s="5">
        <v>202</v>
      </c>
      <c r="C45" s="5">
        <v>22937</v>
      </c>
      <c r="D45" s="5">
        <v>200243.024</v>
      </c>
      <c r="E45" s="5">
        <v>140</v>
      </c>
      <c r="F45" s="5">
        <v>10919</v>
      </c>
      <c r="G45" s="5">
        <v>96657.993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69</v>
      </c>
      <c r="B46" s="5">
        <v>259</v>
      </c>
      <c r="C46" s="5">
        <v>64797</v>
      </c>
      <c r="D46" s="5">
        <v>695567.846</v>
      </c>
      <c r="E46" s="5">
        <v>205</v>
      </c>
      <c r="F46" s="5">
        <v>47448</v>
      </c>
      <c r="G46" s="5">
        <v>494097.239</v>
      </c>
      <c r="H46" s="5">
        <v>2</v>
      </c>
      <c r="I46" s="5">
        <v>290</v>
      </c>
      <c r="J46" s="5">
        <v>4570.375</v>
      </c>
    </row>
    <row r="47" spans="1:10" s="5" customFormat="1" ht="12.75">
      <c r="A47" s="5" t="s">
        <v>70</v>
      </c>
      <c r="B47" s="5">
        <v>140</v>
      </c>
      <c r="C47" s="5">
        <v>22829</v>
      </c>
      <c r="D47" s="5">
        <v>246153.001</v>
      </c>
      <c r="E47" s="5">
        <v>129</v>
      </c>
      <c r="F47" s="5">
        <v>18313</v>
      </c>
      <c r="G47" s="5">
        <v>212163.929</v>
      </c>
      <c r="H47" s="5">
        <v>1</v>
      </c>
      <c r="I47" s="5">
        <v>165</v>
      </c>
      <c r="J47" s="5">
        <v>2213.948</v>
      </c>
    </row>
    <row r="48" spans="1:10" s="5" customFormat="1" ht="12.75">
      <c r="A48" s="5" t="s">
        <v>71</v>
      </c>
      <c r="B48" s="5">
        <v>56</v>
      </c>
      <c r="C48" s="5">
        <v>8558</v>
      </c>
      <c r="D48" s="5">
        <v>87292.117</v>
      </c>
      <c r="E48" s="5">
        <v>56</v>
      </c>
      <c r="F48" s="5">
        <v>8558</v>
      </c>
      <c r="G48" s="5">
        <v>87292.117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72</v>
      </c>
      <c r="B49" s="5">
        <v>23</v>
      </c>
      <c r="C49" s="5">
        <v>2397</v>
      </c>
      <c r="D49" s="5">
        <v>19875.978</v>
      </c>
      <c r="E49" s="5">
        <v>23</v>
      </c>
      <c r="F49" s="5">
        <v>2397</v>
      </c>
      <c r="G49" s="5">
        <v>19875.978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73</v>
      </c>
      <c r="B51" s="5">
        <v>1762</v>
      </c>
      <c r="C51" s="5">
        <v>272624</v>
      </c>
      <c r="D51" s="5">
        <v>2761159.094</v>
      </c>
      <c r="E51" s="5">
        <v>1538</v>
      </c>
      <c r="F51" s="5">
        <v>220287</v>
      </c>
      <c r="G51" s="5">
        <v>2262972.874</v>
      </c>
      <c r="H51" s="5">
        <v>52</v>
      </c>
      <c r="I51" s="5">
        <v>9278</v>
      </c>
      <c r="J51" s="5">
        <v>105036.383</v>
      </c>
    </row>
    <row r="52" spans="1:10" s="5" customFormat="1" ht="12.75">
      <c r="A52" s="32" t="s">
        <v>143</v>
      </c>
      <c r="B52" s="33">
        <f>B51/B$9*100</f>
        <v>21.071513991867974</v>
      </c>
      <c r="C52" s="33">
        <f aca="true" t="shared" si="5" ref="C52:I52">C51/C$9*100</f>
        <v>16.77852390298362</v>
      </c>
      <c r="D52" s="33">
        <f t="shared" si="5"/>
        <v>15.615456728348997</v>
      </c>
      <c r="E52" s="33">
        <f t="shared" si="5"/>
        <v>20.63598550919093</v>
      </c>
      <c r="F52" s="33">
        <f t="shared" si="5"/>
        <v>24.823168155055356</v>
      </c>
      <c r="G52" s="33">
        <f t="shared" si="5"/>
        <v>25.328036873429195</v>
      </c>
      <c r="H52" s="33">
        <f t="shared" si="5"/>
        <v>34.437086092715234</v>
      </c>
      <c r="I52" s="33">
        <f t="shared" si="5"/>
        <v>46.632488942501006</v>
      </c>
      <c r="J52" s="33">
        <f>J51/J$9*100</f>
        <v>46.92957926782099</v>
      </c>
    </row>
    <row r="53" spans="1:10" s="5" customFormat="1" ht="12.75">
      <c r="A53" s="5" t="s">
        <v>74</v>
      </c>
      <c r="B53" s="5">
        <v>359</v>
      </c>
      <c r="C53" s="5">
        <v>60199</v>
      </c>
      <c r="D53" s="5">
        <v>532572.5939999999</v>
      </c>
      <c r="E53" s="5">
        <v>339</v>
      </c>
      <c r="F53" s="5">
        <v>56593</v>
      </c>
      <c r="G53" s="5">
        <v>489673.133</v>
      </c>
      <c r="H53" s="5">
        <v>9</v>
      </c>
      <c r="I53" s="5">
        <v>1556</v>
      </c>
      <c r="J53" s="5">
        <v>18140.933</v>
      </c>
    </row>
    <row r="54" spans="1:10" s="5" customFormat="1" ht="12.75">
      <c r="A54" s="5" t="s">
        <v>75</v>
      </c>
      <c r="B54" s="5">
        <v>609</v>
      </c>
      <c r="C54" s="5">
        <v>102881</v>
      </c>
      <c r="D54" s="5">
        <v>1007278.819</v>
      </c>
      <c r="E54" s="5">
        <v>499</v>
      </c>
      <c r="F54" s="5">
        <v>73383</v>
      </c>
      <c r="G54" s="5">
        <v>760405.274</v>
      </c>
      <c r="H54" s="5">
        <v>19</v>
      </c>
      <c r="I54" s="5">
        <v>2641</v>
      </c>
      <c r="J54" s="5">
        <v>24998.377</v>
      </c>
    </row>
    <row r="55" spans="1:10" s="5" customFormat="1" ht="12.75">
      <c r="A55" s="5" t="s">
        <v>76</v>
      </c>
      <c r="B55" s="5">
        <v>304</v>
      </c>
      <c r="C55" s="5">
        <v>39039</v>
      </c>
      <c r="D55" s="5">
        <v>407152.733</v>
      </c>
      <c r="E55" s="5">
        <v>276</v>
      </c>
      <c r="F55" s="5">
        <v>34271</v>
      </c>
      <c r="G55" s="5">
        <v>362229.18</v>
      </c>
      <c r="H55" s="5">
        <v>5</v>
      </c>
      <c r="I55" s="5">
        <v>1069</v>
      </c>
      <c r="J55" s="5">
        <v>11578.316</v>
      </c>
    </row>
    <row r="56" spans="1:10" s="5" customFormat="1" ht="12.75">
      <c r="A56" s="5" t="s">
        <v>77</v>
      </c>
      <c r="B56" s="5">
        <v>131</v>
      </c>
      <c r="C56" s="5">
        <v>14960</v>
      </c>
      <c r="D56" s="5">
        <v>183622.438</v>
      </c>
      <c r="E56" s="5">
        <v>108</v>
      </c>
      <c r="F56" s="5">
        <v>11226</v>
      </c>
      <c r="G56" s="5">
        <v>138196.198</v>
      </c>
      <c r="H56" s="5">
        <v>3</v>
      </c>
      <c r="I56" s="5">
        <v>526</v>
      </c>
      <c r="J56" s="5">
        <v>4565.397</v>
      </c>
    </row>
    <row r="57" spans="1:10" s="5" customFormat="1" ht="12.75">
      <c r="A57" s="5" t="s">
        <v>78</v>
      </c>
      <c r="B57" s="5">
        <v>359</v>
      </c>
      <c r="C57" s="5">
        <v>55545</v>
      </c>
      <c r="D57" s="5">
        <v>630532.51</v>
      </c>
      <c r="E57" s="5">
        <v>316</v>
      </c>
      <c r="F57" s="5">
        <v>44814</v>
      </c>
      <c r="G57" s="5">
        <v>512469.089</v>
      </c>
      <c r="H57" s="5">
        <v>16</v>
      </c>
      <c r="I57" s="5">
        <v>3486</v>
      </c>
      <c r="J57" s="5">
        <v>45753.36</v>
      </c>
    </row>
    <row r="58" s="5" customFormat="1" ht="12.75"/>
    <row r="59" spans="1:10" s="5" customFormat="1" ht="12.75">
      <c r="A59" s="5" t="s">
        <v>79</v>
      </c>
      <c r="B59" s="5">
        <v>294</v>
      </c>
      <c r="C59" s="5">
        <v>28694</v>
      </c>
      <c r="D59" s="5">
        <v>239746.557</v>
      </c>
      <c r="E59" s="5">
        <v>283</v>
      </c>
      <c r="F59" s="5">
        <v>26875</v>
      </c>
      <c r="G59" s="5">
        <v>219495.748</v>
      </c>
      <c r="H59" s="5">
        <v>4</v>
      </c>
      <c r="I59" s="5">
        <v>300</v>
      </c>
      <c r="J59" s="5">
        <v>4523.692</v>
      </c>
    </row>
    <row r="60" spans="1:10" s="5" customFormat="1" ht="12.75">
      <c r="A60" s="32" t="s">
        <v>143</v>
      </c>
      <c r="B60" s="33">
        <f>B59/B$9*100</f>
        <v>3.5159052858167903</v>
      </c>
      <c r="C60" s="33">
        <f aca="true" t="shared" si="6" ref="C60:I60">C59/C$9*100</f>
        <v>1.7659595812262014</v>
      </c>
      <c r="D60" s="33">
        <f t="shared" si="6"/>
        <v>1.3558624690403864</v>
      </c>
      <c r="E60" s="33">
        <f t="shared" si="6"/>
        <v>3.7971286730175766</v>
      </c>
      <c r="F60" s="33">
        <f t="shared" si="6"/>
        <v>3.028424937318647</v>
      </c>
      <c r="G60" s="33">
        <f t="shared" si="6"/>
        <v>2.4566783202655937</v>
      </c>
      <c r="H60" s="33">
        <f t="shared" si="6"/>
        <v>2.6490066225165565</v>
      </c>
      <c r="I60" s="33">
        <f t="shared" si="6"/>
        <v>1.5078407720144753</v>
      </c>
      <c r="J60" s="33">
        <f>J59/J$9*100</f>
        <v>2.02115644345072</v>
      </c>
    </row>
    <row r="61" spans="1:10" s="5" customFormat="1" ht="12.75">
      <c r="A61" s="5" t="s">
        <v>80</v>
      </c>
      <c r="B61" s="5">
        <v>49</v>
      </c>
      <c r="C61" s="5">
        <v>3340</v>
      </c>
      <c r="D61" s="5">
        <v>33596.389</v>
      </c>
      <c r="E61" s="5">
        <v>49</v>
      </c>
      <c r="F61" s="5">
        <v>3340</v>
      </c>
      <c r="G61" s="5">
        <v>33596.389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81</v>
      </c>
      <c r="B62" s="5">
        <v>24</v>
      </c>
      <c r="C62" s="5">
        <v>2489</v>
      </c>
      <c r="D62" s="5">
        <v>23183.796</v>
      </c>
      <c r="E62" s="5">
        <v>22</v>
      </c>
      <c r="F62" s="5">
        <v>1950</v>
      </c>
      <c r="G62" s="5">
        <v>18183.796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82</v>
      </c>
      <c r="B63" s="5">
        <v>151</v>
      </c>
      <c r="C63" s="5">
        <v>10261</v>
      </c>
      <c r="D63" s="5">
        <v>86435.805</v>
      </c>
      <c r="E63" s="5">
        <v>148</v>
      </c>
      <c r="F63" s="5">
        <v>9587</v>
      </c>
      <c r="G63" s="5">
        <v>80371.341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83</v>
      </c>
      <c r="B64" s="5">
        <v>57</v>
      </c>
      <c r="C64" s="5">
        <v>11316</v>
      </c>
      <c r="D64" s="5">
        <v>87224.08</v>
      </c>
      <c r="E64" s="5">
        <v>51</v>
      </c>
      <c r="F64" s="5">
        <v>10710</v>
      </c>
      <c r="G64" s="5">
        <v>78037.735</v>
      </c>
      <c r="H64" s="5">
        <v>4</v>
      </c>
      <c r="I64" s="5">
        <v>300</v>
      </c>
      <c r="J64" s="5">
        <v>4523.692</v>
      </c>
    </row>
    <row r="65" spans="1:10" s="5" customFormat="1" ht="12.75">
      <c r="A65" s="5" t="s">
        <v>84</v>
      </c>
      <c r="B65" s="5">
        <v>13</v>
      </c>
      <c r="C65" s="5">
        <v>1288</v>
      </c>
      <c r="D65" s="5">
        <v>9306.487</v>
      </c>
      <c r="E65" s="5">
        <v>13</v>
      </c>
      <c r="F65" s="5">
        <v>1288</v>
      </c>
      <c r="G65" s="5">
        <v>9306.487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85</v>
      </c>
      <c r="B67" s="5">
        <v>143</v>
      </c>
      <c r="C67" s="5">
        <v>20963</v>
      </c>
      <c r="D67" s="5">
        <v>257912.24200000003</v>
      </c>
      <c r="E67" s="5">
        <v>136</v>
      </c>
      <c r="F67" s="5">
        <v>19056</v>
      </c>
      <c r="G67" s="5">
        <v>235871.102</v>
      </c>
      <c r="H67" s="5">
        <v>0</v>
      </c>
      <c r="I67" s="5">
        <v>0</v>
      </c>
      <c r="J67" s="5">
        <v>0</v>
      </c>
    </row>
    <row r="68" spans="1:10" s="5" customFormat="1" ht="12.75">
      <c r="A68" s="32" t="s">
        <v>143</v>
      </c>
      <c r="B68" s="33">
        <f>B67/B$9*100</f>
        <v>1.7101171968428606</v>
      </c>
      <c r="C68" s="33">
        <f aca="true" t="shared" si="7" ref="C68:I68">C67/C$9*100</f>
        <v>1.2901585941745612</v>
      </c>
      <c r="D68" s="33">
        <f t="shared" si="7"/>
        <v>1.458596668121752</v>
      </c>
      <c r="E68" s="33">
        <f t="shared" si="7"/>
        <v>1.8247685495773516</v>
      </c>
      <c r="F68" s="33">
        <f t="shared" si="7"/>
        <v>2.147336394624898</v>
      </c>
      <c r="G68" s="33">
        <f t="shared" si="7"/>
        <v>2.639957392981273</v>
      </c>
      <c r="H68" s="33">
        <f t="shared" si="7"/>
        <v>0</v>
      </c>
      <c r="I68" s="33">
        <f t="shared" si="7"/>
        <v>0</v>
      </c>
      <c r="J68" s="33">
        <f>J67/J$9*100</f>
        <v>0</v>
      </c>
    </row>
    <row r="69" spans="1:10" s="5" customFormat="1" ht="12.75">
      <c r="A69" s="5" t="s">
        <v>86</v>
      </c>
      <c r="B69" s="5">
        <v>63</v>
      </c>
      <c r="C69" s="5">
        <v>9246</v>
      </c>
      <c r="D69" s="5">
        <v>98779.307</v>
      </c>
      <c r="E69" s="5">
        <v>59</v>
      </c>
      <c r="F69" s="5">
        <v>8162</v>
      </c>
      <c r="G69" s="5">
        <v>81928.944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21</v>
      </c>
      <c r="C70" s="5">
        <v>2525</v>
      </c>
      <c r="D70" s="5">
        <v>26635.14</v>
      </c>
      <c r="E70" s="5">
        <v>20</v>
      </c>
      <c r="F70" s="5">
        <v>2275</v>
      </c>
      <c r="G70" s="5">
        <v>25427.75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88</v>
      </c>
      <c r="B71" s="5">
        <v>22</v>
      </c>
      <c r="C71" s="5">
        <v>2301</v>
      </c>
      <c r="D71" s="5">
        <v>30141.818</v>
      </c>
      <c r="E71" s="5">
        <v>21</v>
      </c>
      <c r="F71" s="5">
        <v>2201</v>
      </c>
      <c r="G71" s="5">
        <v>29141.818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89</v>
      </c>
      <c r="B72" s="5">
        <v>8</v>
      </c>
      <c r="C72" s="5">
        <v>1433</v>
      </c>
      <c r="D72" s="5">
        <v>49466.297</v>
      </c>
      <c r="E72" s="5">
        <v>8</v>
      </c>
      <c r="F72" s="5">
        <v>1433</v>
      </c>
      <c r="G72" s="5">
        <v>49466.297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90</v>
      </c>
      <c r="B73" s="5">
        <v>29</v>
      </c>
      <c r="C73" s="5">
        <v>5458</v>
      </c>
      <c r="D73" s="5">
        <v>52889.68</v>
      </c>
      <c r="E73" s="5">
        <v>28</v>
      </c>
      <c r="F73" s="5">
        <v>4985</v>
      </c>
      <c r="G73" s="5">
        <v>49906.293</v>
      </c>
      <c r="H73" s="5">
        <v>0</v>
      </c>
      <c r="I73" s="5">
        <v>0</v>
      </c>
      <c r="J73" s="5">
        <v>0</v>
      </c>
    </row>
    <row r="74" s="5" customFormat="1" ht="12.75"/>
    <row r="75" spans="1:10" s="5" customFormat="1" ht="12.75">
      <c r="A75" s="5" t="s">
        <v>91</v>
      </c>
      <c r="B75" s="5">
        <v>547</v>
      </c>
      <c r="C75" s="5">
        <v>68863</v>
      </c>
      <c r="D75" s="5">
        <v>861098.889</v>
      </c>
      <c r="E75" s="5">
        <v>483</v>
      </c>
      <c r="F75" s="5">
        <v>57761</v>
      </c>
      <c r="G75" s="5">
        <v>674468.595</v>
      </c>
      <c r="H75" s="5">
        <v>26</v>
      </c>
      <c r="I75" s="5">
        <v>1855</v>
      </c>
      <c r="J75" s="5">
        <v>15595.54</v>
      </c>
    </row>
    <row r="76" spans="1:10" s="5" customFormat="1" ht="12.75">
      <c r="A76" s="32" t="s">
        <v>143</v>
      </c>
      <c r="B76" s="33">
        <f>B75/B$9*100</f>
        <v>6.541497249461852</v>
      </c>
      <c r="C76" s="33">
        <f aca="true" t="shared" si="8" ref="C76:I76">C75/C$9*100</f>
        <v>4.238142979089005</v>
      </c>
      <c r="D76" s="33">
        <f t="shared" si="8"/>
        <v>4.869857904685045</v>
      </c>
      <c r="E76" s="33">
        <f t="shared" si="8"/>
        <v>6.48061183416074</v>
      </c>
      <c r="F76" s="33">
        <f t="shared" si="8"/>
        <v>6.508831732259064</v>
      </c>
      <c r="G76" s="33">
        <f t="shared" si="8"/>
        <v>7.5489042049074</v>
      </c>
      <c r="H76" s="33">
        <f t="shared" si="8"/>
        <v>17.218543046357617</v>
      </c>
      <c r="I76" s="33">
        <f t="shared" si="8"/>
        <v>9.323482106956172</v>
      </c>
      <c r="J76" s="33">
        <f>J75/J$9*100</f>
        <v>6.967986803719936</v>
      </c>
    </row>
    <row r="77" spans="1:10" s="5" customFormat="1" ht="12.75">
      <c r="A77" s="5" t="s">
        <v>92</v>
      </c>
      <c r="B77" s="5">
        <v>41</v>
      </c>
      <c r="C77" s="5">
        <v>8553</v>
      </c>
      <c r="D77" s="5">
        <v>104527.97</v>
      </c>
      <c r="E77" s="5">
        <v>36</v>
      </c>
      <c r="F77" s="5">
        <v>6189</v>
      </c>
      <c r="G77" s="5">
        <v>76837.003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93</v>
      </c>
      <c r="B78" s="5">
        <v>21</v>
      </c>
      <c r="C78" s="5">
        <v>2075</v>
      </c>
      <c r="D78" s="5">
        <v>24886.057</v>
      </c>
      <c r="E78" s="5">
        <v>21</v>
      </c>
      <c r="F78" s="5">
        <v>2075</v>
      </c>
      <c r="G78" s="5">
        <v>24886.057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94</v>
      </c>
      <c r="B79" s="5">
        <v>25</v>
      </c>
      <c r="C79" s="5">
        <v>3484</v>
      </c>
      <c r="D79" s="5">
        <v>49603.4</v>
      </c>
      <c r="E79" s="5">
        <v>25</v>
      </c>
      <c r="F79" s="5">
        <v>3484</v>
      </c>
      <c r="G79" s="5">
        <v>49603.4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95</v>
      </c>
      <c r="B80" s="5">
        <v>173</v>
      </c>
      <c r="C80" s="5">
        <v>23376</v>
      </c>
      <c r="D80" s="5">
        <v>278189.674</v>
      </c>
      <c r="E80" s="5">
        <v>166</v>
      </c>
      <c r="F80" s="5">
        <v>21164</v>
      </c>
      <c r="G80" s="5">
        <v>241366.24</v>
      </c>
      <c r="H80" s="5">
        <v>3</v>
      </c>
      <c r="I80" s="5">
        <v>199</v>
      </c>
      <c r="J80" s="5">
        <v>3104.78</v>
      </c>
    </row>
    <row r="81" spans="1:10" s="5" customFormat="1" ht="12.75">
      <c r="A81" s="5" t="s">
        <v>96</v>
      </c>
      <c r="B81" s="5">
        <v>275</v>
      </c>
      <c r="C81" s="5">
        <v>29855</v>
      </c>
      <c r="D81" s="5">
        <v>390027.375</v>
      </c>
      <c r="E81" s="5">
        <v>223</v>
      </c>
      <c r="F81" s="5">
        <v>23329</v>
      </c>
      <c r="G81" s="5">
        <v>267911.482</v>
      </c>
      <c r="H81" s="5">
        <v>23</v>
      </c>
      <c r="I81" s="5">
        <v>1656</v>
      </c>
      <c r="J81" s="5">
        <v>12490.76</v>
      </c>
    </row>
    <row r="82" spans="1:10" s="5" customFormat="1" ht="12.75">
      <c r="A82" s="5" t="s">
        <v>97</v>
      </c>
      <c r="B82" s="5">
        <v>12</v>
      </c>
      <c r="C82" s="5">
        <v>1520</v>
      </c>
      <c r="D82" s="5">
        <v>13864.413</v>
      </c>
      <c r="E82" s="5">
        <v>12</v>
      </c>
      <c r="F82" s="5">
        <v>1520</v>
      </c>
      <c r="G82" s="5">
        <v>13864.413</v>
      </c>
      <c r="H82" s="5">
        <v>0</v>
      </c>
      <c r="I82" s="5">
        <v>0</v>
      </c>
      <c r="J82" s="5">
        <v>0</v>
      </c>
    </row>
    <row r="83" s="5" customFormat="1" ht="12.75"/>
    <row r="84" spans="1:10" s="5" customFormat="1" ht="12.75">
      <c r="A84" s="5" t="s">
        <v>98</v>
      </c>
      <c r="B84" s="5">
        <v>1009</v>
      </c>
      <c r="C84" s="5">
        <v>120050</v>
      </c>
      <c r="D84" s="5">
        <v>1177549.619</v>
      </c>
      <c r="E84" s="5">
        <v>895</v>
      </c>
      <c r="F84" s="5">
        <v>94830</v>
      </c>
      <c r="G84" s="5">
        <v>910232.156</v>
      </c>
      <c r="H84" s="5">
        <v>6</v>
      </c>
      <c r="I84" s="5">
        <v>442</v>
      </c>
      <c r="J84" s="5">
        <v>3814.213</v>
      </c>
    </row>
    <row r="85" spans="1:10" s="5" customFormat="1" ht="12.75">
      <c r="A85" s="32" t="s">
        <v>143</v>
      </c>
      <c r="B85" s="33">
        <f>B84/B$9*100</f>
        <v>12.066491270031094</v>
      </c>
      <c r="C85" s="33">
        <f aca="true" t="shared" si="9" ref="C85:I85">C84/C$9*100</f>
        <v>7.388424330041316</v>
      </c>
      <c r="D85" s="33">
        <f t="shared" si="9"/>
        <v>6.6595130867089205</v>
      </c>
      <c r="E85" s="33">
        <f t="shared" si="9"/>
        <v>12.008587146115659</v>
      </c>
      <c r="F85" s="33">
        <f t="shared" si="9"/>
        <v>10.68597346254613</v>
      </c>
      <c r="G85" s="33">
        <f t="shared" si="9"/>
        <v>10.187657958885882</v>
      </c>
      <c r="H85" s="33">
        <f t="shared" si="9"/>
        <v>3.9735099337748347</v>
      </c>
      <c r="I85" s="33">
        <f t="shared" si="9"/>
        <v>2.2215520707679937</v>
      </c>
      <c r="J85" s="33">
        <f>J84/J$9*100</f>
        <v>1.7041657967968422</v>
      </c>
    </row>
    <row r="86" spans="1:10" s="5" customFormat="1" ht="12.75">
      <c r="A86" s="5" t="s">
        <v>99</v>
      </c>
      <c r="B86" s="5">
        <v>338</v>
      </c>
      <c r="C86" s="5">
        <v>37722</v>
      </c>
      <c r="D86" s="5">
        <v>345552.357</v>
      </c>
      <c r="E86" s="5">
        <v>329</v>
      </c>
      <c r="F86" s="5">
        <v>33518</v>
      </c>
      <c r="G86" s="5">
        <v>312834.434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100</v>
      </c>
      <c r="B87" s="5">
        <v>469</v>
      </c>
      <c r="C87" s="5">
        <v>61393</v>
      </c>
      <c r="D87" s="5">
        <v>632256.739</v>
      </c>
      <c r="E87" s="5">
        <v>371</v>
      </c>
      <c r="F87" s="5">
        <v>42823</v>
      </c>
      <c r="G87" s="5">
        <v>425746.658</v>
      </c>
      <c r="H87" s="5">
        <v>6</v>
      </c>
      <c r="I87" s="5">
        <v>442</v>
      </c>
      <c r="J87" s="5">
        <v>3814.213</v>
      </c>
    </row>
    <row r="88" spans="1:10" s="5" customFormat="1" ht="12.75">
      <c r="A88" s="5" t="s">
        <v>101</v>
      </c>
      <c r="B88" s="5">
        <v>187</v>
      </c>
      <c r="C88" s="5">
        <v>18841</v>
      </c>
      <c r="D88" s="5">
        <v>177657.423</v>
      </c>
      <c r="E88" s="5">
        <v>180</v>
      </c>
      <c r="F88" s="5">
        <v>16395</v>
      </c>
      <c r="G88" s="5">
        <v>149567.964</v>
      </c>
      <c r="H88" s="5">
        <v>0</v>
      </c>
      <c r="I88" s="5">
        <v>0</v>
      </c>
      <c r="J88" s="5">
        <v>0</v>
      </c>
    </row>
    <row r="89" spans="1:10" s="5" customFormat="1" ht="12.75">
      <c r="A89" s="5" t="s">
        <v>102</v>
      </c>
      <c r="B89" s="5">
        <v>15</v>
      </c>
      <c r="C89" s="5">
        <v>2094</v>
      </c>
      <c r="D89" s="5">
        <v>22083.1</v>
      </c>
      <c r="E89" s="5">
        <v>15</v>
      </c>
      <c r="F89" s="5">
        <v>2094</v>
      </c>
      <c r="G89" s="5">
        <v>22083.1</v>
      </c>
      <c r="H89" s="5">
        <v>0</v>
      </c>
      <c r="I89" s="5">
        <v>0</v>
      </c>
      <c r="J89" s="5">
        <v>0</v>
      </c>
    </row>
    <row r="90" s="5" customFormat="1" ht="12.75"/>
    <row r="91" spans="1:10" s="5" customFormat="1" ht="12.75">
      <c r="A91" s="5" t="s">
        <v>103</v>
      </c>
      <c r="B91" s="5">
        <v>169</v>
      </c>
      <c r="C91" s="5">
        <v>23794</v>
      </c>
      <c r="D91" s="5">
        <v>218408.13999999998</v>
      </c>
      <c r="E91" s="5">
        <v>153</v>
      </c>
      <c r="F91" s="5">
        <v>20536</v>
      </c>
      <c r="G91" s="5">
        <v>190466.541</v>
      </c>
      <c r="H91" s="5">
        <v>8</v>
      </c>
      <c r="I91" s="5">
        <v>1231</v>
      </c>
      <c r="J91" s="5">
        <v>9194.064</v>
      </c>
    </row>
    <row r="92" spans="1:10" s="5" customFormat="1" ht="12.75">
      <c r="A92" s="32" t="s">
        <v>143</v>
      </c>
      <c r="B92" s="33">
        <f>B91/B$9*100</f>
        <v>2.021047596268835</v>
      </c>
      <c r="C92" s="33">
        <f aca="true" t="shared" si="10" ref="C92:I92">C91/C$9*100</f>
        <v>1.4643912412245152</v>
      </c>
      <c r="D92" s="33">
        <f t="shared" si="10"/>
        <v>1.2351852041775864</v>
      </c>
      <c r="E92" s="33">
        <f t="shared" si="10"/>
        <v>2.05286461827452</v>
      </c>
      <c r="F92" s="33">
        <f t="shared" si="10"/>
        <v>2.3141110516381667</v>
      </c>
      <c r="G92" s="33">
        <f t="shared" si="10"/>
        <v>2.1317726027689514</v>
      </c>
      <c r="H92" s="33">
        <f t="shared" si="10"/>
        <v>5.298013245033113</v>
      </c>
      <c r="I92" s="33">
        <f t="shared" si="10"/>
        <v>6.187173301166063</v>
      </c>
      <c r="J92" s="33">
        <f>J91/J$9*100</f>
        <v>4.107848565971843</v>
      </c>
    </row>
    <row r="93" spans="1:10" s="5" customFormat="1" ht="12.75">
      <c r="A93" s="5" t="s">
        <v>104</v>
      </c>
      <c r="B93" s="5">
        <v>15</v>
      </c>
      <c r="C93" s="5">
        <v>2684</v>
      </c>
      <c r="D93" s="5">
        <v>29578.655</v>
      </c>
      <c r="E93" s="5">
        <v>15</v>
      </c>
      <c r="F93" s="5">
        <v>2684</v>
      </c>
      <c r="G93" s="5">
        <v>29578.655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105</v>
      </c>
      <c r="B94" s="5">
        <v>100</v>
      </c>
      <c r="C94" s="5">
        <v>13562</v>
      </c>
      <c r="D94" s="5">
        <v>119347.80600000001</v>
      </c>
      <c r="E94" s="5">
        <v>91</v>
      </c>
      <c r="F94" s="5">
        <v>11688</v>
      </c>
      <c r="G94" s="5">
        <v>103709.236</v>
      </c>
      <c r="H94" s="5">
        <v>5</v>
      </c>
      <c r="I94" s="5">
        <v>903</v>
      </c>
      <c r="J94" s="5">
        <v>7304.447</v>
      </c>
    </row>
    <row r="95" spans="1:10" s="5" customFormat="1" ht="12.75">
      <c r="A95" s="5" t="s">
        <v>106</v>
      </c>
      <c r="B95" s="5">
        <v>6</v>
      </c>
      <c r="C95" s="5">
        <v>397</v>
      </c>
      <c r="D95" s="5">
        <v>3303.62</v>
      </c>
      <c r="E95" s="5">
        <v>6</v>
      </c>
      <c r="F95" s="5">
        <v>397</v>
      </c>
      <c r="G95" s="5">
        <v>3303.62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107</v>
      </c>
      <c r="B96" s="5">
        <v>14</v>
      </c>
      <c r="C96" s="5">
        <v>2795</v>
      </c>
      <c r="D96" s="5">
        <v>26302.681</v>
      </c>
      <c r="E96" s="5">
        <v>11</v>
      </c>
      <c r="F96" s="5">
        <v>2243</v>
      </c>
      <c r="G96" s="5">
        <v>21366.965</v>
      </c>
      <c r="H96" s="5">
        <v>1</v>
      </c>
      <c r="I96" s="5">
        <v>72</v>
      </c>
      <c r="J96" s="5">
        <v>468</v>
      </c>
    </row>
    <row r="97" spans="1:10" s="5" customFormat="1" ht="12.75">
      <c r="A97" s="5" t="s">
        <v>108</v>
      </c>
      <c r="B97" s="5">
        <v>27</v>
      </c>
      <c r="C97" s="5">
        <v>3283</v>
      </c>
      <c r="D97" s="5">
        <v>29977.5</v>
      </c>
      <c r="E97" s="5">
        <v>26</v>
      </c>
      <c r="F97" s="5">
        <v>3135</v>
      </c>
      <c r="G97" s="5">
        <v>29094</v>
      </c>
      <c r="H97" s="5">
        <v>1</v>
      </c>
      <c r="I97" s="5">
        <v>148</v>
      </c>
      <c r="J97" s="5">
        <v>883.5</v>
      </c>
    </row>
    <row r="98" spans="1:10" s="5" customFormat="1" ht="12.75">
      <c r="A98" s="5" t="s">
        <v>109</v>
      </c>
      <c r="B98" s="5">
        <v>7</v>
      </c>
      <c r="C98" s="5">
        <v>1073</v>
      </c>
      <c r="D98" s="5">
        <v>9897.878</v>
      </c>
      <c r="E98" s="5">
        <v>4</v>
      </c>
      <c r="F98" s="5">
        <v>389</v>
      </c>
      <c r="G98" s="5">
        <v>3414.065</v>
      </c>
      <c r="H98" s="5">
        <v>1</v>
      </c>
      <c r="I98" s="5">
        <v>108</v>
      </c>
      <c r="J98" s="5">
        <v>538.117</v>
      </c>
    </row>
    <row r="99" s="5" customFormat="1" ht="12.75"/>
    <row r="100" spans="1:10" s="5" customFormat="1" ht="12.75">
      <c r="A100" s="5" t="s">
        <v>110</v>
      </c>
      <c r="B100" s="5">
        <v>118</v>
      </c>
      <c r="C100" s="5">
        <v>15268</v>
      </c>
      <c r="D100" s="5">
        <v>82583.834</v>
      </c>
      <c r="E100" s="5">
        <v>117</v>
      </c>
      <c r="F100" s="5">
        <v>15155</v>
      </c>
      <c r="G100" s="5">
        <v>81956.125</v>
      </c>
      <c r="H100" s="5">
        <v>0</v>
      </c>
      <c r="I100" s="5">
        <v>0</v>
      </c>
      <c r="J100" s="5">
        <v>0</v>
      </c>
    </row>
    <row r="101" spans="1:10" s="5" customFormat="1" ht="12.75">
      <c r="A101" s="32" t="s">
        <v>143</v>
      </c>
      <c r="B101" s="33">
        <f>B100/B$9*100</f>
        <v>1.4111456589332696</v>
      </c>
      <c r="C101" s="33">
        <f aca="true" t="shared" si="11" ref="C101:I101">C100/C$9*100</f>
        <v>0.939662329621581</v>
      </c>
      <c r="D101" s="33">
        <f t="shared" si="11"/>
        <v>0.46704454266703577</v>
      </c>
      <c r="E101" s="33">
        <f t="shared" si="11"/>
        <v>1.569837649268751</v>
      </c>
      <c r="F101" s="33">
        <f t="shared" si="11"/>
        <v>1.707749950700059</v>
      </c>
      <c r="G101" s="33">
        <f t="shared" si="11"/>
        <v>0.9172835343510938</v>
      </c>
      <c r="H101" s="33">
        <f t="shared" si="11"/>
        <v>0</v>
      </c>
      <c r="I101" s="33">
        <f t="shared" si="11"/>
        <v>0</v>
      </c>
      <c r="J101" s="33">
        <f>J100/J$9*100</f>
        <v>0</v>
      </c>
    </row>
    <row r="102" spans="1:10" s="5" customFormat="1" ht="12.75">
      <c r="A102" s="5" t="s">
        <v>111</v>
      </c>
      <c r="B102" s="5">
        <v>96</v>
      </c>
      <c r="C102" s="5">
        <v>12768</v>
      </c>
      <c r="D102" s="5">
        <v>48859.874</v>
      </c>
      <c r="E102" s="5">
        <v>95</v>
      </c>
      <c r="F102" s="5">
        <v>12655</v>
      </c>
      <c r="G102" s="5">
        <v>48232.165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112</v>
      </c>
      <c r="B103" s="5">
        <v>22</v>
      </c>
      <c r="C103" s="5">
        <v>2500</v>
      </c>
      <c r="D103" s="5">
        <v>33723.96</v>
      </c>
      <c r="E103" s="5">
        <v>22</v>
      </c>
      <c r="F103" s="5">
        <v>2500</v>
      </c>
      <c r="G103" s="5">
        <v>33723.96</v>
      </c>
      <c r="H103" s="5">
        <v>0</v>
      </c>
      <c r="I103" s="5">
        <v>0</v>
      </c>
      <c r="J103" s="5">
        <v>0</v>
      </c>
    </row>
    <row r="104" s="5" customFormat="1" ht="12.75"/>
    <row r="105" spans="1:10" s="5" customFormat="1" ht="12.75">
      <c r="A105" s="5" t="s">
        <v>113</v>
      </c>
      <c r="B105" s="5">
        <v>640</v>
      </c>
      <c r="C105" s="5">
        <v>42855</v>
      </c>
      <c r="D105" s="5">
        <v>284663.878</v>
      </c>
      <c r="E105" s="5">
        <v>632</v>
      </c>
      <c r="F105" s="5">
        <v>41010</v>
      </c>
      <c r="G105" s="5">
        <v>269122.602</v>
      </c>
      <c r="H105" s="5">
        <v>1</v>
      </c>
      <c r="I105" s="5">
        <v>60</v>
      </c>
      <c r="J105" s="5">
        <v>659.36</v>
      </c>
    </row>
    <row r="106" spans="1:10" s="5" customFormat="1" ht="12.75">
      <c r="A106" s="32" t="s">
        <v>143</v>
      </c>
      <c r="B106" s="33">
        <f>B105/B$9*100</f>
        <v>7.6536713704855295</v>
      </c>
      <c r="C106" s="33">
        <f aca="true" t="shared" si="12" ref="C106:I106">C105/C$9*100</f>
        <v>2.637492083831075</v>
      </c>
      <c r="D106" s="33">
        <f t="shared" si="12"/>
        <v>1.609887846988732</v>
      </c>
      <c r="E106" s="33">
        <f t="shared" si="12"/>
        <v>8.479806789212398</v>
      </c>
      <c r="F106" s="33">
        <f t="shared" si="12"/>
        <v>4.621235597374426</v>
      </c>
      <c r="G106" s="33">
        <f t="shared" si="12"/>
        <v>3.0121205893558627</v>
      </c>
      <c r="H106" s="33">
        <f t="shared" si="12"/>
        <v>0.6622516556291391</v>
      </c>
      <c r="I106" s="33">
        <f t="shared" si="12"/>
        <v>0.30156815440289503</v>
      </c>
      <c r="J106" s="33">
        <f>J105/J$9*100</f>
        <v>0.2945978003262969</v>
      </c>
    </row>
    <row r="107" spans="1:10" s="5" customFormat="1" ht="12.75">
      <c r="A107" s="5" t="s">
        <v>114</v>
      </c>
      <c r="B107" s="5">
        <v>93</v>
      </c>
      <c r="C107" s="5">
        <v>5281</v>
      </c>
      <c r="D107" s="5">
        <v>28633.709</v>
      </c>
      <c r="E107" s="5">
        <v>93</v>
      </c>
      <c r="F107" s="5">
        <v>5281</v>
      </c>
      <c r="G107" s="5">
        <v>28633.709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115</v>
      </c>
      <c r="B108" s="5">
        <v>55</v>
      </c>
      <c r="C108" s="5">
        <v>3449</v>
      </c>
      <c r="D108" s="5">
        <v>16823.23</v>
      </c>
      <c r="E108" s="5">
        <v>55</v>
      </c>
      <c r="F108" s="5">
        <v>3449</v>
      </c>
      <c r="G108" s="5">
        <v>16823.23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116</v>
      </c>
      <c r="B109" s="5">
        <v>109</v>
      </c>
      <c r="C109" s="5">
        <v>6598</v>
      </c>
      <c r="D109" s="5">
        <v>37290.555</v>
      </c>
      <c r="E109" s="5">
        <v>109</v>
      </c>
      <c r="F109" s="5">
        <v>6598</v>
      </c>
      <c r="G109" s="5">
        <v>37290.555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117</v>
      </c>
      <c r="B110" s="5">
        <v>144</v>
      </c>
      <c r="C110" s="5">
        <v>9307</v>
      </c>
      <c r="D110" s="5">
        <v>61753.454</v>
      </c>
      <c r="E110" s="5">
        <v>140</v>
      </c>
      <c r="F110" s="5">
        <v>8135</v>
      </c>
      <c r="G110" s="5">
        <v>54090.638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118</v>
      </c>
      <c r="B111" s="5">
        <v>239</v>
      </c>
      <c r="C111" s="5">
        <v>18220</v>
      </c>
      <c r="D111" s="5">
        <v>140162.93</v>
      </c>
      <c r="E111" s="5">
        <v>235</v>
      </c>
      <c r="F111" s="5">
        <v>17547</v>
      </c>
      <c r="G111" s="5">
        <v>132284.47</v>
      </c>
      <c r="H111" s="5">
        <v>1</v>
      </c>
      <c r="I111" s="5">
        <v>60</v>
      </c>
      <c r="J111" s="5">
        <v>659.36</v>
      </c>
    </row>
    <row r="112" s="5" customFormat="1" ht="12.75"/>
    <row r="113" spans="1:10" s="5" customFormat="1" ht="12.75">
      <c r="A113" s="5" t="s">
        <v>119</v>
      </c>
      <c r="B113" s="5">
        <v>619</v>
      </c>
      <c r="C113" s="5">
        <v>42136</v>
      </c>
      <c r="D113" s="5">
        <v>396870.33999999997</v>
      </c>
      <c r="E113" s="5">
        <v>603</v>
      </c>
      <c r="F113" s="5">
        <v>39978</v>
      </c>
      <c r="G113" s="5">
        <v>381500.654</v>
      </c>
      <c r="H113" s="5">
        <v>10</v>
      </c>
      <c r="I113" s="5">
        <v>574</v>
      </c>
      <c r="J113" s="5">
        <v>5019.52</v>
      </c>
    </row>
    <row r="114" spans="1:10" s="5" customFormat="1" ht="12.75">
      <c r="A114" s="32" t="s">
        <v>143</v>
      </c>
      <c r="B114" s="33">
        <f>B113/B$9*100</f>
        <v>7.402535278641473</v>
      </c>
      <c r="C114" s="33">
        <f aca="true" t="shared" si="13" ref="C114:I114">C113/C$9*100</f>
        <v>2.5932415457777664</v>
      </c>
      <c r="D114" s="33">
        <f t="shared" si="13"/>
        <v>2.244460174171751</v>
      </c>
      <c r="E114" s="33">
        <f t="shared" si="13"/>
        <v>8.09070173084664</v>
      </c>
      <c r="F114" s="33">
        <f t="shared" si="13"/>
        <v>4.50494407978139</v>
      </c>
      <c r="G114" s="33">
        <f t="shared" si="13"/>
        <v>4.26989768316125</v>
      </c>
      <c r="H114" s="33">
        <f t="shared" si="13"/>
        <v>6.622516556291391</v>
      </c>
      <c r="I114" s="33">
        <f t="shared" si="13"/>
        <v>2.8850020104543628</v>
      </c>
      <c r="J114" s="33">
        <f>J113/J$9*100</f>
        <v>2.242689199669155</v>
      </c>
    </row>
    <row r="115" spans="1:10" s="5" customFormat="1" ht="12.75">
      <c r="A115" s="5" t="s">
        <v>120</v>
      </c>
      <c r="B115" s="5">
        <v>264</v>
      </c>
      <c r="C115" s="5">
        <v>16467</v>
      </c>
      <c r="D115" s="5">
        <v>111147.181</v>
      </c>
      <c r="E115" s="5">
        <v>262</v>
      </c>
      <c r="F115" s="5">
        <v>15787</v>
      </c>
      <c r="G115" s="5">
        <v>108642.699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121</v>
      </c>
      <c r="B116" s="5">
        <v>185</v>
      </c>
      <c r="C116" s="5">
        <v>16407</v>
      </c>
      <c r="D116" s="5">
        <v>226731.002</v>
      </c>
      <c r="E116" s="5">
        <v>172</v>
      </c>
      <c r="F116" s="5">
        <v>14944</v>
      </c>
      <c r="G116" s="5">
        <v>213885.428</v>
      </c>
      <c r="H116" s="5">
        <v>10</v>
      </c>
      <c r="I116" s="5">
        <v>574</v>
      </c>
      <c r="J116" s="5">
        <v>5019.52</v>
      </c>
    </row>
    <row r="117" spans="1:10" s="5" customFormat="1" ht="12.75">
      <c r="A117" s="5" t="s">
        <v>122</v>
      </c>
      <c r="B117" s="5">
        <v>25</v>
      </c>
      <c r="C117" s="5">
        <v>3096</v>
      </c>
      <c r="D117" s="5">
        <v>25619.187</v>
      </c>
      <c r="E117" s="5">
        <v>25</v>
      </c>
      <c r="F117" s="5">
        <v>3096</v>
      </c>
      <c r="G117" s="5">
        <v>25619.187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123</v>
      </c>
      <c r="B118" s="5">
        <v>138</v>
      </c>
      <c r="C118" s="5">
        <v>5691</v>
      </c>
      <c r="D118" s="5">
        <v>30118.458000000002</v>
      </c>
      <c r="E118" s="5">
        <v>137</v>
      </c>
      <c r="F118" s="5">
        <v>5676</v>
      </c>
      <c r="G118" s="5">
        <v>30098.828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124</v>
      </c>
      <c r="B119" s="5">
        <v>7</v>
      </c>
      <c r="C119" s="5">
        <v>475</v>
      </c>
      <c r="D119" s="5">
        <v>3254.512</v>
      </c>
      <c r="E119" s="5">
        <v>7</v>
      </c>
      <c r="F119" s="5">
        <v>475</v>
      </c>
      <c r="G119" s="5">
        <v>3254.512</v>
      </c>
      <c r="H119" s="5">
        <v>0</v>
      </c>
      <c r="I119" s="5">
        <v>0</v>
      </c>
      <c r="J119" s="5">
        <v>0</v>
      </c>
    </row>
    <row r="120" s="5" customFormat="1" ht="12.75"/>
    <row r="121" spans="1:10" s="5" customFormat="1" ht="12.75">
      <c r="A121" s="5" t="s">
        <v>125</v>
      </c>
      <c r="B121" s="5">
        <v>205</v>
      </c>
      <c r="C121" s="5">
        <v>21978</v>
      </c>
      <c r="D121" s="5">
        <v>189119.06699999998</v>
      </c>
      <c r="E121" s="5">
        <v>182</v>
      </c>
      <c r="F121" s="5">
        <v>17367</v>
      </c>
      <c r="G121" s="5">
        <v>143430.735</v>
      </c>
      <c r="H121" s="5">
        <v>1</v>
      </c>
      <c r="I121" s="5">
        <v>52</v>
      </c>
      <c r="J121" s="5">
        <v>700</v>
      </c>
    </row>
    <row r="122" spans="1:10" s="5" customFormat="1" ht="12.75">
      <c r="A122" s="32" t="s">
        <v>143</v>
      </c>
      <c r="B122" s="33">
        <f>B121/B$9*100</f>
        <v>2.451566610858646</v>
      </c>
      <c r="C122" s="33">
        <f aca="true" t="shared" si="14" ref="C122:I122">C121/C$9*100</f>
        <v>1.3526263217463392</v>
      </c>
      <c r="D122" s="33">
        <f t="shared" si="14"/>
        <v>1.0695438063172447</v>
      </c>
      <c r="E122" s="33">
        <f t="shared" si="14"/>
        <v>2.4419696766402788</v>
      </c>
      <c r="F122" s="33">
        <f t="shared" si="14"/>
        <v>1.957010451587458</v>
      </c>
      <c r="G122" s="33">
        <f t="shared" si="14"/>
        <v>1.605330309789233</v>
      </c>
      <c r="H122" s="33">
        <f t="shared" si="14"/>
        <v>0.6622516556291391</v>
      </c>
      <c r="I122" s="33">
        <f t="shared" si="14"/>
        <v>0.2613590671491757</v>
      </c>
      <c r="J122" s="33">
        <f>J121/J$9*100</f>
        <v>0.31275549051869667</v>
      </c>
    </row>
    <row r="123" spans="1:10" s="5" customFormat="1" ht="12.75">
      <c r="A123" s="5" t="s">
        <v>126</v>
      </c>
      <c r="B123" s="5">
        <v>88</v>
      </c>
      <c r="C123" s="5">
        <v>5366</v>
      </c>
      <c r="D123" s="5">
        <v>29631.259</v>
      </c>
      <c r="E123" s="5">
        <v>84</v>
      </c>
      <c r="F123" s="5">
        <v>4649</v>
      </c>
      <c r="G123" s="5">
        <v>24997.245</v>
      </c>
      <c r="H123" s="5">
        <v>0</v>
      </c>
      <c r="I123" s="5">
        <v>0</v>
      </c>
      <c r="J123" s="5">
        <v>0</v>
      </c>
    </row>
    <row r="124" spans="1:10" s="5" customFormat="1" ht="12.75">
      <c r="A124" s="5" t="s">
        <v>127</v>
      </c>
      <c r="B124" s="5">
        <v>61</v>
      </c>
      <c r="C124" s="5">
        <v>9177</v>
      </c>
      <c r="D124" s="5">
        <v>92072.58099999999</v>
      </c>
      <c r="E124" s="5">
        <v>54</v>
      </c>
      <c r="F124" s="5">
        <v>8074</v>
      </c>
      <c r="G124" s="5">
        <v>79097.442</v>
      </c>
      <c r="H124" s="5">
        <v>1</v>
      </c>
      <c r="I124" s="5">
        <v>52</v>
      </c>
      <c r="J124" s="5">
        <v>700</v>
      </c>
    </row>
    <row r="125" spans="1:10" s="5" customFormat="1" ht="12.75">
      <c r="A125" s="5" t="s">
        <v>128</v>
      </c>
      <c r="B125" s="5">
        <v>20</v>
      </c>
      <c r="C125" s="5">
        <v>3777</v>
      </c>
      <c r="D125" s="5">
        <v>35905.277</v>
      </c>
      <c r="E125" s="5">
        <v>9</v>
      </c>
      <c r="F125" s="5">
        <v>1051</v>
      </c>
      <c r="G125" s="5">
        <v>8258.561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129</v>
      </c>
      <c r="B126" s="5">
        <v>28</v>
      </c>
      <c r="C126" s="5">
        <v>2405</v>
      </c>
      <c r="D126" s="5">
        <v>16298.339</v>
      </c>
      <c r="E126" s="5">
        <v>27</v>
      </c>
      <c r="F126" s="5">
        <v>2340</v>
      </c>
      <c r="G126" s="5">
        <v>15865.876</v>
      </c>
      <c r="H126" s="5">
        <v>0</v>
      </c>
      <c r="I126" s="5">
        <v>0</v>
      </c>
      <c r="J126" s="5">
        <v>0</v>
      </c>
    </row>
    <row r="127" spans="1:10" s="5" customFormat="1" ht="12.75">
      <c r="A127" s="21" t="s">
        <v>130</v>
      </c>
      <c r="B127" s="5">
        <v>8</v>
      </c>
      <c r="C127" s="5">
        <v>1253</v>
      </c>
      <c r="D127" s="5">
        <v>15211.611</v>
      </c>
      <c r="E127" s="5">
        <v>8</v>
      </c>
      <c r="F127" s="5">
        <v>1253</v>
      </c>
      <c r="G127" s="5">
        <v>15211.611</v>
      </c>
      <c r="H127" s="5">
        <v>0</v>
      </c>
      <c r="I127" s="5">
        <v>0</v>
      </c>
      <c r="J127" s="5">
        <v>0</v>
      </c>
    </row>
    <row r="128" s="5" customFormat="1" ht="12.75">
      <c r="A128" s="21"/>
    </row>
    <row r="129" spans="1:10" s="5" customFormat="1" ht="12.75">
      <c r="A129" s="5" t="s">
        <v>131</v>
      </c>
      <c r="B129" s="5">
        <v>171</v>
      </c>
      <c r="C129" s="5">
        <v>15357</v>
      </c>
      <c r="D129" s="5">
        <v>116662.663</v>
      </c>
      <c r="E129" s="5">
        <v>155</v>
      </c>
      <c r="F129" s="5">
        <v>12543</v>
      </c>
      <c r="G129" s="5">
        <v>94683.051</v>
      </c>
      <c r="H129" s="5">
        <v>0</v>
      </c>
      <c r="I129" s="5">
        <v>0</v>
      </c>
      <c r="J129" s="5">
        <v>0</v>
      </c>
    </row>
    <row r="130" spans="1:10" s="5" customFormat="1" ht="12.75">
      <c r="A130" s="32" t="s">
        <v>143</v>
      </c>
      <c r="B130" s="33">
        <f>B129/B$9*100</f>
        <v>2.0449653193016024</v>
      </c>
      <c r="C130" s="33">
        <f aca="true" t="shared" si="15" ref="C130:I130">C129/C$9*100</f>
        <v>0.9451397953889585</v>
      </c>
      <c r="D130" s="33">
        <f t="shared" si="15"/>
        <v>0.6597739224259497</v>
      </c>
      <c r="E130" s="33">
        <f t="shared" si="15"/>
        <v>2.079699449885952</v>
      </c>
      <c r="F130" s="33">
        <f t="shared" si="15"/>
        <v>1.4134152181874524</v>
      </c>
      <c r="G130" s="33">
        <f t="shared" si="15"/>
        <v>1.0597280394165156</v>
      </c>
      <c r="H130" s="33">
        <f t="shared" si="15"/>
        <v>0</v>
      </c>
      <c r="I130" s="33">
        <f t="shared" si="15"/>
        <v>0</v>
      </c>
      <c r="J130" s="33">
        <f>J129/J$9*100</f>
        <v>0</v>
      </c>
    </row>
    <row r="131" spans="1:10" s="5" customFormat="1" ht="12.75">
      <c r="A131" s="5" t="s">
        <v>132</v>
      </c>
      <c r="B131" s="5">
        <v>94</v>
      </c>
      <c r="C131" s="5">
        <v>9940</v>
      </c>
      <c r="D131" s="5">
        <v>77557.116</v>
      </c>
      <c r="E131" s="5">
        <v>86</v>
      </c>
      <c r="F131" s="5">
        <v>8087</v>
      </c>
      <c r="G131" s="5">
        <v>62342.873</v>
      </c>
      <c r="H131" s="5">
        <v>0</v>
      </c>
      <c r="I131" s="5">
        <v>0</v>
      </c>
      <c r="J131" s="5">
        <v>0</v>
      </c>
    </row>
    <row r="132" spans="1:10" s="5" customFormat="1" ht="12.75">
      <c r="A132" s="5" t="s">
        <v>133</v>
      </c>
      <c r="B132" s="5">
        <v>68</v>
      </c>
      <c r="C132" s="5">
        <v>4225</v>
      </c>
      <c r="D132" s="5">
        <v>29428.126</v>
      </c>
      <c r="E132" s="5">
        <v>60</v>
      </c>
      <c r="F132" s="5">
        <v>3264</v>
      </c>
      <c r="G132" s="5">
        <v>22662.757</v>
      </c>
      <c r="H132" s="5">
        <v>0</v>
      </c>
      <c r="I132" s="5">
        <v>0</v>
      </c>
      <c r="J132" s="5">
        <v>0</v>
      </c>
    </row>
    <row r="133" spans="1:10" s="5" customFormat="1" ht="12.75">
      <c r="A133" s="5" t="s">
        <v>134</v>
      </c>
      <c r="B133" s="5">
        <v>9</v>
      </c>
      <c r="C133" s="5">
        <v>1192</v>
      </c>
      <c r="D133" s="5">
        <v>9677.421</v>
      </c>
      <c r="E133" s="5">
        <v>9</v>
      </c>
      <c r="F133" s="5">
        <v>1192</v>
      </c>
      <c r="G133" s="5">
        <v>9677.421</v>
      </c>
      <c r="H133" s="5">
        <v>0</v>
      </c>
      <c r="I133" s="5">
        <v>0</v>
      </c>
      <c r="J133" s="5">
        <v>0</v>
      </c>
    </row>
    <row r="134" s="5" customFormat="1" ht="12.75"/>
    <row r="135" spans="1:10" s="5" customFormat="1" ht="12.75">
      <c r="A135" s="5" t="s">
        <v>136</v>
      </c>
      <c r="B135" s="5">
        <v>7</v>
      </c>
      <c r="C135" s="5">
        <v>458</v>
      </c>
      <c r="D135" s="5">
        <v>4490.2</v>
      </c>
      <c r="E135" s="5">
        <v>7</v>
      </c>
      <c r="F135" s="5">
        <v>458</v>
      </c>
      <c r="G135" s="5">
        <v>4490.2</v>
      </c>
      <c r="H135" s="5">
        <v>0</v>
      </c>
      <c r="I135" s="5">
        <v>0</v>
      </c>
      <c r="J135" s="5">
        <v>0</v>
      </c>
    </row>
    <row r="136" spans="1:10" s="5" customFormat="1" ht="12.75">
      <c r="A136" s="32" t="s">
        <v>143</v>
      </c>
      <c r="B136" s="33">
        <f>B135/B$9*100</f>
        <v>0.08371203061468549</v>
      </c>
      <c r="C136" s="33">
        <f aca="true" t="shared" si="16" ref="C136:I136">C135/C$9*100</f>
        <v>0.028187408106280065</v>
      </c>
      <c r="D136" s="33">
        <f t="shared" si="16"/>
        <v>0.025393873157832845</v>
      </c>
      <c r="E136" s="33">
        <f t="shared" si="16"/>
        <v>0.09392191064001074</v>
      </c>
      <c r="F136" s="33">
        <f t="shared" si="16"/>
        <v>0.051609995210862895</v>
      </c>
      <c r="G136" s="33">
        <f t="shared" si="16"/>
        <v>0.05025599399609586</v>
      </c>
      <c r="H136" s="33">
        <f t="shared" si="16"/>
        <v>0</v>
      </c>
      <c r="I136" s="33">
        <f t="shared" si="16"/>
        <v>0</v>
      </c>
      <c r="J136" s="33">
        <f>J135/J$9*100</f>
        <v>0</v>
      </c>
    </row>
    <row r="137" spans="1:10" s="5" customFormat="1" ht="12.75">
      <c r="A137" s="5" t="s">
        <v>138</v>
      </c>
      <c r="B137" s="5">
        <v>6</v>
      </c>
      <c r="C137" s="5">
        <v>318</v>
      </c>
      <c r="D137" s="5">
        <v>2990.2</v>
      </c>
      <c r="E137" s="5">
        <v>6</v>
      </c>
      <c r="F137" s="5">
        <v>318</v>
      </c>
      <c r="G137" s="5">
        <v>2990.2</v>
      </c>
      <c r="H137" s="5">
        <v>0</v>
      </c>
      <c r="I137" s="5">
        <v>0</v>
      </c>
      <c r="J137" s="5">
        <v>0</v>
      </c>
    </row>
    <row r="138" spans="1:10" s="5" customFormat="1" ht="12.75">
      <c r="A138" s="5" t="s">
        <v>139</v>
      </c>
      <c r="B138" s="5">
        <v>1</v>
      </c>
      <c r="C138" s="5">
        <v>140</v>
      </c>
      <c r="D138" s="5">
        <v>1500</v>
      </c>
      <c r="E138" s="5">
        <v>1</v>
      </c>
      <c r="F138" s="5">
        <v>140</v>
      </c>
      <c r="G138" s="5">
        <v>1500</v>
      </c>
      <c r="H138" s="5">
        <v>0</v>
      </c>
      <c r="I138" s="5">
        <v>0</v>
      </c>
      <c r="J138" s="5">
        <v>0</v>
      </c>
    </row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148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9</v>
      </c>
      <c r="C4" s="48"/>
      <c r="D4" s="48"/>
      <c r="E4" s="48" t="s">
        <v>10</v>
      </c>
      <c r="F4" s="48"/>
      <c r="G4" s="48"/>
      <c r="H4" s="48" t="s">
        <v>29</v>
      </c>
      <c r="I4" s="48"/>
      <c r="J4" s="49"/>
      <c r="K4" s="6"/>
    </row>
    <row r="5" spans="1:11" ht="13.5" customHeight="1">
      <c r="A5" s="13" t="s">
        <v>26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25</v>
      </c>
      <c r="B6" s="37"/>
      <c r="C6" s="15" t="s">
        <v>6</v>
      </c>
      <c r="D6" s="15" t="s">
        <v>41</v>
      </c>
      <c r="E6" s="37"/>
      <c r="F6" s="15" t="s">
        <v>6</v>
      </c>
      <c r="G6" s="15" t="s">
        <v>41</v>
      </c>
      <c r="H6" s="37"/>
      <c r="I6" s="15" t="s">
        <v>6</v>
      </c>
      <c r="J6" s="16" t="s">
        <v>41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42</v>
      </c>
      <c r="B9" s="10">
        <v>729</v>
      </c>
      <c r="C9" s="10">
        <v>213991</v>
      </c>
      <c r="D9" s="10">
        <v>2187540.002</v>
      </c>
      <c r="E9" s="10">
        <v>18</v>
      </c>
      <c r="F9" s="10">
        <v>502542</v>
      </c>
      <c r="G9" s="10">
        <v>6328374.92</v>
      </c>
      <c r="H9" s="10">
        <v>11</v>
      </c>
      <c r="I9" s="10">
        <v>985</v>
      </c>
      <c r="J9" s="10">
        <v>7830.387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144</v>
      </c>
      <c r="C11" s="5">
        <v>69191</v>
      </c>
      <c r="D11" s="5">
        <v>682871.631</v>
      </c>
      <c r="E11" s="5">
        <v>18</v>
      </c>
      <c r="F11" s="5">
        <v>502542</v>
      </c>
      <c r="G11" s="5">
        <v>6328374.92</v>
      </c>
      <c r="H11" s="5">
        <v>2</v>
      </c>
      <c r="I11" s="5">
        <v>281</v>
      </c>
      <c r="J11" s="5">
        <v>2534.373</v>
      </c>
    </row>
    <row r="12" spans="1:10" s="5" customFormat="1" ht="12.75">
      <c r="A12" s="32" t="s">
        <v>143</v>
      </c>
      <c r="B12" s="33">
        <f>B11/B$9*100</f>
        <v>19.753086419753085</v>
      </c>
      <c r="C12" s="33">
        <f aca="true" t="shared" si="0" ref="C12:I12">C11/C$9*100</f>
        <v>32.33360281507166</v>
      </c>
      <c r="D12" s="33">
        <f t="shared" si="0"/>
        <v>31.216418002672945</v>
      </c>
      <c r="E12" s="33">
        <f t="shared" si="0"/>
        <v>100</v>
      </c>
      <c r="F12" s="33">
        <f t="shared" si="0"/>
        <v>100</v>
      </c>
      <c r="G12" s="33">
        <f t="shared" si="0"/>
        <v>100</v>
      </c>
      <c r="H12" s="33">
        <f t="shared" si="0"/>
        <v>18.181818181818183</v>
      </c>
      <c r="I12" s="33">
        <f t="shared" si="0"/>
        <v>28.527918781725887</v>
      </c>
      <c r="J12" s="33">
        <f>J11/J$9*100</f>
        <v>32.365871571864844</v>
      </c>
    </row>
    <row r="13" spans="1:10" s="5" customFormat="1" ht="12.75">
      <c r="A13" s="5" t="s">
        <v>44</v>
      </c>
      <c r="B13" s="5">
        <v>15</v>
      </c>
      <c r="C13" s="5">
        <v>3781</v>
      </c>
      <c r="D13" s="5">
        <v>46074.072</v>
      </c>
      <c r="E13" s="5">
        <v>4</v>
      </c>
      <c r="F13" s="5">
        <v>23535</v>
      </c>
      <c r="G13" s="5">
        <v>269716.447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52</v>
      </c>
      <c r="C14" s="5">
        <v>33968</v>
      </c>
      <c r="D14" s="5">
        <v>293055.613</v>
      </c>
      <c r="E14" s="5">
        <v>5</v>
      </c>
      <c r="F14" s="5">
        <v>169670</v>
      </c>
      <c r="G14" s="5">
        <v>2066769.938</v>
      </c>
      <c r="H14" s="5">
        <v>2</v>
      </c>
      <c r="I14" s="5">
        <v>281</v>
      </c>
      <c r="J14" s="5">
        <v>2534.373</v>
      </c>
    </row>
    <row r="15" spans="1:10" s="5" customFormat="1" ht="12.75">
      <c r="A15" s="5" t="s">
        <v>46</v>
      </c>
      <c r="B15" s="5">
        <v>20</v>
      </c>
      <c r="C15" s="5">
        <v>4798</v>
      </c>
      <c r="D15" s="5">
        <v>45335.275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47</v>
      </c>
      <c r="B16" s="5">
        <v>57</v>
      </c>
      <c r="C16" s="5">
        <v>26644</v>
      </c>
      <c r="D16" s="5">
        <v>298406.671</v>
      </c>
      <c r="E16" s="5">
        <v>9</v>
      </c>
      <c r="F16" s="5">
        <v>309337</v>
      </c>
      <c r="G16" s="5">
        <v>3991888.535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48</v>
      </c>
      <c r="B18" s="5">
        <v>5</v>
      </c>
      <c r="C18" s="5">
        <v>3144</v>
      </c>
      <c r="D18" s="5">
        <v>33811.134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32" t="s">
        <v>143</v>
      </c>
      <c r="B19" s="33">
        <f>B18/B$9*100</f>
        <v>0.6858710562414266</v>
      </c>
      <c r="C19" s="33">
        <f aca="true" t="shared" si="1" ref="C19:I19">C18/C$9*100</f>
        <v>1.4692206681589413</v>
      </c>
      <c r="D19" s="33">
        <f t="shared" si="1"/>
        <v>1.545623575755759</v>
      </c>
      <c r="E19" s="33">
        <f t="shared" si="1"/>
        <v>0</v>
      </c>
      <c r="F19" s="33">
        <f t="shared" si="1"/>
        <v>0</v>
      </c>
      <c r="G19" s="33">
        <f t="shared" si="1"/>
        <v>0</v>
      </c>
      <c r="H19" s="33">
        <f t="shared" si="1"/>
        <v>0</v>
      </c>
      <c r="I19" s="33">
        <f t="shared" si="1"/>
        <v>0</v>
      </c>
      <c r="J19" s="33">
        <f>J18/J$9*100</f>
        <v>0</v>
      </c>
    </row>
    <row r="20" spans="1:10" s="5" customFormat="1" ht="12.75">
      <c r="A20" s="5" t="s">
        <v>49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5</v>
      </c>
      <c r="C21" s="5">
        <v>3144</v>
      </c>
      <c r="D21" s="5">
        <v>33811.134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54</v>
      </c>
      <c r="B26" s="5">
        <v>13</v>
      </c>
      <c r="C26" s="5">
        <v>2507</v>
      </c>
      <c r="D26" s="5">
        <v>30670.39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5" customFormat="1" ht="12.75">
      <c r="A27" s="32" t="s">
        <v>143</v>
      </c>
      <c r="B27" s="33">
        <f>B26/B$9*100</f>
        <v>1.7832647462277091</v>
      </c>
      <c r="C27" s="33">
        <f aca="true" t="shared" si="2" ref="C27:I27">C26/C$9*100</f>
        <v>1.1715445976699954</v>
      </c>
      <c r="D27" s="33">
        <f t="shared" si="2"/>
        <v>1.402049332673186</v>
      </c>
      <c r="E27" s="33">
        <f t="shared" si="2"/>
        <v>0</v>
      </c>
      <c r="F27" s="33">
        <f t="shared" si="2"/>
        <v>0</v>
      </c>
      <c r="G27" s="33">
        <f t="shared" si="2"/>
        <v>0</v>
      </c>
      <c r="H27" s="33">
        <f t="shared" si="2"/>
        <v>0</v>
      </c>
      <c r="I27" s="33">
        <f t="shared" si="2"/>
        <v>0</v>
      </c>
      <c r="J27" s="33">
        <f>J26/J$9*100</f>
        <v>0</v>
      </c>
    </row>
    <row r="28" spans="1:10" s="5" customFormat="1" ht="12.75">
      <c r="A28" s="5" t="s">
        <v>55</v>
      </c>
      <c r="B28" s="5">
        <v>2</v>
      </c>
      <c r="C28" s="5">
        <v>395</v>
      </c>
      <c r="D28" s="5">
        <v>4928.929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57</v>
      </c>
      <c r="B30" s="5">
        <v>4</v>
      </c>
      <c r="C30" s="5">
        <v>749</v>
      </c>
      <c r="D30" s="5">
        <v>14121.829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58</v>
      </c>
      <c r="B31" s="5">
        <v>7</v>
      </c>
      <c r="C31" s="5">
        <v>1363</v>
      </c>
      <c r="D31" s="5">
        <v>11619.632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="5" customFormat="1" ht="12.75"/>
    <row r="33" spans="1:10" s="5" customFormat="1" ht="12.75">
      <c r="A33" s="5" t="s">
        <v>59</v>
      </c>
      <c r="B33" s="5">
        <v>7</v>
      </c>
      <c r="C33" s="5">
        <v>1962</v>
      </c>
      <c r="D33" s="5">
        <v>15418.756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32" t="s">
        <v>143</v>
      </c>
      <c r="B34" s="33">
        <f>B33/B$9*100</f>
        <v>0.9602194787379973</v>
      </c>
      <c r="C34" s="33">
        <f aca="true" t="shared" si="3" ref="C34:I34">C33/C$9*100</f>
        <v>0.916860989480866</v>
      </c>
      <c r="D34" s="33">
        <f t="shared" si="3"/>
        <v>0.7048445279127746</v>
      </c>
      <c r="E34" s="33">
        <f t="shared" si="3"/>
        <v>0</v>
      </c>
      <c r="F34" s="33">
        <f t="shared" si="3"/>
        <v>0</v>
      </c>
      <c r="G34" s="33">
        <f t="shared" si="3"/>
        <v>0</v>
      </c>
      <c r="H34" s="33">
        <f t="shared" si="3"/>
        <v>0</v>
      </c>
      <c r="I34" s="33">
        <f t="shared" si="3"/>
        <v>0</v>
      </c>
      <c r="J34" s="33">
        <f>J33/J$9*100</f>
        <v>0</v>
      </c>
    </row>
    <row r="35" spans="1:10" s="5" customFormat="1" ht="12.75">
      <c r="A35" s="5" t="s">
        <v>60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61</v>
      </c>
      <c r="B36" s="5">
        <v>3</v>
      </c>
      <c r="C36" s="5">
        <v>829</v>
      </c>
      <c r="D36" s="5">
        <v>5595.337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62</v>
      </c>
      <c r="B37" s="5">
        <v>4</v>
      </c>
      <c r="C37" s="5">
        <v>1133</v>
      </c>
      <c r="D37" s="5">
        <v>9823.419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65</v>
      </c>
      <c r="B41" s="5">
        <v>177</v>
      </c>
      <c r="C41" s="5">
        <v>44499</v>
      </c>
      <c r="D41" s="5">
        <v>453032.737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32" t="s">
        <v>143</v>
      </c>
      <c r="B42" s="33">
        <f>B41/B$9*100</f>
        <v>24.279835390946502</v>
      </c>
      <c r="C42" s="33">
        <f aca="true" t="shared" si="4" ref="C42:I42">C41/C$9*100</f>
        <v>20.794799781299215</v>
      </c>
      <c r="D42" s="33">
        <f t="shared" si="4"/>
        <v>20.709689266747407</v>
      </c>
      <c r="E42" s="33">
        <f t="shared" si="4"/>
        <v>0</v>
      </c>
      <c r="F42" s="33">
        <f t="shared" si="4"/>
        <v>0</v>
      </c>
      <c r="G42" s="33">
        <f t="shared" si="4"/>
        <v>0</v>
      </c>
      <c r="H42" s="33">
        <f t="shared" si="4"/>
        <v>0</v>
      </c>
      <c r="I42" s="33">
        <f t="shared" si="4"/>
        <v>0</v>
      </c>
      <c r="J42" s="33">
        <f>J41/J$9*100</f>
        <v>0</v>
      </c>
    </row>
    <row r="43" spans="1:10" s="5" customFormat="1" ht="12.75">
      <c r="A43" s="5" t="s">
        <v>66</v>
      </c>
      <c r="B43" s="5">
        <v>5</v>
      </c>
      <c r="C43" s="5">
        <v>679</v>
      </c>
      <c r="D43" s="5">
        <v>8165.876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67</v>
      </c>
      <c r="B44" s="5">
        <v>48</v>
      </c>
      <c r="C44" s="5">
        <v>10392</v>
      </c>
      <c r="D44" s="5">
        <v>112606.474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68</v>
      </c>
      <c r="B45" s="5">
        <v>62</v>
      </c>
      <c r="C45" s="5">
        <v>12018</v>
      </c>
      <c r="D45" s="5">
        <v>103585.031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69</v>
      </c>
      <c r="B46" s="5">
        <v>52</v>
      </c>
      <c r="C46" s="5">
        <v>17059</v>
      </c>
      <c r="D46" s="5">
        <v>196900.232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70</v>
      </c>
      <c r="B47" s="5">
        <v>10</v>
      </c>
      <c r="C47" s="5">
        <v>4351</v>
      </c>
      <c r="D47" s="5">
        <v>31775.124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73</v>
      </c>
      <c r="B51" s="5">
        <v>171</v>
      </c>
      <c r="C51" s="5">
        <v>43037</v>
      </c>
      <c r="D51" s="5">
        <v>392994.714</v>
      </c>
      <c r="E51" s="5">
        <v>0</v>
      </c>
      <c r="F51" s="5">
        <v>0</v>
      </c>
      <c r="G51" s="5">
        <v>0</v>
      </c>
      <c r="H51" s="5">
        <v>1</v>
      </c>
      <c r="I51" s="5">
        <v>22</v>
      </c>
      <c r="J51" s="5">
        <v>155.123</v>
      </c>
    </row>
    <row r="52" spans="1:10" s="5" customFormat="1" ht="12.75">
      <c r="A52" s="32" t="s">
        <v>143</v>
      </c>
      <c r="B52" s="33">
        <f>B51/B$9*100</f>
        <v>23.456790123456788</v>
      </c>
      <c r="C52" s="33">
        <f aca="true" t="shared" si="5" ref="C52:I52">C51/C$9*100</f>
        <v>20.111593478230393</v>
      </c>
      <c r="D52" s="33">
        <f t="shared" si="5"/>
        <v>17.96514411808228</v>
      </c>
      <c r="E52" s="33">
        <f t="shared" si="5"/>
        <v>0</v>
      </c>
      <c r="F52" s="33">
        <f t="shared" si="5"/>
        <v>0</v>
      </c>
      <c r="G52" s="33">
        <f t="shared" si="5"/>
        <v>0</v>
      </c>
      <c r="H52" s="33">
        <f t="shared" si="5"/>
        <v>9.090909090909092</v>
      </c>
      <c r="I52" s="33">
        <f t="shared" si="5"/>
        <v>2.233502538071066</v>
      </c>
      <c r="J52" s="33">
        <f>J51/J$9*100</f>
        <v>1.9810387404862622</v>
      </c>
    </row>
    <row r="53" spans="1:10" s="5" customFormat="1" ht="12.75">
      <c r="A53" s="5" t="s">
        <v>74</v>
      </c>
      <c r="B53" s="5">
        <v>11</v>
      </c>
      <c r="C53" s="5">
        <v>2050</v>
      </c>
      <c r="D53" s="5">
        <v>24758.528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75</v>
      </c>
      <c r="B54" s="5">
        <v>91</v>
      </c>
      <c r="C54" s="5">
        <v>26857</v>
      </c>
      <c r="D54" s="5">
        <v>221875.168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76</v>
      </c>
      <c r="B55" s="5">
        <v>22</v>
      </c>
      <c r="C55" s="5">
        <v>3677</v>
      </c>
      <c r="D55" s="5">
        <v>33190.114</v>
      </c>
      <c r="E55" s="5">
        <v>0</v>
      </c>
      <c r="F55" s="5">
        <v>0</v>
      </c>
      <c r="G55" s="5">
        <v>0</v>
      </c>
      <c r="H55" s="5">
        <v>1</v>
      </c>
      <c r="I55" s="5">
        <v>22</v>
      </c>
      <c r="J55" s="5">
        <v>155.123</v>
      </c>
    </row>
    <row r="56" spans="1:10" s="5" customFormat="1" ht="12.75">
      <c r="A56" s="5" t="s">
        <v>77</v>
      </c>
      <c r="B56" s="5">
        <v>20</v>
      </c>
      <c r="C56" s="5">
        <v>3208</v>
      </c>
      <c r="D56" s="5">
        <v>40860.843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78</v>
      </c>
      <c r="B57" s="5">
        <v>27</v>
      </c>
      <c r="C57" s="5">
        <v>7245</v>
      </c>
      <c r="D57" s="5">
        <v>72310.061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="5" customFormat="1" ht="12.75"/>
    <row r="59" spans="1:10" s="5" customFormat="1" ht="12.75">
      <c r="A59" s="5" t="s">
        <v>79</v>
      </c>
      <c r="B59" s="5">
        <v>7</v>
      </c>
      <c r="C59" s="5">
        <v>1519</v>
      </c>
      <c r="D59" s="5">
        <v>15727.117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32" t="s">
        <v>143</v>
      </c>
      <c r="B60" s="33">
        <f>B59/B$9*100</f>
        <v>0.9602194787379973</v>
      </c>
      <c r="C60" s="33">
        <f aca="true" t="shared" si="6" ref="C60:I60">C59/C$9*100</f>
        <v>0.7098429373197939</v>
      </c>
      <c r="D60" s="33">
        <f t="shared" si="6"/>
        <v>0.7189407729971193</v>
      </c>
      <c r="E60" s="33">
        <f t="shared" si="6"/>
        <v>0</v>
      </c>
      <c r="F60" s="33">
        <f t="shared" si="6"/>
        <v>0</v>
      </c>
      <c r="G60" s="33">
        <f t="shared" si="6"/>
        <v>0</v>
      </c>
      <c r="H60" s="33">
        <f t="shared" si="6"/>
        <v>0</v>
      </c>
      <c r="I60" s="33">
        <f t="shared" si="6"/>
        <v>0</v>
      </c>
      <c r="J60" s="33">
        <f>J59/J$9*100</f>
        <v>0</v>
      </c>
    </row>
    <row r="61" spans="1:10" s="5" customFormat="1" ht="12.75">
      <c r="A61" s="5" t="s">
        <v>80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81</v>
      </c>
      <c r="B62" s="5">
        <v>2</v>
      </c>
      <c r="C62" s="5">
        <v>539</v>
      </c>
      <c r="D62" s="5">
        <v>5000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82</v>
      </c>
      <c r="B63" s="5">
        <v>3</v>
      </c>
      <c r="C63" s="5">
        <v>674</v>
      </c>
      <c r="D63" s="5">
        <v>6064.464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83</v>
      </c>
      <c r="B64" s="5">
        <v>2</v>
      </c>
      <c r="C64" s="5">
        <v>306</v>
      </c>
      <c r="D64" s="5">
        <v>4662.653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84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85</v>
      </c>
      <c r="B67" s="5">
        <v>6</v>
      </c>
      <c r="C67" s="5">
        <v>1657</v>
      </c>
      <c r="D67" s="5">
        <v>20833.75</v>
      </c>
      <c r="E67" s="5">
        <v>0</v>
      </c>
      <c r="F67" s="5">
        <v>0</v>
      </c>
      <c r="G67" s="5">
        <v>0</v>
      </c>
      <c r="H67" s="5">
        <v>1</v>
      </c>
      <c r="I67" s="5">
        <v>250</v>
      </c>
      <c r="J67" s="5">
        <v>1207.39</v>
      </c>
    </row>
    <row r="68" spans="1:10" s="5" customFormat="1" ht="12.75">
      <c r="A68" s="32" t="s">
        <v>143</v>
      </c>
      <c r="B68" s="33">
        <f>B67/B$9*100</f>
        <v>0.823045267489712</v>
      </c>
      <c r="C68" s="33">
        <f aca="true" t="shared" si="7" ref="C68:I68">C67/C$9*100</f>
        <v>0.7743316307695184</v>
      </c>
      <c r="D68" s="33">
        <f t="shared" si="7"/>
        <v>0.952382584133426</v>
      </c>
      <c r="E68" s="33">
        <f t="shared" si="7"/>
        <v>0</v>
      </c>
      <c r="F68" s="33">
        <f t="shared" si="7"/>
        <v>0</v>
      </c>
      <c r="G68" s="33">
        <f t="shared" si="7"/>
        <v>0</v>
      </c>
      <c r="H68" s="33">
        <f t="shared" si="7"/>
        <v>9.090909090909092</v>
      </c>
      <c r="I68" s="33">
        <f t="shared" si="7"/>
        <v>25.380710659898476</v>
      </c>
      <c r="J68" s="33">
        <f>J67/J$9*100</f>
        <v>15.419288982779525</v>
      </c>
    </row>
    <row r="69" spans="1:10" s="5" customFormat="1" ht="12.75">
      <c r="A69" s="5" t="s">
        <v>86</v>
      </c>
      <c r="B69" s="5">
        <v>4</v>
      </c>
      <c r="C69" s="5">
        <v>1084</v>
      </c>
      <c r="D69" s="5">
        <v>16850.363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1</v>
      </c>
      <c r="I70" s="5">
        <v>250</v>
      </c>
      <c r="J70" s="5">
        <v>1207.39</v>
      </c>
    </row>
    <row r="71" spans="1:10" s="5" customFormat="1" ht="12.75">
      <c r="A71" s="5" t="s">
        <v>88</v>
      </c>
      <c r="B71" s="5">
        <v>1</v>
      </c>
      <c r="C71" s="5">
        <v>100</v>
      </c>
      <c r="D71" s="5">
        <v>1000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90</v>
      </c>
      <c r="B73" s="5">
        <v>1</v>
      </c>
      <c r="C73" s="5">
        <v>473</v>
      </c>
      <c r="D73" s="5">
        <v>2983.387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="5" customFormat="1" ht="12.75"/>
    <row r="75" spans="1:10" s="5" customFormat="1" ht="12.75">
      <c r="A75" s="5" t="s">
        <v>91</v>
      </c>
      <c r="B75" s="5">
        <v>37</v>
      </c>
      <c r="C75" s="5">
        <v>9235</v>
      </c>
      <c r="D75" s="5">
        <v>170314.461</v>
      </c>
      <c r="E75" s="5">
        <v>0</v>
      </c>
      <c r="F75" s="5">
        <v>0</v>
      </c>
      <c r="G75" s="5">
        <v>0</v>
      </c>
      <c r="H75" s="5">
        <v>1</v>
      </c>
      <c r="I75" s="5">
        <v>12</v>
      </c>
      <c r="J75" s="5">
        <v>720.293</v>
      </c>
    </row>
    <row r="76" spans="1:10" s="5" customFormat="1" ht="12.75">
      <c r="A76" s="32" t="s">
        <v>143</v>
      </c>
      <c r="B76" s="33">
        <f>B75/B$9*100</f>
        <v>5.075445816186557</v>
      </c>
      <c r="C76" s="33">
        <f aca="true" t="shared" si="8" ref="C76:I76">C75/C$9*100</f>
        <v>4.315602058030478</v>
      </c>
      <c r="D76" s="33">
        <f t="shared" si="8"/>
        <v>7.7856615579274795</v>
      </c>
      <c r="E76" s="33">
        <f t="shared" si="8"/>
        <v>0</v>
      </c>
      <c r="F76" s="33">
        <f t="shared" si="8"/>
        <v>0</v>
      </c>
      <c r="G76" s="33">
        <f t="shared" si="8"/>
        <v>0</v>
      </c>
      <c r="H76" s="33">
        <f t="shared" si="8"/>
        <v>9.090909090909092</v>
      </c>
      <c r="I76" s="33">
        <f t="shared" si="8"/>
        <v>1.2182741116751268</v>
      </c>
      <c r="J76" s="33">
        <f>J75/J$9*100</f>
        <v>9.198689668850339</v>
      </c>
    </row>
    <row r="77" spans="1:10" s="5" customFormat="1" ht="12.75">
      <c r="A77" s="5" t="s">
        <v>92</v>
      </c>
      <c r="B77" s="5">
        <v>5</v>
      </c>
      <c r="C77" s="5">
        <v>2364</v>
      </c>
      <c r="D77" s="5">
        <v>27690.967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93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94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95</v>
      </c>
      <c r="B80" s="5">
        <v>4</v>
      </c>
      <c r="C80" s="5">
        <v>2013</v>
      </c>
      <c r="D80" s="5">
        <v>33718.654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96</v>
      </c>
      <c r="B81" s="5">
        <v>28</v>
      </c>
      <c r="C81" s="5">
        <v>4858</v>
      </c>
      <c r="D81" s="5">
        <v>108904.84</v>
      </c>
      <c r="E81" s="5">
        <v>0</v>
      </c>
      <c r="F81" s="5">
        <v>0</v>
      </c>
      <c r="G81" s="5">
        <v>0</v>
      </c>
      <c r="H81" s="5">
        <v>1</v>
      </c>
      <c r="I81" s="5">
        <v>12</v>
      </c>
      <c r="J81" s="5">
        <v>720.293</v>
      </c>
    </row>
    <row r="82" spans="1:10" s="5" customFormat="1" ht="12.75">
      <c r="A82" s="5" t="s">
        <v>97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="5" customFormat="1" ht="12.75"/>
    <row r="84" spans="1:10" s="5" customFormat="1" ht="12.75">
      <c r="A84" s="5" t="s">
        <v>98</v>
      </c>
      <c r="B84" s="5">
        <v>106</v>
      </c>
      <c r="C84" s="5">
        <v>24725</v>
      </c>
      <c r="D84" s="5">
        <v>262785.95</v>
      </c>
      <c r="E84" s="5">
        <v>0</v>
      </c>
      <c r="F84" s="5">
        <v>0</v>
      </c>
      <c r="G84" s="5">
        <v>0</v>
      </c>
      <c r="H84" s="5">
        <v>2</v>
      </c>
      <c r="I84" s="5">
        <v>53</v>
      </c>
      <c r="J84" s="5">
        <v>717.3</v>
      </c>
    </row>
    <row r="85" spans="1:10" s="5" customFormat="1" ht="12.75">
      <c r="A85" s="32" t="s">
        <v>143</v>
      </c>
      <c r="B85" s="33">
        <f>B84/B$9*100</f>
        <v>14.540466392318244</v>
      </c>
      <c r="C85" s="33">
        <f aca="true" t="shared" si="9" ref="C85:I85">C84/C$9*100</f>
        <v>11.554224243075643</v>
      </c>
      <c r="D85" s="33">
        <f t="shared" si="9"/>
        <v>12.012852325431442</v>
      </c>
      <c r="E85" s="33">
        <f t="shared" si="9"/>
        <v>0</v>
      </c>
      <c r="F85" s="33">
        <f t="shared" si="9"/>
        <v>0</v>
      </c>
      <c r="G85" s="33">
        <f t="shared" si="9"/>
        <v>0</v>
      </c>
      <c r="H85" s="33">
        <f t="shared" si="9"/>
        <v>18.181818181818183</v>
      </c>
      <c r="I85" s="33">
        <f t="shared" si="9"/>
        <v>5.380710659898477</v>
      </c>
      <c r="J85" s="33">
        <f>J84/J$9*100</f>
        <v>9.160466781526889</v>
      </c>
    </row>
    <row r="86" spans="1:10" s="5" customFormat="1" ht="12.75">
      <c r="A86" s="5" t="s">
        <v>99</v>
      </c>
      <c r="B86" s="5">
        <v>8</v>
      </c>
      <c r="C86" s="5">
        <v>4188</v>
      </c>
      <c r="D86" s="5">
        <v>32402.623</v>
      </c>
      <c r="E86" s="5">
        <v>0</v>
      </c>
      <c r="F86" s="5">
        <v>0</v>
      </c>
      <c r="G86" s="5">
        <v>0</v>
      </c>
      <c r="H86" s="5">
        <v>1</v>
      </c>
      <c r="I86" s="5">
        <v>16</v>
      </c>
      <c r="J86" s="5">
        <v>315.3</v>
      </c>
    </row>
    <row r="87" spans="1:10" s="5" customFormat="1" ht="12.75">
      <c r="A87" s="5" t="s">
        <v>100</v>
      </c>
      <c r="B87" s="5">
        <v>92</v>
      </c>
      <c r="C87" s="5">
        <v>18128</v>
      </c>
      <c r="D87" s="5">
        <v>202695.868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101</v>
      </c>
      <c r="B88" s="5">
        <v>6</v>
      </c>
      <c r="C88" s="5">
        <v>2409</v>
      </c>
      <c r="D88" s="5">
        <v>27687.459</v>
      </c>
      <c r="E88" s="5">
        <v>0</v>
      </c>
      <c r="F88" s="5">
        <v>0</v>
      </c>
      <c r="G88" s="5">
        <v>0</v>
      </c>
      <c r="H88" s="5">
        <v>1</v>
      </c>
      <c r="I88" s="5">
        <v>37</v>
      </c>
      <c r="J88" s="5">
        <v>402</v>
      </c>
    </row>
    <row r="89" spans="1:10" s="5" customFormat="1" ht="12.75">
      <c r="A89" s="5" t="s">
        <v>102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="5" customFormat="1" ht="12.75"/>
    <row r="91" spans="1:10" s="5" customFormat="1" ht="12.75">
      <c r="A91" s="5" t="s">
        <v>103</v>
      </c>
      <c r="B91" s="5">
        <v>8</v>
      </c>
      <c r="C91" s="5">
        <v>2027</v>
      </c>
      <c r="D91" s="5">
        <v>18747.535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32" t="s">
        <v>143</v>
      </c>
      <c r="B92" s="33">
        <f>B91/B$9*100</f>
        <v>1.0973936899862824</v>
      </c>
      <c r="C92" s="33">
        <f aca="true" t="shared" si="10" ref="C92:I92">C91/C$9*100</f>
        <v>0.9472360987144318</v>
      </c>
      <c r="D92" s="33">
        <f t="shared" si="10"/>
        <v>0.8570144995227383</v>
      </c>
      <c r="E92" s="33">
        <f t="shared" si="10"/>
        <v>0</v>
      </c>
      <c r="F92" s="33">
        <f t="shared" si="10"/>
        <v>0</v>
      </c>
      <c r="G92" s="33">
        <f t="shared" si="10"/>
        <v>0</v>
      </c>
      <c r="H92" s="33">
        <f t="shared" si="10"/>
        <v>0</v>
      </c>
      <c r="I92" s="33">
        <f t="shared" si="10"/>
        <v>0</v>
      </c>
      <c r="J92" s="33">
        <f>J91/J$9*100</f>
        <v>0</v>
      </c>
    </row>
    <row r="93" spans="1:10" s="5" customFormat="1" ht="12.75">
      <c r="A93" s="5" t="s">
        <v>104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105</v>
      </c>
      <c r="B94" s="5">
        <v>4</v>
      </c>
      <c r="C94" s="5">
        <v>971</v>
      </c>
      <c r="D94" s="5">
        <v>8334.123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106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107</v>
      </c>
      <c r="B96" s="5">
        <v>2</v>
      </c>
      <c r="C96" s="5">
        <v>480</v>
      </c>
      <c r="D96" s="5">
        <v>4467.716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108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109</v>
      </c>
      <c r="B98" s="5">
        <v>2</v>
      </c>
      <c r="C98" s="5">
        <v>576</v>
      </c>
      <c r="D98" s="5">
        <v>5945.696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110</v>
      </c>
      <c r="B100" s="5">
        <v>1</v>
      </c>
      <c r="C100" s="5">
        <v>113</v>
      </c>
      <c r="D100" s="5">
        <v>627.709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32" t="s">
        <v>143</v>
      </c>
      <c r="B101" s="33">
        <f>B100/B$9*100</f>
        <v>0.1371742112482853</v>
      </c>
      <c r="C101" s="33">
        <f aca="true" t="shared" si="11" ref="C101:I101">C100/C$9*100</f>
        <v>0.052805959129122254</v>
      </c>
      <c r="D101" s="33">
        <f t="shared" si="11"/>
        <v>0.028694743841305995</v>
      </c>
      <c r="E101" s="33">
        <f t="shared" si="11"/>
        <v>0</v>
      </c>
      <c r="F101" s="33">
        <f t="shared" si="11"/>
        <v>0</v>
      </c>
      <c r="G101" s="33">
        <f t="shared" si="11"/>
        <v>0</v>
      </c>
      <c r="H101" s="33">
        <f t="shared" si="11"/>
        <v>0</v>
      </c>
      <c r="I101" s="33">
        <f t="shared" si="11"/>
        <v>0</v>
      </c>
      <c r="J101" s="33">
        <f>J100/J$9*100</f>
        <v>0</v>
      </c>
    </row>
    <row r="102" spans="1:10" s="5" customFormat="1" ht="12.75">
      <c r="A102" s="5" t="s">
        <v>111</v>
      </c>
      <c r="B102" s="5">
        <v>1</v>
      </c>
      <c r="C102" s="5">
        <v>113</v>
      </c>
      <c r="D102" s="5">
        <v>627.709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112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="5" customFormat="1" ht="12.75"/>
    <row r="105" spans="1:10" s="5" customFormat="1" ht="12.75">
      <c r="A105" s="5" t="s">
        <v>113</v>
      </c>
      <c r="B105" s="5">
        <v>6</v>
      </c>
      <c r="C105" s="5">
        <v>1775</v>
      </c>
      <c r="D105" s="5">
        <v>14871.416</v>
      </c>
      <c r="E105" s="5">
        <v>0</v>
      </c>
      <c r="F105" s="5">
        <v>0</v>
      </c>
      <c r="G105" s="5">
        <v>0</v>
      </c>
      <c r="H105" s="5">
        <v>1</v>
      </c>
      <c r="I105" s="5">
        <v>10</v>
      </c>
      <c r="J105" s="5">
        <v>10.5</v>
      </c>
    </row>
    <row r="106" spans="1:10" s="5" customFormat="1" ht="12.75">
      <c r="A106" s="32" t="s">
        <v>143</v>
      </c>
      <c r="B106" s="33">
        <f>B105/B$9*100</f>
        <v>0.823045267489712</v>
      </c>
      <c r="C106" s="33">
        <f aca="true" t="shared" si="12" ref="C106:I106">C105/C$9*100</f>
        <v>0.829474136762761</v>
      </c>
      <c r="D106" s="33">
        <f t="shared" si="12"/>
        <v>0.6798237283159863</v>
      </c>
      <c r="E106" s="33">
        <f t="shared" si="12"/>
        <v>0</v>
      </c>
      <c r="F106" s="33">
        <f t="shared" si="12"/>
        <v>0</v>
      </c>
      <c r="G106" s="33">
        <f t="shared" si="12"/>
        <v>0</v>
      </c>
      <c r="H106" s="33">
        <f t="shared" si="12"/>
        <v>9.090909090909092</v>
      </c>
      <c r="I106" s="33">
        <f t="shared" si="12"/>
        <v>1.015228426395939</v>
      </c>
      <c r="J106" s="33">
        <f>J105/J$9*100</f>
        <v>0.13409298927371024</v>
      </c>
    </row>
    <row r="107" spans="1:10" s="5" customFormat="1" ht="12.75">
      <c r="A107" s="5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115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117</v>
      </c>
      <c r="B110" s="5">
        <v>3</v>
      </c>
      <c r="C110" s="5">
        <v>1162</v>
      </c>
      <c r="D110" s="5">
        <v>7652.316</v>
      </c>
      <c r="E110" s="5">
        <v>0</v>
      </c>
      <c r="F110" s="5">
        <v>0</v>
      </c>
      <c r="G110" s="5">
        <v>0</v>
      </c>
      <c r="H110" s="5">
        <v>1</v>
      </c>
      <c r="I110" s="5">
        <v>10</v>
      </c>
      <c r="J110" s="5">
        <v>10.5</v>
      </c>
    </row>
    <row r="111" spans="1:10" s="5" customFormat="1" ht="12.75">
      <c r="A111" s="5" t="s">
        <v>118</v>
      </c>
      <c r="B111" s="5">
        <v>3</v>
      </c>
      <c r="C111" s="5">
        <v>613</v>
      </c>
      <c r="D111" s="5">
        <v>7219.1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="5" customFormat="1" ht="12.75"/>
    <row r="113" spans="1:10" s="5" customFormat="1" ht="12.75">
      <c r="A113" s="5" t="s">
        <v>119</v>
      </c>
      <c r="B113" s="5">
        <v>5</v>
      </c>
      <c r="C113" s="5">
        <v>1569</v>
      </c>
      <c r="D113" s="5">
        <v>10330.536</v>
      </c>
      <c r="E113" s="5">
        <v>0</v>
      </c>
      <c r="F113" s="5">
        <v>0</v>
      </c>
      <c r="G113" s="5">
        <v>0</v>
      </c>
      <c r="H113" s="5">
        <v>1</v>
      </c>
      <c r="I113" s="5">
        <v>15</v>
      </c>
      <c r="J113" s="5">
        <v>19.63</v>
      </c>
    </row>
    <row r="114" spans="1:10" s="5" customFormat="1" ht="12.75">
      <c r="A114" s="32" t="s">
        <v>143</v>
      </c>
      <c r="B114" s="33">
        <f>B113/B$9*100</f>
        <v>0.6858710562414266</v>
      </c>
      <c r="C114" s="33">
        <f aca="true" t="shared" si="13" ref="C114:I114">C113/C$9*100</f>
        <v>0.7332084059609983</v>
      </c>
      <c r="D114" s="33">
        <f t="shared" si="13"/>
        <v>0.4722444385270721</v>
      </c>
      <c r="E114" s="33">
        <f t="shared" si="13"/>
        <v>0</v>
      </c>
      <c r="F114" s="33">
        <f t="shared" si="13"/>
        <v>0</v>
      </c>
      <c r="G114" s="33">
        <f t="shared" si="13"/>
        <v>0</v>
      </c>
      <c r="H114" s="33">
        <f t="shared" si="13"/>
        <v>9.090909090909092</v>
      </c>
      <c r="I114" s="33">
        <f t="shared" si="13"/>
        <v>1.5228426395939088</v>
      </c>
      <c r="J114" s="33">
        <f>J113/J$9*100</f>
        <v>0.2506900361374221</v>
      </c>
    </row>
    <row r="115" spans="1:10" s="5" customFormat="1" ht="12.75">
      <c r="A115" s="5" t="s">
        <v>120</v>
      </c>
      <c r="B115" s="5">
        <v>2</v>
      </c>
      <c r="C115" s="5">
        <v>680</v>
      </c>
      <c r="D115" s="5">
        <v>2504.482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121</v>
      </c>
      <c r="B116" s="5">
        <v>3</v>
      </c>
      <c r="C116" s="5">
        <v>889</v>
      </c>
      <c r="D116" s="5">
        <v>7826.054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122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1</v>
      </c>
      <c r="I118" s="5">
        <v>15</v>
      </c>
      <c r="J118" s="5">
        <v>19.63</v>
      </c>
    </row>
    <row r="119" spans="1:10" s="5" customFormat="1" ht="12.75">
      <c r="A119" s="5" t="s">
        <v>124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="5" customFormat="1" ht="12.75"/>
    <row r="121" spans="1:10" s="5" customFormat="1" ht="12.75">
      <c r="A121" s="5" t="s">
        <v>125</v>
      </c>
      <c r="B121" s="5">
        <v>20</v>
      </c>
      <c r="C121" s="5">
        <v>4217</v>
      </c>
      <c r="D121" s="5">
        <v>42522.554</v>
      </c>
      <c r="E121" s="5">
        <v>0</v>
      </c>
      <c r="F121" s="5">
        <v>0</v>
      </c>
      <c r="G121" s="5">
        <v>0</v>
      </c>
      <c r="H121" s="5">
        <v>2</v>
      </c>
      <c r="I121" s="5">
        <v>342</v>
      </c>
      <c r="J121" s="5">
        <v>2465.778</v>
      </c>
    </row>
    <row r="122" spans="1:10" s="5" customFormat="1" ht="12.75">
      <c r="A122" s="32" t="s">
        <v>143</v>
      </c>
      <c r="B122" s="33">
        <f>B121/B$9*100</f>
        <v>2.7434842249657065</v>
      </c>
      <c r="C122" s="33">
        <f aca="true" t="shared" si="14" ref="C122:I122">C121/C$9*100</f>
        <v>1.9706436251991908</v>
      </c>
      <c r="D122" s="33">
        <f t="shared" si="14"/>
        <v>1.9438526363459843</v>
      </c>
      <c r="E122" s="33">
        <f t="shared" si="14"/>
        <v>0</v>
      </c>
      <c r="F122" s="33">
        <f t="shared" si="14"/>
        <v>0</v>
      </c>
      <c r="G122" s="33">
        <f t="shared" si="14"/>
        <v>0</v>
      </c>
      <c r="H122" s="33">
        <f t="shared" si="14"/>
        <v>18.181818181818183</v>
      </c>
      <c r="I122" s="33">
        <f t="shared" si="14"/>
        <v>34.72081218274112</v>
      </c>
      <c r="J122" s="33">
        <f>J121/J$9*100</f>
        <v>31.48986122908101</v>
      </c>
    </row>
    <row r="123" spans="1:10" s="5" customFormat="1" ht="12.75">
      <c r="A123" s="5" t="s">
        <v>126</v>
      </c>
      <c r="B123" s="5">
        <v>4</v>
      </c>
      <c r="C123" s="5">
        <v>717</v>
      </c>
      <c r="D123" s="5">
        <v>4634.014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pans="1:10" s="5" customFormat="1" ht="12.75">
      <c r="A124" s="5" t="s">
        <v>127</v>
      </c>
      <c r="B124" s="5">
        <v>4</v>
      </c>
      <c r="C124" s="5">
        <v>709</v>
      </c>
      <c r="D124" s="5">
        <v>9809.361</v>
      </c>
      <c r="E124" s="5">
        <v>0</v>
      </c>
      <c r="F124" s="5">
        <v>0</v>
      </c>
      <c r="G124" s="5">
        <v>0</v>
      </c>
      <c r="H124" s="5">
        <v>2</v>
      </c>
      <c r="I124" s="5">
        <v>342</v>
      </c>
      <c r="J124" s="5">
        <v>2465.778</v>
      </c>
    </row>
    <row r="125" spans="1:10" s="5" customFormat="1" ht="12.75">
      <c r="A125" s="5" t="s">
        <v>128</v>
      </c>
      <c r="B125" s="5">
        <v>11</v>
      </c>
      <c r="C125" s="5">
        <v>2726</v>
      </c>
      <c r="D125" s="5">
        <v>27646.716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129</v>
      </c>
      <c r="B126" s="5">
        <v>1</v>
      </c>
      <c r="C126" s="5">
        <v>65</v>
      </c>
      <c r="D126" s="5">
        <v>432.463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</row>
    <row r="127" spans="1:10" s="5" customFormat="1" ht="12.75">
      <c r="A127" s="21" t="s">
        <v>130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="5" customFormat="1" ht="12.75">
      <c r="A128" s="21"/>
    </row>
    <row r="129" spans="1:10" s="5" customFormat="1" ht="12.75">
      <c r="A129" s="5" t="s">
        <v>131</v>
      </c>
      <c r="B129" s="5">
        <v>16</v>
      </c>
      <c r="C129" s="5">
        <v>2814</v>
      </c>
      <c r="D129" s="5">
        <v>21979.612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s="5" customFormat="1" ht="12.75">
      <c r="A130" s="32" t="s">
        <v>143</v>
      </c>
      <c r="B130" s="33">
        <f>B129/B$9*100</f>
        <v>2.194787379972565</v>
      </c>
      <c r="C130" s="33">
        <f aca="true" t="shared" si="15" ref="C130:I130">C129/C$9*100</f>
        <v>1.3150085751269913</v>
      </c>
      <c r="D130" s="33">
        <f t="shared" si="15"/>
        <v>1.0047638891131008</v>
      </c>
      <c r="E130" s="33">
        <f t="shared" si="15"/>
        <v>0</v>
      </c>
      <c r="F130" s="33">
        <f t="shared" si="15"/>
        <v>0</v>
      </c>
      <c r="G130" s="33">
        <f t="shared" si="15"/>
        <v>0</v>
      </c>
      <c r="H130" s="33">
        <f t="shared" si="15"/>
        <v>0</v>
      </c>
      <c r="I130" s="33">
        <f t="shared" si="15"/>
        <v>0</v>
      </c>
      <c r="J130" s="33">
        <f>J129/J$9*100</f>
        <v>0</v>
      </c>
    </row>
    <row r="131" spans="1:10" s="5" customFormat="1" ht="12.75">
      <c r="A131" s="5" t="s">
        <v>132</v>
      </c>
      <c r="B131" s="5">
        <v>8</v>
      </c>
      <c r="C131" s="5">
        <v>1853</v>
      </c>
      <c r="D131" s="5">
        <v>15214.243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pans="1:10" s="5" customFormat="1" ht="12.75">
      <c r="A132" s="5" t="s">
        <v>133</v>
      </c>
      <c r="B132" s="5">
        <v>8</v>
      </c>
      <c r="C132" s="5">
        <v>961</v>
      </c>
      <c r="D132" s="5">
        <v>6765.369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s="5" customFormat="1" ht="12.75">
      <c r="A133" s="5" t="s">
        <v>134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="5" customFormat="1" ht="12.75"/>
    <row r="135" spans="1:10" s="5" customFormat="1" ht="12.75">
      <c r="A135" s="5" t="s">
        <v>136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pans="1:10" s="5" customFormat="1" ht="12.75">
      <c r="A136" s="32" t="s">
        <v>143</v>
      </c>
      <c r="B136" s="33">
        <f>B135/B$9*100</f>
        <v>0</v>
      </c>
      <c r="C136" s="33">
        <f aca="true" t="shared" si="16" ref="C136:I136">C135/C$9*100</f>
        <v>0</v>
      </c>
      <c r="D136" s="33">
        <f t="shared" si="16"/>
        <v>0</v>
      </c>
      <c r="E136" s="33">
        <f t="shared" si="16"/>
        <v>0</v>
      </c>
      <c r="F136" s="33">
        <f t="shared" si="16"/>
        <v>0</v>
      </c>
      <c r="G136" s="33">
        <f t="shared" si="16"/>
        <v>0</v>
      </c>
      <c r="H136" s="33">
        <f t="shared" si="16"/>
        <v>0</v>
      </c>
      <c r="I136" s="33">
        <f t="shared" si="16"/>
        <v>0</v>
      </c>
      <c r="J136" s="33">
        <f>J135/J$9*100</f>
        <v>0</v>
      </c>
    </row>
    <row r="137" spans="1:10" s="5" customFormat="1" ht="12.75">
      <c r="A137" s="5" t="s">
        <v>138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</row>
    <row r="138" spans="1:10" s="5" customFormat="1" ht="12.75">
      <c r="A138" s="5" t="s">
        <v>139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</row>
    <row r="139" spans="1:10" s="5" customFormat="1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s="5" customFormat="1" ht="12.75">
      <c r="A140" s="24" t="s">
        <v>140</v>
      </c>
      <c r="B140" s="25"/>
      <c r="C140" s="26"/>
      <c r="D140" s="27"/>
      <c r="E140" s="27"/>
      <c r="F140" s="27"/>
      <c r="G140" s="27"/>
      <c r="H140" s="27"/>
      <c r="I140" s="28"/>
      <c r="J140" s="29"/>
    </row>
    <row r="141" spans="1:10" s="5" customFormat="1" ht="12.75">
      <c r="A141" s="30" t="s">
        <v>141</v>
      </c>
      <c r="B141" s="25"/>
      <c r="C141" s="24"/>
      <c r="D141" s="24"/>
      <c r="E141" s="24"/>
      <c r="F141" s="24"/>
      <c r="G141" s="24"/>
      <c r="H141" s="24"/>
      <c r="I141" s="28"/>
      <c r="J141" s="29"/>
    </row>
    <row r="142" spans="1:10" s="5" customFormat="1" ht="12.75">
      <c r="A142" s="31" t="s">
        <v>142</v>
      </c>
      <c r="B142" s="25"/>
      <c r="C142" s="24"/>
      <c r="D142" s="24"/>
      <c r="E142" s="24"/>
      <c r="F142" s="24"/>
      <c r="G142" s="24"/>
      <c r="H142" s="24"/>
      <c r="I142" s="28"/>
      <c r="J142" s="29"/>
    </row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149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11</v>
      </c>
      <c r="F4" s="48"/>
      <c r="G4" s="48"/>
      <c r="H4" s="48" t="s">
        <v>12</v>
      </c>
      <c r="I4" s="48"/>
      <c r="J4" s="49"/>
      <c r="K4" s="6"/>
    </row>
    <row r="5" spans="1:11" ht="13.5" customHeight="1">
      <c r="A5" s="13" t="s">
        <v>26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25</v>
      </c>
      <c r="B6" s="37"/>
      <c r="C6" s="15" t="s">
        <v>6</v>
      </c>
      <c r="D6" s="15" t="s">
        <v>41</v>
      </c>
      <c r="E6" s="37"/>
      <c r="F6" s="15" t="s">
        <v>6</v>
      </c>
      <c r="G6" s="15" t="s">
        <v>41</v>
      </c>
      <c r="H6" s="37"/>
      <c r="I6" s="15" t="s">
        <v>6</v>
      </c>
      <c r="J6" s="16" t="s">
        <v>41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2419</v>
      </c>
      <c r="C9" s="10">
        <v>2499848</v>
      </c>
      <c r="D9" s="10">
        <v>26106796.522</v>
      </c>
      <c r="E9" s="10">
        <v>1616</v>
      </c>
      <c r="F9" s="10">
        <v>797643</v>
      </c>
      <c r="G9" s="10">
        <v>8878991.85</v>
      </c>
      <c r="H9" s="10">
        <v>211</v>
      </c>
      <c r="I9" s="10">
        <v>355187</v>
      </c>
      <c r="J9" s="10">
        <v>4209399.815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106</v>
      </c>
      <c r="C11" s="5">
        <v>1154743</v>
      </c>
      <c r="D11" s="5">
        <v>11718419.045</v>
      </c>
      <c r="E11" s="5">
        <v>71</v>
      </c>
      <c r="F11" s="5">
        <v>213984</v>
      </c>
      <c r="G11" s="5">
        <v>3389544.105</v>
      </c>
      <c r="H11" s="5">
        <v>24</v>
      </c>
      <c r="I11" s="5">
        <v>41041</v>
      </c>
      <c r="J11" s="5">
        <v>240334.637</v>
      </c>
    </row>
    <row r="12" spans="1:10" s="5" customFormat="1" ht="12.75">
      <c r="A12" s="32" t="s">
        <v>143</v>
      </c>
      <c r="B12" s="33">
        <f>B11/B$9*100</f>
        <v>4.381976023150062</v>
      </c>
      <c r="C12" s="33">
        <f aca="true" t="shared" si="0" ref="C12:I12">C11/C$9*100</f>
        <v>46.19252850573315</v>
      </c>
      <c r="D12" s="33">
        <f t="shared" si="0"/>
        <v>44.886468683068706</v>
      </c>
      <c r="E12" s="33">
        <f t="shared" si="0"/>
        <v>4.393564356435643</v>
      </c>
      <c r="F12" s="33">
        <f t="shared" si="0"/>
        <v>26.82703916413734</v>
      </c>
      <c r="G12" s="33">
        <f t="shared" si="0"/>
        <v>38.17487573209114</v>
      </c>
      <c r="H12" s="33">
        <f t="shared" si="0"/>
        <v>11.374407582938389</v>
      </c>
      <c r="I12" s="33">
        <f t="shared" si="0"/>
        <v>11.554758479336238</v>
      </c>
      <c r="J12" s="33">
        <f>J11/J$9*100</f>
        <v>5.709475164216491</v>
      </c>
    </row>
    <row r="13" spans="1:10" s="5" customFormat="1" ht="12.75">
      <c r="A13" s="5" t="s">
        <v>44</v>
      </c>
      <c r="B13" s="5">
        <v>6</v>
      </c>
      <c r="C13" s="5">
        <v>5545</v>
      </c>
      <c r="D13" s="5">
        <v>62325.812</v>
      </c>
      <c r="E13" s="5">
        <v>5</v>
      </c>
      <c r="F13" s="5">
        <v>5084</v>
      </c>
      <c r="G13" s="5">
        <v>57105.812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38</v>
      </c>
      <c r="C14" s="5">
        <v>48521</v>
      </c>
      <c r="D14" s="5">
        <v>506243.625</v>
      </c>
      <c r="E14" s="5">
        <v>25</v>
      </c>
      <c r="F14" s="5">
        <v>34619</v>
      </c>
      <c r="G14" s="5">
        <v>394259.038</v>
      </c>
      <c r="H14" s="5">
        <v>8</v>
      </c>
      <c r="I14" s="5">
        <v>11277</v>
      </c>
      <c r="J14" s="5">
        <v>99166.984</v>
      </c>
    </row>
    <row r="15" spans="1:10" s="5" customFormat="1" ht="12.75">
      <c r="A15" s="5" t="s">
        <v>46</v>
      </c>
      <c r="B15" s="5">
        <v>30</v>
      </c>
      <c r="C15" s="5">
        <v>40512</v>
      </c>
      <c r="D15" s="5">
        <v>210647.75199999998</v>
      </c>
      <c r="E15" s="5">
        <v>18</v>
      </c>
      <c r="F15" s="5">
        <v>13396</v>
      </c>
      <c r="G15" s="5">
        <v>98615.128</v>
      </c>
      <c r="H15" s="5">
        <v>12</v>
      </c>
      <c r="I15" s="5">
        <v>27116</v>
      </c>
      <c r="J15" s="5">
        <v>112032.624</v>
      </c>
    </row>
    <row r="16" spans="1:10" s="5" customFormat="1" ht="12.75">
      <c r="A16" s="5" t="s">
        <v>47</v>
      </c>
      <c r="B16" s="5">
        <v>32</v>
      </c>
      <c r="C16" s="5">
        <v>1060165</v>
      </c>
      <c r="D16" s="5">
        <v>10939201.856</v>
      </c>
      <c r="E16" s="5">
        <v>23</v>
      </c>
      <c r="F16" s="5">
        <v>160885</v>
      </c>
      <c r="G16" s="5">
        <v>2839564.127</v>
      </c>
      <c r="H16" s="5">
        <v>4</v>
      </c>
      <c r="I16" s="5">
        <v>2648</v>
      </c>
      <c r="J16" s="5">
        <v>29135.029</v>
      </c>
    </row>
    <row r="17" s="5" customFormat="1" ht="12.75"/>
    <row r="18" spans="1:10" s="5" customFormat="1" ht="12.75">
      <c r="A18" s="5" t="s">
        <v>48</v>
      </c>
      <c r="B18" s="5">
        <v>31</v>
      </c>
      <c r="C18" s="5">
        <v>27393</v>
      </c>
      <c r="D18" s="5">
        <v>323822.877</v>
      </c>
      <c r="E18" s="5">
        <v>18</v>
      </c>
      <c r="F18" s="5">
        <v>20719</v>
      </c>
      <c r="G18" s="5">
        <v>235516.274</v>
      </c>
      <c r="H18" s="5">
        <v>2</v>
      </c>
      <c r="I18" s="5">
        <v>130</v>
      </c>
      <c r="J18" s="5">
        <v>1088.732</v>
      </c>
    </row>
    <row r="19" spans="1:10" s="5" customFormat="1" ht="12.75">
      <c r="A19" s="32" t="s">
        <v>143</v>
      </c>
      <c r="B19" s="33">
        <f>B18/B$9*100</f>
        <v>1.281521289789169</v>
      </c>
      <c r="C19" s="33">
        <f aca="true" t="shared" si="1" ref="C19:I19">C18/C$9*100</f>
        <v>1.0957866238267286</v>
      </c>
      <c r="D19" s="33">
        <f t="shared" si="1"/>
        <v>1.2403776799160973</v>
      </c>
      <c r="E19" s="33">
        <f t="shared" si="1"/>
        <v>1.1138613861386137</v>
      </c>
      <c r="F19" s="33">
        <f t="shared" si="1"/>
        <v>2.5975279667721023</v>
      </c>
      <c r="G19" s="33">
        <f t="shared" si="1"/>
        <v>2.6525114334911795</v>
      </c>
      <c r="H19" s="33">
        <f t="shared" si="1"/>
        <v>0.9478672985781991</v>
      </c>
      <c r="I19" s="33">
        <f t="shared" si="1"/>
        <v>0.03660043864218003</v>
      </c>
      <c r="J19" s="33">
        <f>J18/J$9*100</f>
        <v>0.025864304837957045</v>
      </c>
    </row>
    <row r="20" spans="1:10" s="5" customFormat="1" ht="12.75">
      <c r="A20" s="5" t="s">
        <v>50</v>
      </c>
      <c r="B20" s="5">
        <v>7</v>
      </c>
      <c r="C20" s="5">
        <v>20185</v>
      </c>
      <c r="D20" s="5">
        <v>238192.1</v>
      </c>
      <c r="E20" s="5">
        <v>4</v>
      </c>
      <c r="F20" s="5">
        <v>17497</v>
      </c>
      <c r="G20" s="5">
        <v>211308.269</v>
      </c>
      <c r="H20" s="5">
        <v>1</v>
      </c>
      <c r="I20" s="5">
        <v>100</v>
      </c>
      <c r="J20" s="5">
        <v>1000</v>
      </c>
    </row>
    <row r="21" spans="1:10" s="5" customFormat="1" ht="12.75">
      <c r="A21" s="5" t="s">
        <v>51</v>
      </c>
      <c r="B21" s="5">
        <v>6</v>
      </c>
      <c r="C21" s="5">
        <v>1341</v>
      </c>
      <c r="D21" s="5">
        <v>6611.345</v>
      </c>
      <c r="E21" s="5">
        <v>3</v>
      </c>
      <c r="F21" s="5">
        <v>1132</v>
      </c>
      <c r="G21" s="5">
        <v>5634.822</v>
      </c>
      <c r="H21" s="5">
        <v>1</v>
      </c>
      <c r="I21" s="5">
        <v>30</v>
      </c>
      <c r="J21" s="5">
        <v>88.732</v>
      </c>
    </row>
    <row r="22" spans="1:10" s="5" customFormat="1" ht="12.75">
      <c r="A22" s="5" t="s">
        <v>52</v>
      </c>
      <c r="B22" s="5">
        <v>11</v>
      </c>
      <c r="C22" s="5">
        <v>4601</v>
      </c>
      <c r="D22" s="5">
        <v>62082.955</v>
      </c>
      <c r="E22" s="5">
        <v>6</v>
      </c>
      <c r="F22" s="5">
        <v>1857</v>
      </c>
      <c r="G22" s="5">
        <v>17323.591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53</v>
      </c>
      <c r="B23" s="5">
        <v>7</v>
      </c>
      <c r="C23" s="5">
        <v>1266</v>
      </c>
      <c r="D23" s="5">
        <v>16936.477</v>
      </c>
      <c r="E23" s="5">
        <v>5</v>
      </c>
      <c r="F23" s="5">
        <v>233</v>
      </c>
      <c r="G23" s="5">
        <v>1249.592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54</v>
      </c>
      <c r="B25" s="5">
        <v>196</v>
      </c>
      <c r="C25" s="5">
        <v>92186</v>
      </c>
      <c r="D25" s="5">
        <v>1186921.477</v>
      </c>
      <c r="E25" s="5">
        <v>116</v>
      </c>
      <c r="F25" s="5">
        <v>57331</v>
      </c>
      <c r="G25" s="5">
        <v>773334.867</v>
      </c>
      <c r="H25" s="5">
        <v>22</v>
      </c>
      <c r="I25" s="5">
        <v>8138</v>
      </c>
      <c r="J25" s="5">
        <v>46562.834</v>
      </c>
    </row>
    <row r="26" spans="1:10" s="5" customFormat="1" ht="12.75">
      <c r="A26" s="32" t="s">
        <v>143</v>
      </c>
      <c r="B26" s="33">
        <f>B25/B$9*100</f>
        <v>8.102521703183134</v>
      </c>
      <c r="C26" s="33">
        <f aca="true" t="shared" si="2" ref="C26:I26">C25/C$9*100</f>
        <v>3.6876642099839674</v>
      </c>
      <c r="D26" s="33">
        <f t="shared" si="2"/>
        <v>4.546407966982047</v>
      </c>
      <c r="E26" s="33">
        <f t="shared" si="2"/>
        <v>7.1782178217821775</v>
      </c>
      <c r="F26" s="33">
        <f t="shared" si="2"/>
        <v>7.187551323085641</v>
      </c>
      <c r="G26" s="33">
        <f t="shared" si="2"/>
        <v>8.70971479718162</v>
      </c>
      <c r="H26" s="33">
        <f t="shared" si="2"/>
        <v>10.42654028436019</v>
      </c>
      <c r="I26" s="33">
        <f t="shared" si="2"/>
        <v>2.29118745900047</v>
      </c>
      <c r="J26" s="33">
        <f>J25/J$9*100</f>
        <v>1.1061632547726996</v>
      </c>
    </row>
    <row r="27" spans="1:10" s="5" customFormat="1" ht="12.75">
      <c r="A27" s="5" t="s">
        <v>55</v>
      </c>
      <c r="B27" s="5">
        <v>31</v>
      </c>
      <c r="C27" s="5">
        <v>5455</v>
      </c>
      <c r="D27" s="5">
        <v>70201.356</v>
      </c>
      <c r="E27" s="5">
        <v>19</v>
      </c>
      <c r="F27" s="5">
        <v>2573</v>
      </c>
      <c r="G27" s="5">
        <v>17704.181</v>
      </c>
      <c r="H27" s="5">
        <v>1</v>
      </c>
      <c r="I27" s="5">
        <v>100</v>
      </c>
      <c r="J27" s="5">
        <v>829.956</v>
      </c>
    </row>
    <row r="28" spans="1:10" s="5" customFormat="1" ht="12.75">
      <c r="A28" s="5" t="s">
        <v>56</v>
      </c>
      <c r="B28" s="5">
        <v>25</v>
      </c>
      <c r="C28" s="5">
        <v>12212</v>
      </c>
      <c r="D28" s="5">
        <v>99585.901</v>
      </c>
      <c r="E28" s="5">
        <v>13</v>
      </c>
      <c r="F28" s="5">
        <v>2838</v>
      </c>
      <c r="G28" s="5">
        <v>27052.239</v>
      </c>
      <c r="H28" s="5">
        <v>4</v>
      </c>
      <c r="I28" s="5">
        <v>1724</v>
      </c>
      <c r="J28" s="5">
        <v>9350.772</v>
      </c>
    </row>
    <row r="29" spans="1:10" s="5" customFormat="1" ht="12.75">
      <c r="A29" s="5" t="s">
        <v>57</v>
      </c>
      <c r="B29" s="5">
        <v>27</v>
      </c>
      <c r="C29" s="5">
        <v>38316</v>
      </c>
      <c r="D29" s="5">
        <v>515164.638</v>
      </c>
      <c r="E29" s="5">
        <v>18</v>
      </c>
      <c r="F29" s="5">
        <v>31799</v>
      </c>
      <c r="G29" s="5">
        <v>492775.519</v>
      </c>
      <c r="H29" s="5">
        <v>3</v>
      </c>
      <c r="I29" s="5">
        <v>3996</v>
      </c>
      <c r="J29" s="5">
        <v>13405.029</v>
      </c>
    </row>
    <row r="30" spans="1:10" s="5" customFormat="1" ht="12.75">
      <c r="A30" s="5" t="s">
        <v>58</v>
      </c>
      <c r="B30" s="5">
        <v>113</v>
      </c>
      <c r="C30" s="5">
        <v>36203</v>
      </c>
      <c r="D30" s="5">
        <v>501969.582</v>
      </c>
      <c r="E30" s="5">
        <v>66</v>
      </c>
      <c r="F30" s="5">
        <v>20121</v>
      </c>
      <c r="G30" s="5">
        <v>235802.928</v>
      </c>
      <c r="H30" s="5">
        <v>14</v>
      </c>
      <c r="I30" s="5">
        <v>2318</v>
      </c>
      <c r="J30" s="5">
        <v>22977.077</v>
      </c>
    </row>
    <row r="31" s="5" customFormat="1" ht="12.75"/>
    <row r="32" spans="1:10" s="5" customFormat="1" ht="12.75">
      <c r="A32" s="5" t="s">
        <v>59</v>
      </c>
      <c r="B32" s="5">
        <v>104</v>
      </c>
      <c r="C32" s="5">
        <v>31210</v>
      </c>
      <c r="D32" s="5">
        <v>325536.11100000003</v>
      </c>
      <c r="E32" s="5">
        <v>77</v>
      </c>
      <c r="F32" s="5">
        <v>22785</v>
      </c>
      <c r="G32" s="5">
        <v>244886.928</v>
      </c>
      <c r="H32" s="5">
        <v>7</v>
      </c>
      <c r="I32" s="5">
        <v>2117</v>
      </c>
      <c r="J32" s="5">
        <v>18632.788</v>
      </c>
    </row>
    <row r="33" spans="1:10" s="5" customFormat="1" ht="12.75">
      <c r="A33" s="32" t="s">
        <v>143</v>
      </c>
      <c r="B33" s="33">
        <f>B32/B$9*100</f>
        <v>4.299297230260438</v>
      </c>
      <c r="C33" s="33">
        <f aca="true" t="shared" si="3" ref="C33:I33">C32/C$9*100</f>
        <v>1.248475907335166</v>
      </c>
      <c r="D33" s="33">
        <f t="shared" si="3"/>
        <v>1.2469400859874678</v>
      </c>
      <c r="E33" s="33">
        <f t="shared" si="3"/>
        <v>4.764851485148515</v>
      </c>
      <c r="F33" s="33">
        <f t="shared" si="3"/>
        <v>2.856541084169234</v>
      </c>
      <c r="G33" s="33">
        <f t="shared" si="3"/>
        <v>2.7580487980738493</v>
      </c>
      <c r="H33" s="33">
        <f t="shared" si="3"/>
        <v>3.3175355450236967</v>
      </c>
      <c r="I33" s="33">
        <f t="shared" si="3"/>
        <v>0.5960240661961164</v>
      </c>
      <c r="J33" s="33">
        <f>J32/J$9*100</f>
        <v>0.44264714255944343</v>
      </c>
    </row>
    <row r="34" spans="1:10" s="5" customFormat="1" ht="12.75">
      <c r="A34" s="5" t="s">
        <v>60</v>
      </c>
      <c r="B34" s="5">
        <v>1</v>
      </c>
      <c r="C34" s="5">
        <v>120</v>
      </c>
      <c r="D34" s="5">
        <v>2353.996</v>
      </c>
      <c r="E34" s="5">
        <v>1</v>
      </c>
      <c r="F34" s="5">
        <v>120</v>
      </c>
      <c r="G34" s="5">
        <v>2353.996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61</v>
      </c>
      <c r="B35" s="5">
        <v>45</v>
      </c>
      <c r="C35" s="5">
        <v>12658</v>
      </c>
      <c r="D35" s="5">
        <v>150183.063</v>
      </c>
      <c r="E35" s="5">
        <v>34</v>
      </c>
      <c r="F35" s="5">
        <v>10089</v>
      </c>
      <c r="G35" s="5">
        <v>111567.216</v>
      </c>
      <c r="H35" s="5">
        <v>1</v>
      </c>
      <c r="I35" s="5">
        <v>58</v>
      </c>
      <c r="J35" s="5">
        <v>580</v>
      </c>
    </row>
    <row r="36" spans="1:10" s="5" customFormat="1" ht="12.75">
      <c r="A36" s="5" t="s">
        <v>62</v>
      </c>
      <c r="B36" s="5">
        <v>48</v>
      </c>
      <c r="C36" s="5">
        <v>14650</v>
      </c>
      <c r="D36" s="5">
        <v>137903.107</v>
      </c>
      <c r="E36" s="5">
        <v>37</v>
      </c>
      <c r="F36" s="5">
        <v>9683</v>
      </c>
      <c r="G36" s="5">
        <v>101878.519</v>
      </c>
      <c r="H36" s="5">
        <v>4</v>
      </c>
      <c r="I36" s="5">
        <v>1437</v>
      </c>
      <c r="J36" s="5">
        <v>15089.491</v>
      </c>
    </row>
    <row r="37" spans="1:10" s="5" customFormat="1" ht="12.75">
      <c r="A37" s="5" t="s">
        <v>63</v>
      </c>
      <c r="B37" s="5">
        <v>3</v>
      </c>
      <c r="C37" s="5">
        <v>346</v>
      </c>
      <c r="D37" s="5">
        <v>2886.442</v>
      </c>
      <c r="E37" s="5">
        <v>2</v>
      </c>
      <c r="F37" s="5">
        <v>321</v>
      </c>
      <c r="G37" s="5">
        <v>2821.442</v>
      </c>
      <c r="H37" s="5">
        <v>1</v>
      </c>
      <c r="I37" s="5">
        <v>25</v>
      </c>
      <c r="J37" s="5">
        <v>65</v>
      </c>
    </row>
    <row r="38" spans="1:10" s="5" customFormat="1" ht="12.75">
      <c r="A38" s="5" t="s">
        <v>64</v>
      </c>
      <c r="B38" s="5">
        <v>7</v>
      </c>
      <c r="C38" s="5">
        <v>3436</v>
      </c>
      <c r="D38" s="5">
        <v>32209.503</v>
      </c>
      <c r="E38" s="5">
        <v>3</v>
      </c>
      <c r="F38" s="5">
        <v>2572</v>
      </c>
      <c r="G38" s="5">
        <v>26265.755</v>
      </c>
      <c r="H38" s="5">
        <v>1</v>
      </c>
      <c r="I38" s="5">
        <v>597</v>
      </c>
      <c r="J38" s="5">
        <v>2898.297</v>
      </c>
    </row>
    <row r="39" s="5" customFormat="1" ht="12.75"/>
    <row r="40" spans="1:10" s="5" customFormat="1" ht="12.75">
      <c r="A40" s="5" t="s">
        <v>65</v>
      </c>
      <c r="B40" s="5">
        <v>309</v>
      </c>
      <c r="C40" s="5">
        <v>194248</v>
      </c>
      <c r="D40" s="5">
        <v>1993099.368</v>
      </c>
      <c r="E40" s="5">
        <v>210</v>
      </c>
      <c r="F40" s="5">
        <v>89739</v>
      </c>
      <c r="G40" s="5">
        <v>874937.119</v>
      </c>
      <c r="H40" s="5">
        <v>40</v>
      </c>
      <c r="I40" s="5">
        <v>49563</v>
      </c>
      <c r="J40" s="5">
        <v>369353.277</v>
      </c>
    </row>
    <row r="41" spans="1:10" s="5" customFormat="1" ht="12.75">
      <c r="A41" s="32" t="s">
        <v>143</v>
      </c>
      <c r="B41" s="33">
        <f>B40/B$9*100</f>
        <v>12.773873501446879</v>
      </c>
      <c r="C41" s="33">
        <f aca="true" t="shared" si="4" ref="C41:I41">C40/C$9*100</f>
        <v>7.770392439860344</v>
      </c>
      <c r="D41" s="33">
        <f t="shared" si="4"/>
        <v>7.63440802214255</v>
      </c>
      <c r="E41" s="33">
        <f t="shared" si="4"/>
        <v>12.995049504950495</v>
      </c>
      <c r="F41" s="33">
        <f t="shared" si="4"/>
        <v>11.250521850000563</v>
      </c>
      <c r="G41" s="33">
        <f t="shared" si="4"/>
        <v>9.854014214462872</v>
      </c>
      <c r="H41" s="33">
        <f t="shared" si="4"/>
        <v>18.95734597156398</v>
      </c>
      <c r="I41" s="33">
        <f t="shared" si="4"/>
        <v>13.954058003248992</v>
      </c>
      <c r="J41" s="33">
        <f>J40/J$9*100</f>
        <v>8.77448788978958</v>
      </c>
    </row>
    <row r="42" spans="1:10" s="5" customFormat="1" ht="12.75">
      <c r="A42" s="5" t="s">
        <v>66</v>
      </c>
      <c r="B42" s="5">
        <v>14</v>
      </c>
      <c r="C42" s="5">
        <v>4337</v>
      </c>
      <c r="D42" s="5">
        <v>23457.976000000002</v>
      </c>
      <c r="E42" s="5">
        <v>11</v>
      </c>
      <c r="F42" s="5">
        <v>2892</v>
      </c>
      <c r="G42" s="5">
        <v>15924.297</v>
      </c>
      <c r="H42" s="5">
        <v>3</v>
      </c>
      <c r="I42" s="5">
        <v>1445</v>
      </c>
      <c r="J42" s="5">
        <v>7533.679</v>
      </c>
    </row>
    <row r="43" spans="1:10" s="5" customFormat="1" ht="12.75">
      <c r="A43" s="5" t="s">
        <v>67</v>
      </c>
      <c r="B43" s="5">
        <v>88</v>
      </c>
      <c r="C43" s="5">
        <v>65901</v>
      </c>
      <c r="D43" s="5">
        <v>525018.073</v>
      </c>
      <c r="E43" s="5">
        <v>53</v>
      </c>
      <c r="F43" s="5">
        <v>19371</v>
      </c>
      <c r="G43" s="5">
        <v>197997.799</v>
      </c>
      <c r="H43" s="5">
        <v>20</v>
      </c>
      <c r="I43" s="5">
        <v>41356</v>
      </c>
      <c r="J43" s="5">
        <v>242991.555</v>
      </c>
    </row>
    <row r="44" spans="1:10" s="5" customFormat="1" ht="12.75">
      <c r="A44" s="5" t="s">
        <v>68</v>
      </c>
      <c r="B44" s="5">
        <v>36</v>
      </c>
      <c r="C44" s="5">
        <v>8166</v>
      </c>
      <c r="D44" s="5">
        <v>63160.265</v>
      </c>
      <c r="E44" s="5">
        <v>27</v>
      </c>
      <c r="F44" s="5">
        <v>5515</v>
      </c>
      <c r="G44" s="5">
        <v>33723.337</v>
      </c>
      <c r="H44" s="5">
        <v>5</v>
      </c>
      <c r="I44" s="5">
        <v>1277</v>
      </c>
      <c r="J44" s="5">
        <v>5981.693</v>
      </c>
    </row>
    <row r="45" spans="1:10" s="5" customFormat="1" ht="12.75">
      <c r="A45" s="5" t="s">
        <v>69</v>
      </c>
      <c r="B45" s="5">
        <v>93</v>
      </c>
      <c r="C45" s="5">
        <v>60600</v>
      </c>
      <c r="D45" s="5">
        <v>648365.15</v>
      </c>
      <c r="E45" s="5">
        <v>65</v>
      </c>
      <c r="F45" s="5">
        <v>28714</v>
      </c>
      <c r="G45" s="5">
        <v>301566.176</v>
      </c>
      <c r="H45" s="5">
        <v>5</v>
      </c>
      <c r="I45" s="5">
        <v>1077</v>
      </c>
      <c r="J45" s="5">
        <v>7260.717</v>
      </c>
    </row>
    <row r="46" spans="1:10" s="5" customFormat="1" ht="12.75">
      <c r="A46" s="5" t="s">
        <v>70</v>
      </c>
      <c r="B46" s="5">
        <v>42</v>
      </c>
      <c r="C46" s="5">
        <v>42395</v>
      </c>
      <c r="D46" s="5">
        <v>473085.017</v>
      </c>
      <c r="E46" s="5">
        <v>24</v>
      </c>
      <c r="F46" s="5">
        <v>29225</v>
      </c>
      <c r="G46" s="5">
        <v>297329.652</v>
      </c>
      <c r="H46" s="5">
        <v>5</v>
      </c>
      <c r="I46" s="5">
        <v>2677</v>
      </c>
      <c r="J46" s="5">
        <v>12586.992</v>
      </c>
    </row>
    <row r="47" spans="1:10" s="5" customFormat="1" ht="12.75">
      <c r="A47" s="5" t="s">
        <v>71</v>
      </c>
      <c r="B47" s="5">
        <v>23</v>
      </c>
      <c r="C47" s="5">
        <v>4996</v>
      </c>
      <c r="D47" s="5">
        <v>121786.58200000001</v>
      </c>
      <c r="E47" s="5">
        <v>20</v>
      </c>
      <c r="F47" s="5">
        <v>2718</v>
      </c>
      <c r="G47" s="5">
        <v>23453.015</v>
      </c>
      <c r="H47" s="5">
        <v>2</v>
      </c>
      <c r="I47" s="5">
        <v>1731</v>
      </c>
      <c r="J47" s="5">
        <v>92998.641</v>
      </c>
    </row>
    <row r="48" spans="1:10" s="5" customFormat="1" ht="12.75">
      <c r="A48" s="5" t="s">
        <v>72</v>
      </c>
      <c r="B48" s="5">
        <v>13</v>
      </c>
      <c r="C48" s="5">
        <v>7853</v>
      </c>
      <c r="D48" s="5">
        <v>138226.305</v>
      </c>
      <c r="E48" s="5">
        <v>10</v>
      </c>
      <c r="F48" s="5">
        <v>1304</v>
      </c>
      <c r="G48" s="5">
        <v>4942.843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73</v>
      </c>
      <c r="B50" s="5">
        <v>324</v>
      </c>
      <c r="C50" s="5">
        <v>244487</v>
      </c>
      <c r="D50" s="5">
        <v>4135271.707</v>
      </c>
      <c r="E50" s="5">
        <v>226</v>
      </c>
      <c r="F50" s="5">
        <v>90865</v>
      </c>
      <c r="G50" s="5">
        <v>786209.812</v>
      </c>
      <c r="H50" s="5">
        <v>32</v>
      </c>
      <c r="I50" s="5">
        <v>97834</v>
      </c>
      <c r="J50" s="5">
        <v>2880159.445</v>
      </c>
    </row>
    <row r="51" spans="1:10" s="5" customFormat="1" ht="12.75">
      <c r="A51" s="32" t="s">
        <v>143</v>
      </c>
      <c r="B51" s="33">
        <f>B50/B$9*100</f>
        <v>13.393964448119059</v>
      </c>
      <c r="C51" s="33">
        <f aca="true" t="shared" si="5" ref="C51:I51">C50/C$9*100</f>
        <v>9.780074628537415</v>
      </c>
      <c r="D51" s="33">
        <f t="shared" si="5"/>
        <v>15.839828159365466</v>
      </c>
      <c r="E51" s="33">
        <f t="shared" si="5"/>
        <v>13.985148514851486</v>
      </c>
      <c r="F51" s="33">
        <f t="shared" si="5"/>
        <v>11.391687760063087</v>
      </c>
      <c r="G51" s="33">
        <f t="shared" si="5"/>
        <v>8.854719378979947</v>
      </c>
      <c r="H51" s="33">
        <f t="shared" si="5"/>
        <v>15.165876777251185</v>
      </c>
      <c r="I51" s="33">
        <f t="shared" si="5"/>
        <v>27.54436395476186</v>
      </c>
      <c r="J51" s="33">
        <f>J50/J$9*100</f>
        <v>68.42209273485226</v>
      </c>
    </row>
    <row r="52" spans="1:10" s="5" customFormat="1" ht="12.75">
      <c r="A52" s="5" t="s">
        <v>74</v>
      </c>
      <c r="B52" s="5">
        <v>72</v>
      </c>
      <c r="C52" s="5">
        <v>54849</v>
      </c>
      <c r="D52" s="5">
        <v>547224.789</v>
      </c>
      <c r="E52" s="5">
        <v>47</v>
      </c>
      <c r="F52" s="5">
        <v>29623</v>
      </c>
      <c r="G52" s="5">
        <v>275200.363</v>
      </c>
      <c r="H52" s="5">
        <v>10</v>
      </c>
      <c r="I52" s="5">
        <v>18502</v>
      </c>
      <c r="J52" s="5">
        <v>235878.914</v>
      </c>
    </row>
    <row r="53" spans="1:10" s="5" customFormat="1" ht="12.75">
      <c r="A53" s="5" t="s">
        <v>75</v>
      </c>
      <c r="B53" s="5">
        <v>95</v>
      </c>
      <c r="C53" s="5">
        <v>41183</v>
      </c>
      <c r="D53" s="5">
        <v>322993.196</v>
      </c>
      <c r="E53" s="5">
        <v>80</v>
      </c>
      <c r="F53" s="5">
        <v>36009</v>
      </c>
      <c r="G53" s="5">
        <v>270671.396</v>
      </c>
      <c r="H53" s="5">
        <v>3</v>
      </c>
      <c r="I53" s="5">
        <v>726</v>
      </c>
      <c r="J53" s="5">
        <v>6909.937</v>
      </c>
    </row>
    <row r="54" spans="1:10" s="5" customFormat="1" ht="12.75">
      <c r="A54" s="5" t="s">
        <v>76</v>
      </c>
      <c r="B54" s="5">
        <v>70</v>
      </c>
      <c r="C54" s="5">
        <v>77182</v>
      </c>
      <c r="D54" s="5">
        <v>2681206.009</v>
      </c>
      <c r="E54" s="5">
        <v>49</v>
      </c>
      <c r="F54" s="5">
        <v>13215</v>
      </c>
      <c r="G54" s="5">
        <v>121800.061</v>
      </c>
      <c r="H54" s="5">
        <v>8</v>
      </c>
      <c r="I54" s="5">
        <v>52872</v>
      </c>
      <c r="J54" s="5">
        <v>2500976.65</v>
      </c>
    </row>
    <row r="55" spans="1:10" s="5" customFormat="1" ht="12.75">
      <c r="A55" s="5" t="s">
        <v>77</v>
      </c>
      <c r="B55" s="5">
        <v>18</v>
      </c>
      <c r="C55" s="5">
        <v>3346</v>
      </c>
      <c r="D55" s="5">
        <v>42583.293</v>
      </c>
      <c r="E55" s="5">
        <v>8</v>
      </c>
      <c r="F55" s="5">
        <v>723</v>
      </c>
      <c r="G55" s="5">
        <v>6096.788</v>
      </c>
      <c r="H55" s="5">
        <v>4</v>
      </c>
      <c r="I55" s="5">
        <v>1312</v>
      </c>
      <c r="J55" s="5">
        <v>10127.27</v>
      </c>
    </row>
    <row r="56" spans="1:10" s="5" customFormat="1" ht="12.75">
      <c r="A56" s="5" t="s">
        <v>78</v>
      </c>
      <c r="B56" s="5">
        <v>69</v>
      </c>
      <c r="C56" s="5">
        <v>67927</v>
      </c>
      <c r="D56" s="5">
        <v>541264.42</v>
      </c>
      <c r="E56" s="5">
        <v>42</v>
      </c>
      <c r="F56" s="5">
        <v>11295</v>
      </c>
      <c r="G56" s="5">
        <v>112441.204</v>
      </c>
      <c r="H56" s="5">
        <v>7</v>
      </c>
      <c r="I56" s="5">
        <v>24422</v>
      </c>
      <c r="J56" s="5">
        <v>126266.674</v>
      </c>
    </row>
    <row r="57" s="5" customFormat="1" ht="12.75"/>
    <row r="58" spans="1:10" s="5" customFormat="1" ht="12.75">
      <c r="A58" s="5" t="s">
        <v>79</v>
      </c>
      <c r="B58" s="5">
        <v>113</v>
      </c>
      <c r="C58" s="5">
        <v>36160</v>
      </c>
      <c r="D58" s="5">
        <v>398643.034</v>
      </c>
      <c r="E58" s="5">
        <v>95</v>
      </c>
      <c r="F58" s="5">
        <v>27854</v>
      </c>
      <c r="G58" s="5">
        <v>303724.957</v>
      </c>
      <c r="H58" s="5">
        <v>5</v>
      </c>
      <c r="I58" s="5">
        <v>2480</v>
      </c>
      <c r="J58" s="5">
        <v>11428.818</v>
      </c>
    </row>
    <row r="59" spans="1:10" s="5" customFormat="1" ht="12.75">
      <c r="A59" s="32" t="s">
        <v>143</v>
      </c>
      <c r="B59" s="33">
        <f>B58/B$9*100</f>
        <v>4.671351798263745</v>
      </c>
      <c r="C59" s="33">
        <f aca="true" t="shared" si="6" ref="C59:I59">C58/C$9*100</f>
        <v>1.4464879464671452</v>
      </c>
      <c r="D59" s="33">
        <f t="shared" si="6"/>
        <v>1.52697031849184</v>
      </c>
      <c r="E59" s="33">
        <f t="shared" si="6"/>
        <v>5.878712871287128</v>
      </c>
      <c r="F59" s="33">
        <f t="shared" si="6"/>
        <v>3.4920384181895914</v>
      </c>
      <c r="G59" s="33">
        <f t="shared" si="6"/>
        <v>3.4207144474403366</v>
      </c>
      <c r="H59" s="33">
        <f t="shared" si="6"/>
        <v>2.3696682464454977</v>
      </c>
      <c r="I59" s="33">
        <f t="shared" si="6"/>
        <v>0.6982237525585114</v>
      </c>
      <c r="J59" s="33">
        <f>J58/J$9*100</f>
        <v>0.27150706756991666</v>
      </c>
    </row>
    <row r="60" spans="1:10" s="5" customFormat="1" ht="12.75">
      <c r="A60" s="5" t="s">
        <v>80</v>
      </c>
      <c r="B60" s="5">
        <v>5</v>
      </c>
      <c r="C60" s="5">
        <v>1187</v>
      </c>
      <c r="D60" s="5">
        <v>19209.523</v>
      </c>
      <c r="E60" s="5">
        <v>5</v>
      </c>
      <c r="F60" s="5">
        <v>1187</v>
      </c>
      <c r="G60" s="5">
        <v>19209.523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81</v>
      </c>
      <c r="B61" s="5">
        <v>22</v>
      </c>
      <c r="C61" s="5">
        <v>3482</v>
      </c>
      <c r="D61" s="5">
        <v>27354.403</v>
      </c>
      <c r="E61" s="5">
        <v>14</v>
      </c>
      <c r="F61" s="5">
        <v>1012</v>
      </c>
      <c r="G61" s="5">
        <v>14621.311</v>
      </c>
      <c r="H61" s="5">
        <v>3</v>
      </c>
      <c r="I61" s="5">
        <v>210</v>
      </c>
      <c r="J61" s="5">
        <v>1839.322</v>
      </c>
    </row>
    <row r="62" spans="1:10" s="5" customFormat="1" ht="12.75">
      <c r="A62" s="5" t="s">
        <v>82</v>
      </c>
      <c r="B62" s="5">
        <v>63</v>
      </c>
      <c r="C62" s="5">
        <v>9744</v>
      </c>
      <c r="D62" s="5">
        <v>77430.741</v>
      </c>
      <c r="E62" s="5">
        <v>55</v>
      </c>
      <c r="F62" s="5">
        <v>5665</v>
      </c>
      <c r="G62" s="5">
        <v>48245.756</v>
      </c>
      <c r="H62" s="5">
        <v>2</v>
      </c>
      <c r="I62" s="5">
        <v>2270</v>
      </c>
      <c r="J62" s="5">
        <v>9589.496</v>
      </c>
    </row>
    <row r="63" spans="1:10" s="5" customFormat="1" ht="12.75">
      <c r="A63" s="5" t="s">
        <v>83</v>
      </c>
      <c r="B63" s="5">
        <v>20</v>
      </c>
      <c r="C63" s="5">
        <v>21554</v>
      </c>
      <c r="D63" s="5">
        <v>273615.306</v>
      </c>
      <c r="E63" s="5">
        <v>18</v>
      </c>
      <c r="F63" s="5">
        <v>19797</v>
      </c>
      <c r="G63" s="5">
        <v>220615.306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84</v>
      </c>
      <c r="B64" s="5">
        <v>3</v>
      </c>
      <c r="C64" s="5">
        <v>193</v>
      </c>
      <c r="D64" s="5">
        <v>1033.061</v>
      </c>
      <c r="E64" s="5">
        <v>3</v>
      </c>
      <c r="F64" s="5">
        <v>193</v>
      </c>
      <c r="G64" s="5">
        <v>1033.061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85</v>
      </c>
      <c r="B66" s="5">
        <v>79</v>
      </c>
      <c r="C66" s="5">
        <v>28996</v>
      </c>
      <c r="D66" s="5">
        <v>367790.83</v>
      </c>
      <c r="E66" s="5">
        <v>60</v>
      </c>
      <c r="F66" s="5">
        <v>11068</v>
      </c>
      <c r="G66" s="5">
        <v>95948.205</v>
      </c>
      <c r="H66" s="5">
        <v>3</v>
      </c>
      <c r="I66" s="5">
        <v>612</v>
      </c>
      <c r="J66" s="5">
        <v>2273.559</v>
      </c>
    </row>
    <row r="67" spans="1:10" s="5" customFormat="1" ht="12.75">
      <c r="A67" s="32" t="s">
        <v>143</v>
      </c>
      <c r="B67" s="33">
        <f>B66/B$9*100</f>
        <v>3.2658123191401405</v>
      </c>
      <c r="C67" s="33">
        <f aca="true" t="shared" si="7" ref="C67:I67">C66/C$9*100</f>
        <v>1.1599105225597717</v>
      </c>
      <c r="D67" s="33">
        <f t="shared" si="7"/>
        <v>1.4087934139681422</v>
      </c>
      <c r="E67" s="33">
        <f t="shared" si="7"/>
        <v>3.7128712871287126</v>
      </c>
      <c r="F67" s="33">
        <f t="shared" si="7"/>
        <v>1.3875881816802755</v>
      </c>
      <c r="G67" s="33">
        <f t="shared" si="7"/>
        <v>1.0806204873360707</v>
      </c>
      <c r="H67" s="33">
        <f t="shared" si="7"/>
        <v>1.4218009478672986</v>
      </c>
      <c r="I67" s="33">
        <f t="shared" si="7"/>
        <v>0.17230360345395523</v>
      </c>
      <c r="J67" s="33">
        <f>J66/J$9*100</f>
        <v>0.05401147669314467</v>
      </c>
    </row>
    <row r="68" spans="1:10" s="5" customFormat="1" ht="12.75">
      <c r="A68" s="5" t="s">
        <v>86</v>
      </c>
      <c r="B68" s="5">
        <v>33</v>
      </c>
      <c r="C68" s="5">
        <v>6290</v>
      </c>
      <c r="D68" s="5">
        <v>54123.210999999996</v>
      </c>
      <c r="E68" s="5">
        <v>29</v>
      </c>
      <c r="F68" s="5">
        <v>4812</v>
      </c>
      <c r="G68" s="5">
        <v>48133.685</v>
      </c>
      <c r="H68" s="5">
        <v>1</v>
      </c>
      <c r="I68" s="5">
        <v>380</v>
      </c>
      <c r="J68" s="5">
        <v>1383.559</v>
      </c>
    </row>
    <row r="69" spans="1:10" s="5" customFormat="1" ht="12.75">
      <c r="A69" s="5" t="s">
        <v>87</v>
      </c>
      <c r="B69" s="5">
        <v>16</v>
      </c>
      <c r="C69" s="5">
        <v>6862</v>
      </c>
      <c r="D69" s="5">
        <v>54695.841</v>
      </c>
      <c r="E69" s="5">
        <v>10</v>
      </c>
      <c r="F69" s="5">
        <v>3451</v>
      </c>
      <c r="G69" s="5">
        <v>18008.337</v>
      </c>
      <c r="H69" s="5">
        <v>1</v>
      </c>
      <c r="I69" s="5">
        <v>192</v>
      </c>
      <c r="J69" s="5">
        <v>540</v>
      </c>
    </row>
    <row r="70" spans="1:10" s="5" customFormat="1" ht="12.75">
      <c r="A70" s="5" t="s">
        <v>88</v>
      </c>
      <c r="B70" s="5">
        <v>5</v>
      </c>
      <c r="C70" s="5">
        <v>307</v>
      </c>
      <c r="D70" s="5">
        <v>3661.4669999999996</v>
      </c>
      <c r="E70" s="5">
        <v>3</v>
      </c>
      <c r="F70" s="5">
        <v>307</v>
      </c>
      <c r="G70" s="5">
        <v>3253.968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89</v>
      </c>
      <c r="B71" s="5">
        <v>6</v>
      </c>
      <c r="C71" s="5">
        <v>995</v>
      </c>
      <c r="D71" s="5">
        <v>13490.307999999999</v>
      </c>
      <c r="E71" s="5">
        <v>4</v>
      </c>
      <c r="F71" s="5">
        <v>915</v>
      </c>
      <c r="G71" s="5">
        <v>11718.131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90</v>
      </c>
      <c r="B72" s="5">
        <v>19</v>
      </c>
      <c r="C72" s="5">
        <v>14542</v>
      </c>
      <c r="D72" s="5">
        <v>241820.003</v>
      </c>
      <c r="E72" s="5">
        <v>14</v>
      </c>
      <c r="F72" s="5">
        <v>1583</v>
      </c>
      <c r="G72" s="5">
        <v>14834.084</v>
      </c>
      <c r="H72" s="5">
        <v>1</v>
      </c>
      <c r="I72" s="5">
        <v>40</v>
      </c>
      <c r="J72" s="5">
        <v>350</v>
      </c>
    </row>
    <row r="73" s="5" customFormat="1" ht="12.75"/>
    <row r="74" spans="1:10" s="5" customFormat="1" ht="12.75">
      <c r="A74" s="5" t="s">
        <v>91</v>
      </c>
      <c r="B74" s="5">
        <v>234</v>
      </c>
      <c r="C74" s="5">
        <v>127984</v>
      </c>
      <c r="D74" s="5">
        <v>1885254.776</v>
      </c>
      <c r="E74" s="5">
        <v>150</v>
      </c>
      <c r="F74" s="5">
        <v>53081</v>
      </c>
      <c r="G74" s="5">
        <v>411208.617</v>
      </c>
      <c r="H74" s="5">
        <v>17</v>
      </c>
      <c r="I74" s="5">
        <v>34170</v>
      </c>
      <c r="J74" s="5">
        <v>137317.631</v>
      </c>
    </row>
    <row r="75" spans="1:10" s="5" customFormat="1" ht="12.75">
      <c r="A75" s="32" t="s">
        <v>143</v>
      </c>
      <c r="B75" s="33">
        <f>B74/B$9*100</f>
        <v>9.673418768085986</v>
      </c>
      <c r="C75" s="33">
        <f aca="true" t="shared" si="8" ref="C75:I75">C74/C$9*100</f>
        <v>5.119671276013581</v>
      </c>
      <c r="D75" s="33">
        <f t="shared" si="8"/>
        <v>7.221317921604477</v>
      </c>
      <c r="E75" s="33">
        <f t="shared" si="8"/>
        <v>9.282178217821782</v>
      </c>
      <c r="F75" s="33">
        <f t="shared" si="8"/>
        <v>6.654731502689799</v>
      </c>
      <c r="G75" s="33">
        <f t="shared" si="8"/>
        <v>4.631253457001428</v>
      </c>
      <c r="H75" s="33">
        <f t="shared" si="8"/>
        <v>8.056872037914692</v>
      </c>
      <c r="I75" s="33">
        <f t="shared" si="8"/>
        <v>9.620284526179168</v>
      </c>
      <c r="J75" s="33">
        <f>J74/J$9*100</f>
        <v>3.2621665091226304</v>
      </c>
    </row>
    <row r="76" spans="1:10" s="5" customFormat="1" ht="12.75">
      <c r="A76" s="5" t="s">
        <v>92</v>
      </c>
      <c r="B76" s="5">
        <v>30</v>
      </c>
      <c r="C76" s="5">
        <v>11065</v>
      </c>
      <c r="D76" s="5">
        <v>143742.776</v>
      </c>
      <c r="E76" s="5">
        <v>22</v>
      </c>
      <c r="F76" s="5">
        <v>4803</v>
      </c>
      <c r="G76" s="5">
        <v>69176.507</v>
      </c>
      <c r="H76" s="5">
        <v>1</v>
      </c>
      <c r="I76" s="5">
        <v>400</v>
      </c>
      <c r="J76" s="5">
        <v>4176.128</v>
      </c>
    </row>
    <row r="77" spans="1:10" s="5" customFormat="1" ht="12.75">
      <c r="A77" s="5" t="s">
        <v>93</v>
      </c>
      <c r="B77" s="5">
        <v>13</v>
      </c>
      <c r="C77" s="5">
        <v>5018</v>
      </c>
      <c r="D77" s="5">
        <v>44473.364</v>
      </c>
      <c r="E77" s="5">
        <v>11</v>
      </c>
      <c r="F77" s="5">
        <v>3070</v>
      </c>
      <c r="G77" s="5">
        <v>20933.114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94</v>
      </c>
      <c r="B78" s="5">
        <v>18</v>
      </c>
      <c r="C78" s="5">
        <v>21156</v>
      </c>
      <c r="D78" s="5">
        <v>166964.34100000001</v>
      </c>
      <c r="E78" s="5">
        <v>14</v>
      </c>
      <c r="F78" s="5">
        <v>10371</v>
      </c>
      <c r="G78" s="5">
        <v>76137.092</v>
      </c>
      <c r="H78" s="5">
        <v>1</v>
      </c>
      <c r="I78" s="5">
        <v>9274</v>
      </c>
      <c r="J78" s="5">
        <v>51519.816</v>
      </c>
    </row>
    <row r="79" spans="1:10" s="5" customFormat="1" ht="12.75">
      <c r="A79" s="5" t="s">
        <v>95</v>
      </c>
      <c r="B79" s="5">
        <v>68</v>
      </c>
      <c r="C79" s="5">
        <v>30319</v>
      </c>
      <c r="D79" s="5">
        <v>220675.401</v>
      </c>
      <c r="E79" s="5">
        <v>47</v>
      </c>
      <c r="F79" s="5">
        <v>25282</v>
      </c>
      <c r="G79" s="5">
        <v>167319.704</v>
      </c>
      <c r="H79" s="5">
        <v>4</v>
      </c>
      <c r="I79" s="5">
        <v>2582</v>
      </c>
      <c r="J79" s="5">
        <v>19583.184</v>
      </c>
    </row>
    <row r="80" spans="1:10" s="5" customFormat="1" ht="12.75">
      <c r="A80" s="5" t="s">
        <v>96</v>
      </c>
      <c r="B80" s="5">
        <v>76</v>
      </c>
      <c r="C80" s="5">
        <v>54846</v>
      </c>
      <c r="D80" s="5">
        <v>1155643.379</v>
      </c>
      <c r="E80" s="5">
        <v>49</v>
      </c>
      <c r="F80" s="5">
        <v>8158</v>
      </c>
      <c r="G80" s="5">
        <v>70960.153</v>
      </c>
      <c r="H80" s="5">
        <v>10</v>
      </c>
      <c r="I80" s="5">
        <v>21867</v>
      </c>
      <c r="J80" s="5">
        <v>61743.624</v>
      </c>
    </row>
    <row r="81" spans="1:10" s="5" customFormat="1" ht="12.75">
      <c r="A81" s="5" t="s">
        <v>97</v>
      </c>
      <c r="B81" s="5">
        <v>29</v>
      </c>
      <c r="C81" s="5">
        <v>5580</v>
      </c>
      <c r="D81" s="5">
        <v>153755.515</v>
      </c>
      <c r="E81" s="5">
        <v>7</v>
      </c>
      <c r="F81" s="5">
        <v>1397</v>
      </c>
      <c r="G81" s="5">
        <v>6682.047</v>
      </c>
      <c r="H81" s="5">
        <v>1</v>
      </c>
      <c r="I81" s="5">
        <v>47</v>
      </c>
      <c r="J81" s="5">
        <v>294.879</v>
      </c>
    </row>
    <row r="82" s="5" customFormat="1" ht="12.75"/>
    <row r="83" spans="1:10" s="5" customFormat="1" ht="12.75">
      <c r="A83" s="5" t="s">
        <v>98</v>
      </c>
      <c r="B83" s="5">
        <v>285</v>
      </c>
      <c r="C83" s="5">
        <v>214008</v>
      </c>
      <c r="D83" s="5">
        <v>1231031.32</v>
      </c>
      <c r="E83" s="5">
        <v>196</v>
      </c>
      <c r="F83" s="5">
        <v>77693</v>
      </c>
      <c r="G83" s="5">
        <v>711460.952</v>
      </c>
      <c r="H83" s="5">
        <v>20</v>
      </c>
      <c r="I83" s="5">
        <v>61697</v>
      </c>
      <c r="J83" s="5">
        <v>197144.742</v>
      </c>
    </row>
    <row r="84" spans="1:10" s="5" customFormat="1" ht="12.75">
      <c r="A84" s="32" t="s">
        <v>143</v>
      </c>
      <c r="B84" s="33">
        <f>B83/B$9*100</f>
        <v>11.781727986771392</v>
      </c>
      <c r="C84" s="33">
        <f aca="true" t="shared" si="9" ref="C84:I84">C83/C$9*100</f>
        <v>8.560840499102346</v>
      </c>
      <c r="D84" s="33">
        <f t="shared" si="9"/>
        <v>4.715367199352166</v>
      </c>
      <c r="E84" s="33">
        <f t="shared" si="9"/>
        <v>12.128712871287128</v>
      </c>
      <c r="F84" s="33">
        <f t="shared" si="9"/>
        <v>9.740322424944493</v>
      </c>
      <c r="G84" s="33">
        <f t="shared" si="9"/>
        <v>8.012857360602263</v>
      </c>
      <c r="H84" s="33">
        <f t="shared" si="9"/>
        <v>9.47867298578199</v>
      </c>
      <c r="I84" s="33">
        <f t="shared" si="9"/>
        <v>17.370286637742936</v>
      </c>
      <c r="J84" s="33">
        <f>J83/J$9*100</f>
        <v>4.683440648652187</v>
      </c>
    </row>
    <row r="85" spans="1:10" s="5" customFormat="1" ht="12.75">
      <c r="A85" s="5" t="s">
        <v>99</v>
      </c>
      <c r="B85" s="5">
        <v>64</v>
      </c>
      <c r="C85" s="5">
        <v>48950</v>
      </c>
      <c r="D85" s="5">
        <v>459816.674</v>
      </c>
      <c r="E85" s="5">
        <v>42</v>
      </c>
      <c r="F85" s="5">
        <v>41687</v>
      </c>
      <c r="G85" s="5">
        <v>348217.56</v>
      </c>
      <c r="H85" s="5">
        <v>3</v>
      </c>
      <c r="I85" s="5">
        <v>1054</v>
      </c>
      <c r="J85" s="5">
        <v>6498.231</v>
      </c>
    </row>
    <row r="86" spans="1:10" s="5" customFormat="1" ht="12.75">
      <c r="A86" s="5" t="s">
        <v>100</v>
      </c>
      <c r="B86" s="5">
        <v>157</v>
      </c>
      <c r="C86" s="5">
        <v>150282</v>
      </c>
      <c r="D86" s="5">
        <v>637127.175</v>
      </c>
      <c r="E86" s="5">
        <v>107</v>
      </c>
      <c r="F86" s="5">
        <v>26427</v>
      </c>
      <c r="G86" s="5">
        <v>293834.548</v>
      </c>
      <c r="H86" s="5">
        <v>16</v>
      </c>
      <c r="I86" s="5">
        <v>60543</v>
      </c>
      <c r="J86" s="5">
        <v>189646.511</v>
      </c>
    </row>
    <row r="87" spans="1:10" s="5" customFormat="1" ht="12.75">
      <c r="A87" s="5" t="s">
        <v>101</v>
      </c>
      <c r="B87" s="5">
        <v>42</v>
      </c>
      <c r="C87" s="5">
        <v>11200</v>
      </c>
      <c r="D87" s="5">
        <v>95289.352</v>
      </c>
      <c r="E87" s="5">
        <v>27</v>
      </c>
      <c r="F87" s="5">
        <v>6654</v>
      </c>
      <c r="G87" s="5">
        <v>51771.435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102</v>
      </c>
      <c r="B88" s="5">
        <v>22</v>
      </c>
      <c r="C88" s="5">
        <v>3576</v>
      </c>
      <c r="D88" s="5">
        <v>38798.119</v>
      </c>
      <c r="E88" s="5">
        <v>20</v>
      </c>
      <c r="F88" s="5">
        <v>2925</v>
      </c>
      <c r="G88" s="5">
        <v>17637.409</v>
      </c>
      <c r="H88" s="5">
        <v>1</v>
      </c>
      <c r="I88" s="5">
        <v>100</v>
      </c>
      <c r="J88" s="5">
        <v>1000</v>
      </c>
    </row>
    <row r="89" s="5" customFormat="1" ht="12.75"/>
    <row r="90" spans="1:10" s="5" customFormat="1" ht="12.75">
      <c r="A90" s="5" t="s">
        <v>103</v>
      </c>
      <c r="B90" s="5">
        <v>81</v>
      </c>
      <c r="C90" s="5">
        <v>43302</v>
      </c>
      <c r="D90" s="5">
        <v>263019.797</v>
      </c>
      <c r="E90" s="5">
        <v>60</v>
      </c>
      <c r="F90" s="5">
        <v>32883</v>
      </c>
      <c r="G90" s="5">
        <v>191001.297</v>
      </c>
      <c r="H90" s="5">
        <v>6</v>
      </c>
      <c r="I90" s="5">
        <v>1893</v>
      </c>
      <c r="J90" s="5">
        <v>16036.462</v>
      </c>
    </row>
    <row r="91" spans="1:10" s="5" customFormat="1" ht="12.75">
      <c r="A91" s="32" t="s">
        <v>143</v>
      </c>
      <c r="B91" s="33">
        <f>B90/B$9*100</f>
        <v>3.3484911120297647</v>
      </c>
      <c r="C91" s="33">
        <f aca="true" t="shared" si="10" ref="C91:I91">C90/C$9*100</f>
        <v>1.7321853168672654</v>
      </c>
      <c r="D91" s="33">
        <f t="shared" si="10"/>
        <v>1.0074763358206558</v>
      </c>
      <c r="E91" s="33">
        <f t="shared" si="10"/>
        <v>3.7128712871287126</v>
      </c>
      <c r="F91" s="33">
        <f t="shared" si="10"/>
        <v>4.122520977429752</v>
      </c>
      <c r="G91" s="33">
        <f t="shared" si="10"/>
        <v>2.1511597287928583</v>
      </c>
      <c r="H91" s="33">
        <f t="shared" si="10"/>
        <v>2.843601895734597</v>
      </c>
      <c r="I91" s="33">
        <f t="shared" si="10"/>
        <v>0.5329586949972831</v>
      </c>
      <c r="J91" s="33">
        <f>J90/J$9*100</f>
        <v>0.38096789815153254</v>
      </c>
    </row>
    <row r="92" spans="1:10" s="5" customFormat="1" ht="12.75">
      <c r="A92" s="5" t="s">
        <v>104</v>
      </c>
      <c r="B92" s="5">
        <v>2</v>
      </c>
      <c r="C92" s="5">
        <v>518</v>
      </c>
      <c r="D92" s="5">
        <v>3378.9</v>
      </c>
      <c r="E92" s="5">
        <v>2</v>
      </c>
      <c r="F92" s="5">
        <v>518</v>
      </c>
      <c r="G92" s="5">
        <v>3378.9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48</v>
      </c>
      <c r="C93" s="5">
        <v>29195</v>
      </c>
      <c r="D93" s="5">
        <v>200832.054</v>
      </c>
      <c r="E93" s="5">
        <v>33</v>
      </c>
      <c r="F93" s="5">
        <v>19524</v>
      </c>
      <c r="G93" s="5">
        <v>135849</v>
      </c>
      <c r="H93" s="5">
        <v>3</v>
      </c>
      <c r="I93" s="5">
        <v>1440</v>
      </c>
      <c r="J93" s="5">
        <v>12330.11</v>
      </c>
    </row>
    <row r="94" spans="1:10" s="5" customFormat="1" ht="12.75">
      <c r="A94" s="5" t="s">
        <v>107</v>
      </c>
      <c r="B94" s="5">
        <v>8</v>
      </c>
      <c r="C94" s="5">
        <v>1462</v>
      </c>
      <c r="D94" s="5">
        <v>16076.447</v>
      </c>
      <c r="E94" s="5">
        <v>4</v>
      </c>
      <c r="F94" s="5">
        <v>833</v>
      </c>
      <c r="G94" s="5">
        <v>9774.001</v>
      </c>
      <c r="H94" s="5">
        <v>2</v>
      </c>
      <c r="I94" s="5">
        <v>390</v>
      </c>
      <c r="J94" s="5">
        <v>3323.352</v>
      </c>
    </row>
    <row r="95" spans="1:10" s="5" customFormat="1" ht="12.75">
      <c r="A95" s="5" t="s">
        <v>108</v>
      </c>
      <c r="B95" s="5">
        <v>18</v>
      </c>
      <c r="C95" s="5">
        <v>11205</v>
      </c>
      <c r="D95" s="5">
        <v>36433.75</v>
      </c>
      <c r="E95" s="5">
        <v>16</v>
      </c>
      <c r="F95" s="5">
        <v>11086</v>
      </c>
      <c r="G95" s="5">
        <v>35700.75</v>
      </c>
      <c r="H95" s="5">
        <v>1</v>
      </c>
      <c r="I95" s="5">
        <v>63</v>
      </c>
      <c r="J95" s="5">
        <v>383</v>
      </c>
    </row>
    <row r="96" spans="1:10" s="5" customFormat="1" ht="12.75">
      <c r="A96" s="5" t="s">
        <v>109</v>
      </c>
      <c r="B96" s="5">
        <v>5</v>
      </c>
      <c r="C96" s="5">
        <v>922</v>
      </c>
      <c r="D96" s="5">
        <v>6298.646</v>
      </c>
      <c r="E96" s="5">
        <v>5</v>
      </c>
      <c r="F96" s="5">
        <v>922</v>
      </c>
      <c r="G96" s="5">
        <v>6298.646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110</v>
      </c>
      <c r="B98" s="5">
        <v>45</v>
      </c>
      <c r="C98" s="5">
        <v>14396</v>
      </c>
      <c r="D98" s="5">
        <v>201278.011</v>
      </c>
      <c r="E98" s="5">
        <v>38</v>
      </c>
      <c r="F98" s="5">
        <v>11450</v>
      </c>
      <c r="G98" s="5">
        <v>151718.411</v>
      </c>
      <c r="H98" s="5">
        <v>3</v>
      </c>
      <c r="I98" s="5">
        <v>1162</v>
      </c>
      <c r="J98" s="5">
        <v>9256.6</v>
      </c>
    </row>
    <row r="99" spans="1:10" s="5" customFormat="1" ht="12.75">
      <c r="A99" s="32" t="s">
        <v>143</v>
      </c>
      <c r="B99" s="33">
        <f>B98/B$9*100</f>
        <v>1.8602728400165358</v>
      </c>
      <c r="C99" s="33">
        <f aca="true" t="shared" si="11" ref="C99:I99">C98/C$9*100</f>
        <v>0.5758750132008026</v>
      </c>
      <c r="D99" s="33">
        <f t="shared" si="11"/>
        <v>0.7709793533281057</v>
      </c>
      <c r="E99" s="33">
        <f t="shared" si="11"/>
        <v>2.3514851485148514</v>
      </c>
      <c r="F99" s="33">
        <f t="shared" si="11"/>
        <v>1.4354792808311487</v>
      </c>
      <c r="G99" s="33">
        <f t="shared" si="11"/>
        <v>1.7087346577528393</v>
      </c>
      <c r="H99" s="33">
        <f t="shared" si="11"/>
        <v>1.4218009478672986</v>
      </c>
      <c r="I99" s="33">
        <f t="shared" si="11"/>
        <v>0.3271516130939477</v>
      </c>
      <c r="J99" s="33">
        <f>J98/J$9*100</f>
        <v>0.21990308373689135</v>
      </c>
    </row>
    <row r="100" spans="1:10" s="5" customFormat="1" ht="12.75">
      <c r="A100" s="5" t="s">
        <v>111</v>
      </c>
      <c r="B100" s="5">
        <v>19</v>
      </c>
      <c r="C100" s="5">
        <v>4595</v>
      </c>
      <c r="D100" s="5">
        <v>38895.311</v>
      </c>
      <c r="E100" s="5">
        <v>17</v>
      </c>
      <c r="F100" s="5">
        <v>4021</v>
      </c>
      <c r="G100" s="5">
        <v>23594.711</v>
      </c>
      <c r="H100" s="5">
        <v>1</v>
      </c>
      <c r="I100" s="5">
        <v>119</v>
      </c>
      <c r="J100" s="5">
        <v>300.6</v>
      </c>
    </row>
    <row r="101" spans="1:10" s="5" customFormat="1" ht="12.75">
      <c r="A101" s="5" t="s">
        <v>112</v>
      </c>
      <c r="B101" s="5">
        <v>26</v>
      </c>
      <c r="C101" s="5">
        <v>9801</v>
      </c>
      <c r="D101" s="5">
        <v>162382.7</v>
      </c>
      <c r="E101" s="5">
        <v>21</v>
      </c>
      <c r="F101" s="5">
        <v>7429</v>
      </c>
      <c r="G101" s="5">
        <v>128123.7</v>
      </c>
      <c r="H101" s="5">
        <v>2</v>
      </c>
      <c r="I101" s="5">
        <v>1043</v>
      </c>
      <c r="J101" s="5">
        <v>8956</v>
      </c>
    </row>
    <row r="102" s="5" customFormat="1" ht="12.75"/>
    <row r="103" spans="1:10" s="5" customFormat="1" ht="12.75">
      <c r="A103" s="5" t="s">
        <v>113</v>
      </c>
      <c r="B103" s="5">
        <v>108</v>
      </c>
      <c r="C103" s="5">
        <v>60943</v>
      </c>
      <c r="D103" s="5">
        <v>450484.449</v>
      </c>
      <c r="E103" s="5">
        <v>78</v>
      </c>
      <c r="F103" s="5">
        <v>27483</v>
      </c>
      <c r="G103" s="5">
        <v>229250.88</v>
      </c>
      <c r="H103" s="5">
        <v>6</v>
      </c>
      <c r="I103" s="5">
        <v>16150</v>
      </c>
      <c r="J103" s="5">
        <v>101967.34</v>
      </c>
    </row>
    <row r="104" spans="1:10" s="5" customFormat="1" ht="12.75">
      <c r="A104" s="32" t="s">
        <v>143</v>
      </c>
      <c r="B104" s="33">
        <f>B103/B$9*100</f>
        <v>4.464654816039686</v>
      </c>
      <c r="C104" s="33">
        <f aca="true" t="shared" si="12" ref="C104:I104">C103/C$9*100</f>
        <v>2.4378682223879213</v>
      </c>
      <c r="D104" s="33">
        <f t="shared" si="12"/>
        <v>1.7255447202048715</v>
      </c>
      <c r="E104" s="33">
        <f t="shared" si="12"/>
        <v>4.826732673267327</v>
      </c>
      <c r="F104" s="33">
        <f t="shared" si="12"/>
        <v>3.4455263821032722</v>
      </c>
      <c r="G104" s="33">
        <f t="shared" si="12"/>
        <v>2.5819471835645396</v>
      </c>
      <c r="H104" s="33">
        <f t="shared" si="12"/>
        <v>2.843601895734597</v>
      </c>
      <c r="I104" s="33">
        <f t="shared" si="12"/>
        <v>4.546900646701597</v>
      </c>
      <c r="J104" s="33">
        <f>J103/J$9*100</f>
        <v>2.422372416054282</v>
      </c>
    </row>
    <row r="105" spans="1:10" s="5" customFormat="1" ht="12.75">
      <c r="A105" s="5" t="s">
        <v>114</v>
      </c>
      <c r="B105" s="5">
        <v>33</v>
      </c>
      <c r="C105" s="5">
        <v>14516</v>
      </c>
      <c r="D105" s="5">
        <v>87059.585</v>
      </c>
      <c r="E105" s="5">
        <v>25</v>
      </c>
      <c r="F105" s="5">
        <v>6901</v>
      </c>
      <c r="G105" s="5">
        <v>40612.783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115</v>
      </c>
      <c r="B106" s="5">
        <v>9</v>
      </c>
      <c r="C106" s="5">
        <v>2319</v>
      </c>
      <c r="D106" s="5">
        <v>31563.465</v>
      </c>
      <c r="E106" s="5">
        <v>4</v>
      </c>
      <c r="F106" s="5">
        <v>858</v>
      </c>
      <c r="G106" s="5">
        <v>11924.772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117</v>
      </c>
      <c r="B107" s="5">
        <v>11</v>
      </c>
      <c r="C107" s="5">
        <v>1995</v>
      </c>
      <c r="D107" s="5">
        <v>33721.669</v>
      </c>
      <c r="E107" s="5">
        <v>3</v>
      </c>
      <c r="F107" s="5">
        <v>225</v>
      </c>
      <c r="G107" s="5">
        <v>3615.535</v>
      </c>
      <c r="H107" s="5">
        <v>1</v>
      </c>
      <c r="I107" s="5">
        <v>80</v>
      </c>
      <c r="J107" s="5">
        <v>600</v>
      </c>
    </row>
    <row r="108" spans="1:10" s="5" customFormat="1" ht="12.75">
      <c r="A108" s="5" t="s">
        <v>118</v>
      </c>
      <c r="B108" s="5">
        <v>55</v>
      </c>
      <c r="C108" s="5">
        <v>42113</v>
      </c>
      <c r="D108" s="5">
        <v>298139.73</v>
      </c>
      <c r="E108" s="5">
        <v>46</v>
      </c>
      <c r="F108" s="5">
        <v>19499</v>
      </c>
      <c r="G108" s="5">
        <v>173097.79</v>
      </c>
      <c r="H108" s="5">
        <v>5</v>
      </c>
      <c r="I108" s="5">
        <v>16070</v>
      </c>
      <c r="J108" s="5">
        <v>101367.34</v>
      </c>
    </row>
    <row r="109" s="5" customFormat="1" ht="12.75"/>
    <row r="110" spans="1:10" s="5" customFormat="1" ht="12.75">
      <c r="A110" s="5" t="s">
        <v>119</v>
      </c>
      <c r="B110" s="5">
        <v>175</v>
      </c>
      <c r="C110" s="5">
        <v>114164</v>
      </c>
      <c r="D110" s="5">
        <v>757505.273</v>
      </c>
      <c r="E110" s="5">
        <v>87</v>
      </c>
      <c r="F110" s="5">
        <v>24824</v>
      </c>
      <c r="G110" s="5">
        <v>227153.492</v>
      </c>
      <c r="H110" s="5">
        <v>12</v>
      </c>
      <c r="I110" s="5">
        <v>8236</v>
      </c>
      <c r="J110" s="5">
        <v>45457.547</v>
      </c>
    </row>
    <row r="111" spans="1:10" s="5" customFormat="1" ht="12.75">
      <c r="A111" s="32" t="s">
        <v>143</v>
      </c>
      <c r="B111" s="33">
        <f>B110/B$9*100</f>
        <v>7.234394377842084</v>
      </c>
      <c r="C111" s="33">
        <f aca="true" t="shared" si="13" ref="C111:I111">C110/C$9*100</f>
        <v>4.566837663729955</v>
      </c>
      <c r="D111" s="33">
        <f t="shared" si="13"/>
        <v>2.90156347739431</v>
      </c>
      <c r="E111" s="33">
        <f t="shared" si="13"/>
        <v>5.383663366336633</v>
      </c>
      <c r="F111" s="33">
        <f t="shared" si="13"/>
        <v>3.1121692285897327</v>
      </c>
      <c r="G111" s="33">
        <f t="shared" si="13"/>
        <v>2.558325267524601</v>
      </c>
      <c r="H111" s="33">
        <f t="shared" si="13"/>
        <v>5.687203791469194</v>
      </c>
      <c r="I111" s="33">
        <f t="shared" si="13"/>
        <v>2.3187785588999597</v>
      </c>
      <c r="J111" s="33">
        <f>J110/J$9*100</f>
        <v>1.0799056634633315</v>
      </c>
    </row>
    <row r="112" spans="1:10" s="5" customFormat="1" ht="12.75">
      <c r="A112" s="5" t="s">
        <v>120</v>
      </c>
      <c r="B112" s="5">
        <v>68</v>
      </c>
      <c r="C112" s="5">
        <v>72678</v>
      </c>
      <c r="D112" s="5">
        <v>365194.384</v>
      </c>
      <c r="E112" s="5">
        <v>37</v>
      </c>
      <c r="F112" s="5">
        <v>9897</v>
      </c>
      <c r="G112" s="5">
        <v>44651.196</v>
      </c>
      <c r="H112" s="5">
        <v>5</v>
      </c>
      <c r="I112" s="5">
        <v>2206</v>
      </c>
      <c r="J112" s="5">
        <v>10879.496</v>
      </c>
    </row>
    <row r="113" spans="1:10" s="5" customFormat="1" ht="12.75">
      <c r="A113" s="5" t="s">
        <v>121</v>
      </c>
      <c r="B113" s="5">
        <v>43</v>
      </c>
      <c r="C113" s="5">
        <v>24306</v>
      </c>
      <c r="D113" s="5">
        <v>228649.593</v>
      </c>
      <c r="E113" s="5">
        <v>27</v>
      </c>
      <c r="F113" s="5">
        <v>11946</v>
      </c>
      <c r="G113" s="5">
        <v>165216.503</v>
      </c>
      <c r="H113" s="5">
        <v>2</v>
      </c>
      <c r="I113" s="5">
        <v>3047</v>
      </c>
      <c r="J113" s="5">
        <v>21660.06</v>
      </c>
    </row>
    <row r="114" spans="1:10" s="5" customFormat="1" ht="12.75">
      <c r="A114" s="5" t="s">
        <v>122</v>
      </c>
      <c r="B114" s="5">
        <v>16</v>
      </c>
      <c r="C114" s="5">
        <v>4245</v>
      </c>
      <c r="D114" s="5">
        <v>44541.575</v>
      </c>
      <c r="E114" s="5">
        <v>8</v>
      </c>
      <c r="F114" s="5">
        <v>663</v>
      </c>
      <c r="G114" s="5">
        <v>5269.067</v>
      </c>
      <c r="H114" s="5">
        <v>3</v>
      </c>
      <c r="I114" s="5">
        <v>1089</v>
      </c>
      <c r="J114" s="5">
        <v>10651.564</v>
      </c>
    </row>
    <row r="115" spans="1:10" s="5" customFormat="1" ht="12.75">
      <c r="A115" s="5" t="s">
        <v>123</v>
      </c>
      <c r="B115" s="5">
        <v>48</v>
      </c>
      <c r="C115" s="5">
        <v>12935</v>
      </c>
      <c r="D115" s="5">
        <v>119119.721</v>
      </c>
      <c r="E115" s="5">
        <v>15</v>
      </c>
      <c r="F115" s="5">
        <v>2318</v>
      </c>
      <c r="G115" s="5">
        <v>12016.726</v>
      </c>
      <c r="H115" s="5">
        <v>2</v>
      </c>
      <c r="I115" s="5">
        <v>1894</v>
      </c>
      <c r="J115" s="5">
        <v>2266.427</v>
      </c>
    </row>
    <row r="116" s="5" customFormat="1" ht="12.75"/>
    <row r="117" spans="1:10" s="5" customFormat="1" ht="12.75">
      <c r="A117" s="5" t="s">
        <v>125</v>
      </c>
      <c r="B117" s="5">
        <v>183</v>
      </c>
      <c r="C117" s="5">
        <v>92663</v>
      </c>
      <c r="D117" s="5">
        <v>690362.699</v>
      </c>
      <c r="E117" s="5">
        <v>106</v>
      </c>
      <c r="F117" s="5">
        <v>26137</v>
      </c>
      <c r="G117" s="5">
        <v>185128.936</v>
      </c>
      <c r="H117" s="5">
        <v>10</v>
      </c>
      <c r="I117" s="5">
        <v>25464</v>
      </c>
      <c r="J117" s="5">
        <v>105890.013</v>
      </c>
    </row>
    <row r="118" spans="1:10" s="5" customFormat="1" ht="12.75">
      <c r="A118" s="32" t="s">
        <v>143</v>
      </c>
      <c r="B118" s="33">
        <f>B117/B$9*100</f>
        <v>7.565109549400578</v>
      </c>
      <c r="C118" s="33">
        <f aca="true" t="shared" si="14" ref="C118:I118">C117/C$9*100</f>
        <v>3.7067453701185036</v>
      </c>
      <c r="D118" s="33">
        <f t="shared" si="14"/>
        <v>2.6443792076068644</v>
      </c>
      <c r="E118" s="33">
        <f t="shared" si="14"/>
        <v>6.5594059405940595</v>
      </c>
      <c r="F118" s="33">
        <f t="shared" si="14"/>
        <v>3.276779210749671</v>
      </c>
      <c r="G118" s="33">
        <f t="shared" si="14"/>
        <v>2.085022028711514</v>
      </c>
      <c r="H118" s="33">
        <f t="shared" si="14"/>
        <v>4.739336492890995</v>
      </c>
      <c r="I118" s="33">
        <f t="shared" si="14"/>
        <v>7.169181304495941</v>
      </c>
      <c r="J118" s="33">
        <f>J117/J$9*100</f>
        <v>2.5155608317999607</v>
      </c>
    </row>
    <row r="119" spans="1:10" s="5" customFormat="1" ht="12.75">
      <c r="A119" s="5" t="s">
        <v>126</v>
      </c>
      <c r="B119" s="5">
        <v>69</v>
      </c>
      <c r="C119" s="5">
        <v>15093</v>
      </c>
      <c r="D119" s="5">
        <v>135129.878</v>
      </c>
      <c r="E119" s="5">
        <v>43</v>
      </c>
      <c r="F119" s="5">
        <v>5753</v>
      </c>
      <c r="G119" s="5">
        <v>35078.703</v>
      </c>
      <c r="H119" s="5">
        <v>4</v>
      </c>
      <c r="I119" s="5">
        <v>3713</v>
      </c>
      <c r="J119" s="5">
        <v>26476.403</v>
      </c>
    </row>
    <row r="120" spans="1:10" s="5" customFormat="1" ht="12.75">
      <c r="A120" s="5" t="s">
        <v>127</v>
      </c>
      <c r="B120" s="5">
        <v>60</v>
      </c>
      <c r="C120" s="5">
        <v>53068</v>
      </c>
      <c r="D120" s="5">
        <v>255284.917</v>
      </c>
      <c r="E120" s="5">
        <v>39</v>
      </c>
      <c r="F120" s="5">
        <v>14135</v>
      </c>
      <c r="G120" s="5">
        <v>88627.908</v>
      </c>
      <c r="H120" s="5">
        <v>5</v>
      </c>
      <c r="I120" s="5">
        <v>21603</v>
      </c>
      <c r="J120" s="5">
        <v>78261.001</v>
      </c>
    </row>
    <row r="121" spans="1:10" s="5" customFormat="1" ht="12.75">
      <c r="A121" s="5" t="s">
        <v>128</v>
      </c>
      <c r="B121" s="5">
        <v>21</v>
      </c>
      <c r="C121" s="5">
        <v>7295</v>
      </c>
      <c r="D121" s="5">
        <v>131605.738</v>
      </c>
      <c r="E121" s="5">
        <v>8</v>
      </c>
      <c r="F121" s="5">
        <v>1790</v>
      </c>
      <c r="G121" s="5">
        <v>12123.711</v>
      </c>
      <c r="H121" s="5">
        <v>1</v>
      </c>
      <c r="I121" s="5">
        <v>148</v>
      </c>
      <c r="J121" s="5">
        <v>1152.609</v>
      </c>
    </row>
    <row r="122" spans="1:10" s="5" customFormat="1" ht="12.75">
      <c r="A122" s="5" t="s">
        <v>129</v>
      </c>
      <c r="B122" s="5">
        <v>24</v>
      </c>
      <c r="C122" s="5">
        <v>13344</v>
      </c>
      <c r="D122" s="5">
        <v>124638.779</v>
      </c>
      <c r="E122" s="5">
        <v>7</v>
      </c>
      <c r="F122" s="5">
        <v>596</v>
      </c>
      <c r="G122" s="5">
        <v>5595.227</v>
      </c>
      <c r="H122" s="5">
        <v>0</v>
      </c>
      <c r="I122" s="5">
        <v>0</v>
      </c>
      <c r="J122" s="5">
        <v>0</v>
      </c>
    </row>
    <row r="123" spans="1:10" s="5" customFormat="1" ht="12.75">
      <c r="A123" s="21" t="s">
        <v>130</v>
      </c>
      <c r="B123" s="5">
        <v>9</v>
      </c>
      <c r="C123" s="5">
        <v>3863</v>
      </c>
      <c r="D123" s="5">
        <v>43703.387</v>
      </c>
      <c r="E123" s="5">
        <v>9</v>
      </c>
      <c r="F123" s="5">
        <v>3863</v>
      </c>
      <c r="G123" s="5">
        <v>43703.387</v>
      </c>
      <c r="H123" s="5">
        <v>0</v>
      </c>
      <c r="I123" s="5">
        <v>0</v>
      </c>
      <c r="J123" s="5">
        <v>0</v>
      </c>
    </row>
    <row r="124" s="5" customFormat="1" ht="12.75">
      <c r="A124" s="21"/>
    </row>
    <row r="125" spans="1:10" s="5" customFormat="1" ht="12.75">
      <c r="A125" s="5" t="s">
        <v>131</v>
      </c>
      <c r="B125" s="5">
        <v>43</v>
      </c>
      <c r="C125" s="5">
        <v>22779</v>
      </c>
      <c r="D125" s="5">
        <v>177508.373</v>
      </c>
      <c r="E125" s="5">
        <v>25</v>
      </c>
      <c r="F125" s="5">
        <v>9561</v>
      </c>
      <c r="G125" s="5">
        <v>67119.623</v>
      </c>
      <c r="H125" s="5">
        <v>2</v>
      </c>
      <c r="I125" s="5">
        <v>4500</v>
      </c>
      <c r="J125" s="5">
        <v>26495.39</v>
      </c>
    </row>
    <row r="126" spans="1:10" s="5" customFormat="1" ht="12.75">
      <c r="A126" s="32" t="s">
        <v>143</v>
      </c>
      <c r="B126" s="33">
        <f>B125/B$9*100</f>
        <v>1.7775940471269118</v>
      </c>
      <c r="C126" s="33">
        <f aca="true" t="shared" si="15" ref="C126:I126">C125/C$9*100</f>
        <v>0.9112154018964354</v>
      </c>
      <c r="D126" s="33">
        <f t="shared" si="15"/>
        <v>0.6799316524737726</v>
      </c>
      <c r="E126" s="33">
        <f t="shared" si="15"/>
        <v>1.547029702970297</v>
      </c>
      <c r="F126" s="33">
        <f t="shared" si="15"/>
        <v>1.1986565418363855</v>
      </c>
      <c r="G126" s="33">
        <f t="shared" si="15"/>
        <v>0.7559374322435042</v>
      </c>
      <c r="H126" s="33">
        <f t="shared" si="15"/>
        <v>0.9478672985781991</v>
      </c>
      <c r="I126" s="33">
        <f t="shared" si="15"/>
        <v>1.2669382606908473</v>
      </c>
      <c r="J126" s="33">
        <f>J125/J$9*100</f>
        <v>0.6294339137276747</v>
      </c>
    </row>
    <row r="127" spans="1:10" s="5" customFormat="1" ht="12.75">
      <c r="A127" s="5" t="s">
        <v>132</v>
      </c>
      <c r="B127" s="5">
        <v>29</v>
      </c>
      <c r="C127" s="5">
        <v>13673</v>
      </c>
      <c r="D127" s="5">
        <v>114686.21500000001</v>
      </c>
      <c r="E127" s="5">
        <v>18</v>
      </c>
      <c r="F127" s="5">
        <v>6556</v>
      </c>
      <c r="G127" s="5">
        <v>47392.874</v>
      </c>
      <c r="H127" s="5">
        <v>2</v>
      </c>
      <c r="I127" s="5">
        <v>4500</v>
      </c>
      <c r="J127" s="5">
        <v>26495.39</v>
      </c>
    </row>
    <row r="128" spans="1:10" s="5" customFormat="1" ht="12.75">
      <c r="A128" s="5" t="s">
        <v>133</v>
      </c>
      <c r="B128" s="5">
        <v>10</v>
      </c>
      <c r="C128" s="5">
        <v>3877</v>
      </c>
      <c r="D128" s="5">
        <v>27373.952999999998</v>
      </c>
      <c r="E128" s="5">
        <v>5</v>
      </c>
      <c r="F128" s="5">
        <v>2672</v>
      </c>
      <c r="G128" s="5">
        <v>18888.368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134</v>
      </c>
      <c r="B129" s="5">
        <v>1</v>
      </c>
      <c r="C129" s="5">
        <v>315</v>
      </c>
      <c r="D129" s="5">
        <v>711.139</v>
      </c>
      <c r="E129" s="5">
        <v>1</v>
      </c>
      <c r="F129" s="5">
        <v>315</v>
      </c>
      <c r="G129" s="5">
        <v>711.139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135</v>
      </c>
      <c r="B130" s="5">
        <v>3</v>
      </c>
      <c r="C130" s="5">
        <v>4914</v>
      </c>
      <c r="D130" s="5">
        <v>34737.066</v>
      </c>
      <c r="E130" s="5">
        <v>1</v>
      </c>
      <c r="F130" s="5">
        <v>18</v>
      </c>
      <c r="G130" s="5">
        <v>127.242</v>
      </c>
      <c r="H130" s="5">
        <v>0</v>
      </c>
      <c r="I130" s="5">
        <v>0</v>
      </c>
      <c r="J130" s="5">
        <v>0</v>
      </c>
    </row>
    <row r="131" s="5" customFormat="1" ht="12.75"/>
    <row r="132" spans="1:10" s="5" customFormat="1" ht="12.75">
      <c r="A132" s="5" t="s">
        <v>136</v>
      </c>
      <c r="B132" s="5">
        <v>3</v>
      </c>
      <c r="C132" s="5">
        <v>186</v>
      </c>
      <c r="D132" s="5">
        <v>847.375</v>
      </c>
      <c r="E132" s="5">
        <v>3</v>
      </c>
      <c r="F132" s="5">
        <v>186</v>
      </c>
      <c r="G132" s="5">
        <v>847.375</v>
      </c>
      <c r="H132" s="5">
        <v>0</v>
      </c>
      <c r="I132" s="5">
        <v>0</v>
      </c>
      <c r="J132" s="5">
        <v>0</v>
      </c>
    </row>
    <row r="133" spans="1:10" s="5" customFormat="1" ht="12.75">
      <c r="A133" s="32" t="s">
        <v>143</v>
      </c>
      <c r="B133" s="33">
        <f>B132/B$9*100</f>
        <v>0.12401818933443572</v>
      </c>
      <c r="C133" s="33">
        <f aca="true" t="shared" si="16" ref="C133:I133">C132/C$9*100</f>
        <v>0.0074404523795046735</v>
      </c>
      <c r="D133" s="33">
        <f t="shared" si="16"/>
        <v>0.0032458022924640464</v>
      </c>
      <c r="E133" s="33">
        <f t="shared" si="16"/>
        <v>0.18564356435643564</v>
      </c>
      <c r="F133" s="33">
        <f t="shared" si="16"/>
        <v>0.023318702727912113</v>
      </c>
      <c r="G133" s="33">
        <f t="shared" si="16"/>
        <v>0.009543594749442191</v>
      </c>
      <c r="H133" s="33">
        <f t="shared" si="16"/>
        <v>0</v>
      </c>
      <c r="I133" s="33">
        <f t="shared" si="16"/>
        <v>0</v>
      </c>
      <c r="J133" s="33">
        <f>J132/J$9*100</f>
        <v>0</v>
      </c>
    </row>
    <row r="134" spans="1:10" s="5" customFormat="1" ht="12.75">
      <c r="A134" s="5" t="s">
        <v>137</v>
      </c>
      <c r="B134" s="5">
        <v>2</v>
      </c>
      <c r="C134" s="5">
        <v>136</v>
      </c>
      <c r="D134" s="5">
        <v>625.779</v>
      </c>
      <c r="E134" s="5">
        <v>2</v>
      </c>
      <c r="F134" s="5">
        <v>136</v>
      </c>
      <c r="G134" s="5">
        <v>625.779</v>
      </c>
      <c r="H134" s="5">
        <v>0</v>
      </c>
      <c r="I134" s="5">
        <v>0</v>
      </c>
      <c r="J134" s="5">
        <v>0</v>
      </c>
    </row>
    <row r="135" spans="1:10" s="5" customFormat="1" ht="12.75">
      <c r="A135" s="5" t="s">
        <v>139</v>
      </c>
      <c r="B135" s="5">
        <v>1</v>
      </c>
      <c r="C135" s="5">
        <v>50</v>
      </c>
      <c r="D135" s="5">
        <v>221.596</v>
      </c>
      <c r="E135" s="5">
        <v>1</v>
      </c>
      <c r="F135" s="5">
        <v>50</v>
      </c>
      <c r="G135" s="5">
        <v>221.596</v>
      </c>
      <c r="H135" s="5">
        <v>0</v>
      </c>
      <c r="I135" s="5">
        <v>0</v>
      </c>
      <c r="J135" s="5">
        <v>0</v>
      </c>
    </row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41" t="s">
        <v>150</v>
      </c>
      <c r="B1" s="41"/>
      <c r="C1" s="41"/>
      <c r="D1" s="41"/>
      <c r="E1" s="41"/>
      <c r="F1" s="41"/>
      <c r="G1" s="41"/>
      <c r="H1" s="41"/>
      <c r="I1" s="41"/>
      <c r="J1" s="22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2"/>
    </row>
    <row r="4" spans="1:10" ht="13.5" customHeight="1">
      <c r="A4" s="12"/>
      <c r="B4" s="48" t="s">
        <v>13</v>
      </c>
      <c r="C4" s="48"/>
      <c r="D4" s="48"/>
      <c r="E4" s="48" t="s">
        <v>14</v>
      </c>
      <c r="F4" s="48"/>
      <c r="G4" s="48"/>
      <c r="H4" s="48" t="s">
        <v>28</v>
      </c>
      <c r="I4" s="49"/>
      <c r="J4" s="11"/>
    </row>
    <row r="5" spans="1:10" ht="13.5" customHeight="1">
      <c r="A5" s="13" t="s">
        <v>26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4" t="s">
        <v>2</v>
      </c>
      <c r="J5" s="20"/>
    </row>
    <row r="6" spans="1:10" ht="13.5" customHeight="1">
      <c r="A6" s="13" t="s">
        <v>25</v>
      </c>
      <c r="B6" s="37"/>
      <c r="C6" s="15" t="s">
        <v>6</v>
      </c>
      <c r="D6" s="15" t="s">
        <v>41</v>
      </c>
      <c r="E6" s="37"/>
      <c r="F6" s="15" t="s">
        <v>6</v>
      </c>
      <c r="G6" s="15" t="s">
        <v>41</v>
      </c>
      <c r="H6" s="37"/>
      <c r="I6" s="16" t="s">
        <v>41</v>
      </c>
      <c r="J6" s="20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8">
        <v>-17</v>
      </c>
      <c r="J7" s="19"/>
      <c r="K7" s="3"/>
      <c r="L7" s="3"/>
    </row>
    <row r="8" s="5" customFormat="1" ht="12.75"/>
    <row r="9" spans="1:11" s="5" customFormat="1" ht="12.75">
      <c r="A9" s="10" t="s">
        <v>42</v>
      </c>
      <c r="B9" s="10">
        <v>429</v>
      </c>
      <c r="C9" s="10">
        <v>1218870</v>
      </c>
      <c r="D9" s="10">
        <v>12538654.878</v>
      </c>
      <c r="E9" s="10">
        <v>115</v>
      </c>
      <c r="F9" s="10">
        <v>128148</v>
      </c>
      <c r="G9" s="10">
        <v>458779.479</v>
      </c>
      <c r="H9" s="10">
        <v>48</v>
      </c>
      <c r="I9" s="10">
        <v>20970.5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43</v>
      </c>
      <c r="B11" s="5">
        <v>10</v>
      </c>
      <c r="C11" s="5">
        <v>899718</v>
      </c>
      <c r="D11" s="5">
        <v>8085037.603</v>
      </c>
      <c r="E11" s="5">
        <v>0</v>
      </c>
      <c r="F11" s="5">
        <v>0</v>
      </c>
      <c r="G11" s="5">
        <v>0</v>
      </c>
      <c r="H11" s="5">
        <v>1</v>
      </c>
      <c r="I11" s="5">
        <v>3502.7</v>
      </c>
    </row>
    <row r="12" spans="1:10" s="5" customFormat="1" ht="12.75">
      <c r="A12" s="32" t="s">
        <v>143</v>
      </c>
      <c r="B12" s="33">
        <f>B11/B$9*100</f>
        <v>2.331002331002331</v>
      </c>
      <c r="C12" s="33">
        <f aca="true" t="shared" si="0" ref="C12:I12">C11/C$9*100</f>
        <v>73.81574737256639</v>
      </c>
      <c r="D12" s="33">
        <f t="shared" si="0"/>
        <v>64.48090071595955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2.083333333333333</v>
      </c>
      <c r="I12" s="33">
        <f t="shared" si="0"/>
        <v>16.702987530101808</v>
      </c>
      <c r="J12" s="33"/>
    </row>
    <row r="13" spans="1:9" s="5" customFormat="1" ht="12.75">
      <c r="A13" s="5" t="s">
        <v>44</v>
      </c>
      <c r="B13" s="5">
        <v>1</v>
      </c>
      <c r="C13" s="5">
        <v>461</v>
      </c>
      <c r="D13" s="5">
        <v>5220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s="5" customFormat="1" ht="12.75">
      <c r="A14" s="5" t="s">
        <v>45</v>
      </c>
      <c r="B14" s="5">
        <v>5</v>
      </c>
      <c r="C14" s="5">
        <v>2625</v>
      </c>
      <c r="D14" s="5">
        <v>12817.603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s="5" customFormat="1" ht="12.75">
      <c r="A15" s="5" t="s">
        <v>46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s="5" customFormat="1" ht="12.75">
      <c r="A16" s="5" t="s">
        <v>47</v>
      </c>
      <c r="B16" s="5">
        <v>4</v>
      </c>
      <c r="C16" s="5">
        <v>896632</v>
      </c>
      <c r="D16" s="5">
        <v>8067000</v>
      </c>
      <c r="E16" s="5">
        <v>0</v>
      </c>
      <c r="F16" s="5">
        <v>0</v>
      </c>
      <c r="G16" s="5">
        <v>0</v>
      </c>
      <c r="H16" s="5">
        <v>1</v>
      </c>
      <c r="I16" s="5">
        <v>3502.7</v>
      </c>
    </row>
    <row r="17" s="5" customFormat="1" ht="12.75"/>
    <row r="18" spans="1:9" s="5" customFormat="1" ht="12.75">
      <c r="A18" s="5" t="s">
        <v>48</v>
      </c>
      <c r="B18" s="5">
        <v>10</v>
      </c>
      <c r="C18" s="5">
        <v>6493</v>
      </c>
      <c r="D18" s="5">
        <v>87107.871</v>
      </c>
      <c r="E18" s="5">
        <v>1</v>
      </c>
      <c r="F18" s="5">
        <v>51</v>
      </c>
      <c r="G18" s="5">
        <v>110</v>
      </c>
      <c r="H18" s="5">
        <v>0</v>
      </c>
      <c r="I18" s="5">
        <v>0</v>
      </c>
    </row>
    <row r="19" spans="1:10" s="5" customFormat="1" ht="12.75">
      <c r="A19" s="32" t="s">
        <v>143</v>
      </c>
      <c r="B19" s="33">
        <f>B18/B$9*100</f>
        <v>2.331002331002331</v>
      </c>
      <c r="C19" s="33">
        <f aca="true" t="shared" si="1" ref="C19:I19">C18/C$9*100</f>
        <v>0.5327065232551461</v>
      </c>
      <c r="D19" s="33">
        <f t="shared" si="1"/>
        <v>0.6947146392300598</v>
      </c>
      <c r="E19" s="33">
        <f t="shared" si="1"/>
        <v>0.8695652173913043</v>
      </c>
      <c r="F19" s="33">
        <f t="shared" si="1"/>
        <v>0.03979773387021257</v>
      </c>
      <c r="G19" s="33">
        <f t="shared" si="1"/>
        <v>0.0239766609090203</v>
      </c>
      <c r="H19" s="33">
        <f t="shared" si="1"/>
        <v>0</v>
      </c>
      <c r="I19" s="33">
        <f t="shared" si="1"/>
        <v>0</v>
      </c>
      <c r="J19" s="33"/>
    </row>
    <row r="20" spans="1:9" s="5" customFormat="1" ht="12.75">
      <c r="A20" s="5" t="s">
        <v>50</v>
      </c>
      <c r="B20" s="5">
        <v>2</v>
      </c>
      <c r="C20" s="5">
        <v>2588</v>
      </c>
      <c r="D20" s="5">
        <v>25883.831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s="5" customFormat="1" ht="12.75">
      <c r="A21" s="5" t="s">
        <v>51</v>
      </c>
      <c r="B21" s="5">
        <v>1</v>
      </c>
      <c r="C21" s="5">
        <v>128</v>
      </c>
      <c r="D21" s="5">
        <v>777.791</v>
      </c>
      <c r="E21" s="5">
        <v>1</v>
      </c>
      <c r="F21" s="5">
        <v>51</v>
      </c>
      <c r="G21" s="5">
        <v>110</v>
      </c>
      <c r="H21" s="5">
        <v>0</v>
      </c>
      <c r="I21" s="5">
        <v>0</v>
      </c>
    </row>
    <row r="22" spans="1:9" s="5" customFormat="1" ht="12.75">
      <c r="A22" s="5" t="s">
        <v>52</v>
      </c>
      <c r="B22" s="5">
        <v>5</v>
      </c>
      <c r="C22" s="5">
        <v>2744</v>
      </c>
      <c r="D22" s="5">
        <v>44759.364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s="5" customFormat="1" ht="12.75">
      <c r="A23" s="5" t="s">
        <v>53</v>
      </c>
      <c r="B23" s="5">
        <v>2</v>
      </c>
      <c r="C23" s="5">
        <v>1033</v>
      </c>
      <c r="D23" s="5">
        <v>15686.885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="5" customFormat="1" ht="12.75"/>
    <row r="25" spans="1:9" s="5" customFormat="1" ht="12.75">
      <c r="A25" s="5" t="s">
        <v>54</v>
      </c>
      <c r="B25" s="5">
        <v>43</v>
      </c>
      <c r="C25" s="5">
        <v>24424</v>
      </c>
      <c r="D25" s="5">
        <v>355015.102</v>
      </c>
      <c r="E25" s="5">
        <v>14</v>
      </c>
      <c r="F25" s="5">
        <v>2293</v>
      </c>
      <c r="G25" s="5">
        <v>11778.674</v>
      </c>
      <c r="H25" s="5">
        <v>1</v>
      </c>
      <c r="I25" s="5">
        <v>230</v>
      </c>
    </row>
    <row r="26" spans="1:10" s="5" customFormat="1" ht="12.75">
      <c r="A26" s="32" t="s">
        <v>143</v>
      </c>
      <c r="B26" s="33">
        <f>B25/B$9*100</f>
        <v>10.023310023310025</v>
      </c>
      <c r="C26" s="33">
        <f aca="true" t="shared" si="2" ref="C26:I26">C25/C$9*100</f>
        <v>2.0038232133041256</v>
      </c>
      <c r="D26" s="33">
        <f t="shared" si="2"/>
        <v>2.8313651301057843</v>
      </c>
      <c r="E26" s="33">
        <f t="shared" si="2"/>
        <v>12.173913043478262</v>
      </c>
      <c r="F26" s="33">
        <f t="shared" si="2"/>
        <v>1.789337328713675</v>
      </c>
      <c r="G26" s="33">
        <f t="shared" si="2"/>
        <v>2.5673933859626707</v>
      </c>
      <c r="H26" s="33">
        <f t="shared" si="2"/>
        <v>2.083333333333333</v>
      </c>
      <c r="I26" s="33">
        <f t="shared" si="2"/>
        <v>1.0967788083259817</v>
      </c>
      <c r="J26" s="33"/>
    </row>
    <row r="27" spans="1:9" s="5" customFormat="1" ht="12.75">
      <c r="A27" s="5" t="s">
        <v>55</v>
      </c>
      <c r="B27" s="5">
        <v>10</v>
      </c>
      <c r="C27" s="5">
        <v>2682</v>
      </c>
      <c r="D27" s="5">
        <v>50667.219</v>
      </c>
      <c r="E27" s="5">
        <v>1</v>
      </c>
      <c r="F27" s="5">
        <v>100</v>
      </c>
      <c r="G27" s="5">
        <v>1000</v>
      </c>
      <c r="H27" s="5">
        <v>0</v>
      </c>
      <c r="I27" s="5">
        <v>0</v>
      </c>
    </row>
    <row r="28" spans="1:9" s="5" customFormat="1" ht="12.75">
      <c r="A28" s="5" t="s">
        <v>56</v>
      </c>
      <c r="B28" s="5">
        <v>5</v>
      </c>
      <c r="C28" s="5">
        <v>7328</v>
      </c>
      <c r="D28" s="5">
        <v>61571.892</v>
      </c>
      <c r="E28" s="5">
        <v>3</v>
      </c>
      <c r="F28" s="5">
        <v>322</v>
      </c>
      <c r="G28" s="5">
        <v>1610.998</v>
      </c>
      <c r="H28" s="5">
        <v>0</v>
      </c>
      <c r="I28" s="5">
        <v>0</v>
      </c>
    </row>
    <row r="29" spans="1:9" s="5" customFormat="1" ht="12.75">
      <c r="A29" s="5" t="s">
        <v>57</v>
      </c>
      <c r="B29" s="5">
        <v>3</v>
      </c>
      <c r="C29" s="5">
        <v>1238</v>
      </c>
      <c r="D29" s="5">
        <v>5138.246</v>
      </c>
      <c r="E29" s="5">
        <v>3</v>
      </c>
      <c r="F29" s="5">
        <v>1283</v>
      </c>
      <c r="G29" s="5">
        <v>3845.844</v>
      </c>
      <c r="H29" s="5">
        <v>0</v>
      </c>
      <c r="I29" s="5">
        <v>0</v>
      </c>
    </row>
    <row r="30" spans="1:9" s="5" customFormat="1" ht="12.75">
      <c r="A30" s="5" t="s">
        <v>58</v>
      </c>
      <c r="B30" s="5">
        <v>25</v>
      </c>
      <c r="C30" s="5">
        <v>13176</v>
      </c>
      <c r="D30" s="5">
        <v>237637.745</v>
      </c>
      <c r="E30" s="5">
        <v>7</v>
      </c>
      <c r="F30" s="5">
        <v>588</v>
      </c>
      <c r="G30" s="5">
        <v>5321.832</v>
      </c>
      <c r="H30" s="5">
        <v>1</v>
      </c>
      <c r="I30" s="5">
        <v>230</v>
      </c>
    </row>
    <row r="31" s="5" customFormat="1" ht="12.75"/>
    <row r="32" spans="1:9" s="5" customFormat="1" ht="12.75">
      <c r="A32" s="5" t="s">
        <v>59</v>
      </c>
      <c r="B32" s="5">
        <v>19</v>
      </c>
      <c r="C32" s="5">
        <v>6148</v>
      </c>
      <c r="D32" s="5">
        <v>61129.291</v>
      </c>
      <c r="E32" s="5">
        <v>1</v>
      </c>
      <c r="F32" s="5">
        <v>160</v>
      </c>
      <c r="G32" s="5">
        <v>887.104</v>
      </c>
      <c r="H32" s="5">
        <v>0</v>
      </c>
      <c r="I32" s="5">
        <v>0</v>
      </c>
    </row>
    <row r="33" spans="1:10" s="5" customFormat="1" ht="12.75">
      <c r="A33" s="32" t="s">
        <v>143</v>
      </c>
      <c r="B33" s="33">
        <f>B32/B$9*100</f>
        <v>4.428904428904429</v>
      </c>
      <c r="C33" s="33">
        <f aca="true" t="shared" si="3" ref="C33:I33">C32/C$9*100</f>
        <v>0.5044016178919819</v>
      </c>
      <c r="D33" s="33">
        <f t="shared" si="3"/>
        <v>0.4875267051751769</v>
      </c>
      <c r="E33" s="33">
        <f t="shared" si="3"/>
        <v>0.8695652173913043</v>
      </c>
      <c r="F33" s="33">
        <f t="shared" si="3"/>
        <v>0.1248556356712551</v>
      </c>
      <c r="G33" s="33">
        <f t="shared" si="3"/>
        <v>0.1933617436275959</v>
      </c>
      <c r="H33" s="33">
        <f t="shared" si="3"/>
        <v>0</v>
      </c>
      <c r="I33" s="33">
        <f t="shared" si="3"/>
        <v>0</v>
      </c>
      <c r="J33" s="33"/>
    </row>
    <row r="34" spans="1:9" s="5" customFormat="1" ht="12.75">
      <c r="A34" s="5" t="s">
        <v>60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s="5" customFormat="1" ht="12.75">
      <c r="A35" s="5" t="s">
        <v>61</v>
      </c>
      <c r="B35" s="5">
        <v>9</v>
      </c>
      <c r="C35" s="5">
        <v>2351</v>
      </c>
      <c r="D35" s="5">
        <v>37148.743</v>
      </c>
      <c r="E35" s="5">
        <v>1</v>
      </c>
      <c r="F35" s="5">
        <v>160</v>
      </c>
      <c r="G35" s="5">
        <v>887.104</v>
      </c>
      <c r="H35" s="5">
        <v>0</v>
      </c>
      <c r="I35" s="5">
        <v>0</v>
      </c>
    </row>
    <row r="36" spans="1:9" s="5" customFormat="1" ht="12.75">
      <c r="A36" s="5" t="s">
        <v>62</v>
      </c>
      <c r="B36" s="5">
        <v>7</v>
      </c>
      <c r="C36" s="5">
        <v>3530</v>
      </c>
      <c r="D36" s="5">
        <v>20935.097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</row>
    <row r="37" spans="1:9" s="5" customFormat="1" ht="12.75">
      <c r="A37" s="5" t="s">
        <v>63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pans="1:9" s="5" customFormat="1" ht="12.75">
      <c r="A38" s="5" t="s">
        <v>64</v>
      </c>
      <c r="B38" s="5">
        <v>3</v>
      </c>
      <c r="C38" s="5">
        <v>267</v>
      </c>
      <c r="D38" s="5">
        <v>3045.451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="5" customFormat="1" ht="12.75"/>
    <row r="40" spans="1:9" s="5" customFormat="1" ht="12.75">
      <c r="A40" s="5" t="s">
        <v>65</v>
      </c>
      <c r="B40" s="5">
        <v>38</v>
      </c>
      <c r="C40" s="5">
        <v>41880</v>
      </c>
      <c r="D40" s="5">
        <v>641872.645</v>
      </c>
      <c r="E40" s="5">
        <v>11</v>
      </c>
      <c r="F40" s="5">
        <v>13066</v>
      </c>
      <c r="G40" s="5">
        <v>103035.83</v>
      </c>
      <c r="H40" s="5">
        <v>10</v>
      </c>
      <c r="I40" s="5">
        <v>3900.497</v>
      </c>
    </row>
    <row r="41" spans="1:10" s="5" customFormat="1" ht="12.75">
      <c r="A41" s="32" t="s">
        <v>143</v>
      </c>
      <c r="B41" s="33">
        <f>B40/B$9*100</f>
        <v>8.857808857808857</v>
      </c>
      <c r="C41" s="33">
        <f aca="true" t="shared" si="4" ref="C41:I41">C40/C$9*100</f>
        <v>3.4359693814762853</v>
      </c>
      <c r="D41" s="33">
        <f t="shared" si="4"/>
        <v>5.1191507481892105</v>
      </c>
      <c r="E41" s="33">
        <f t="shared" si="4"/>
        <v>9.565217391304348</v>
      </c>
      <c r="F41" s="33">
        <f t="shared" si="4"/>
        <v>10.19602334800387</v>
      </c>
      <c r="G41" s="33">
        <f t="shared" si="4"/>
        <v>22.4586832489951</v>
      </c>
      <c r="H41" s="33">
        <f t="shared" si="4"/>
        <v>20.833333333333336</v>
      </c>
      <c r="I41" s="33">
        <f t="shared" si="4"/>
        <v>18.59992370234377</v>
      </c>
      <c r="J41" s="33"/>
    </row>
    <row r="42" spans="1:9" s="5" customFormat="1" ht="12.75">
      <c r="A42" s="5" t="s">
        <v>66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s="5" customFormat="1" ht="12.75">
      <c r="A43" s="5" t="s">
        <v>67</v>
      </c>
      <c r="B43" s="5">
        <v>10</v>
      </c>
      <c r="C43" s="5">
        <v>5174</v>
      </c>
      <c r="D43" s="5">
        <v>82593.296</v>
      </c>
      <c r="E43" s="5">
        <v>0</v>
      </c>
      <c r="F43" s="5">
        <v>0</v>
      </c>
      <c r="G43" s="5">
        <v>0</v>
      </c>
      <c r="H43" s="5">
        <v>5</v>
      </c>
      <c r="I43" s="5">
        <v>1435.423</v>
      </c>
    </row>
    <row r="44" spans="1:9" s="5" customFormat="1" ht="12.75">
      <c r="A44" s="5" t="s">
        <v>68</v>
      </c>
      <c r="B44" s="5">
        <v>3</v>
      </c>
      <c r="C44" s="5">
        <v>1374</v>
      </c>
      <c r="D44" s="5">
        <v>23205.235</v>
      </c>
      <c r="E44" s="5">
        <v>0</v>
      </c>
      <c r="F44" s="5">
        <v>0</v>
      </c>
      <c r="G44" s="5">
        <v>0</v>
      </c>
      <c r="H44" s="5">
        <v>1</v>
      </c>
      <c r="I44" s="5">
        <v>250</v>
      </c>
    </row>
    <row r="45" spans="1:9" s="5" customFormat="1" ht="12.75">
      <c r="A45" s="5" t="s">
        <v>69</v>
      </c>
      <c r="B45" s="5">
        <v>10</v>
      </c>
      <c r="C45" s="5">
        <v>17743</v>
      </c>
      <c r="D45" s="5">
        <v>234669.968</v>
      </c>
      <c r="E45" s="5">
        <v>11</v>
      </c>
      <c r="F45" s="5">
        <v>13066</v>
      </c>
      <c r="G45" s="5">
        <v>103035.83</v>
      </c>
      <c r="H45" s="5">
        <v>2</v>
      </c>
      <c r="I45" s="5">
        <v>1832.459</v>
      </c>
    </row>
    <row r="46" spans="1:9" s="5" customFormat="1" ht="12.75">
      <c r="A46" s="5" t="s">
        <v>70</v>
      </c>
      <c r="B46" s="5">
        <v>11</v>
      </c>
      <c r="C46" s="5">
        <v>10493</v>
      </c>
      <c r="D46" s="5">
        <v>162785.758</v>
      </c>
      <c r="E46" s="5">
        <v>0</v>
      </c>
      <c r="F46" s="5">
        <v>0</v>
      </c>
      <c r="G46" s="5">
        <v>0</v>
      </c>
      <c r="H46" s="5">
        <v>2</v>
      </c>
      <c r="I46" s="5">
        <v>382.615</v>
      </c>
    </row>
    <row r="47" spans="1:9" s="5" customFormat="1" ht="12.75">
      <c r="A47" s="5" t="s">
        <v>71</v>
      </c>
      <c r="B47" s="5">
        <v>1</v>
      </c>
      <c r="C47" s="5">
        <v>547</v>
      </c>
      <c r="D47" s="5">
        <v>5334.926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s="5" customFormat="1" ht="12.75">
      <c r="A48" s="5" t="s">
        <v>72</v>
      </c>
      <c r="B48" s="5">
        <v>3</v>
      </c>
      <c r="C48" s="5">
        <v>6549</v>
      </c>
      <c r="D48" s="5">
        <v>133283.462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="5" customFormat="1" ht="12.75"/>
    <row r="50" spans="1:9" s="5" customFormat="1" ht="12.75">
      <c r="A50" s="5" t="s">
        <v>73</v>
      </c>
      <c r="B50" s="5">
        <v>43</v>
      </c>
      <c r="C50" s="5">
        <v>47358</v>
      </c>
      <c r="D50" s="5">
        <v>432676.816</v>
      </c>
      <c r="E50" s="5">
        <v>17</v>
      </c>
      <c r="F50" s="5">
        <v>8430</v>
      </c>
      <c r="G50" s="5">
        <v>33507.642</v>
      </c>
      <c r="H50" s="5">
        <v>6</v>
      </c>
      <c r="I50" s="5">
        <v>2717.992</v>
      </c>
    </row>
    <row r="51" spans="1:10" s="5" customFormat="1" ht="12.75">
      <c r="A51" s="32" t="s">
        <v>143</v>
      </c>
      <c r="B51" s="33">
        <f>B50/B$9*100</f>
        <v>10.023310023310025</v>
      </c>
      <c r="C51" s="33">
        <f aca="true" t="shared" si="5" ref="C51:I51">C50/C$9*100</f>
        <v>3.8854020527209627</v>
      </c>
      <c r="D51" s="33">
        <f t="shared" si="5"/>
        <v>3.450743482533868</v>
      </c>
      <c r="E51" s="33">
        <f t="shared" si="5"/>
        <v>14.782608695652174</v>
      </c>
      <c r="F51" s="33">
        <f t="shared" si="5"/>
        <v>6.578331304429254</v>
      </c>
      <c r="G51" s="33">
        <f t="shared" si="5"/>
        <v>7.303648819044062</v>
      </c>
      <c r="H51" s="33">
        <f t="shared" si="5"/>
        <v>12.5</v>
      </c>
      <c r="I51" s="33">
        <f t="shared" si="5"/>
        <v>12.961026203476314</v>
      </c>
      <c r="J51" s="33"/>
    </row>
    <row r="52" spans="1:9" s="5" customFormat="1" ht="12.75">
      <c r="A52" s="5" t="s">
        <v>74</v>
      </c>
      <c r="B52" s="5">
        <v>3</v>
      </c>
      <c r="C52" s="5">
        <v>1773</v>
      </c>
      <c r="D52" s="5">
        <v>16145.53</v>
      </c>
      <c r="E52" s="5">
        <v>12</v>
      </c>
      <c r="F52" s="5">
        <v>4951</v>
      </c>
      <c r="G52" s="5">
        <v>19999.982</v>
      </c>
      <c r="H52" s="5">
        <v>0</v>
      </c>
      <c r="I52" s="5">
        <v>0</v>
      </c>
    </row>
    <row r="53" spans="1:9" s="5" customFormat="1" ht="12.75">
      <c r="A53" s="5" t="s">
        <v>75</v>
      </c>
      <c r="B53" s="5">
        <v>7</v>
      </c>
      <c r="C53" s="5">
        <v>3682</v>
      </c>
      <c r="D53" s="5">
        <v>37857.4</v>
      </c>
      <c r="E53" s="5">
        <v>2</v>
      </c>
      <c r="F53" s="5">
        <v>766</v>
      </c>
      <c r="G53" s="5">
        <v>6237.292</v>
      </c>
      <c r="H53" s="5">
        <v>3</v>
      </c>
      <c r="I53" s="5">
        <v>1317.171</v>
      </c>
    </row>
    <row r="54" spans="1:9" s="5" customFormat="1" ht="12.75">
      <c r="A54" s="5" t="s">
        <v>76</v>
      </c>
      <c r="B54" s="5">
        <v>11</v>
      </c>
      <c r="C54" s="5">
        <v>8574</v>
      </c>
      <c r="D54" s="5">
        <v>51758.93</v>
      </c>
      <c r="E54" s="5">
        <v>2</v>
      </c>
      <c r="F54" s="5">
        <v>2521</v>
      </c>
      <c r="G54" s="5">
        <v>6670.368</v>
      </c>
      <c r="H54" s="5">
        <v>0</v>
      </c>
      <c r="I54" s="5">
        <v>0</v>
      </c>
    </row>
    <row r="55" spans="1:9" s="5" customFormat="1" ht="12.75">
      <c r="A55" s="5" t="s">
        <v>77</v>
      </c>
      <c r="B55" s="5">
        <v>5</v>
      </c>
      <c r="C55" s="5">
        <v>1311</v>
      </c>
      <c r="D55" s="5">
        <v>25859.235</v>
      </c>
      <c r="E55" s="5">
        <v>0</v>
      </c>
      <c r="F55" s="5">
        <v>0</v>
      </c>
      <c r="G55" s="5">
        <v>0</v>
      </c>
      <c r="H55" s="5">
        <v>1</v>
      </c>
      <c r="I55" s="5">
        <v>500</v>
      </c>
    </row>
    <row r="56" spans="1:9" s="5" customFormat="1" ht="12.75">
      <c r="A56" s="5" t="s">
        <v>78</v>
      </c>
      <c r="B56" s="5">
        <v>17</v>
      </c>
      <c r="C56" s="5">
        <v>32018</v>
      </c>
      <c r="D56" s="5">
        <v>301055.721</v>
      </c>
      <c r="E56" s="5">
        <v>1</v>
      </c>
      <c r="F56" s="5">
        <v>192</v>
      </c>
      <c r="G56" s="5">
        <v>600</v>
      </c>
      <c r="H56" s="5">
        <v>2</v>
      </c>
      <c r="I56" s="5">
        <v>900.821</v>
      </c>
    </row>
    <row r="57" s="5" customFormat="1" ht="12.75"/>
    <row r="58" spans="1:9" s="5" customFormat="1" ht="12.75">
      <c r="A58" s="5" t="s">
        <v>79</v>
      </c>
      <c r="B58" s="5">
        <v>11</v>
      </c>
      <c r="C58" s="5">
        <v>5608</v>
      </c>
      <c r="D58" s="5">
        <v>80930.911</v>
      </c>
      <c r="E58" s="5">
        <v>1</v>
      </c>
      <c r="F58" s="5">
        <v>218</v>
      </c>
      <c r="G58" s="5">
        <v>2058.348</v>
      </c>
      <c r="H58" s="5">
        <v>1</v>
      </c>
      <c r="I58" s="5">
        <v>500</v>
      </c>
    </row>
    <row r="59" spans="1:10" s="5" customFormat="1" ht="12.75">
      <c r="A59" s="32" t="s">
        <v>143</v>
      </c>
      <c r="B59" s="33">
        <f>B58/B$9*100</f>
        <v>2.564102564102564</v>
      </c>
      <c r="C59" s="33">
        <f aca="true" t="shared" si="6" ref="C59:I59">C58/C$9*100</f>
        <v>0.4600982877583335</v>
      </c>
      <c r="D59" s="33">
        <f t="shared" si="6"/>
        <v>0.6454513006973281</v>
      </c>
      <c r="E59" s="33">
        <f t="shared" si="6"/>
        <v>0.8695652173913043</v>
      </c>
      <c r="F59" s="33">
        <f t="shared" si="6"/>
        <v>0.17011580360208509</v>
      </c>
      <c r="G59" s="33">
        <f t="shared" si="6"/>
        <v>0.4486573820796374</v>
      </c>
      <c r="H59" s="33">
        <f t="shared" si="6"/>
        <v>2.083333333333333</v>
      </c>
      <c r="I59" s="33">
        <f t="shared" si="6"/>
        <v>2.384301757230395</v>
      </c>
      <c r="J59" s="33"/>
    </row>
    <row r="60" spans="1:9" s="5" customFormat="1" ht="12.75">
      <c r="A60" s="5" t="s">
        <v>80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s="5" customFormat="1" ht="12.75">
      <c r="A61" s="5" t="s">
        <v>81</v>
      </c>
      <c r="B61" s="5">
        <v>4</v>
      </c>
      <c r="C61" s="5">
        <v>2260</v>
      </c>
      <c r="D61" s="5">
        <v>10393.77</v>
      </c>
      <c r="E61" s="5">
        <v>0</v>
      </c>
      <c r="F61" s="5">
        <v>0</v>
      </c>
      <c r="G61" s="5">
        <v>0</v>
      </c>
      <c r="H61" s="5">
        <v>1</v>
      </c>
      <c r="I61" s="5">
        <v>500</v>
      </c>
    </row>
    <row r="62" spans="1:9" s="5" customFormat="1" ht="12.75">
      <c r="A62" s="5" t="s">
        <v>82</v>
      </c>
      <c r="B62" s="5">
        <v>5</v>
      </c>
      <c r="C62" s="5">
        <v>1591</v>
      </c>
      <c r="D62" s="5">
        <v>17537.141</v>
      </c>
      <c r="E62" s="5">
        <v>1</v>
      </c>
      <c r="F62" s="5">
        <v>218</v>
      </c>
      <c r="G62" s="5">
        <v>2058.348</v>
      </c>
      <c r="H62" s="5">
        <v>0</v>
      </c>
      <c r="I62" s="5">
        <v>0</v>
      </c>
    </row>
    <row r="63" spans="1:9" s="5" customFormat="1" ht="12.75">
      <c r="A63" s="5" t="s">
        <v>83</v>
      </c>
      <c r="B63" s="5">
        <v>2</v>
      </c>
      <c r="C63" s="5">
        <v>1757</v>
      </c>
      <c r="D63" s="5">
        <v>53000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s="5" customFormat="1" ht="12.75">
      <c r="A64" s="5" t="s">
        <v>84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="5" customFormat="1" ht="12.75"/>
    <row r="66" spans="1:9" s="5" customFormat="1" ht="12.75">
      <c r="A66" s="5" t="s">
        <v>85</v>
      </c>
      <c r="B66" s="5">
        <v>10</v>
      </c>
      <c r="C66" s="5">
        <v>12260</v>
      </c>
      <c r="D66" s="5">
        <v>242300.098</v>
      </c>
      <c r="E66" s="5">
        <v>3</v>
      </c>
      <c r="F66" s="5">
        <v>5056</v>
      </c>
      <c r="G66" s="5">
        <v>26635.919</v>
      </c>
      <c r="H66" s="5">
        <v>3</v>
      </c>
      <c r="I66" s="5">
        <v>633.049</v>
      </c>
    </row>
    <row r="67" spans="1:10" s="5" customFormat="1" ht="12.75">
      <c r="A67" s="32" t="s">
        <v>143</v>
      </c>
      <c r="B67" s="33">
        <f>B66/B$9*100</f>
        <v>2.331002331002331</v>
      </c>
      <c r="C67" s="33">
        <f aca="true" t="shared" si="7" ref="C67:I67">C66/C$9*100</f>
        <v>1.0058496804417207</v>
      </c>
      <c r="D67" s="33">
        <f t="shared" si="7"/>
        <v>1.9324249718774338</v>
      </c>
      <c r="E67" s="33">
        <f t="shared" si="7"/>
        <v>2.608695652173913</v>
      </c>
      <c r="F67" s="33">
        <f t="shared" si="7"/>
        <v>3.9454380872116612</v>
      </c>
      <c r="G67" s="33">
        <f t="shared" si="7"/>
        <v>5.805821798755738</v>
      </c>
      <c r="H67" s="33">
        <f t="shared" si="7"/>
        <v>6.25</v>
      </c>
      <c r="I67" s="33">
        <f t="shared" si="7"/>
        <v>3.0187596862258887</v>
      </c>
      <c r="J67" s="33"/>
    </row>
    <row r="68" spans="1:9" s="5" customFormat="1" ht="12.75">
      <c r="A68" s="5" t="s">
        <v>86</v>
      </c>
      <c r="B68" s="5">
        <v>2</v>
      </c>
      <c r="C68" s="5">
        <v>1098</v>
      </c>
      <c r="D68" s="5">
        <v>4380.417</v>
      </c>
      <c r="E68" s="5">
        <v>0</v>
      </c>
      <c r="F68" s="5">
        <v>0</v>
      </c>
      <c r="G68" s="5">
        <v>0</v>
      </c>
      <c r="H68" s="5">
        <v>1</v>
      </c>
      <c r="I68" s="5">
        <v>225.55</v>
      </c>
    </row>
    <row r="69" spans="1:9" s="5" customFormat="1" ht="12.75">
      <c r="A69" s="5" t="s">
        <v>87</v>
      </c>
      <c r="B69" s="5">
        <v>5</v>
      </c>
      <c r="C69" s="5">
        <v>3219</v>
      </c>
      <c r="D69" s="5">
        <v>36147.504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</row>
    <row r="70" spans="1:9" s="5" customFormat="1" ht="12.75">
      <c r="A70" s="5" t="s">
        <v>88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2</v>
      </c>
      <c r="I70" s="5">
        <v>407.499</v>
      </c>
    </row>
    <row r="71" spans="1:9" s="5" customFormat="1" ht="12.75">
      <c r="A71" s="5" t="s">
        <v>89</v>
      </c>
      <c r="B71" s="5">
        <v>2</v>
      </c>
      <c r="C71" s="5">
        <v>80</v>
      </c>
      <c r="D71" s="5">
        <v>1772.177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s="5" customFormat="1" ht="12.75">
      <c r="A72" s="5" t="s">
        <v>90</v>
      </c>
      <c r="B72" s="5">
        <v>1</v>
      </c>
      <c r="C72" s="5">
        <v>7863</v>
      </c>
      <c r="D72" s="5">
        <v>200000</v>
      </c>
      <c r="E72" s="5">
        <v>3</v>
      </c>
      <c r="F72" s="5">
        <v>5056</v>
      </c>
      <c r="G72" s="5">
        <v>26635.919</v>
      </c>
      <c r="H72" s="5">
        <v>0</v>
      </c>
      <c r="I72" s="5">
        <v>0</v>
      </c>
    </row>
    <row r="73" s="5" customFormat="1" ht="12.75"/>
    <row r="74" spans="1:9" s="5" customFormat="1" ht="12.75">
      <c r="A74" s="5" t="s">
        <v>91</v>
      </c>
      <c r="B74" s="5">
        <v>62</v>
      </c>
      <c r="C74" s="5">
        <v>40544</v>
      </c>
      <c r="D74" s="5">
        <v>1332954.945</v>
      </c>
      <c r="E74" s="5">
        <v>1</v>
      </c>
      <c r="F74" s="5">
        <v>189</v>
      </c>
      <c r="G74" s="5">
        <v>561.837</v>
      </c>
      <c r="H74" s="5">
        <v>4</v>
      </c>
      <c r="I74" s="5">
        <v>3211.746</v>
      </c>
    </row>
    <row r="75" spans="1:10" s="5" customFormat="1" ht="12.75">
      <c r="A75" s="32" t="s">
        <v>143</v>
      </c>
      <c r="B75" s="33">
        <f>B74/B$9*100</f>
        <v>14.452214452214452</v>
      </c>
      <c r="C75" s="33">
        <f aca="true" t="shared" si="8" ref="C75:I75">C74/C$9*100</f>
        <v>3.3263596609974813</v>
      </c>
      <c r="D75" s="33">
        <f t="shared" si="8"/>
        <v>10.630765085804924</v>
      </c>
      <c r="E75" s="33">
        <f t="shared" si="8"/>
        <v>0.8695652173913043</v>
      </c>
      <c r="F75" s="33">
        <f t="shared" si="8"/>
        <v>0.14748571963667012</v>
      </c>
      <c r="G75" s="33">
        <f t="shared" si="8"/>
        <v>0.12246341122855672</v>
      </c>
      <c r="H75" s="33">
        <f t="shared" si="8"/>
        <v>8.333333333333332</v>
      </c>
      <c r="I75" s="33">
        <f t="shared" si="8"/>
        <v>15.315543263155384</v>
      </c>
      <c r="J75" s="33"/>
    </row>
    <row r="76" spans="1:9" s="5" customFormat="1" ht="12.75">
      <c r="A76" s="5" t="s">
        <v>92</v>
      </c>
      <c r="B76" s="5">
        <v>7</v>
      </c>
      <c r="C76" s="5">
        <v>5862</v>
      </c>
      <c r="D76" s="5">
        <v>70390.141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s="5" customFormat="1" ht="12.75">
      <c r="A77" s="5" t="s">
        <v>93</v>
      </c>
      <c r="B77" s="5">
        <v>2</v>
      </c>
      <c r="C77" s="5">
        <v>1948</v>
      </c>
      <c r="D77" s="5">
        <v>23540.25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s="5" customFormat="1" ht="12.75">
      <c r="A78" s="5" t="s">
        <v>94</v>
      </c>
      <c r="B78" s="5">
        <v>3</v>
      </c>
      <c r="C78" s="5">
        <v>1511</v>
      </c>
      <c r="D78" s="5">
        <v>39307.433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1:9" s="5" customFormat="1" ht="12.75">
      <c r="A79" s="5" t="s">
        <v>95</v>
      </c>
      <c r="B79" s="5">
        <v>13</v>
      </c>
      <c r="C79" s="5">
        <v>2266</v>
      </c>
      <c r="D79" s="5">
        <v>30328.93</v>
      </c>
      <c r="E79" s="5">
        <v>1</v>
      </c>
      <c r="F79" s="5">
        <v>189</v>
      </c>
      <c r="G79" s="5">
        <v>561.837</v>
      </c>
      <c r="H79" s="5">
        <v>3</v>
      </c>
      <c r="I79" s="5">
        <v>2881.746</v>
      </c>
    </row>
    <row r="80" spans="1:9" s="5" customFormat="1" ht="12.75">
      <c r="A80" s="5" t="s">
        <v>96</v>
      </c>
      <c r="B80" s="5">
        <v>17</v>
      </c>
      <c r="C80" s="5">
        <v>24821</v>
      </c>
      <c r="D80" s="5">
        <v>1022939.602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s="5" customFormat="1" ht="12.75">
      <c r="A81" s="5" t="s">
        <v>97</v>
      </c>
      <c r="B81" s="5">
        <v>20</v>
      </c>
      <c r="C81" s="5">
        <v>4136</v>
      </c>
      <c r="D81" s="5">
        <v>146448.589</v>
      </c>
      <c r="E81" s="5">
        <v>0</v>
      </c>
      <c r="F81" s="5">
        <v>0</v>
      </c>
      <c r="G81" s="5">
        <v>0</v>
      </c>
      <c r="H81" s="5">
        <v>1</v>
      </c>
      <c r="I81" s="5">
        <v>330</v>
      </c>
    </row>
    <row r="82" s="5" customFormat="1" ht="12.75"/>
    <row r="83" spans="1:9" s="5" customFormat="1" ht="12.75">
      <c r="A83" s="5" t="s">
        <v>98</v>
      </c>
      <c r="B83" s="5">
        <v>36</v>
      </c>
      <c r="C83" s="5">
        <v>14018</v>
      </c>
      <c r="D83" s="5">
        <v>186784.72</v>
      </c>
      <c r="E83" s="5">
        <v>32</v>
      </c>
      <c r="F83" s="5">
        <v>60600</v>
      </c>
      <c r="G83" s="5">
        <v>133109.424</v>
      </c>
      <c r="H83" s="5">
        <v>1</v>
      </c>
      <c r="I83" s="5">
        <v>2531.482</v>
      </c>
    </row>
    <row r="84" spans="1:10" s="5" customFormat="1" ht="12.75">
      <c r="A84" s="32" t="s">
        <v>143</v>
      </c>
      <c r="B84" s="33">
        <f>B83/B$9*100</f>
        <v>8.391608391608392</v>
      </c>
      <c r="C84" s="33">
        <f aca="true" t="shared" si="9" ref="C84:I84">C83/C$9*100</f>
        <v>1.1500816329879313</v>
      </c>
      <c r="D84" s="33">
        <f t="shared" si="9"/>
        <v>1.4896711155813662</v>
      </c>
      <c r="E84" s="33">
        <f t="shared" si="9"/>
        <v>27.82608695652174</v>
      </c>
      <c r="F84" s="33">
        <f t="shared" si="9"/>
        <v>47.28907201048788</v>
      </c>
      <c r="G84" s="33">
        <f t="shared" si="9"/>
        <v>29.013813845845533</v>
      </c>
      <c r="H84" s="33">
        <f t="shared" si="9"/>
        <v>2.083333333333333</v>
      </c>
      <c r="I84" s="33">
        <f t="shared" si="9"/>
        <v>12.07163396199423</v>
      </c>
      <c r="J84" s="33"/>
    </row>
    <row r="85" spans="1:9" s="5" customFormat="1" ht="12.75">
      <c r="A85" s="5" t="s">
        <v>99</v>
      </c>
      <c r="B85" s="5">
        <v>18</v>
      </c>
      <c r="C85" s="5">
        <v>6179</v>
      </c>
      <c r="D85" s="5">
        <v>105020.091</v>
      </c>
      <c r="E85" s="5">
        <v>1</v>
      </c>
      <c r="F85" s="5">
        <v>30</v>
      </c>
      <c r="G85" s="5">
        <v>80.792</v>
      </c>
      <c r="H85" s="5">
        <v>0</v>
      </c>
      <c r="I85" s="5">
        <v>0</v>
      </c>
    </row>
    <row r="86" spans="1:9" s="5" customFormat="1" ht="12.75">
      <c r="A86" s="5" t="s">
        <v>100</v>
      </c>
      <c r="B86" s="5">
        <v>4</v>
      </c>
      <c r="C86" s="5">
        <v>3044</v>
      </c>
      <c r="D86" s="5">
        <v>20003.296</v>
      </c>
      <c r="E86" s="5">
        <v>29</v>
      </c>
      <c r="F86" s="5">
        <v>60268</v>
      </c>
      <c r="G86" s="5">
        <v>131111.338</v>
      </c>
      <c r="H86" s="5">
        <v>1</v>
      </c>
      <c r="I86" s="5">
        <v>2531.482</v>
      </c>
    </row>
    <row r="87" spans="1:9" s="5" customFormat="1" ht="12.75">
      <c r="A87" s="5" t="s">
        <v>101</v>
      </c>
      <c r="B87" s="5">
        <v>13</v>
      </c>
      <c r="C87" s="5">
        <v>4244</v>
      </c>
      <c r="D87" s="5">
        <v>41600.623</v>
      </c>
      <c r="E87" s="5">
        <v>2</v>
      </c>
      <c r="F87" s="5">
        <v>302</v>
      </c>
      <c r="G87" s="5">
        <v>1917.294</v>
      </c>
      <c r="H87" s="5">
        <v>0</v>
      </c>
      <c r="I87" s="5">
        <v>0</v>
      </c>
    </row>
    <row r="88" spans="1:9" s="5" customFormat="1" ht="12.75">
      <c r="A88" s="5" t="s">
        <v>102</v>
      </c>
      <c r="B88" s="5">
        <v>1</v>
      </c>
      <c r="C88" s="5">
        <v>551</v>
      </c>
      <c r="D88" s="5">
        <v>20160.71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="5" customFormat="1" ht="12.75"/>
    <row r="90" spans="1:9" s="5" customFormat="1" ht="12.75">
      <c r="A90" s="5" t="s">
        <v>103</v>
      </c>
      <c r="B90" s="5">
        <v>15</v>
      </c>
      <c r="C90" s="5">
        <v>8526</v>
      </c>
      <c r="D90" s="5">
        <v>55982.038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</row>
    <row r="91" spans="1:10" s="5" customFormat="1" ht="12.75">
      <c r="A91" s="32" t="s">
        <v>143</v>
      </c>
      <c r="B91" s="33">
        <f>B90/B$9*100</f>
        <v>3.4965034965034967</v>
      </c>
      <c r="C91" s="33">
        <f aca="true" t="shared" si="10" ref="C91:I91">C90/C$9*100</f>
        <v>0.6995003568879372</v>
      </c>
      <c r="D91" s="33">
        <f t="shared" si="10"/>
        <v>0.44647562712827066</v>
      </c>
      <c r="E91" s="33">
        <f t="shared" si="10"/>
        <v>0</v>
      </c>
      <c r="F91" s="33">
        <f t="shared" si="10"/>
        <v>0</v>
      </c>
      <c r="G91" s="33">
        <f t="shared" si="10"/>
        <v>0</v>
      </c>
      <c r="H91" s="33">
        <f t="shared" si="10"/>
        <v>0</v>
      </c>
      <c r="I91" s="33">
        <f t="shared" si="10"/>
        <v>0</v>
      </c>
      <c r="J91" s="33"/>
    </row>
    <row r="92" spans="1:9" s="5" customFormat="1" ht="12.75">
      <c r="A92" s="5" t="s">
        <v>104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s="5" customFormat="1" ht="12.75">
      <c r="A93" s="5" t="s">
        <v>105</v>
      </c>
      <c r="B93" s="5">
        <v>12</v>
      </c>
      <c r="C93" s="5">
        <v>8231</v>
      </c>
      <c r="D93" s="5">
        <v>52652.944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</row>
    <row r="94" spans="1:9" s="5" customFormat="1" ht="12.75">
      <c r="A94" s="5" t="s">
        <v>107</v>
      </c>
      <c r="B94" s="5">
        <v>2</v>
      </c>
      <c r="C94" s="5">
        <v>239</v>
      </c>
      <c r="D94" s="5">
        <v>2979.094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s="5" customFormat="1" ht="12.75">
      <c r="A95" s="5" t="s">
        <v>108</v>
      </c>
      <c r="B95" s="5">
        <v>1</v>
      </c>
      <c r="C95" s="5">
        <v>56</v>
      </c>
      <c r="D95" s="5">
        <v>350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s="5" customFormat="1" ht="12.75">
      <c r="A96" s="5" t="s">
        <v>109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</row>
    <row r="97" s="5" customFormat="1" ht="12.75"/>
    <row r="98" spans="1:9" s="5" customFormat="1" ht="12.75">
      <c r="A98" s="5" t="s">
        <v>110</v>
      </c>
      <c r="B98" s="5">
        <v>4</v>
      </c>
      <c r="C98" s="5">
        <v>1784</v>
      </c>
      <c r="D98" s="5">
        <v>40303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10" s="5" customFormat="1" ht="12.75">
      <c r="A99" s="32" t="s">
        <v>143</v>
      </c>
      <c r="B99" s="33">
        <f>B98/B$9*100</f>
        <v>0.9324009324009324</v>
      </c>
      <c r="C99" s="33">
        <f aca="true" t="shared" si="11" ref="C99:I99">C98/C$9*100</f>
        <v>0.14636507584894204</v>
      </c>
      <c r="D99" s="33">
        <f t="shared" si="11"/>
        <v>0.3214300129650638</v>
      </c>
      <c r="E99" s="33">
        <f t="shared" si="11"/>
        <v>0</v>
      </c>
      <c r="F99" s="33">
        <f t="shared" si="11"/>
        <v>0</v>
      </c>
      <c r="G99" s="33">
        <f t="shared" si="11"/>
        <v>0</v>
      </c>
      <c r="H99" s="33">
        <f t="shared" si="11"/>
        <v>0</v>
      </c>
      <c r="I99" s="33">
        <f t="shared" si="11"/>
        <v>0</v>
      </c>
      <c r="J99" s="33"/>
    </row>
    <row r="100" spans="1:9" s="5" customFormat="1" ht="12.75">
      <c r="A100" s="5" t="s">
        <v>111</v>
      </c>
      <c r="B100" s="5">
        <v>1</v>
      </c>
      <c r="C100" s="5">
        <v>455</v>
      </c>
      <c r="D100" s="5">
        <v>15000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</row>
    <row r="101" spans="1:9" s="5" customFormat="1" ht="12.75">
      <c r="A101" s="5" t="s">
        <v>112</v>
      </c>
      <c r="B101" s="5">
        <v>3</v>
      </c>
      <c r="C101" s="5">
        <v>1329</v>
      </c>
      <c r="D101" s="5">
        <v>25303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</row>
    <row r="102" s="5" customFormat="1" ht="12.75"/>
    <row r="103" spans="1:9" s="5" customFormat="1" ht="12.75">
      <c r="A103" s="5" t="s">
        <v>113</v>
      </c>
      <c r="B103" s="5">
        <v>18</v>
      </c>
      <c r="C103" s="5">
        <v>8927</v>
      </c>
      <c r="D103" s="5">
        <v>93973.508</v>
      </c>
      <c r="E103" s="5">
        <v>5</v>
      </c>
      <c r="F103" s="5">
        <v>8383</v>
      </c>
      <c r="G103" s="5">
        <v>25092.721</v>
      </c>
      <c r="H103" s="5">
        <v>1</v>
      </c>
      <c r="I103" s="5">
        <v>200</v>
      </c>
    </row>
    <row r="104" spans="1:10" s="5" customFormat="1" ht="12.75">
      <c r="A104" s="32" t="s">
        <v>143</v>
      </c>
      <c r="B104" s="33">
        <f>B103/B$9*100</f>
        <v>4.195804195804196</v>
      </c>
      <c r="C104" s="33">
        <f aca="true" t="shared" si="12" ref="C104:I104">C103/C$9*100</f>
        <v>0.7323996816723687</v>
      </c>
      <c r="D104" s="33">
        <f t="shared" si="12"/>
        <v>0.7494704090219717</v>
      </c>
      <c r="E104" s="33">
        <f t="shared" si="12"/>
        <v>4.3478260869565215</v>
      </c>
      <c r="F104" s="33">
        <f t="shared" si="12"/>
        <v>6.541654961450822</v>
      </c>
      <c r="G104" s="33">
        <f t="shared" si="12"/>
        <v>5.469451479105935</v>
      </c>
      <c r="H104" s="33">
        <f t="shared" si="12"/>
        <v>2.083333333333333</v>
      </c>
      <c r="I104" s="33">
        <f t="shared" si="12"/>
        <v>0.9537207028921582</v>
      </c>
      <c r="J104" s="33"/>
    </row>
    <row r="105" spans="1:9" s="5" customFormat="1" ht="12.75">
      <c r="A105" s="5" t="s">
        <v>114</v>
      </c>
      <c r="B105" s="5">
        <v>6</v>
      </c>
      <c r="C105" s="5">
        <v>4959</v>
      </c>
      <c r="D105" s="5">
        <v>30515.683</v>
      </c>
      <c r="E105" s="5">
        <v>2</v>
      </c>
      <c r="F105" s="5">
        <v>2656</v>
      </c>
      <c r="G105" s="5">
        <v>15931.119</v>
      </c>
      <c r="H105" s="5">
        <v>0</v>
      </c>
      <c r="I105" s="5">
        <v>0</v>
      </c>
    </row>
    <row r="106" spans="1:9" s="5" customFormat="1" ht="12.75">
      <c r="A106" s="5" t="s">
        <v>115</v>
      </c>
      <c r="B106" s="5">
        <v>4</v>
      </c>
      <c r="C106" s="5">
        <v>1461</v>
      </c>
      <c r="D106" s="5">
        <v>19438.693</v>
      </c>
      <c r="E106" s="5">
        <v>0</v>
      </c>
      <c r="F106" s="5">
        <v>0</v>
      </c>
      <c r="G106" s="5">
        <v>0</v>
      </c>
      <c r="H106" s="5">
        <v>1</v>
      </c>
      <c r="I106" s="5">
        <v>200</v>
      </c>
    </row>
    <row r="107" spans="1:9" s="5" customFormat="1" ht="12.75">
      <c r="A107" s="5" t="s">
        <v>117</v>
      </c>
      <c r="B107" s="5">
        <v>5</v>
      </c>
      <c r="C107" s="5">
        <v>1384</v>
      </c>
      <c r="D107" s="5">
        <v>28762.132</v>
      </c>
      <c r="E107" s="5">
        <v>2</v>
      </c>
      <c r="F107" s="5">
        <v>306</v>
      </c>
      <c r="G107" s="5">
        <v>744.002</v>
      </c>
      <c r="H107" s="5">
        <v>0</v>
      </c>
      <c r="I107" s="5">
        <v>0</v>
      </c>
    </row>
    <row r="108" spans="1:9" s="5" customFormat="1" ht="12.75">
      <c r="A108" s="5" t="s">
        <v>118</v>
      </c>
      <c r="B108" s="5">
        <v>3</v>
      </c>
      <c r="C108" s="5">
        <v>1123</v>
      </c>
      <c r="D108" s="5">
        <v>15257</v>
      </c>
      <c r="E108" s="5">
        <v>1</v>
      </c>
      <c r="F108" s="5">
        <v>5421</v>
      </c>
      <c r="G108" s="5">
        <v>8417.6</v>
      </c>
      <c r="H108" s="5">
        <v>0</v>
      </c>
      <c r="I108" s="5">
        <v>0</v>
      </c>
    </row>
    <row r="109" s="5" customFormat="1" ht="12.75"/>
    <row r="110" spans="1:9" s="5" customFormat="1" ht="12.75">
      <c r="A110" s="5" t="s">
        <v>119</v>
      </c>
      <c r="B110" s="5">
        <v>55</v>
      </c>
      <c r="C110" s="5">
        <v>74624</v>
      </c>
      <c r="D110" s="5">
        <v>472466.218</v>
      </c>
      <c r="E110" s="5">
        <v>4</v>
      </c>
      <c r="F110" s="5">
        <v>6480</v>
      </c>
      <c r="G110" s="5">
        <v>10531.923</v>
      </c>
      <c r="H110" s="5">
        <v>17</v>
      </c>
      <c r="I110" s="5">
        <v>1896.093</v>
      </c>
    </row>
    <row r="111" spans="1:10" s="5" customFormat="1" ht="12.75">
      <c r="A111" s="32" t="s">
        <v>143</v>
      </c>
      <c r="B111" s="33">
        <f>B110/B$9*100</f>
        <v>12.82051282051282</v>
      </c>
      <c r="C111" s="33">
        <f aca="true" t="shared" si="13" ref="C111:I111">C110/C$9*100</f>
        <v>6.122392051654401</v>
      </c>
      <c r="D111" s="33">
        <f t="shared" si="13"/>
        <v>3.768077378291806</v>
      </c>
      <c r="E111" s="33">
        <f t="shared" si="13"/>
        <v>3.4782608695652173</v>
      </c>
      <c r="F111" s="33">
        <f t="shared" si="13"/>
        <v>5.056653244685831</v>
      </c>
      <c r="G111" s="33">
        <f t="shared" si="13"/>
        <v>2.295639513553744</v>
      </c>
      <c r="H111" s="33">
        <f t="shared" si="13"/>
        <v>35.41666666666667</v>
      </c>
      <c r="I111" s="33">
        <f t="shared" si="13"/>
        <v>9.041715743544504</v>
      </c>
      <c r="J111" s="33"/>
    </row>
    <row r="112" spans="1:9" s="5" customFormat="1" ht="12.75">
      <c r="A112" s="5" t="s">
        <v>120</v>
      </c>
      <c r="B112" s="5">
        <v>25</v>
      </c>
      <c r="C112" s="5">
        <v>60575</v>
      </c>
      <c r="D112" s="5">
        <v>309456.927</v>
      </c>
      <c r="E112" s="5">
        <v>0</v>
      </c>
      <c r="F112" s="5">
        <v>0</v>
      </c>
      <c r="G112" s="5">
        <v>0</v>
      </c>
      <c r="H112" s="5">
        <v>1</v>
      </c>
      <c r="I112" s="5">
        <v>206.765</v>
      </c>
    </row>
    <row r="113" spans="1:9" s="5" customFormat="1" ht="12.75">
      <c r="A113" s="5" t="s">
        <v>121</v>
      </c>
      <c r="B113" s="5">
        <v>9</v>
      </c>
      <c r="C113" s="5">
        <v>2833</v>
      </c>
      <c r="D113" s="5">
        <v>29701.779</v>
      </c>
      <c r="E113" s="5">
        <v>4</v>
      </c>
      <c r="F113" s="5">
        <v>6480</v>
      </c>
      <c r="G113" s="5">
        <v>10531.923</v>
      </c>
      <c r="H113" s="5">
        <v>1</v>
      </c>
      <c r="I113" s="5">
        <v>1539.328</v>
      </c>
    </row>
    <row r="114" spans="1:9" s="5" customFormat="1" ht="12.75">
      <c r="A114" s="5" t="s">
        <v>122</v>
      </c>
      <c r="B114" s="5">
        <v>5</v>
      </c>
      <c r="C114" s="5">
        <v>2493</v>
      </c>
      <c r="D114" s="5">
        <v>28620.944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 s="5" customFormat="1" ht="12.75">
      <c r="A115" s="5" t="s">
        <v>123</v>
      </c>
      <c r="B115" s="5">
        <v>16</v>
      </c>
      <c r="C115" s="5">
        <v>8723</v>
      </c>
      <c r="D115" s="5">
        <v>104686.568</v>
      </c>
      <c r="E115" s="5">
        <v>0</v>
      </c>
      <c r="F115" s="5">
        <v>0</v>
      </c>
      <c r="G115" s="5">
        <v>0</v>
      </c>
      <c r="H115" s="5">
        <v>15</v>
      </c>
      <c r="I115" s="5">
        <v>150</v>
      </c>
    </row>
    <row r="116" s="5" customFormat="1" ht="12.75"/>
    <row r="117" spans="1:9" s="5" customFormat="1" ht="12.75">
      <c r="A117" s="5" t="s">
        <v>125</v>
      </c>
      <c r="B117" s="5">
        <v>42</v>
      </c>
      <c r="C117" s="5">
        <v>17903</v>
      </c>
      <c r="D117" s="5">
        <v>288096.549</v>
      </c>
      <c r="E117" s="5">
        <v>24</v>
      </c>
      <c r="F117" s="5">
        <v>23159</v>
      </c>
      <c r="G117" s="5">
        <v>111135.37</v>
      </c>
      <c r="H117" s="5">
        <v>1</v>
      </c>
      <c r="I117" s="5">
        <v>111.831</v>
      </c>
    </row>
    <row r="118" spans="1:10" s="5" customFormat="1" ht="12.75">
      <c r="A118" s="32" t="s">
        <v>143</v>
      </c>
      <c r="B118" s="33">
        <f>B117/B$9*100</f>
        <v>9.79020979020979</v>
      </c>
      <c r="C118" s="33">
        <f aca="true" t="shared" si="14" ref="C118:I118">C117/C$9*100</f>
        <v>1.4688194803383463</v>
      </c>
      <c r="D118" s="33">
        <f t="shared" si="14"/>
        <v>2.2976671086584157</v>
      </c>
      <c r="E118" s="33">
        <f t="shared" si="14"/>
        <v>20.869565217391305</v>
      </c>
      <c r="F118" s="33">
        <f t="shared" si="14"/>
        <v>18.07207291569123</v>
      </c>
      <c r="G118" s="33">
        <f t="shared" si="14"/>
        <v>24.224137104440977</v>
      </c>
      <c r="H118" s="33">
        <f t="shared" si="14"/>
        <v>2.083333333333333</v>
      </c>
      <c r="I118" s="33">
        <f t="shared" si="14"/>
        <v>0.5332776996256646</v>
      </c>
      <c r="J118" s="33"/>
    </row>
    <row r="119" spans="1:9" s="5" customFormat="1" ht="12.75">
      <c r="A119" s="5" t="s">
        <v>126</v>
      </c>
      <c r="B119" s="5">
        <v>13</v>
      </c>
      <c r="C119" s="5">
        <v>3806</v>
      </c>
      <c r="D119" s="5">
        <v>69355.999</v>
      </c>
      <c r="E119" s="5">
        <v>8</v>
      </c>
      <c r="F119" s="5">
        <v>1821</v>
      </c>
      <c r="G119" s="5">
        <v>4106.942</v>
      </c>
      <c r="H119" s="5">
        <v>1</v>
      </c>
      <c r="I119" s="5">
        <v>111.831</v>
      </c>
    </row>
    <row r="120" spans="1:9" s="5" customFormat="1" ht="12.75">
      <c r="A120" s="5" t="s">
        <v>127</v>
      </c>
      <c r="B120" s="5">
        <v>8</v>
      </c>
      <c r="C120" s="5">
        <v>2713</v>
      </c>
      <c r="D120" s="5">
        <v>14611.13</v>
      </c>
      <c r="E120" s="5">
        <v>8</v>
      </c>
      <c r="F120" s="5">
        <v>14617</v>
      </c>
      <c r="G120" s="5">
        <v>73784.878</v>
      </c>
      <c r="H120" s="5">
        <v>0</v>
      </c>
      <c r="I120" s="5">
        <v>0</v>
      </c>
    </row>
    <row r="121" spans="1:9" s="5" customFormat="1" ht="12.75">
      <c r="A121" s="5" t="s">
        <v>128</v>
      </c>
      <c r="B121" s="5">
        <v>12</v>
      </c>
      <c r="C121" s="5">
        <v>5357</v>
      </c>
      <c r="D121" s="5">
        <v>118329.418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</row>
    <row r="122" spans="1:9" s="5" customFormat="1" ht="12.75">
      <c r="A122" s="5" t="s">
        <v>129</v>
      </c>
      <c r="B122" s="5">
        <v>9</v>
      </c>
      <c r="C122" s="5">
        <v>6027</v>
      </c>
      <c r="D122" s="5">
        <v>85800.002</v>
      </c>
      <c r="E122" s="5">
        <v>8</v>
      </c>
      <c r="F122" s="5">
        <v>6721</v>
      </c>
      <c r="G122" s="5">
        <v>33243.55</v>
      </c>
      <c r="H122" s="5">
        <v>0</v>
      </c>
      <c r="I122" s="5">
        <v>0</v>
      </c>
    </row>
    <row r="123" spans="1:9" s="5" customFormat="1" ht="12.75">
      <c r="A123" s="21" t="s">
        <v>130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="5" customFormat="1" ht="12.75">
      <c r="A124" s="21"/>
    </row>
    <row r="125" spans="1:9" s="5" customFormat="1" ht="12.75">
      <c r="A125" s="5" t="s">
        <v>131</v>
      </c>
      <c r="B125" s="5">
        <v>13</v>
      </c>
      <c r="C125" s="5">
        <v>8655</v>
      </c>
      <c r="D125" s="5">
        <v>82023.563</v>
      </c>
      <c r="E125" s="5">
        <v>1</v>
      </c>
      <c r="F125" s="5">
        <v>63</v>
      </c>
      <c r="G125" s="5">
        <v>334.687</v>
      </c>
      <c r="H125" s="5">
        <v>2</v>
      </c>
      <c r="I125" s="5">
        <v>1535.11</v>
      </c>
    </row>
    <row r="126" spans="1:10" s="5" customFormat="1" ht="12.75">
      <c r="A126" s="32" t="s">
        <v>143</v>
      </c>
      <c r="B126" s="33">
        <f>B125/B$9*100</f>
        <v>3.0303030303030303</v>
      </c>
      <c r="C126" s="33">
        <f aca="true" t="shared" si="15" ref="C126:I126">C125/C$9*100</f>
        <v>0.710083930197642</v>
      </c>
      <c r="D126" s="33">
        <f t="shared" si="15"/>
        <v>0.6541655687797614</v>
      </c>
      <c r="E126" s="33">
        <f t="shared" si="15"/>
        <v>0.8695652173913043</v>
      </c>
      <c r="F126" s="33">
        <f t="shared" si="15"/>
        <v>0.049161906545556695</v>
      </c>
      <c r="G126" s="33">
        <f t="shared" si="15"/>
        <v>0.0729516064514298</v>
      </c>
      <c r="H126" s="33">
        <f t="shared" si="15"/>
        <v>4.166666666666666</v>
      </c>
      <c r="I126" s="33">
        <f t="shared" si="15"/>
        <v>7.3203309410839035</v>
      </c>
      <c r="J126" s="33"/>
    </row>
    <row r="127" spans="1:9" s="5" customFormat="1" ht="12.75">
      <c r="A127" s="5" t="s">
        <v>132</v>
      </c>
      <c r="B127" s="5">
        <v>6</v>
      </c>
      <c r="C127" s="5">
        <v>2554</v>
      </c>
      <c r="D127" s="5">
        <v>38928.154</v>
      </c>
      <c r="E127" s="5">
        <v>1</v>
      </c>
      <c r="F127" s="5">
        <v>63</v>
      </c>
      <c r="G127" s="5">
        <v>334.687</v>
      </c>
      <c r="H127" s="5">
        <v>2</v>
      </c>
      <c r="I127" s="5">
        <v>1535.11</v>
      </c>
    </row>
    <row r="128" spans="1:9" s="5" customFormat="1" ht="12.75">
      <c r="A128" s="5" t="s">
        <v>133</v>
      </c>
      <c r="B128" s="5">
        <v>5</v>
      </c>
      <c r="C128" s="5">
        <v>1205</v>
      </c>
      <c r="D128" s="5">
        <v>8485.585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</row>
    <row r="129" spans="1:9" s="5" customFormat="1" ht="12.75">
      <c r="A129" s="5" t="s">
        <v>134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</row>
    <row r="130" spans="1:9" s="5" customFormat="1" ht="12.75">
      <c r="A130" s="5" t="s">
        <v>135</v>
      </c>
      <c r="B130" s="5">
        <v>2</v>
      </c>
      <c r="C130" s="5">
        <v>4896</v>
      </c>
      <c r="D130" s="5">
        <v>34609.824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="5" customFormat="1" ht="12.75"/>
    <row r="132" spans="1:9" s="5" customFormat="1" ht="12.75">
      <c r="A132" s="5" t="s">
        <v>136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</row>
    <row r="133" spans="1:10" s="5" customFormat="1" ht="12.75">
      <c r="A133" s="32" t="s">
        <v>143</v>
      </c>
      <c r="B133" s="33">
        <f>B132/B$9*100</f>
        <v>0</v>
      </c>
      <c r="C133" s="33">
        <f aca="true" t="shared" si="16" ref="C133:I133">C132/C$9*100</f>
        <v>0</v>
      </c>
      <c r="D133" s="33">
        <f t="shared" si="16"/>
        <v>0</v>
      </c>
      <c r="E133" s="33">
        <f t="shared" si="16"/>
        <v>0</v>
      </c>
      <c r="F133" s="33">
        <f t="shared" si="16"/>
        <v>0</v>
      </c>
      <c r="G133" s="33">
        <f t="shared" si="16"/>
        <v>0</v>
      </c>
      <c r="H133" s="33">
        <f t="shared" si="16"/>
        <v>0</v>
      </c>
      <c r="I133" s="33">
        <f t="shared" si="16"/>
        <v>0</v>
      </c>
      <c r="J133" s="33"/>
    </row>
    <row r="134" spans="1:9" s="5" customFormat="1" ht="12.75">
      <c r="A134" s="5" t="s">
        <v>137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</row>
    <row r="135" spans="1:9" s="5" customFormat="1" ht="12.75">
      <c r="A135" s="5" t="s">
        <v>139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</row>
    <row r="136" spans="1:10" s="5" customFormat="1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s="5" customFormat="1" ht="12.75">
      <c r="A137" s="24" t="s">
        <v>140</v>
      </c>
      <c r="B137" s="25"/>
      <c r="C137" s="26"/>
      <c r="D137" s="27"/>
      <c r="E137" s="27"/>
      <c r="F137" s="27"/>
      <c r="G137" s="27"/>
      <c r="H137" s="27"/>
      <c r="I137" s="28"/>
      <c r="J137" s="29"/>
    </row>
    <row r="138" spans="1:10" s="5" customFormat="1" ht="12.75">
      <c r="A138" s="30" t="s">
        <v>141</v>
      </c>
      <c r="B138" s="25"/>
      <c r="C138" s="24"/>
      <c r="D138" s="24"/>
      <c r="E138" s="24"/>
      <c r="F138" s="24"/>
      <c r="G138" s="24"/>
      <c r="H138" s="24"/>
      <c r="I138" s="28"/>
      <c r="J138" s="29"/>
    </row>
    <row r="139" spans="1:10" s="5" customFormat="1" ht="12.75">
      <c r="A139" s="31" t="s">
        <v>142</v>
      </c>
      <c r="B139" s="25"/>
      <c r="C139" s="24"/>
      <c r="D139" s="24"/>
      <c r="E139" s="24"/>
      <c r="F139" s="24"/>
      <c r="G139" s="24"/>
      <c r="H139" s="24"/>
      <c r="I139" s="28"/>
      <c r="J139" s="29"/>
    </row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151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34</v>
      </c>
      <c r="F4" s="48"/>
      <c r="G4" s="48"/>
      <c r="H4" s="48" t="s">
        <v>36</v>
      </c>
      <c r="I4" s="48"/>
      <c r="J4" s="49"/>
      <c r="K4" s="6"/>
    </row>
    <row r="5" spans="1:11" ht="13.5" customHeight="1">
      <c r="A5" s="13" t="s">
        <v>26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25</v>
      </c>
      <c r="B6" s="37"/>
      <c r="C6" s="15" t="s">
        <v>6</v>
      </c>
      <c r="D6" s="15" t="s">
        <v>41</v>
      </c>
      <c r="E6" s="37"/>
      <c r="F6" s="15" t="s">
        <v>6</v>
      </c>
      <c r="G6" s="15" t="s">
        <v>41</v>
      </c>
      <c r="H6" s="37"/>
      <c r="I6" s="15" t="s">
        <v>6</v>
      </c>
      <c r="J6" s="16" t="s">
        <v>41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1616</v>
      </c>
      <c r="C9" s="10">
        <v>797643</v>
      </c>
      <c r="D9" s="10">
        <v>8878991.85</v>
      </c>
      <c r="E9" s="10">
        <v>20</v>
      </c>
      <c r="F9" s="10">
        <v>5164</v>
      </c>
      <c r="G9" s="10">
        <v>64905.686</v>
      </c>
      <c r="H9" s="10">
        <v>134</v>
      </c>
      <c r="I9" s="10">
        <v>161202</v>
      </c>
      <c r="J9" s="10">
        <v>1765362.622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71</v>
      </c>
      <c r="C11" s="5">
        <v>213984</v>
      </c>
      <c r="D11" s="5">
        <v>3389544.105</v>
      </c>
      <c r="E11" s="5">
        <v>0</v>
      </c>
      <c r="F11" s="5">
        <v>0</v>
      </c>
      <c r="G11" s="5">
        <v>0</v>
      </c>
      <c r="H11" s="5">
        <v>4</v>
      </c>
      <c r="I11" s="5">
        <v>11707</v>
      </c>
      <c r="J11" s="5">
        <v>146213.309</v>
      </c>
    </row>
    <row r="12" spans="1:10" s="5" customFormat="1" ht="12.75">
      <c r="A12" s="32" t="s">
        <v>143</v>
      </c>
      <c r="B12" s="33">
        <f>B11/B$9*100</f>
        <v>4.393564356435643</v>
      </c>
      <c r="C12" s="33">
        <f aca="true" t="shared" si="0" ref="C12:I12">C11/C$9*100</f>
        <v>26.82703916413734</v>
      </c>
      <c r="D12" s="33">
        <f t="shared" si="0"/>
        <v>38.17487573209114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2.9850746268656714</v>
      </c>
      <c r="I12" s="33">
        <f t="shared" si="0"/>
        <v>7.26231684470416</v>
      </c>
      <c r="J12" s="33">
        <f>J11/J$9*100</f>
        <v>8.282338550611955</v>
      </c>
    </row>
    <row r="13" spans="1:10" s="5" customFormat="1" ht="12.75">
      <c r="A13" s="5" t="s">
        <v>44</v>
      </c>
      <c r="B13" s="5">
        <v>5</v>
      </c>
      <c r="C13" s="5">
        <v>5084</v>
      </c>
      <c r="D13" s="5">
        <v>57105.812</v>
      </c>
      <c r="E13" s="5">
        <v>0</v>
      </c>
      <c r="F13" s="5">
        <v>0</v>
      </c>
      <c r="G13" s="5">
        <v>0</v>
      </c>
      <c r="H13" s="5">
        <v>1</v>
      </c>
      <c r="I13" s="5">
        <v>413</v>
      </c>
      <c r="J13" s="5">
        <v>4732.98</v>
      </c>
    </row>
    <row r="14" spans="1:10" s="5" customFormat="1" ht="12.75">
      <c r="A14" s="5" t="s">
        <v>45</v>
      </c>
      <c r="B14" s="5">
        <v>25</v>
      </c>
      <c r="C14" s="5">
        <v>34619</v>
      </c>
      <c r="D14" s="5">
        <v>394259.038</v>
      </c>
      <c r="E14" s="5">
        <v>0</v>
      </c>
      <c r="F14" s="5">
        <v>0</v>
      </c>
      <c r="G14" s="5">
        <v>0</v>
      </c>
      <c r="H14" s="5">
        <v>2</v>
      </c>
      <c r="I14" s="5">
        <v>9392</v>
      </c>
      <c r="J14" s="5">
        <v>124339.092</v>
      </c>
    </row>
    <row r="15" spans="1:10" s="5" customFormat="1" ht="12.75">
      <c r="A15" s="5" t="s">
        <v>46</v>
      </c>
      <c r="B15" s="5">
        <v>18</v>
      </c>
      <c r="C15" s="5">
        <v>13396</v>
      </c>
      <c r="D15" s="5">
        <v>98615.128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47</v>
      </c>
      <c r="B16" s="5">
        <v>23</v>
      </c>
      <c r="C16" s="5">
        <v>160885</v>
      </c>
      <c r="D16" s="5">
        <v>2839564.127</v>
      </c>
      <c r="E16" s="5">
        <v>0</v>
      </c>
      <c r="F16" s="5">
        <v>0</v>
      </c>
      <c r="G16" s="5">
        <v>0</v>
      </c>
      <c r="H16" s="5">
        <v>1</v>
      </c>
      <c r="I16" s="5">
        <v>1902</v>
      </c>
      <c r="J16" s="5">
        <v>17141.237</v>
      </c>
    </row>
    <row r="17" s="5" customFormat="1" ht="12.75"/>
    <row r="18" spans="1:10" s="5" customFormat="1" ht="12.75">
      <c r="A18" s="5" t="s">
        <v>48</v>
      </c>
      <c r="B18" s="5">
        <v>18</v>
      </c>
      <c r="C18" s="5">
        <v>20719</v>
      </c>
      <c r="D18" s="5">
        <v>235516.274</v>
      </c>
      <c r="E18" s="5">
        <v>0</v>
      </c>
      <c r="F18" s="5">
        <v>0</v>
      </c>
      <c r="G18" s="5">
        <v>0</v>
      </c>
      <c r="H18" s="5">
        <v>2</v>
      </c>
      <c r="I18" s="5">
        <v>17293</v>
      </c>
      <c r="J18" s="5">
        <v>207703.191</v>
      </c>
    </row>
    <row r="19" spans="1:10" s="5" customFormat="1" ht="12.75">
      <c r="A19" s="32" t="s">
        <v>143</v>
      </c>
      <c r="B19" s="33">
        <f>B18/B$9*100</f>
        <v>1.1138613861386137</v>
      </c>
      <c r="C19" s="33">
        <f aca="true" t="shared" si="1" ref="C19:I19">C18/C$9*100</f>
        <v>2.5975279667721023</v>
      </c>
      <c r="D19" s="33">
        <f t="shared" si="1"/>
        <v>2.6525114334911795</v>
      </c>
      <c r="E19" s="33">
        <f t="shared" si="1"/>
        <v>0</v>
      </c>
      <c r="F19" s="33">
        <f t="shared" si="1"/>
        <v>0</v>
      </c>
      <c r="G19" s="33">
        <f t="shared" si="1"/>
        <v>0</v>
      </c>
      <c r="H19" s="33">
        <f t="shared" si="1"/>
        <v>1.4925373134328357</v>
      </c>
      <c r="I19" s="33">
        <f t="shared" si="1"/>
        <v>10.727534397836255</v>
      </c>
      <c r="J19" s="33">
        <f>J18/J$9*100</f>
        <v>11.765468941711852</v>
      </c>
    </row>
    <row r="20" spans="1:10" s="5" customFormat="1" ht="12.75">
      <c r="A20" s="5" t="s">
        <v>50</v>
      </c>
      <c r="B20" s="5">
        <v>4</v>
      </c>
      <c r="C20" s="5">
        <v>17497</v>
      </c>
      <c r="D20" s="5">
        <v>211308.269</v>
      </c>
      <c r="E20" s="5">
        <v>0</v>
      </c>
      <c r="F20" s="5">
        <v>0</v>
      </c>
      <c r="G20" s="5">
        <v>0</v>
      </c>
      <c r="H20" s="5">
        <v>2</v>
      </c>
      <c r="I20" s="5">
        <v>17293</v>
      </c>
      <c r="J20" s="5">
        <v>207703.191</v>
      </c>
    </row>
    <row r="21" spans="1:10" s="5" customFormat="1" ht="12.75">
      <c r="A21" s="5" t="s">
        <v>51</v>
      </c>
      <c r="B21" s="5">
        <v>3</v>
      </c>
      <c r="C21" s="5">
        <v>1132</v>
      </c>
      <c r="D21" s="5">
        <v>5634.822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6</v>
      </c>
      <c r="C22" s="5">
        <v>1857</v>
      </c>
      <c r="D22" s="5">
        <v>17323.591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53</v>
      </c>
      <c r="B23" s="5">
        <v>5</v>
      </c>
      <c r="C23" s="5">
        <v>233</v>
      </c>
      <c r="D23" s="5">
        <v>1249.592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54</v>
      </c>
      <c r="B25" s="5">
        <v>116</v>
      </c>
      <c r="C25" s="5">
        <v>57331</v>
      </c>
      <c r="D25" s="5">
        <v>773334.867</v>
      </c>
      <c r="E25" s="5">
        <v>0</v>
      </c>
      <c r="F25" s="5">
        <v>0</v>
      </c>
      <c r="G25" s="5">
        <v>0</v>
      </c>
      <c r="H25" s="5">
        <v>16</v>
      </c>
      <c r="I25" s="5">
        <v>32553</v>
      </c>
      <c r="J25" s="5">
        <v>498777.357</v>
      </c>
    </row>
    <row r="26" spans="1:10" s="5" customFormat="1" ht="12.75">
      <c r="A26" s="32" t="s">
        <v>143</v>
      </c>
      <c r="B26" s="33">
        <f>B25/B$9*100</f>
        <v>7.1782178217821775</v>
      </c>
      <c r="C26" s="33">
        <f aca="true" t="shared" si="2" ref="C26:I26">C25/C$9*100</f>
        <v>7.187551323085641</v>
      </c>
      <c r="D26" s="33">
        <f t="shared" si="2"/>
        <v>8.70971479718162</v>
      </c>
      <c r="E26" s="33">
        <f t="shared" si="2"/>
        <v>0</v>
      </c>
      <c r="F26" s="33">
        <f t="shared" si="2"/>
        <v>0</v>
      </c>
      <c r="G26" s="33">
        <f t="shared" si="2"/>
        <v>0</v>
      </c>
      <c r="H26" s="33">
        <f t="shared" si="2"/>
        <v>11.940298507462686</v>
      </c>
      <c r="I26" s="33">
        <f t="shared" si="2"/>
        <v>20.193918189600627</v>
      </c>
      <c r="J26" s="33">
        <f>J25/J$9*100</f>
        <v>28.253535607031786</v>
      </c>
    </row>
    <row r="27" spans="1:10" s="5" customFormat="1" ht="12.75">
      <c r="A27" s="5" t="s">
        <v>55</v>
      </c>
      <c r="B27" s="5">
        <v>19</v>
      </c>
      <c r="C27" s="5">
        <v>2573</v>
      </c>
      <c r="D27" s="5">
        <v>17704.181</v>
      </c>
      <c r="E27" s="5">
        <v>0</v>
      </c>
      <c r="F27" s="5">
        <v>0</v>
      </c>
      <c r="G27" s="5">
        <v>0</v>
      </c>
      <c r="H27" s="5">
        <v>3</v>
      </c>
      <c r="I27" s="5">
        <v>634</v>
      </c>
      <c r="J27" s="5">
        <v>5540.323</v>
      </c>
    </row>
    <row r="28" spans="1:10" s="5" customFormat="1" ht="12.75">
      <c r="A28" s="5" t="s">
        <v>56</v>
      </c>
      <c r="B28" s="5">
        <v>13</v>
      </c>
      <c r="C28" s="5">
        <v>2838</v>
      </c>
      <c r="D28" s="5">
        <v>27052.239</v>
      </c>
      <c r="E28" s="5">
        <v>0</v>
      </c>
      <c r="F28" s="5">
        <v>0</v>
      </c>
      <c r="G28" s="5">
        <v>0</v>
      </c>
      <c r="H28" s="5">
        <v>4</v>
      </c>
      <c r="I28" s="5">
        <v>2061</v>
      </c>
      <c r="J28" s="5">
        <v>20017.363</v>
      </c>
    </row>
    <row r="29" spans="1:10" s="5" customFormat="1" ht="12.75">
      <c r="A29" s="5" t="s">
        <v>57</v>
      </c>
      <c r="B29" s="5">
        <v>18</v>
      </c>
      <c r="C29" s="5">
        <v>31799</v>
      </c>
      <c r="D29" s="5">
        <v>492775.519</v>
      </c>
      <c r="E29" s="5">
        <v>0</v>
      </c>
      <c r="F29" s="5">
        <v>0</v>
      </c>
      <c r="G29" s="5">
        <v>0</v>
      </c>
      <c r="H29" s="5">
        <v>6</v>
      </c>
      <c r="I29" s="5">
        <v>26840</v>
      </c>
      <c r="J29" s="5">
        <v>448734.272</v>
      </c>
    </row>
    <row r="30" spans="1:10" s="5" customFormat="1" ht="12.75">
      <c r="A30" s="5" t="s">
        <v>58</v>
      </c>
      <c r="B30" s="5">
        <v>66</v>
      </c>
      <c r="C30" s="5">
        <v>20121</v>
      </c>
      <c r="D30" s="5">
        <v>235802.928</v>
      </c>
      <c r="E30" s="5">
        <v>0</v>
      </c>
      <c r="F30" s="5">
        <v>0</v>
      </c>
      <c r="G30" s="5">
        <v>0</v>
      </c>
      <c r="H30" s="5">
        <v>3</v>
      </c>
      <c r="I30" s="5">
        <v>3018</v>
      </c>
      <c r="J30" s="5">
        <v>24485.399</v>
      </c>
    </row>
    <row r="31" s="5" customFormat="1" ht="12.75"/>
    <row r="32" spans="1:10" s="5" customFormat="1" ht="12.75">
      <c r="A32" s="5" t="s">
        <v>59</v>
      </c>
      <c r="B32" s="5">
        <v>77</v>
      </c>
      <c r="C32" s="5">
        <v>22785</v>
      </c>
      <c r="D32" s="5">
        <v>244886.928</v>
      </c>
      <c r="E32" s="5">
        <v>2</v>
      </c>
      <c r="F32" s="5">
        <v>1597</v>
      </c>
      <c r="G32" s="5">
        <v>28129.047</v>
      </c>
      <c r="H32" s="5">
        <v>2</v>
      </c>
      <c r="I32" s="5">
        <v>360</v>
      </c>
      <c r="J32" s="5">
        <v>4384.877</v>
      </c>
    </row>
    <row r="33" spans="1:10" s="5" customFormat="1" ht="12.75">
      <c r="A33" s="32" t="s">
        <v>143</v>
      </c>
      <c r="B33" s="33">
        <f>B32/B$9*100</f>
        <v>4.764851485148515</v>
      </c>
      <c r="C33" s="33">
        <f aca="true" t="shared" si="3" ref="C33:I33">C32/C$9*100</f>
        <v>2.856541084169234</v>
      </c>
      <c r="D33" s="33">
        <f t="shared" si="3"/>
        <v>2.7580487980738493</v>
      </c>
      <c r="E33" s="33">
        <f t="shared" si="3"/>
        <v>10</v>
      </c>
      <c r="F33" s="33">
        <f t="shared" si="3"/>
        <v>30.92563903950426</v>
      </c>
      <c r="G33" s="33">
        <f t="shared" si="3"/>
        <v>43.33834018794593</v>
      </c>
      <c r="H33" s="33">
        <f t="shared" si="3"/>
        <v>1.4925373134328357</v>
      </c>
      <c r="I33" s="33">
        <f t="shared" si="3"/>
        <v>0.2233222912867086</v>
      </c>
      <c r="J33" s="33">
        <f>J32/J$9*100</f>
        <v>0.24838392664235306</v>
      </c>
    </row>
    <row r="34" spans="1:10" s="5" customFormat="1" ht="12.75">
      <c r="A34" s="5" t="s">
        <v>60</v>
      </c>
      <c r="B34" s="5">
        <v>1</v>
      </c>
      <c r="C34" s="5">
        <v>120</v>
      </c>
      <c r="D34" s="5">
        <v>2353.996</v>
      </c>
      <c r="E34" s="5">
        <v>0</v>
      </c>
      <c r="F34" s="5">
        <v>0</v>
      </c>
      <c r="G34" s="5">
        <v>0</v>
      </c>
      <c r="H34" s="5">
        <v>1</v>
      </c>
      <c r="I34" s="5">
        <v>120</v>
      </c>
      <c r="J34" s="5">
        <v>2353.996</v>
      </c>
    </row>
    <row r="35" spans="1:10" s="5" customFormat="1" ht="12.75">
      <c r="A35" s="5" t="s">
        <v>61</v>
      </c>
      <c r="B35" s="5">
        <v>34</v>
      </c>
      <c r="C35" s="5">
        <v>10089</v>
      </c>
      <c r="D35" s="5">
        <v>111567.216</v>
      </c>
      <c r="E35" s="5">
        <v>1</v>
      </c>
      <c r="F35" s="5">
        <v>477</v>
      </c>
      <c r="G35" s="5">
        <v>8825.333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62</v>
      </c>
      <c r="B36" s="5">
        <v>37</v>
      </c>
      <c r="C36" s="5">
        <v>9683</v>
      </c>
      <c r="D36" s="5">
        <v>101878.519</v>
      </c>
      <c r="E36" s="5">
        <v>0</v>
      </c>
      <c r="F36" s="5">
        <v>0</v>
      </c>
      <c r="G36" s="5">
        <v>0</v>
      </c>
      <c r="H36" s="5">
        <v>1</v>
      </c>
      <c r="I36" s="5">
        <v>240</v>
      </c>
      <c r="J36" s="5">
        <v>2030.881</v>
      </c>
    </row>
    <row r="37" spans="1:10" s="5" customFormat="1" ht="12.75">
      <c r="A37" s="5" t="s">
        <v>63</v>
      </c>
      <c r="B37" s="5">
        <v>2</v>
      </c>
      <c r="C37" s="5">
        <v>321</v>
      </c>
      <c r="D37" s="5">
        <v>2821.442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64</v>
      </c>
      <c r="B38" s="5">
        <v>3</v>
      </c>
      <c r="C38" s="5">
        <v>2572</v>
      </c>
      <c r="D38" s="5">
        <v>26265.755</v>
      </c>
      <c r="E38" s="5">
        <v>1</v>
      </c>
      <c r="F38" s="5">
        <v>1120</v>
      </c>
      <c r="G38" s="5">
        <v>19303.714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65</v>
      </c>
      <c r="B40" s="5">
        <v>210</v>
      </c>
      <c r="C40" s="5">
        <v>89739</v>
      </c>
      <c r="D40" s="5">
        <v>874937.1190000001</v>
      </c>
      <c r="E40" s="5">
        <v>2</v>
      </c>
      <c r="F40" s="5">
        <v>111</v>
      </c>
      <c r="G40" s="5">
        <v>903.297</v>
      </c>
      <c r="H40" s="5">
        <v>8</v>
      </c>
      <c r="I40" s="5">
        <v>5551</v>
      </c>
      <c r="J40" s="5">
        <v>43096.902</v>
      </c>
    </row>
    <row r="41" spans="1:10" s="5" customFormat="1" ht="12.75">
      <c r="A41" s="32" t="s">
        <v>143</v>
      </c>
      <c r="B41" s="33">
        <f>B40/B$9*100</f>
        <v>12.995049504950495</v>
      </c>
      <c r="C41" s="33">
        <f aca="true" t="shared" si="4" ref="C41:I41">C40/C$9*100</f>
        <v>11.250521850000563</v>
      </c>
      <c r="D41" s="33">
        <f t="shared" si="4"/>
        <v>9.854014214462874</v>
      </c>
      <c r="E41" s="33">
        <f t="shared" si="4"/>
        <v>10</v>
      </c>
      <c r="F41" s="33">
        <f t="shared" si="4"/>
        <v>2.149496514329977</v>
      </c>
      <c r="G41" s="33">
        <f t="shared" si="4"/>
        <v>1.391707037808675</v>
      </c>
      <c r="H41" s="33">
        <f t="shared" si="4"/>
        <v>5.970149253731343</v>
      </c>
      <c r="I41" s="33">
        <f t="shared" si="4"/>
        <v>3.4435056637014427</v>
      </c>
      <c r="J41" s="33">
        <f>J40/J$9*100</f>
        <v>2.4412492630650022</v>
      </c>
    </row>
    <row r="42" spans="1:10" s="5" customFormat="1" ht="12.75">
      <c r="A42" s="5" t="s">
        <v>66</v>
      </c>
      <c r="B42" s="5">
        <v>11</v>
      </c>
      <c r="C42" s="5">
        <v>2892</v>
      </c>
      <c r="D42" s="5">
        <v>15924.297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67</v>
      </c>
      <c r="B43" s="5">
        <v>53</v>
      </c>
      <c r="C43" s="5">
        <v>19371</v>
      </c>
      <c r="D43" s="5">
        <v>197997.799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68</v>
      </c>
      <c r="B44" s="5">
        <v>27</v>
      </c>
      <c r="C44" s="5">
        <v>5515</v>
      </c>
      <c r="D44" s="5">
        <v>33723.337</v>
      </c>
      <c r="E44" s="5">
        <v>0</v>
      </c>
      <c r="F44" s="5">
        <v>0</v>
      </c>
      <c r="G44" s="5">
        <v>0</v>
      </c>
      <c r="H44" s="5">
        <v>1</v>
      </c>
      <c r="I44" s="5">
        <v>77</v>
      </c>
      <c r="J44" s="5">
        <v>1350.88</v>
      </c>
    </row>
    <row r="45" spans="1:10" s="5" customFormat="1" ht="12.75">
      <c r="A45" s="5" t="s">
        <v>69</v>
      </c>
      <c r="B45" s="5">
        <v>65</v>
      </c>
      <c r="C45" s="5">
        <v>28714</v>
      </c>
      <c r="D45" s="5">
        <v>301566.17600000004</v>
      </c>
      <c r="E45" s="5">
        <v>2</v>
      </c>
      <c r="F45" s="5">
        <v>111</v>
      </c>
      <c r="G45" s="5">
        <v>903.297</v>
      </c>
      <c r="H45" s="5">
        <v>1</v>
      </c>
      <c r="I45" s="5">
        <v>3730</v>
      </c>
      <c r="J45" s="5">
        <v>29554.43</v>
      </c>
    </row>
    <row r="46" spans="1:10" s="5" customFormat="1" ht="12.75">
      <c r="A46" s="5" t="s">
        <v>70</v>
      </c>
      <c r="B46" s="5">
        <v>24</v>
      </c>
      <c r="C46" s="5">
        <v>29225</v>
      </c>
      <c r="D46" s="5">
        <v>297329.652</v>
      </c>
      <c r="E46" s="5">
        <v>0</v>
      </c>
      <c r="F46" s="5">
        <v>0</v>
      </c>
      <c r="G46" s="5">
        <v>0</v>
      </c>
      <c r="H46" s="5">
        <v>1</v>
      </c>
      <c r="I46" s="5">
        <v>304</v>
      </c>
      <c r="J46" s="5">
        <v>3998.955</v>
      </c>
    </row>
    <row r="47" spans="1:10" s="5" customFormat="1" ht="12.75">
      <c r="A47" s="5" t="s">
        <v>71</v>
      </c>
      <c r="B47" s="5">
        <v>20</v>
      </c>
      <c r="C47" s="5">
        <v>2718</v>
      </c>
      <c r="D47" s="5">
        <v>23453.015</v>
      </c>
      <c r="E47" s="5">
        <v>0</v>
      </c>
      <c r="F47" s="5">
        <v>0</v>
      </c>
      <c r="G47" s="5">
        <v>0</v>
      </c>
      <c r="H47" s="5">
        <v>3</v>
      </c>
      <c r="I47" s="5">
        <v>621</v>
      </c>
      <c r="J47" s="5">
        <v>5559.033</v>
      </c>
    </row>
    <row r="48" spans="1:10" s="5" customFormat="1" ht="12.75">
      <c r="A48" s="5" t="s">
        <v>72</v>
      </c>
      <c r="B48" s="5">
        <v>10</v>
      </c>
      <c r="C48" s="5">
        <v>1304</v>
      </c>
      <c r="D48" s="5">
        <v>4942.843</v>
      </c>
      <c r="E48" s="5">
        <v>0</v>
      </c>
      <c r="F48" s="5">
        <v>0</v>
      </c>
      <c r="G48" s="5">
        <v>0</v>
      </c>
      <c r="H48" s="5">
        <v>2</v>
      </c>
      <c r="I48" s="5">
        <v>819</v>
      </c>
      <c r="J48" s="5">
        <v>2633.604</v>
      </c>
    </row>
    <row r="49" s="5" customFormat="1" ht="12.75"/>
    <row r="50" spans="1:10" s="5" customFormat="1" ht="12.75">
      <c r="A50" s="5" t="s">
        <v>73</v>
      </c>
      <c r="B50" s="5">
        <v>226</v>
      </c>
      <c r="C50" s="5">
        <v>90865</v>
      </c>
      <c r="D50" s="5">
        <v>786209.812</v>
      </c>
      <c r="E50" s="5">
        <v>5</v>
      </c>
      <c r="F50" s="5">
        <v>1612</v>
      </c>
      <c r="G50" s="5">
        <v>14402.055</v>
      </c>
      <c r="H50" s="5">
        <v>9</v>
      </c>
      <c r="I50" s="5">
        <v>3029</v>
      </c>
      <c r="J50" s="5">
        <v>32937.878</v>
      </c>
    </row>
    <row r="51" spans="1:10" s="5" customFormat="1" ht="12.75">
      <c r="A51" s="32" t="s">
        <v>143</v>
      </c>
      <c r="B51" s="33">
        <f>B50/B$9*100</f>
        <v>13.985148514851486</v>
      </c>
      <c r="C51" s="33">
        <f aca="true" t="shared" si="5" ref="C51:I51">C50/C$9*100</f>
        <v>11.391687760063087</v>
      </c>
      <c r="D51" s="33">
        <f t="shared" si="5"/>
        <v>8.854719378979947</v>
      </c>
      <c r="E51" s="33">
        <f t="shared" si="5"/>
        <v>25</v>
      </c>
      <c r="F51" s="33">
        <f t="shared" si="5"/>
        <v>31.216111541440743</v>
      </c>
      <c r="G51" s="33">
        <f t="shared" si="5"/>
        <v>22.18920388577358</v>
      </c>
      <c r="H51" s="33">
        <f t="shared" si="5"/>
        <v>6.7164179104477615</v>
      </c>
      <c r="I51" s="33">
        <f t="shared" si="5"/>
        <v>1.8790089452984455</v>
      </c>
      <c r="J51" s="33">
        <f>J50/J$9*100</f>
        <v>1.8657853966956823</v>
      </c>
    </row>
    <row r="52" spans="1:10" s="5" customFormat="1" ht="12.75">
      <c r="A52" s="5" t="s">
        <v>74</v>
      </c>
      <c r="B52" s="5">
        <v>47</v>
      </c>
      <c r="C52" s="5">
        <v>29623</v>
      </c>
      <c r="D52" s="5">
        <v>275200.363</v>
      </c>
      <c r="E52" s="5">
        <v>1</v>
      </c>
      <c r="F52" s="5">
        <v>112</v>
      </c>
      <c r="G52" s="5">
        <v>1138.7</v>
      </c>
      <c r="H52" s="5">
        <v>2</v>
      </c>
      <c r="I52" s="5">
        <v>821</v>
      </c>
      <c r="J52" s="5">
        <v>9768.565</v>
      </c>
    </row>
    <row r="53" spans="1:10" s="5" customFormat="1" ht="12.75">
      <c r="A53" s="5" t="s">
        <v>75</v>
      </c>
      <c r="B53" s="5">
        <v>80</v>
      </c>
      <c r="C53" s="5">
        <v>36009</v>
      </c>
      <c r="D53" s="5">
        <v>270671.396</v>
      </c>
      <c r="E53" s="5">
        <v>0</v>
      </c>
      <c r="F53" s="5">
        <v>0</v>
      </c>
      <c r="G53" s="5">
        <v>0</v>
      </c>
      <c r="H53" s="5">
        <v>2</v>
      </c>
      <c r="I53" s="5">
        <v>562</v>
      </c>
      <c r="J53" s="5">
        <v>4824.37</v>
      </c>
    </row>
    <row r="54" spans="1:10" s="5" customFormat="1" ht="12.75">
      <c r="A54" s="5" t="s">
        <v>76</v>
      </c>
      <c r="B54" s="5">
        <v>49</v>
      </c>
      <c r="C54" s="5">
        <v>13215</v>
      </c>
      <c r="D54" s="5">
        <v>121800.06099999999</v>
      </c>
      <c r="E54" s="5">
        <v>0</v>
      </c>
      <c r="F54" s="5">
        <v>0</v>
      </c>
      <c r="G54" s="5">
        <v>0</v>
      </c>
      <c r="H54" s="5">
        <v>4</v>
      </c>
      <c r="I54" s="5">
        <v>1449</v>
      </c>
      <c r="J54" s="5">
        <v>16038.224</v>
      </c>
    </row>
    <row r="55" spans="1:10" s="5" customFormat="1" ht="12.75">
      <c r="A55" s="5" t="s">
        <v>77</v>
      </c>
      <c r="B55" s="5">
        <v>8</v>
      </c>
      <c r="C55" s="5">
        <v>723</v>
      </c>
      <c r="D55" s="5">
        <v>6096.7880000000005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78</v>
      </c>
      <c r="B56" s="5">
        <v>42</v>
      </c>
      <c r="C56" s="5">
        <v>11295</v>
      </c>
      <c r="D56" s="5">
        <v>112441.204</v>
      </c>
      <c r="E56" s="5">
        <v>4</v>
      </c>
      <c r="F56" s="5">
        <v>1500</v>
      </c>
      <c r="G56" s="5">
        <v>13263.355</v>
      </c>
      <c r="H56" s="5">
        <v>1</v>
      </c>
      <c r="I56" s="5">
        <v>197</v>
      </c>
      <c r="J56" s="5">
        <v>2306.719</v>
      </c>
    </row>
    <row r="57" s="5" customFormat="1" ht="12.75"/>
    <row r="58" spans="1:10" s="5" customFormat="1" ht="12.75">
      <c r="A58" s="5" t="s">
        <v>79</v>
      </c>
      <c r="B58" s="5">
        <v>95</v>
      </c>
      <c r="C58" s="5">
        <v>27854</v>
      </c>
      <c r="D58" s="5">
        <v>303724.957</v>
      </c>
      <c r="E58" s="5">
        <v>1</v>
      </c>
      <c r="F58" s="5">
        <v>69</v>
      </c>
      <c r="G58" s="5">
        <v>1257.402</v>
      </c>
      <c r="H58" s="5">
        <v>9</v>
      </c>
      <c r="I58" s="5">
        <v>15498</v>
      </c>
      <c r="J58" s="5">
        <v>162032.372</v>
      </c>
    </row>
    <row r="59" spans="1:10" s="5" customFormat="1" ht="12.75">
      <c r="A59" s="32" t="s">
        <v>143</v>
      </c>
      <c r="B59" s="33">
        <f>B58/B$9*100</f>
        <v>5.878712871287128</v>
      </c>
      <c r="C59" s="33">
        <f aca="true" t="shared" si="6" ref="C59:I59">C58/C$9*100</f>
        <v>3.4920384181895914</v>
      </c>
      <c r="D59" s="33">
        <f t="shared" si="6"/>
        <v>3.4207144474403366</v>
      </c>
      <c r="E59" s="33">
        <f t="shared" si="6"/>
        <v>5</v>
      </c>
      <c r="F59" s="33">
        <f t="shared" si="6"/>
        <v>1.3361735089078235</v>
      </c>
      <c r="G59" s="33">
        <f t="shared" si="6"/>
        <v>1.9372755724359803</v>
      </c>
      <c r="H59" s="33">
        <f t="shared" si="6"/>
        <v>6.7164179104477615</v>
      </c>
      <c r="I59" s="33">
        <f t="shared" si="6"/>
        <v>9.614024639892806</v>
      </c>
      <c r="J59" s="33">
        <f>J58/J$9*100</f>
        <v>9.178418642195542</v>
      </c>
    </row>
    <row r="60" spans="1:10" s="5" customFormat="1" ht="12.75">
      <c r="A60" s="5" t="s">
        <v>80</v>
      </c>
      <c r="B60" s="5">
        <v>5</v>
      </c>
      <c r="C60" s="5">
        <v>1187</v>
      </c>
      <c r="D60" s="5">
        <v>19209.523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81</v>
      </c>
      <c r="B61" s="5">
        <v>14</v>
      </c>
      <c r="C61" s="5">
        <v>1012</v>
      </c>
      <c r="D61" s="5">
        <v>14621.311000000002</v>
      </c>
      <c r="E61" s="5">
        <v>1</v>
      </c>
      <c r="F61" s="5">
        <v>69</v>
      </c>
      <c r="G61" s="5">
        <v>1257.402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82</v>
      </c>
      <c r="B62" s="5">
        <v>55</v>
      </c>
      <c r="C62" s="5">
        <v>5665</v>
      </c>
      <c r="D62" s="5">
        <v>48245.756</v>
      </c>
      <c r="E62" s="5">
        <v>0</v>
      </c>
      <c r="F62" s="5">
        <v>0</v>
      </c>
      <c r="G62" s="5">
        <v>0</v>
      </c>
      <c r="H62" s="5">
        <v>4</v>
      </c>
      <c r="I62" s="5">
        <v>1500</v>
      </c>
      <c r="J62" s="5">
        <v>14338.509</v>
      </c>
    </row>
    <row r="63" spans="1:10" s="5" customFormat="1" ht="12.75">
      <c r="A63" s="5" t="s">
        <v>83</v>
      </c>
      <c r="B63" s="5">
        <v>18</v>
      </c>
      <c r="C63" s="5">
        <v>19797</v>
      </c>
      <c r="D63" s="5">
        <v>220615.306</v>
      </c>
      <c r="E63" s="5">
        <v>0</v>
      </c>
      <c r="F63" s="5">
        <v>0</v>
      </c>
      <c r="G63" s="5">
        <v>0</v>
      </c>
      <c r="H63" s="5">
        <v>5</v>
      </c>
      <c r="I63" s="5">
        <v>13998</v>
      </c>
      <c r="J63" s="5">
        <v>147693.863</v>
      </c>
    </row>
    <row r="64" spans="1:10" s="5" customFormat="1" ht="12.75">
      <c r="A64" s="5" t="s">
        <v>84</v>
      </c>
      <c r="B64" s="5">
        <v>3</v>
      </c>
      <c r="C64" s="5">
        <v>193</v>
      </c>
      <c r="D64" s="5">
        <v>1033.061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85</v>
      </c>
      <c r="B66" s="5">
        <v>60</v>
      </c>
      <c r="C66" s="5">
        <v>11068</v>
      </c>
      <c r="D66" s="5">
        <v>95948.205</v>
      </c>
      <c r="E66" s="5">
        <v>2</v>
      </c>
      <c r="F66" s="5">
        <v>264</v>
      </c>
      <c r="G66" s="5">
        <v>2007.368</v>
      </c>
      <c r="H66" s="5">
        <v>3</v>
      </c>
      <c r="I66" s="5">
        <v>789</v>
      </c>
      <c r="J66" s="5">
        <v>10406.001</v>
      </c>
    </row>
    <row r="67" spans="1:10" s="5" customFormat="1" ht="12.75">
      <c r="A67" s="32" t="s">
        <v>143</v>
      </c>
      <c r="B67" s="33">
        <f>B66/B$9*100</f>
        <v>3.7128712871287126</v>
      </c>
      <c r="C67" s="33">
        <f aca="true" t="shared" si="7" ref="C67:I67">C66/C$9*100</f>
        <v>1.3875881816802755</v>
      </c>
      <c r="D67" s="33">
        <f t="shared" si="7"/>
        <v>1.0806204873360707</v>
      </c>
      <c r="E67" s="33">
        <f t="shared" si="7"/>
        <v>10</v>
      </c>
      <c r="F67" s="33">
        <f t="shared" si="7"/>
        <v>5.112316034082107</v>
      </c>
      <c r="G67" s="33">
        <f t="shared" si="7"/>
        <v>3.0927459883869033</v>
      </c>
      <c r="H67" s="33">
        <f t="shared" si="7"/>
        <v>2.2388059701492535</v>
      </c>
      <c r="I67" s="33">
        <f t="shared" si="7"/>
        <v>0.48944802173670304</v>
      </c>
      <c r="J67" s="33">
        <f>J66/J$9*100</f>
        <v>0.5894540232312678</v>
      </c>
    </row>
    <row r="68" spans="1:10" s="5" customFormat="1" ht="12.75">
      <c r="A68" s="5" t="s">
        <v>86</v>
      </c>
      <c r="B68" s="5">
        <v>29</v>
      </c>
      <c r="C68" s="5">
        <v>4812</v>
      </c>
      <c r="D68" s="5">
        <v>48133.685</v>
      </c>
      <c r="E68" s="5">
        <v>1</v>
      </c>
      <c r="F68" s="5">
        <v>220</v>
      </c>
      <c r="G68" s="5">
        <v>1181.43</v>
      </c>
      <c r="H68" s="5">
        <v>1</v>
      </c>
      <c r="I68" s="5">
        <v>90</v>
      </c>
      <c r="J68" s="5">
        <v>1728.776</v>
      </c>
    </row>
    <row r="69" spans="1:10" s="5" customFormat="1" ht="12.75">
      <c r="A69" s="5" t="s">
        <v>87</v>
      </c>
      <c r="B69" s="5">
        <v>10</v>
      </c>
      <c r="C69" s="5">
        <v>3451</v>
      </c>
      <c r="D69" s="5">
        <v>18008.337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3</v>
      </c>
      <c r="C70" s="5">
        <v>307</v>
      </c>
      <c r="D70" s="5">
        <v>3253.968</v>
      </c>
      <c r="E70" s="5">
        <v>1</v>
      </c>
      <c r="F70" s="5">
        <v>44</v>
      </c>
      <c r="G70" s="5">
        <v>825.938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89</v>
      </c>
      <c r="B71" s="5">
        <v>4</v>
      </c>
      <c r="C71" s="5">
        <v>915</v>
      </c>
      <c r="D71" s="5">
        <v>11718.131000000001</v>
      </c>
      <c r="E71" s="5">
        <v>0</v>
      </c>
      <c r="F71" s="5">
        <v>0</v>
      </c>
      <c r="G71" s="5">
        <v>0</v>
      </c>
      <c r="H71" s="5">
        <v>1</v>
      </c>
      <c r="I71" s="5">
        <v>622</v>
      </c>
      <c r="J71" s="5">
        <v>7930.939</v>
      </c>
    </row>
    <row r="72" spans="1:10" s="5" customFormat="1" ht="12.75">
      <c r="A72" s="5" t="s">
        <v>90</v>
      </c>
      <c r="B72" s="5">
        <v>14</v>
      </c>
      <c r="C72" s="5">
        <v>1583</v>
      </c>
      <c r="D72" s="5">
        <v>14834.083999999999</v>
      </c>
      <c r="E72" s="5">
        <v>0</v>
      </c>
      <c r="F72" s="5">
        <v>0</v>
      </c>
      <c r="G72" s="5">
        <v>0</v>
      </c>
      <c r="H72" s="5">
        <v>1</v>
      </c>
      <c r="I72" s="5">
        <v>77</v>
      </c>
      <c r="J72" s="5">
        <v>746.286</v>
      </c>
    </row>
    <row r="73" s="5" customFormat="1" ht="12.75"/>
    <row r="74" spans="1:10" s="5" customFormat="1" ht="12.75">
      <c r="A74" s="5" t="s">
        <v>91</v>
      </c>
      <c r="B74" s="5">
        <v>150</v>
      </c>
      <c r="C74" s="5">
        <v>53081</v>
      </c>
      <c r="D74" s="5">
        <v>411208.617</v>
      </c>
      <c r="E74" s="5">
        <v>2</v>
      </c>
      <c r="F74" s="5">
        <v>411</v>
      </c>
      <c r="G74" s="5">
        <v>5053.552</v>
      </c>
      <c r="H74" s="5">
        <v>12</v>
      </c>
      <c r="I74" s="5">
        <v>14536</v>
      </c>
      <c r="J74" s="5">
        <v>69913.133</v>
      </c>
    </row>
    <row r="75" spans="1:10" s="5" customFormat="1" ht="12.75">
      <c r="A75" s="32" t="s">
        <v>143</v>
      </c>
      <c r="B75" s="33">
        <f>B74/B$9*100</f>
        <v>9.282178217821782</v>
      </c>
      <c r="C75" s="33">
        <f aca="true" t="shared" si="8" ref="C75:I75">C74/C$9*100</f>
        <v>6.654731502689799</v>
      </c>
      <c r="D75" s="33">
        <f t="shared" si="8"/>
        <v>4.631253457001428</v>
      </c>
      <c r="E75" s="33">
        <f t="shared" si="8"/>
        <v>10</v>
      </c>
      <c r="F75" s="33">
        <f t="shared" si="8"/>
        <v>7.958946553059644</v>
      </c>
      <c r="G75" s="33">
        <f t="shared" si="8"/>
        <v>7.7859927402970515</v>
      </c>
      <c r="H75" s="33">
        <f t="shared" si="8"/>
        <v>8.955223880597014</v>
      </c>
      <c r="I75" s="33">
        <f t="shared" si="8"/>
        <v>9.01725785039888</v>
      </c>
      <c r="J75" s="33">
        <f>J74/J$9*100</f>
        <v>3.9602703789431426</v>
      </c>
    </row>
    <row r="76" spans="1:10" s="5" customFormat="1" ht="12.75">
      <c r="A76" s="5" t="s">
        <v>92</v>
      </c>
      <c r="B76" s="5">
        <v>22</v>
      </c>
      <c r="C76" s="5">
        <v>4803</v>
      </c>
      <c r="D76" s="5">
        <v>69176.507</v>
      </c>
      <c r="E76" s="5">
        <v>0</v>
      </c>
      <c r="F76" s="5">
        <v>0</v>
      </c>
      <c r="G76" s="5">
        <v>0</v>
      </c>
      <c r="H76" s="5">
        <v>3</v>
      </c>
      <c r="I76" s="5">
        <v>1364</v>
      </c>
      <c r="J76" s="5">
        <v>21007.258</v>
      </c>
    </row>
    <row r="77" spans="1:10" s="5" customFormat="1" ht="12.75">
      <c r="A77" s="5" t="s">
        <v>93</v>
      </c>
      <c r="B77" s="5">
        <v>11</v>
      </c>
      <c r="C77" s="5">
        <v>3070</v>
      </c>
      <c r="D77" s="5">
        <v>20933.114</v>
      </c>
      <c r="E77" s="5">
        <v>0</v>
      </c>
      <c r="F77" s="5">
        <v>0</v>
      </c>
      <c r="G77" s="5">
        <v>0</v>
      </c>
      <c r="H77" s="5">
        <v>1</v>
      </c>
      <c r="I77" s="5">
        <v>476</v>
      </c>
      <c r="J77" s="5">
        <v>4455.782</v>
      </c>
    </row>
    <row r="78" spans="1:10" s="5" customFormat="1" ht="12.75">
      <c r="A78" s="5" t="s">
        <v>94</v>
      </c>
      <c r="B78" s="5">
        <v>14</v>
      </c>
      <c r="C78" s="5">
        <v>10371</v>
      </c>
      <c r="D78" s="5">
        <v>76137.092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95</v>
      </c>
      <c r="B79" s="5">
        <v>47</v>
      </c>
      <c r="C79" s="5">
        <v>25282</v>
      </c>
      <c r="D79" s="5">
        <v>167319.704</v>
      </c>
      <c r="E79" s="5">
        <v>0</v>
      </c>
      <c r="F79" s="5">
        <v>0</v>
      </c>
      <c r="G79" s="5">
        <v>0</v>
      </c>
      <c r="H79" s="5">
        <v>5</v>
      </c>
      <c r="I79" s="5">
        <v>12191</v>
      </c>
      <c r="J79" s="5">
        <v>41087.362</v>
      </c>
    </row>
    <row r="80" spans="1:10" s="5" customFormat="1" ht="12.75">
      <c r="A80" s="5" t="s">
        <v>96</v>
      </c>
      <c r="B80" s="5">
        <v>49</v>
      </c>
      <c r="C80" s="5">
        <v>8158</v>
      </c>
      <c r="D80" s="5">
        <v>70960.15299999999</v>
      </c>
      <c r="E80" s="5">
        <v>2</v>
      </c>
      <c r="F80" s="5">
        <v>411</v>
      </c>
      <c r="G80" s="5">
        <v>5053.552</v>
      </c>
      <c r="H80" s="5">
        <v>2</v>
      </c>
      <c r="I80" s="5">
        <v>158</v>
      </c>
      <c r="J80" s="5">
        <v>1981.64</v>
      </c>
    </row>
    <row r="81" spans="1:10" s="5" customFormat="1" ht="12.75">
      <c r="A81" s="5" t="s">
        <v>97</v>
      </c>
      <c r="B81" s="5">
        <v>7</v>
      </c>
      <c r="C81" s="5">
        <v>1397</v>
      </c>
      <c r="D81" s="5">
        <v>6682.0470000000005</v>
      </c>
      <c r="E81" s="5">
        <v>0</v>
      </c>
      <c r="F81" s="5">
        <v>0</v>
      </c>
      <c r="G81" s="5">
        <v>0</v>
      </c>
      <c r="H81" s="5">
        <v>1</v>
      </c>
      <c r="I81" s="5">
        <v>347</v>
      </c>
      <c r="J81" s="5">
        <v>1381.091</v>
      </c>
    </row>
    <row r="82" s="5" customFormat="1" ht="12.75"/>
    <row r="83" spans="1:10" s="5" customFormat="1" ht="12.75">
      <c r="A83" s="5" t="s">
        <v>98</v>
      </c>
      <c r="B83" s="5">
        <v>196</v>
      </c>
      <c r="C83" s="5">
        <v>77693</v>
      </c>
      <c r="D83" s="5">
        <v>711460.952</v>
      </c>
      <c r="E83" s="5">
        <v>2</v>
      </c>
      <c r="F83" s="5">
        <v>401</v>
      </c>
      <c r="G83" s="5">
        <v>5925.369</v>
      </c>
      <c r="H83" s="5">
        <v>44</v>
      </c>
      <c r="I83" s="5">
        <v>50137</v>
      </c>
      <c r="J83" s="5">
        <v>523901.043</v>
      </c>
    </row>
    <row r="84" spans="1:10" s="5" customFormat="1" ht="12.75">
      <c r="A84" s="32" t="s">
        <v>143</v>
      </c>
      <c r="B84" s="33">
        <f>B83/B$9*100</f>
        <v>12.128712871287128</v>
      </c>
      <c r="C84" s="33">
        <f aca="true" t="shared" si="9" ref="C84:I84">C83/C$9*100</f>
        <v>9.740322424944493</v>
      </c>
      <c r="D84" s="33">
        <f t="shared" si="9"/>
        <v>8.012857360602263</v>
      </c>
      <c r="E84" s="33">
        <f t="shared" si="9"/>
        <v>10</v>
      </c>
      <c r="F84" s="33">
        <f t="shared" si="9"/>
        <v>7.765298218435321</v>
      </c>
      <c r="G84" s="33">
        <f t="shared" si="9"/>
        <v>9.129198634461702</v>
      </c>
      <c r="H84" s="33">
        <f t="shared" si="9"/>
        <v>32.83582089552239</v>
      </c>
      <c r="I84" s="33">
        <f t="shared" si="9"/>
        <v>31.101971439560305</v>
      </c>
      <c r="J84" s="33">
        <f>J83/J$9*100</f>
        <v>29.676681519769936</v>
      </c>
    </row>
    <row r="85" spans="1:10" s="5" customFormat="1" ht="12.75">
      <c r="A85" s="5" t="s">
        <v>99</v>
      </c>
      <c r="B85" s="5">
        <v>42</v>
      </c>
      <c r="C85" s="5">
        <v>41687</v>
      </c>
      <c r="D85" s="5">
        <v>348217.56</v>
      </c>
      <c r="E85" s="5">
        <v>0</v>
      </c>
      <c r="F85" s="5">
        <v>0</v>
      </c>
      <c r="G85" s="5">
        <v>0</v>
      </c>
      <c r="H85" s="5">
        <v>8</v>
      </c>
      <c r="I85" s="5">
        <v>37276</v>
      </c>
      <c r="J85" s="5">
        <v>316679.033</v>
      </c>
    </row>
    <row r="86" spans="1:10" s="5" customFormat="1" ht="12.75">
      <c r="A86" s="5" t="s">
        <v>100</v>
      </c>
      <c r="B86" s="5">
        <v>107</v>
      </c>
      <c r="C86" s="5">
        <v>26427</v>
      </c>
      <c r="D86" s="5">
        <v>293834.548</v>
      </c>
      <c r="E86" s="5">
        <v>0</v>
      </c>
      <c r="F86" s="5">
        <v>0</v>
      </c>
      <c r="G86" s="5">
        <v>0</v>
      </c>
      <c r="H86" s="5">
        <v>13</v>
      </c>
      <c r="I86" s="5">
        <v>8651</v>
      </c>
      <c r="J86" s="5">
        <v>175003.895</v>
      </c>
    </row>
    <row r="87" spans="1:10" s="5" customFormat="1" ht="12.75">
      <c r="A87" s="5" t="s">
        <v>101</v>
      </c>
      <c r="B87" s="5">
        <v>27</v>
      </c>
      <c r="C87" s="5">
        <v>6654</v>
      </c>
      <c r="D87" s="5">
        <v>51771.435000000005</v>
      </c>
      <c r="E87" s="5">
        <v>2</v>
      </c>
      <c r="F87" s="5">
        <v>401</v>
      </c>
      <c r="G87" s="5">
        <v>5925.369</v>
      </c>
      <c r="H87" s="5">
        <v>7</v>
      </c>
      <c r="I87" s="5">
        <v>1640</v>
      </c>
      <c r="J87" s="5">
        <v>16464.455</v>
      </c>
    </row>
    <row r="88" spans="1:10" s="5" customFormat="1" ht="12.75">
      <c r="A88" s="5" t="s">
        <v>102</v>
      </c>
      <c r="B88" s="5">
        <v>20</v>
      </c>
      <c r="C88" s="5">
        <v>2925</v>
      </c>
      <c r="D88" s="5">
        <v>17637.409</v>
      </c>
      <c r="E88" s="5">
        <v>0</v>
      </c>
      <c r="F88" s="5">
        <v>0</v>
      </c>
      <c r="G88" s="5">
        <v>0</v>
      </c>
      <c r="H88" s="5">
        <v>16</v>
      </c>
      <c r="I88" s="5">
        <v>2570</v>
      </c>
      <c r="J88" s="5">
        <v>15753.66</v>
      </c>
    </row>
    <row r="89" s="5" customFormat="1" ht="12.75"/>
    <row r="90" spans="1:10" s="5" customFormat="1" ht="12.75">
      <c r="A90" s="5" t="s">
        <v>103</v>
      </c>
      <c r="B90" s="5">
        <v>60</v>
      </c>
      <c r="C90" s="5">
        <v>32883</v>
      </c>
      <c r="D90" s="5">
        <v>191001.297</v>
      </c>
      <c r="E90" s="5">
        <v>2</v>
      </c>
      <c r="F90" s="5">
        <v>477</v>
      </c>
      <c r="G90" s="5">
        <v>3120.05</v>
      </c>
      <c r="H90" s="5">
        <v>0</v>
      </c>
      <c r="I90" s="5">
        <v>0</v>
      </c>
      <c r="J90" s="5">
        <v>0</v>
      </c>
    </row>
    <row r="91" spans="1:10" s="5" customFormat="1" ht="12.75">
      <c r="A91" s="32" t="s">
        <v>143</v>
      </c>
      <c r="B91" s="33">
        <f>B90/B$9*100</f>
        <v>3.7128712871287126</v>
      </c>
      <c r="C91" s="33">
        <f aca="true" t="shared" si="10" ref="C91:I91">C90/C$9*100</f>
        <v>4.122520977429752</v>
      </c>
      <c r="D91" s="33">
        <f t="shared" si="10"/>
        <v>2.1511597287928583</v>
      </c>
      <c r="E91" s="33">
        <f t="shared" si="10"/>
        <v>10</v>
      </c>
      <c r="F91" s="33">
        <f t="shared" si="10"/>
        <v>9.23702556158017</v>
      </c>
      <c r="G91" s="33">
        <f t="shared" si="10"/>
        <v>4.807051881402193</v>
      </c>
      <c r="H91" s="33">
        <f t="shared" si="10"/>
        <v>0</v>
      </c>
      <c r="I91" s="33">
        <f t="shared" si="10"/>
        <v>0</v>
      </c>
      <c r="J91" s="33">
        <f>J90/J$9*100</f>
        <v>0</v>
      </c>
    </row>
    <row r="92" spans="1:10" s="5" customFormat="1" ht="12.75">
      <c r="A92" s="5" t="s">
        <v>104</v>
      </c>
      <c r="B92" s="5">
        <v>2</v>
      </c>
      <c r="C92" s="5">
        <v>518</v>
      </c>
      <c r="D92" s="5">
        <v>3378.9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33</v>
      </c>
      <c r="C93" s="5">
        <v>19524</v>
      </c>
      <c r="D93" s="5">
        <v>135849</v>
      </c>
      <c r="E93" s="5">
        <v>2</v>
      </c>
      <c r="F93" s="5">
        <v>477</v>
      </c>
      <c r="G93" s="5">
        <v>3120.05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107</v>
      </c>
      <c r="B94" s="5">
        <v>4</v>
      </c>
      <c r="C94" s="5">
        <v>833</v>
      </c>
      <c r="D94" s="5">
        <v>9774.001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108</v>
      </c>
      <c r="B95" s="5">
        <v>16</v>
      </c>
      <c r="C95" s="5">
        <v>11086</v>
      </c>
      <c r="D95" s="5">
        <v>35700.75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109</v>
      </c>
      <c r="B96" s="5">
        <v>5</v>
      </c>
      <c r="C96" s="5">
        <v>922</v>
      </c>
      <c r="D96" s="5">
        <v>6298.646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110</v>
      </c>
      <c r="B98" s="5">
        <v>38</v>
      </c>
      <c r="C98" s="5">
        <v>11450</v>
      </c>
      <c r="D98" s="5">
        <v>151718.411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32" t="s">
        <v>143</v>
      </c>
      <c r="B99" s="33">
        <f>B98/B$9*100</f>
        <v>2.3514851485148514</v>
      </c>
      <c r="C99" s="33">
        <f aca="true" t="shared" si="11" ref="C99:I99">C98/C$9*100</f>
        <v>1.4354792808311487</v>
      </c>
      <c r="D99" s="33">
        <f t="shared" si="11"/>
        <v>1.7087346577528393</v>
      </c>
      <c r="E99" s="33">
        <f t="shared" si="11"/>
        <v>0</v>
      </c>
      <c r="F99" s="33">
        <f t="shared" si="11"/>
        <v>0</v>
      </c>
      <c r="G99" s="33">
        <f t="shared" si="11"/>
        <v>0</v>
      </c>
      <c r="H99" s="33">
        <f t="shared" si="11"/>
        <v>0</v>
      </c>
      <c r="I99" s="33">
        <f t="shared" si="11"/>
        <v>0</v>
      </c>
      <c r="J99" s="33">
        <f>J98/J$9*100</f>
        <v>0</v>
      </c>
    </row>
    <row r="100" spans="1:10" s="5" customFormat="1" ht="12.75">
      <c r="A100" s="5" t="s">
        <v>111</v>
      </c>
      <c r="B100" s="5">
        <v>17</v>
      </c>
      <c r="C100" s="5">
        <v>4021</v>
      </c>
      <c r="D100" s="5">
        <v>23594.711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112</v>
      </c>
      <c r="B101" s="5">
        <v>21</v>
      </c>
      <c r="C101" s="5">
        <v>7429</v>
      </c>
      <c r="D101" s="5">
        <v>128123.7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113</v>
      </c>
      <c r="B103" s="5">
        <v>78</v>
      </c>
      <c r="C103" s="5">
        <v>27483</v>
      </c>
      <c r="D103" s="5">
        <v>229250.88</v>
      </c>
      <c r="E103" s="5">
        <v>0</v>
      </c>
      <c r="F103" s="5">
        <v>0</v>
      </c>
      <c r="G103" s="5">
        <v>0</v>
      </c>
      <c r="H103" s="5">
        <v>4</v>
      </c>
      <c r="I103" s="5">
        <v>614</v>
      </c>
      <c r="J103" s="5">
        <v>3719.529</v>
      </c>
    </row>
    <row r="104" spans="1:10" s="5" customFormat="1" ht="12.75">
      <c r="A104" s="32" t="s">
        <v>143</v>
      </c>
      <c r="B104" s="33">
        <f>B103/B$9*100</f>
        <v>4.826732673267327</v>
      </c>
      <c r="C104" s="33">
        <f aca="true" t="shared" si="12" ref="C104:I104">C103/C$9*100</f>
        <v>3.4455263821032722</v>
      </c>
      <c r="D104" s="33">
        <f t="shared" si="12"/>
        <v>2.5819471835645396</v>
      </c>
      <c r="E104" s="33">
        <f t="shared" si="12"/>
        <v>0</v>
      </c>
      <c r="F104" s="33">
        <f t="shared" si="12"/>
        <v>0</v>
      </c>
      <c r="G104" s="33">
        <f t="shared" si="12"/>
        <v>0</v>
      </c>
      <c r="H104" s="33">
        <f t="shared" si="12"/>
        <v>2.9850746268656714</v>
      </c>
      <c r="I104" s="33">
        <f t="shared" si="12"/>
        <v>0.3808885745834419</v>
      </c>
      <c r="J104" s="33">
        <f>J103/J$9*100</f>
        <v>0.2106948993734841</v>
      </c>
    </row>
    <row r="105" spans="1:10" s="5" customFormat="1" ht="12.75">
      <c r="A105" s="5" t="s">
        <v>114</v>
      </c>
      <c r="B105" s="5">
        <v>25</v>
      </c>
      <c r="C105" s="5">
        <v>6901</v>
      </c>
      <c r="D105" s="5">
        <v>40612.783</v>
      </c>
      <c r="E105" s="5">
        <v>0</v>
      </c>
      <c r="F105" s="5">
        <v>0</v>
      </c>
      <c r="G105" s="5">
        <v>0</v>
      </c>
      <c r="H105" s="5">
        <v>1</v>
      </c>
      <c r="I105" s="5">
        <v>312</v>
      </c>
      <c r="J105" s="5">
        <v>1606.731</v>
      </c>
    </row>
    <row r="106" spans="1:10" s="5" customFormat="1" ht="12.75">
      <c r="A106" s="5" t="s">
        <v>115</v>
      </c>
      <c r="B106" s="5">
        <v>4</v>
      </c>
      <c r="C106" s="5">
        <v>858</v>
      </c>
      <c r="D106" s="5">
        <v>11924.772</v>
      </c>
      <c r="E106" s="5">
        <v>0</v>
      </c>
      <c r="F106" s="5">
        <v>0</v>
      </c>
      <c r="G106" s="5">
        <v>0</v>
      </c>
      <c r="H106" s="5">
        <v>2</v>
      </c>
      <c r="I106" s="5">
        <v>201</v>
      </c>
      <c r="J106" s="5">
        <v>696.174</v>
      </c>
    </row>
    <row r="107" spans="1:10" s="5" customFormat="1" ht="12.75">
      <c r="A107" s="5" t="s">
        <v>117</v>
      </c>
      <c r="B107" s="5">
        <v>3</v>
      </c>
      <c r="C107" s="5">
        <v>225</v>
      </c>
      <c r="D107" s="5">
        <v>3615.535</v>
      </c>
      <c r="E107" s="5">
        <v>0</v>
      </c>
      <c r="F107" s="5">
        <v>0</v>
      </c>
      <c r="G107" s="5">
        <v>0</v>
      </c>
      <c r="H107" s="5">
        <v>1</v>
      </c>
      <c r="I107" s="5">
        <v>101</v>
      </c>
      <c r="J107" s="5">
        <v>1416.624</v>
      </c>
    </row>
    <row r="108" spans="1:10" s="5" customFormat="1" ht="12.75">
      <c r="A108" s="5" t="s">
        <v>118</v>
      </c>
      <c r="B108" s="5">
        <v>46</v>
      </c>
      <c r="C108" s="5">
        <v>19499</v>
      </c>
      <c r="D108" s="5">
        <v>173097.79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="5" customFormat="1" ht="12.75"/>
    <row r="110" spans="1:10" s="5" customFormat="1" ht="12.75">
      <c r="A110" s="5" t="s">
        <v>119</v>
      </c>
      <c r="B110" s="5">
        <v>87</v>
      </c>
      <c r="C110" s="5">
        <v>24824</v>
      </c>
      <c r="D110" s="5">
        <v>227153.492</v>
      </c>
      <c r="E110" s="5">
        <v>2</v>
      </c>
      <c r="F110" s="5">
        <v>222</v>
      </c>
      <c r="G110" s="5">
        <v>4107.546</v>
      </c>
      <c r="H110" s="5">
        <v>13</v>
      </c>
      <c r="I110" s="5">
        <v>7187</v>
      </c>
      <c r="J110" s="5">
        <v>32677.624</v>
      </c>
    </row>
    <row r="111" spans="1:10" s="5" customFormat="1" ht="12.75">
      <c r="A111" s="32" t="s">
        <v>143</v>
      </c>
      <c r="B111" s="33">
        <f>B110/B$9*100</f>
        <v>5.383663366336633</v>
      </c>
      <c r="C111" s="33">
        <f aca="true" t="shared" si="13" ref="C111:I111">C110/C$9*100</f>
        <v>3.1121692285897327</v>
      </c>
      <c r="D111" s="33">
        <f t="shared" si="13"/>
        <v>2.558325267524601</v>
      </c>
      <c r="E111" s="33">
        <f t="shared" si="13"/>
        <v>10</v>
      </c>
      <c r="F111" s="33">
        <f t="shared" si="13"/>
        <v>4.298993028659954</v>
      </c>
      <c r="G111" s="33">
        <f t="shared" si="13"/>
        <v>6.328484071487975</v>
      </c>
      <c r="H111" s="33">
        <f t="shared" si="13"/>
        <v>9.701492537313433</v>
      </c>
      <c r="I111" s="33">
        <f t="shared" si="13"/>
        <v>4.45838140965993</v>
      </c>
      <c r="J111" s="33">
        <f>J110/J$9*100</f>
        <v>1.8510431563901097</v>
      </c>
    </row>
    <row r="112" spans="1:10" s="5" customFormat="1" ht="12.75">
      <c r="A112" s="5" t="s">
        <v>120</v>
      </c>
      <c r="B112" s="5">
        <v>37</v>
      </c>
      <c r="C112" s="5">
        <v>9897</v>
      </c>
      <c r="D112" s="5">
        <v>44651.195999999996</v>
      </c>
      <c r="E112" s="5">
        <v>0</v>
      </c>
      <c r="F112" s="5">
        <v>0</v>
      </c>
      <c r="G112" s="5">
        <v>0</v>
      </c>
      <c r="H112" s="5">
        <v>9</v>
      </c>
      <c r="I112" s="5">
        <v>5311</v>
      </c>
      <c r="J112" s="5">
        <v>14612.67</v>
      </c>
    </row>
    <row r="113" spans="1:10" s="5" customFormat="1" ht="12.75">
      <c r="A113" s="5" t="s">
        <v>121</v>
      </c>
      <c r="B113" s="5">
        <v>27</v>
      </c>
      <c r="C113" s="5">
        <v>11946</v>
      </c>
      <c r="D113" s="5">
        <v>165216.503</v>
      </c>
      <c r="E113" s="5">
        <v>2</v>
      </c>
      <c r="F113" s="5">
        <v>222</v>
      </c>
      <c r="G113" s="5">
        <v>4107.546</v>
      </c>
      <c r="H113" s="5">
        <v>2</v>
      </c>
      <c r="I113" s="5">
        <v>1728</v>
      </c>
      <c r="J113" s="5">
        <v>17557.839</v>
      </c>
    </row>
    <row r="114" spans="1:10" s="5" customFormat="1" ht="12.75">
      <c r="A114" s="5" t="s">
        <v>122</v>
      </c>
      <c r="B114" s="5">
        <v>8</v>
      </c>
      <c r="C114" s="5">
        <v>663</v>
      </c>
      <c r="D114" s="5">
        <v>5269.067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123</v>
      </c>
      <c r="B115" s="5">
        <v>15</v>
      </c>
      <c r="C115" s="5">
        <v>2318</v>
      </c>
      <c r="D115" s="5">
        <v>12016.726</v>
      </c>
      <c r="E115" s="5">
        <v>0</v>
      </c>
      <c r="F115" s="5">
        <v>0</v>
      </c>
      <c r="G115" s="5">
        <v>0</v>
      </c>
      <c r="H115" s="5">
        <v>2</v>
      </c>
      <c r="I115" s="5">
        <v>148</v>
      </c>
      <c r="J115" s="5">
        <v>507.115</v>
      </c>
    </row>
    <row r="116" s="5" customFormat="1" ht="12.75"/>
    <row r="117" spans="1:10" s="5" customFormat="1" ht="12.75">
      <c r="A117" s="5" t="s">
        <v>125</v>
      </c>
      <c r="B117" s="5">
        <v>106</v>
      </c>
      <c r="C117" s="5">
        <v>26137</v>
      </c>
      <c r="D117" s="5">
        <v>185128.93600000002</v>
      </c>
      <c r="E117" s="5">
        <v>0</v>
      </c>
      <c r="F117" s="5">
        <v>0</v>
      </c>
      <c r="G117" s="5">
        <v>0</v>
      </c>
      <c r="H117" s="5">
        <v>6</v>
      </c>
      <c r="I117" s="5">
        <v>1543</v>
      </c>
      <c r="J117" s="5">
        <v>26392.224</v>
      </c>
    </row>
    <row r="118" spans="1:10" s="5" customFormat="1" ht="12.75">
      <c r="A118" s="32" t="s">
        <v>143</v>
      </c>
      <c r="B118" s="33">
        <f>B117/B$9*100</f>
        <v>6.5594059405940595</v>
      </c>
      <c r="C118" s="33">
        <f aca="true" t="shared" si="14" ref="C118:I118">C117/C$9*100</f>
        <v>3.276779210749671</v>
      </c>
      <c r="D118" s="33">
        <f t="shared" si="14"/>
        <v>2.0850220287115144</v>
      </c>
      <c r="E118" s="33">
        <f t="shared" si="14"/>
        <v>0</v>
      </c>
      <c r="F118" s="33">
        <f t="shared" si="14"/>
        <v>0</v>
      </c>
      <c r="G118" s="33">
        <f t="shared" si="14"/>
        <v>0</v>
      </c>
      <c r="H118" s="33">
        <f t="shared" si="14"/>
        <v>4.477611940298507</v>
      </c>
      <c r="I118" s="33">
        <f t="shared" si="14"/>
        <v>0.9571841540427539</v>
      </c>
      <c r="J118" s="33">
        <f>J117/J$9*100</f>
        <v>1.4950029909492442</v>
      </c>
    </row>
    <row r="119" spans="1:10" s="5" customFormat="1" ht="12.75">
      <c r="A119" s="5" t="s">
        <v>126</v>
      </c>
      <c r="B119" s="5">
        <v>43</v>
      </c>
      <c r="C119" s="5">
        <v>5753</v>
      </c>
      <c r="D119" s="5">
        <v>35078.703</v>
      </c>
      <c r="E119" s="5">
        <v>0</v>
      </c>
      <c r="F119" s="5">
        <v>0</v>
      </c>
      <c r="G119" s="5">
        <v>0</v>
      </c>
      <c r="H119" s="5">
        <v>1</v>
      </c>
      <c r="I119" s="5">
        <v>175</v>
      </c>
      <c r="J119" s="5">
        <v>198.5</v>
      </c>
    </row>
    <row r="120" spans="1:10" s="5" customFormat="1" ht="12.75">
      <c r="A120" s="5" t="s">
        <v>127</v>
      </c>
      <c r="B120" s="5">
        <v>39</v>
      </c>
      <c r="C120" s="5">
        <v>14135</v>
      </c>
      <c r="D120" s="5">
        <v>88627.90800000001</v>
      </c>
      <c r="E120" s="5">
        <v>0</v>
      </c>
      <c r="F120" s="5">
        <v>0</v>
      </c>
      <c r="G120" s="5">
        <v>0</v>
      </c>
      <c r="H120" s="5">
        <v>4</v>
      </c>
      <c r="I120" s="5">
        <v>729</v>
      </c>
      <c r="J120" s="5">
        <v>7170.974</v>
      </c>
    </row>
    <row r="121" spans="1:10" s="5" customFormat="1" ht="12.75">
      <c r="A121" s="5" t="s">
        <v>128</v>
      </c>
      <c r="B121" s="5">
        <v>8</v>
      </c>
      <c r="C121" s="5">
        <v>1790</v>
      </c>
      <c r="D121" s="5">
        <v>12123.711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129</v>
      </c>
      <c r="B122" s="5">
        <v>7</v>
      </c>
      <c r="C122" s="5">
        <v>596</v>
      </c>
      <c r="D122" s="5">
        <v>5595.227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pans="1:10" s="5" customFormat="1" ht="12.75">
      <c r="A123" s="21" t="s">
        <v>130</v>
      </c>
      <c r="B123" s="5">
        <v>9</v>
      </c>
      <c r="C123" s="5">
        <v>3863</v>
      </c>
      <c r="D123" s="5">
        <v>43703.387</v>
      </c>
      <c r="E123" s="5">
        <v>0</v>
      </c>
      <c r="F123" s="5">
        <v>0</v>
      </c>
      <c r="G123" s="5">
        <v>0</v>
      </c>
      <c r="H123" s="5">
        <v>1</v>
      </c>
      <c r="I123" s="5">
        <v>639</v>
      </c>
      <c r="J123" s="5">
        <v>19022.75</v>
      </c>
    </row>
    <row r="124" s="5" customFormat="1" ht="12.75">
      <c r="A124" s="21"/>
    </row>
    <row r="125" spans="1:10" s="5" customFormat="1" ht="12.75">
      <c r="A125" s="5" t="s">
        <v>131</v>
      </c>
      <c r="B125" s="5">
        <v>25</v>
      </c>
      <c r="C125" s="5">
        <v>9561</v>
      </c>
      <c r="D125" s="5">
        <v>67119.623</v>
      </c>
      <c r="E125" s="5">
        <v>0</v>
      </c>
      <c r="F125" s="5">
        <v>0</v>
      </c>
      <c r="G125" s="5">
        <v>0</v>
      </c>
      <c r="H125" s="5">
        <v>2</v>
      </c>
      <c r="I125" s="5">
        <v>405</v>
      </c>
      <c r="J125" s="5">
        <v>3207.182</v>
      </c>
    </row>
    <row r="126" spans="1:10" s="5" customFormat="1" ht="12.75">
      <c r="A126" s="32" t="s">
        <v>143</v>
      </c>
      <c r="B126" s="33">
        <f>B125/B$9*100</f>
        <v>1.547029702970297</v>
      </c>
      <c r="C126" s="33">
        <f aca="true" t="shared" si="15" ref="C126:I126">C125/C$9*100</f>
        <v>1.1986565418363855</v>
      </c>
      <c r="D126" s="33">
        <f t="shared" si="15"/>
        <v>0.7559374322435042</v>
      </c>
      <c r="E126" s="33">
        <f t="shared" si="15"/>
        <v>0</v>
      </c>
      <c r="F126" s="33">
        <f t="shared" si="15"/>
        <v>0</v>
      </c>
      <c r="G126" s="33">
        <f t="shared" si="15"/>
        <v>0</v>
      </c>
      <c r="H126" s="33">
        <f t="shared" si="15"/>
        <v>1.4925373134328357</v>
      </c>
      <c r="I126" s="33">
        <f t="shared" si="15"/>
        <v>0.2512375776975472</v>
      </c>
      <c r="J126" s="33">
        <f>J125/J$9*100</f>
        <v>0.18167270338864122</v>
      </c>
    </row>
    <row r="127" spans="1:10" s="5" customFormat="1" ht="12.75">
      <c r="A127" s="5" t="s">
        <v>132</v>
      </c>
      <c r="B127" s="5">
        <v>18</v>
      </c>
      <c r="C127" s="5">
        <v>6556</v>
      </c>
      <c r="D127" s="5">
        <v>47392.874</v>
      </c>
      <c r="E127" s="5">
        <v>0</v>
      </c>
      <c r="F127" s="5">
        <v>0</v>
      </c>
      <c r="G127" s="5">
        <v>0</v>
      </c>
      <c r="H127" s="5">
        <v>1</v>
      </c>
      <c r="I127" s="5">
        <v>163</v>
      </c>
      <c r="J127" s="5">
        <v>1496.484</v>
      </c>
    </row>
    <row r="128" spans="1:10" s="5" customFormat="1" ht="12.75">
      <c r="A128" s="5" t="s">
        <v>133</v>
      </c>
      <c r="B128" s="5">
        <v>5</v>
      </c>
      <c r="C128" s="5">
        <v>2672</v>
      </c>
      <c r="D128" s="5">
        <v>18888.368</v>
      </c>
      <c r="E128" s="5">
        <v>0</v>
      </c>
      <c r="F128" s="5">
        <v>0</v>
      </c>
      <c r="G128" s="5">
        <v>0</v>
      </c>
      <c r="H128" s="5">
        <v>1</v>
      </c>
      <c r="I128" s="5">
        <v>242</v>
      </c>
      <c r="J128" s="5">
        <v>1710.698</v>
      </c>
    </row>
    <row r="129" spans="1:10" s="5" customFormat="1" ht="12.75">
      <c r="A129" s="5" t="s">
        <v>134</v>
      </c>
      <c r="B129" s="5">
        <v>1</v>
      </c>
      <c r="C129" s="5">
        <v>315</v>
      </c>
      <c r="D129" s="5">
        <v>711.139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135</v>
      </c>
      <c r="B130" s="5">
        <v>1</v>
      </c>
      <c r="C130" s="5">
        <v>18</v>
      </c>
      <c r="D130" s="5">
        <v>127.242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="5" customFormat="1" ht="12.75"/>
    <row r="132" spans="1:10" s="5" customFormat="1" ht="12.75">
      <c r="A132" s="5" t="s">
        <v>136</v>
      </c>
      <c r="B132" s="5">
        <v>3</v>
      </c>
      <c r="C132" s="5">
        <v>186</v>
      </c>
      <c r="D132" s="5">
        <v>847.375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s="5" customFormat="1" ht="12.75">
      <c r="A133" s="32" t="s">
        <v>143</v>
      </c>
      <c r="B133" s="33">
        <f>B132/B$9*100</f>
        <v>0.18564356435643564</v>
      </c>
      <c r="C133" s="33">
        <f aca="true" t="shared" si="16" ref="C133:I133">C132/C$9*100</f>
        <v>0.023318702727912113</v>
      </c>
      <c r="D133" s="33">
        <f t="shared" si="16"/>
        <v>0.009543594749442191</v>
      </c>
      <c r="E133" s="33">
        <f t="shared" si="16"/>
        <v>0</v>
      </c>
      <c r="F133" s="33">
        <f t="shared" si="16"/>
        <v>0</v>
      </c>
      <c r="G133" s="33">
        <f t="shared" si="16"/>
        <v>0</v>
      </c>
      <c r="H133" s="33">
        <f t="shared" si="16"/>
        <v>0</v>
      </c>
      <c r="I133" s="33">
        <f t="shared" si="16"/>
        <v>0</v>
      </c>
      <c r="J133" s="33">
        <f>J132/J$9*100</f>
        <v>0</v>
      </c>
    </row>
    <row r="134" spans="1:10" s="5" customFormat="1" ht="12.75">
      <c r="A134" s="5" t="s">
        <v>137</v>
      </c>
      <c r="B134" s="5">
        <v>2</v>
      </c>
      <c r="C134" s="5">
        <v>136</v>
      </c>
      <c r="D134" s="5">
        <v>625.779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pans="1:10" s="5" customFormat="1" ht="12.75">
      <c r="A135" s="5" t="s">
        <v>139</v>
      </c>
      <c r="B135" s="5">
        <v>1</v>
      </c>
      <c r="C135" s="5">
        <v>50</v>
      </c>
      <c r="D135" s="5">
        <v>221.596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152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15</v>
      </c>
      <c r="C4" s="48"/>
      <c r="D4" s="48"/>
      <c r="E4" s="48" t="s">
        <v>16</v>
      </c>
      <c r="F4" s="48"/>
      <c r="G4" s="48"/>
      <c r="H4" s="48" t="s">
        <v>27</v>
      </c>
      <c r="I4" s="48"/>
      <c r="J4" s="49"/>
      <c r="K4" s="6"/>
    </row>
    <row r="5" spans="1:11" ht="13.5" customHeight="1">
      <c r="A5" s="13" t="s">
        <v>26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25</v>
      </c>
      <c r="B6" s="37"/>
      <c r="C6" s="15" t="s">
        <v>6</v>
      </c>
      <c r="D6" s="15" t="s">
        <v>41</v>
      </c>
      <c r="E6" s="37"/>
      <c r="F6" s="15" t="s">
        <v>6</v>
      </c>
      <c r="G6" s="15" t="s">
        <v>41</v>
      </c>
      <c r="H6" s="37"/>
      <c r="I6" s="15" t="s">
        <v>6</v>
      </c>
      <c r="J6" s="16" t="s">
        <v>41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42</v>
      </c>
      <c r="B9" s="10">
        <v>122</v>
      </c>
      <c r="C9" s="10">
        <v>225863</v>
      </c>
      <c r="D9" s="10">
        <v>3452777.372</v>
      </c>
      <c r="E9" s="10">
        <v>1030</v>
      </c>
      <c r="F9" s="10">
        <v>288037</v>
      </c>
      <c r="G9" s="10">
        <v>2551359.941</v>
      </c>
      <c r="H9" s="10">
        <v>310</v>
      </c>
      <c r="I9" s="10">
        <v>117377</v>
      </c>
      <c r="J9" s="10">
        <v>1044586.229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22</v>
      </c>
      <c r="C11" s="5">
        <v>171413</v>
      </c>
      <c r="D11" s="5">
        <v>2974332.461</v>
      </c>
      <c r="E11" s="5">
        <v>26</v>
      </c>
      <c r="F11" s="5">
        <v>16431</v>
      </c>
      <c r="G11" s="5">
        <v>125357.618</v>
      </c>
      <c r="H11" s="5">
        <v>19</v>
      </c>
      <c r="I11" s="5">
        <v>14433</v>
      </c>
      <c r="J11" s="5">
        <v>143640.717</v>
      </c>
    </row>
    <row r="12" spans="1:10" s="5" customFormat="1" ht="12.75">
      <c r="A12" s="32" t="s">
        <v>143</v>
      </c>
      <c r="B12" s="33">
        <f>B11/B$9*100</f>
        <v>18.0327868852459</v>
      </c>
      <c r="C12" s="33">
        <f aca="true" t="shared" si="0" ref="C12:I12">C11/C$9*100</f>
        <v>75.89246578678225</v>
      </c>
      <c r="D12" s="33">
        <f t="shared" si="0"/>
        <v>86.14318678986061</v>
      </c>
      <c r="E12" s="33">
        <f t="shared" si="0"/>
        <v>2.524271844660194</v>
      </c>
      <c r="F12" s="33">
        <f t="shared" si="0"/>
        <v>5.7044754666935145</v>
      </c>
      <c r="G12" s="33">
        <f t="shared" si="0"/>
        <v>4.913364672131144</v>
      </c>
      <c r="H12" s="33">
        <f t="shared" si="0"/>
        <v>6.129032258064516</v>
      </c>
      <c r="I12" s="33">
        <f t="shared" si="0"/>
        <v>12.296276101791664</v>
      </c>
      <c r="J12" s="33">
        <f>J11/J$9*100</f>
        <v>13.750967896399485</v>
      </c>
    </row>
    <row r="13" spans="1:10" s="5" customFormat="1" ht="12.75">
      <c r="A13" s="5" t="s">
        <v>44</v>
      </c>
      <c r="B13" s="5">
        <v>3</v>
      </c>
      <c r="C13" s="5">
        <v>4324</v>
      </c>
      <c r="D13" s="5">
        <v>49315.22</v>
      </c>
      <c r="E13" s="5">
        <v>1</v>
      </c>
      <c r="F13" s="5">
        <v>347</v>
      </c>
      <c r="G13" s="5">
        <v>3057.612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14</v>
      </c>
      <c r="C14" s="5">
        <v>19181</v>
      </c>
      <c r="D14" s="5">
        <v>219894.917</v>
      </c>
      <c r="E14" s="5">
        <v>3</v>
      </c>
      <c r="F14" s="5">
        <v>1676</v>
      </c>
      <c r="G14" s="5">
        <v>11950.232</v>
      </c>
      <c r="H14" s="5">
        <v>6</v>
      </c>
      <c r="I14" s="5">
        <v>4370</v>
      </c>
      <c r="J14" s="5">
        <v>38074.797</v>
      </c>
    </row>
    <row r="15" spans="1:10" s="5" customFormat="1" ht="12.75">
      <c r="A15" s="5" t="s">
        <v>46</v>
      </c>
      <c r="B15" s="5">
        <v>0</v>
      </c>
      <c r="C15" s="5">
        <v>0</v>
      </c>
      <c r="D15" s="5">
        <v>0</v>
      </c>
      <c r="E15" s="5">
        <v>16</v>
      </c>
      <c r="F15" s="5">
        <v>12819</v>
      </c>
      <c r="G15" s="5">
        <v>86844.471</v>
      </c>
      <c r="H15" s="5">
        <v>2</v>
      </c>
      <c r="I15" s="5">
        <v>577</v>
      </c>
      <c r="J15" s="5">
        <v>11770.657</v>
      </c>
    </row>
    <row r="16" spans="1:10" s="5" customFormat="1" ht="12.75">
      <c r="A16" s="5" t="s">
        <v>47</v>
      </c>
      <c r="B16" s="5">
        <v>5</v>
      </c>
      <c r="C16" s="5">
        <v>147908</v>
      </c>
      <c r="D16" s="5">
        <v>2705122.324</v>
      </c>
      <c r="E16" s="5">
        <v>6</v>
      </c>
      <c r="F16" s="5">
        <v>1589</v>
      </c>
      <c r="G16" s="5">
        <v>23505.303</v>
      </c>
      <c r="H16" s="5">
        <v>11</v>
      </c>
      <c r="I16" s="5">
        <v>9486</v>
      </c>
      <c r="J16" s="5">
        <v>93795.263</v>
      </c>
    </row>
    <row r="17" s="5" customFormat="1" ht="12.75"/>
    <row r="18" spans="1:10" s="5" customFormat="1" ht="12.75">
      <c r="A18" s="5" t="s">
        <v>48</v>
      </c>
      <c r="B18" s="5">
        <v>0</v>
      </c>
      <c r="C18" s="5">
        <v>0</v>
      </c>
      <c r="D18" s="5">
        <v>0</v>
      </c>
      <c r="E18" s="5">
        <v>13</v>
      </c>
      <c r="F18" s="5">
        <v>3089</v>
      </c>
      <c r="G18" s="5">
        <v>25192.055</v>
      </c>
      <c r="H18" s="5">
        <v>3</v>
      </c>
      <c r="I18" s="5">
        <v>337</v>
      </c>
      <c r="J18" s="5">
        <v>2621.028</v>
      </c>
    </row>
    <row r="19" spans="1:10" s="5" customFormat="1" ht="12.75">
      <c r="A19" s="32" t="s">
        <v>143</v>
      </c>
      <c r="B19" s="33">
        <f>B18/B$9*100</f>
        <v>0</v>
      </c>
      <c r="C19" s="33">
        <f aca="true" t="shared" si="1" ref="C19:I19">C18/C$9*100</f>
        <v>0</v>
      </c>
      <c r="D19" s="33">
        <f t="shared" si="1"/>
        <v>0</v>
      </c>
      <c r="E19" s="33">
        <f t="shared" si="1"/>
        <v>1.262135922330097</v>
      </c>
      <c r="F19" s="33">
        <f t="shared" si="1"/>
        <v>1.0724316667650338</v>
      </c>
      <c r="G19" s="33">
        <f t="shared" si="1"/>
        <v>0.9873971365297061</v>
      </c>
      <c r="H19" s="33">
        <f t="shared" si="1"/>
        <v>0.967741935483871</v>
      </c>
      <c r="I19" s="33">
        <f t="shared" si="1"/>
        <v>0.2871090588445777</v>
      </c>
      <c r="J19" s="33">
        <f>J18/J$9*100</f>
        <v>0.2509154272988218</v>
      </c>
    </row>
    <row r="20" spans="1:10" s="5" customFormat="1" ht="12.75">
      <c r="A20" s="5" t="s">
        <v>50</v>
      </c>
      <c r="B20" s="5">
        <v>0</v>
      </c>
      <c r="C20" s="5">
        <v>0</v>
      </c>
      <c r="D20" s="5">
        <v>0</v>
      </c>
      <c r="E20" s="5">
        <v>1</v>
      </c>
      <c r="F20" s="5">
        <v>172</v>
      </c>
      <c r="G20" s="5">
        <v>2230.05</v>
      </c>
      <c r="H20" s="5">
        <v>1</v>
      </c>
      <c r="I20" s="5">
        <v>32</v>
      </c>
      <c r="J20" s="5">
        <v>1375.028</v>
      </c>
    </row>
    <row r="21" spans="1:10" s="5" customFormat="1" ht="12.75">
      <c r="A21" s="5" t="s">
        <v>51</v>
      </c>
      <c r="B21" s="5">
        <v>0</v>
      </c>
      <c r="C21" s="5">
        <v>0</v>
      </c>
      <c r="D21" s="5">
        <v>0</v>
      </c>
      <c r="E21" s="5">
        <v>3</v>
      </c>
      <c r="F21" s="5">
        <v>1132</v>
      </c>
      <c r="G21" s="5">
        <v>5634.822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0</v>
      </c>
      <c r="C22" s="5">
        <v>0</v>
      </c>
      <c r="D22" s="5">
        <v>0</v>
      </c>
      <c r="E22" s="5">
        <v>5</v>
      </c>
      <c r="F22" s="5">
        <v>1557</v>
      </c>
      <c r="G22" s="5">
        <v>16123.591</v>
      </c>
      <c r="H22" s="5">
        <v>1</v>
      </c>
      <c r="I22" s="5">
        <v>300</v>
      </c>
      <c r="J22" s="5">
        <v>1200</v>
      </c>
    </row>
    <row r="23" spans="1:10" s="5" customFormat="1" ht="12.75">
      <c r="A23" s="5" t="s">
        <v>53</v>
      </c>
      <c r="B23" s="5">
        <v>0</v>
      </c>
      <c r="C23" s="5">
        <v>0</v>
      </c>
      <c r="D23" s="5">
        <v>0</v>
      </c>
      <c r="E23" s="5">
        <v>4</v>
      </c>
      <c r="F23" s="5">
        <v>228</v>
      </c>
      <c r="G23" s="5">
        <v>1203.592</v>
      </c>
      <c r="H23" s="5">
        <v>1</v>
      </c>
      <c r="I23" s="5">
        <v>5</v>
      </c>
      <c r="J23" s="5">
        <v>46</v>
      </c>
    </row>
    <row r="24" s="5" customFormat="1" ht="12.75"/>
    <row r="25" spans="1:10" s="5" customFormat="1" ht="12.75">
      <c r="A25" s="5" t="s">
        <v>54</v>
      </c>
      <c r="B25" s="5">
        <v>1</v>
      </c>
      <c r="C25" s="5">
        <v>2830</v>
      </c>
      <c r="D25" s="5">
        <v>77718.757</v>
      </c>
      <c r="E25" s="5">
        <v>75</v>
      </c>
      <c r="F25" s="5">
        <v>15686</v>
      </c>
      <c r="G25" s="5">
        <v>133785.839</v>
      </c>
      <c r="H25" s="5">
        <v>24</v>
      </c>
      <c r="I25" s="5">
        <v>6262</v>
      </c>
      <c r="J25" s="5">
        <v>63052.914</v>
      </c>
    </row>
    <row r="26" spans="1:10" s="5" customFormat="1" ht="12.75">
      <c r="A26" s="32" t="s">
        <v>143</v>
      </c>
      <c r="B26" s="33">
        <f>B25/B$9*100</f>
        <v>0.819672131147541</v>
      </c>
      <c r="C26" s="33">
        <f aca="true" t="shared" si="2" ref="C26:I26">C25/C$9*100</f>
        <v>1.2529719343141639</v>
      </c>
      <c r="D26" s="33">
        <f t="shared" si="2"/>
        <v>2.2509055356494616</v>
      </c>
      <c r="E26" s="33">
        <f t="shared" si="2"/>
        <v>7.281553398058252</v>
      </c>
      <c r="F26" s="33">
        <f t="shared" si="2"/>
        <v>5.445828140134775</v>
      </c>
      <c r="G26" s="33">
        <f t="shared" si="2"/>
        <v>5.243706967804901</v>
      </c>
      <c r="H26" s="33">
        <f t="shared" si="2"/>
        <v>7.741935483870968</v>
      </c>
      <c r="I26" s="33">
        <f t="shared" si="2"/>
        <v>5.334946369390937</v>
      </c>
      <c r="J26" s="33">
        <f>J25/J$9*100</f>
        <v>6.036161711643625</v>
      </c>
    </row>
    <row r="27" spans="1:10" s="5" customFormat="1" ht="12.75">
      <c r="A27" s="5" t="s">
        <v>55</v>
      </c>
      <c r="B27" s="5">
        <v>0</v>
      </c>
      <c r="C27" s="5">
        <v>0</v>
      </c>
      <c r="D27" s="5">
        <v>0</v>
      </c>
      <c r="E27" s="5">
        <v>14</v>
      </c>
      <c r="F27" s="5">
        <v>1839</v>
      </c>
      <c r="G27" s="5">
        <v>11029.376</v>
      </c>
      <c r="H27" s="5">
        <v>2</v>
      </c>
      <c r="I27" s="5">
        <v>100</v>
      </c>
      <c r="J27" s="5">
        <v>1134.482</v>
      </c>
    </row>
    <row r="28" spans="1:10" s="5" customFormat="1" ht="12.75">
      <c r="A28" s="5" t="s">
        <v>56</v>
      </c>
      <c r="B28" s="5">
        <v>0</v>
      </c>
      <c r="C28" s="5">
        <v>0</v>
      </c>
      <c r="D28" s="5">
        <v>0</v>
      </c>
      <c r="E28" s="5">
        <v>6</v>
      </c>
      <c r="F28" s="5">
        <v>442</v>
      </c>
      <c r="G28" s="5">
        <v>3326.093</v>
      </c>
      <c r="H28" s="5">
        <v>3</v>
      </c>
      <c r="I28" s="5">
        <v>335</v>
      </c>
      <c r="J28" s="5">
        <v>3708.783</v>
      </c>
    </row>
    <row r="29" spans="1:10" s="5" customFormat="1" ht="12.75">
      <c r="A29" s="5" t="s">
        <v>57</v>
      </c>
      <c r="B29" s="5">
        <v>0</v>
      </c>
      <c r="C29" s="5">
        <v>0</v>
      </c>
      <c r="D29" s="5">
        <v>0</v>
      </c>
      <c r="E29" s="5">
        <v>4</v>
      </c>
      <c r="F29" s="5">
        <v>1596</v>
      </c>
      <c r="G29" s="5">
        <v>9697.418</v>
      </c>
      <c r="H29" s="5">
        <v>8</v>
      </c>
      <c r="I29" s="5">
        <v>3363</v>
      </c>
      <c r="J29" s="5">
        <v>34343.829</v>
      </c>
    </row>
    <row r="30" spans="1:10" s="5" customFormat="1" ht="12.75">
      <c r="A30" s="5" t="s">
        <v>58</v>
      </c>
      <c r="B30" s="5">
        <v>1</v>
      </c>
      <c r="C30" s="5">
        <v>2830</v>
      </c>
      <c r="D30" s="5">
        <v>77718.757</v>
      </c>
      <c r="E30" s="5">
        <v>51</v>
      </c>
      <c r="F30" s="5">
        <v>11809</v>
      </c>
      <c r="G30" s="5">
        <v>109732.952</v>
      </c>
      <c r="H30" s="5">
        <v>11</v>
      </c>
      <c r="I30" s="5">
        <v>2464</v>
      </c>
      <c r="J30" s="5">
        <v>23865.82</v>
      </c>
    </row>
    <row r="31" s="5" customFormat="1" ht="12.75"/>
    <row r="32" spans="1:10" s="5" customFormat="1" ht="12.75">
      <c r="A32" s="5" t="s">
        <v>59</v>
      </c>
      <c r="B32" s="5">
        <v>4</v>
      </c>
      <c r="C32" s="5">
        <v>2691</v>
      </c>
      <c r="D32" s="5">
        <v>40653.384</v>
      </c>
      <c r="E32" s="5">
        <v>43</v>
      </c>
      <c r="F32" s="5">
        <v>10129</v>
      </c>
      <c r="G32" s="5">
        <v>79806.577</v>
      </c>
      <c r="H32" s="5">
        <v>26</v>
      </c>
      <c r="I32" s="5">
        <v>8008</v>
      </c>
      <c r="J32" s="5">
        <v>91913.043</v>
      </c>
    </row>
    <row r="33" spans="1:10" s="5" customFormat="1" ht="12.75">
      <c r="A33" s="32" t="s">
        <v>143</v>
      </c>
      <c r="B33" s="33">
        <f>B32/B$9*100</f>
        <v>3.278688524590164</v>
      </c>
      <c r="C33" s="33">
        <f aca="true" t="shared" si="3" ref="C33:I33">C32/C$9*100</f>
        <v>1.191430203264811</v>
      </c>
      <c r="D33" s="33">
        <f t="shared" si="3"/>
        <v>1.1774110989510966</v>
      </c>
      <c r="E33" s="33">
        <f t="shared" si="3"/>
        <v>4.174757281553398</v>
      </c>
      <c r="F33" s="33">
        <f t="shared" si="3"/>
        <v>3.516562108340248</v>
      </c>
      <c r="G33" s="33">
        <f t="shared" si="3"/>
        <v>3.1280014911859118</v>
      </c>
      <c r="H33" s="33">
        <f t="shared" si="3"/>
        <v>8.38709677419355</v>
      </c>
      <c r="I33" s="33">
        <f t="shared" si="3"/>
        <v>6.8224609591316865</v>
      </c>
      <c r="J33" s="33">
        <f>J32/J$9*100</f>
        <v>8.798990494828743</v>
      </c>
    </row>
    <row r="34" spans="1:10" s="5" customFormat="1" ht="12.75">
      <c r="A34" s="5" t="s">
        <v>60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61</v>
      </c>
      <c r="B35" s="5">
        <v>2</v>
      </c>
      <c r="C35" s="5">
        <v>208</v>
      </c>
      <c r="D35" s="5">
        <v>2497.646</v>
      </c>
      <c r="E35" s="5">
        <v>16</v>
      </c>
      <c r="F35" s="5">
        <v>2682</v>
      </c>
      <c r="G35" s="5">
        <v>20796.62</v>
      </c>
      <c r="H35" s="5">
        <v>15</v>
      </c>
      <c r="I35" s="5">
        <v>6722</v>
      </c>
      <c r="J35" s="5">
        <v>79447.617</v>
      </c>
    </row>
    <row r="36" spans="1:10" s="5" customFormat="1" ht="12.75">
      <c r="A36" s="5" t="s">
        <v>62</v>
      </c>
      <c r="B36" s="5">
        <v>1</v>
      </c>
      <c r="C36" s="5">
        <v>1935</v>
      </c>
      <c r="D36" s="5">
        <v>36754.186</v>
      </c>
      <c r="E36" s="5">
        <v>24</v>
      </c>
      <c r="F36" s="5">
        <v>6222</v>
      </c>
      <c r="G36" s="5">
        <v>50628.026</v>
      </c>
      <c r="H36" s="5">
        <v>11</v>
      </c>
      <c r="I36" s="5">
        <v>1286</v>
      </c>
      <c r="J36" s="5">
        <v>12465.426</v>
      </c>
    </row>
    <row r="37" spans="1:10" s="5" customFormat="1" ht="12.75">
      <c r="A37" s="5" t="s">
        <v>63</v>
      </c>
      <c r="B37" s="5">
        <v>0</v>
      </c>
      <c r="C37" s="5">
        <v>0</v>
      </c>
      <c r="D37" s="5">
        <v>0</v>
      </c>
      <c r="E37" s="5">
        <v>2</v>
      </c>
      <c r="F37" s="5">
        <v>321</v>
      </c>
      <c r="G37" s="5">
        <v>2821.442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64</v>
      </c>
      <c r="B38" s="5">
        <v>1</v>
      </c>
      <c r="C38" s="5">
        <v>548</v>
      </c>
      <c r="D38" s="5">
        <v>1401.552</v>
      </c>
      <c r="E38" s="5">
        <v>1</v>
      </c>
      <c r="F38" s="5">
        <v>904</v>
      </c>
      <c r="G38" s="5">
        <v>5560.489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65</v>
      </c>
      <c r="B40" s="5">
        <v>18</v>
      </c>
      <c r="C40" s="5">
        <v>27389</v>
      </c>
      <c r="D40" s="5">
        <v>177393.73</v>
      </c>
      <c r="E40" s="5">
        <v>144</v>
      </c>
      <c r="F40" s="5">
        <v>41945</v>
      </c>
      <c r="G40" s="5">
        <v>509532.851</v>
      </c>
      <c r="H40" s="5">
        <v>38</v>
      </c>
      <c r="I40" s="5">
        <v>14743</v>
      </c>
      <c r="J40" s="5">
        <v>144010.339</v>
      </c>
    </row>
    <row r="41" spans="1:10" s="5" customFormat="1" ht="12.75">
      <c r="A41" s="32" t="s">
        <v>143</v>
      </c>
      <c r="B41" s="33">
        <f>B40/B$9*100</f>
        <v>14.754098360655737</v>
      </c>
      <c r="C41" s="33">
        <f aca="true" t="shared" si="4" ref="C41:I41">C40/C$9*100</f>
        <v>12.126377494321778</v>
      </c>
      <c r="D41" s="33">
        <f t="shared" si="4"/>
        <v>5.137711207173655</v>
      </c>
      <c r="E41" s="33">
        <f t="shared" si="4"/>
        <v>13.980582524271846</v>
      </c>
      <c r="F41" s="33">
        <f t="shared" si="4"/>
        <v>14.562365251686415</v>
      </c>
      <c r="G41" s="33">
        <f t="shared" si="4"/>
        <v>19.97102967761929</v>
      </c>
      <c r="H41" s="33">
        <f t="shared" si="4"/>
        <v>12.258064516129032</v>
      </c>
      <c r="I41" s="33">
        <f t="shared" si="4"/>
        <v>12.560382357702105</v>
      </c>
      <c r="J41" s="33">
        <f>J40/J$9*100</f>
        <v>13.786352433332722</v>
      </c>
    </row>
    <row r="42" spans="1:10" s="5" customFormat="1" ht="12.75">
      <c r="A42" s="5" t="s">
        <v>66</v>
      </c>
      <c r="B42" s="5">
        <v>0</v>
      </c>
      <c r="C42" s="5">
        <v>0</v>
      </c>
      <c r="D42" s="5">
        <v>0</v>
      </c>
      <c r="E42" s="5">
        <v>3</v>
      </c>
      <c r="F42" s="5">
        <v>597</v>
      </c>
      <c r="G42" s="5">
        <v>3384.919</v>
      </c>
      <c r="H42" s="5">
        <v>8</v>
      </c>
      <c r="I42" s="5">
        <v>2295</v>
      </c>
      <c r="J42" s="5">
        <v>12539.378</v>
      </c>
    </row>
    <row r="43" spans="1:10" s="5" customFormat="1" ht="12.75">
      <c r="A43" s="5" t="s">
        <v>67</v>
      </c>
      <c r="B43" s="5">
        <v>4</v>
      </c>
      <c r="C43" s="5">
        <v>5214</v>
      </c>
      <c r="D43" s="5">
        <v>16281.659</v>
      </c>
      <c r="E43" s="5">
        <v>44</v>
      </c>
      <c r="F43" s="5">
        <v>13062</v>
      </c>
      <c r="G43" s="5">
        <v>166037.081</v>
      </c>
      <c r="H43" s="5">
        <v>5</v>
      </c>
      <c r="I43" s="5">
        <v>1095</v>
      </c>
      <c r="J43" s="5">
        <v>15679.059</v>
      </c>
    </row>
    <row r="44" spans="1:10" s="5" customFormat="1" ht="12.75">
      <c r="A44" s="5" t="s">
        <v>68</v>
      </c>
      <c r="B44" s="5">
        <v>4</v>
      </c>
      <c r="C44" s="5">
        <v>504</v>
      </c>
      <c r="D44" s="5">
        <v>5322.369</v>
      </c>
      <c r="E44" s="5">
        <v>18</v>
      </c>
      <c r="F44" s="5">
        <v>2189</v>
      </c>
      <c r="G44" s="5">
        <v>22365.434</v>
      </c>
      <c r="H44" s="5">
        <v>4</v>
      </c>
      <c r="I44" s="5">
        <v>2745</v>
      </c>
      <c r="J44" s="5">
        <v>4684.654</v>
      </c>
    </row>
    <row r="45" spans="1:10" s="5" customFormat="1" ht="12.75">
      <c r="A45" s="5" t="s">
        <v>69</v>
      </c>
      <c r="B45" s="5">
        <v>3</v>
      </c>
      <c r="C45" s="5">
        <v>2100</v>
      </c>
      <c r="D45" s="5">
        <v>18406.519</v>
      </c>
      <c r="E45" s="5">
        <v>46</v>
      </c>
      <c r="F45" s="5">
        <v>15476</v>
      </c>
      <c r="G45" s="5">
        <v>157788.608</v>
      </c>
      <c r="H45" s="5">
        <v>13</v>
      </c>
      <c r="I45" s="5">
        <v>7297</v>
      </c>
      <c r="J45" s="5">
        <v>94913.322</v>
      </c>
    </row>
    <row r="46" spans="1:10" s="5" customFormat="1" ht="12.75">
      <c r="A46" s="5" t="s">
        <v>70</v>
      </c>
      <c r="B46" s="5">
        <v>6</v>
      </c>
      <c r="C46" s="5">
        <v>19452</v>
      </c>
      <c r="D46" s="5">
        <v>136228.048</v>
      </c>
      <c r="E46" s="5">
        <v>11</v>
      </c>
      <c r="F46" s="5">
        <v>8568</v>
      </c>
      <c r="G46" s="5">
        <v>145951.696</v>
      </c>
      <c r="H46" s="5">
        <v>6</v>
      </c>
      <c r="I46" s="5">
        <v>901</v>
      </c>
      <c r="J46" s="5">
        <v>11150.953</v>
      </c>
    </row>
    <row r="47" spans="1:10" s="5" customFormat="1" ht="12.75">
      <c r="A47" s="5" t="s">
        <v>71</v>
      </c>
      <c r="B47" s="5">
        <v>1</v>
      </c>
      <c r="C47" s="5">
        <v>119</v>
      </c>
      <c r="D47" s="5">
        <v>1155.135</v>
      </c>
      <c r="E47" s="5">
        <v>14</v>
      </c>
      <c r="F47" s="5">
        <v>1568</v>
      </c>
      <c r="G47" s="5">
        <v>11695.874</v>
      </c>
      <c r="H47" s="5">
        <v>2</v>
      </c>
      <c r="I47" s="5">
        <v>410</v>
      </c>
      <c r="J47" s="5">
        <v>5042.973</v>
      </c>
    </row>
    <row r="48" spans="1:10" s="5" customFormat="1" ht="12.75">
      <c r="A48" s="5" t="s">
        <v>72</v>
      </c>
      <c r="B48" s="5">
        <v>0</v>
      </c>
      <c r="C48" s="5">
        <v>0</v>
      </c>
      <c r="D48" s="5">
        <v>0</v>
      </c>
      <c r="E48" s="5">
        <v>8</v>
      </c>
      <c r="F48" s="5">
        <v>485</v>
      </c>
      <c r="G48" s="5">
        <v>2309.239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73</v>
      </c>
      <c r="B50" s="5">
        <v>19</v>
      </c>
      <c r="C50" s="5">
        <v>5598</v>
      </c>
      <c r="D50" s="5">
        <v>49259.597</v>
      </c>
      <c r="E50" s="5">
        <v>126</v>
      </c>
      <c r="F50" s="5">
        <v>43593</v>
      </c>
      <c r="G50" s="5">
        <v>328563.955</v>
      </c>
      <c r="H50" s="5">
        <v>67</v>
      </c>
      <c r="I50" s="5">
        <v>37033</v>
      </c>
      <c r="J50" s="5">
        <v>361046.327</v>
      </c>
    </row>
    <row r="51" spans="1:10" s="5" customFormat="1" ht="12.75">
      <c r="A51" s="32" t="s">
        <v>143</v>
      </c>
      <c r="B51" s="33">
        <f>B50/B$9*100</f>
        <v>15.573770491803279</v>
      </c>
      <c r="C51" s="33">
        <f aca="true" t="shared" si="5" ref="C51:I51">C50/C$9*100</f>
        <v>2.478493600102717</v>
      </c>
      <c r="D51" s="33">
        <f t="shared" si="5"/>
        <v>1.426665889305996</v>
      </c>
      <c r="E51" s="33">
        <f t="shared" si="5"/>
        <v>12.233009708737864</v>
      </c>
      <c r="F51" s="33">
        <f t="shared" si="5"/>
        <v>15.134513968691524</v>
      </c>
      <c r="G51" s="33">
        <f t="shared" si="5"/>
        <v>12.877993015412011</v>
      </c>
      <c r="H51" s="33">
        <f t="shared" si="5"/>
        <v>21.612903225806452</v>
      </c>
      <c r="I51" s="33">
        <f t="shared" si="5"/>
        <v>31.55047411332714</v>
      </c>
      <c r="J51" s="33">
        <f>J50/J$9*100</f>
        <v>34.56357330554087</v>
      </c>
    </row>
    <row r="52" spans="1:10" s="5" customFormat="1" ht="12.75">
      <c r="A52" s="5" t="s">
        <v>74</v>
      </c>
      <c r="B52" s="5">
        <v>0</v>
      </c>
      <c r="C52" s="5">
        <v>0</v>
      </c>
      <c r="D52" s="5">
        <v>0</v>
      </c>
      <c r="E52" s="5">
        <v>19</v>
      </c>
      <c r="F52" s="5">
        <v>9256</v>
      </c>
      <c r="G52" s="5">
        <v>79166.691</v>
      </c>
      <c r="H52" s="5">
        <v>25</v>
      </c>
      <c r="I52" s="5">
        <v>19434</v>
      </c>
      <c r="J52" s="5">
        <v>185126.407</v>
      </c>
    </row>
    <row r="53" spans="1:10" s="5" customFormat="1" ht="12.75">
      <c r="A53" s="5" t="s">
        <v>75</v>
      </c>
      <c r="B53" s="5">
        <v>5</v>
      </c>
      <c r="C53" s="5">
        <v>1915</v>
      </c>
      <c r="D53" s="5">
        <v>11439.228</v>
      </c>
      <c r="E53" s="5">
        <v>50</v>
      </c>
      <c r="F53" s="5">
        <v>22031</v>
      </c>
      <c r="G53" s="5">
        <v>134519.269</v>
      </c>
      <c r="H53" s="5">
        <v>23</v>
      </c>
      <c r="I53" s="5">
        <v>11501</v>
      </c>
      <c r="J53" s="5">
        <v>119888.529</v>
      </c>
    </row>
    <row r="54" spans="1:10" s="5" customFormat="1" ht="12.75">
      <c r="A54" s="5" t="s">
        <v>76</v>
      </c>
      <c r="B54" s="5">
        <v>6</v>
      </c>
      <c r="C54" s="5">
        <v>1179</v>
      </c>
      <c r="D54" s="5">
        <v>9783.341</v>
      </c>
      <c r="E54" s="5">
        <v>29</v>
      </c>
      <c r="F54" s="5">
        <v>6647</v>
      </c>
      <c r="G54" s="5">
        <v>66831.502</v>
      </c>
      <c r="H54" s="5">
        <v>10</v>
      </c>
      <c r="I54" s="5">
        <v>3940</v>
      </c>
      <c r="J54" s="5">
        <v>29146.994</v>
      </c>
    </row>
    <row r="55" spans="1:10" s="5" customFormat="1" ht="12.75">
      <c r="A55" s="5" t="s">
        <v>77</v>
      </c>
      <c r="B55" s="5">
        <v>1</v>
      </c>
      <c r="C55" s="5">
        <v>333</v>
      </c>
      <c r="D55" s="5">
        <v>994.764</v>
      </c>
      <c r="E55" s="5">
        <v>6</v>
      </c>
      <c r="F55" s="5">
        <v>365</v>
      </c>
      <c r="G55" s="5">
        <v>4871.988</v>
      </c>
      <c r="H55" s="5">
        <v>1</v>
      </c>
      <c r="I55" s="5">
        <v>25</v>
      </c>
      <c r="J55" s="5">
        <v>230.036</v>
      </c>
    </row>
    <row r="56" spans="1:10" s="5" customFormat="1" ht="12.75">
      <c r="A56" s="5" t="s">
        <v>78</v>
      </c>
      <c r="B56" s="5">
        <v>7</v>
      </c>
      <c r="C56" s="5">
        <v>2171</v>
      </c>
      <c r="D56" s="5">
        <v>27042.264</v>
      </c>
      <c r="E56" s="5">
        <v>22</v>
      </c>
      <c r="F56" s="5">
        <v>5294</v>
      </c>
      <c r="G56" s="5">
        <v>43174.505</v>
      </c>
      <c r="H56" s="5">
        <v>8</v>
      </c>
      <c r="I56" s="5">
        <v>2133</v>
      </c>
      <c r="J56" s="5">
        <v>26654.361</v>
      </c>
    </row>
    <row r="57" s="5" customFormat="1" ht="12.75"/>
    <row r="58" spans="1:10" s="5" customFormat="1" ht="12.75">
      <c r="A58" s="5" t="s">
        <v>79</v>
      </c>
      <c r="B58" s="5">
        <v>6</v>
      </c>
      <c r="C58" s="5">
        <v>1872</v>
      </c>
      <c r="D58" s="5">
        <v>25116.335</v>
      </c>
      <c r="E58" s="5">
        <v>74</v>
      </c>
      <c r="F58" s="5">
        <v>9837</v>
      </c>
      <c r="G58" s="5">
        <v>104675.177</v>
      </c>
      <c r="H58" s="5">
        <v>5</v>
      </c>
      <c r="I58" s="5">
        <v>578</v>
      </c>
      <c r="J58" s="5">
        <v>10643.671</v>
      </c>
    </row>
    <row r="59" spans="1:10" s="5" customFormat="1" ht="12.75">
      <c r="A59" s="32" t="s">
        <v>143</v>
      </c>
      <c r="B59" s="33">
        <f>B58/B$9*100</f>
        <v>4.918032786885246</v>
      </c>
      <c r="C59" s="33">
        <f aca="true" t="shared" si="6" ref="C59:I59">C58/C$9*100</f>
        <v>0.828821010966825</v>
      </c>
      <c r="D59" s="33">
        <f t="shared" si="6"/>
        <v>0.7274241080145726</v>
      </c>
      <c r="E59" s="33">
        <f t="shared" si="6"/>
        <v>7.184466019417475</v>
      </c>
      <c r="F59" s="33">
        <f t="shared" si="6"/>
        <v>3.4151862434340035</v>
      </c>
      <c r="G59" s="33">
        <f t="shared" si="6"/>
        <v>4.102720879084305</v>
      </c>
      <c r="H59" s="33">
        <f t="shared" si="6"/>
        <v>1.6129032258064515</v>
      </c>
      <c r="I59" s="33">
        <f t="shared" si="6"/>
        <v>0.49243037392334105</v>
      </c>
      <c r="J59" s="33">
        <f>J58/J$9*100</f>
        <v>1.0189365611481749</v>
      </c>
    </row>
    <row r="60" spans="1:10" s="5" customFormat="1" ht="12.75">
      <c r="A60" s="5" t="s">
        <v>80</v>
      </c>
      <c r="B60" s="5">
        <v>1</v>
      </c>
      <c r="C60" s="5">
        <v>690</v>
      </c>
      <c r="D60" s="5">
        <v>14769.638</v>
      </c>
      <c r="E60" s="5">
        <v>3</v>
      </c>
      <c r="F60" s="5">
        <v>479</v>
      </c>
      <c r="G60" s="5">
        <v>3999.223</v>
      </c>
      <c r="H60" s="5">
        <v>1</v>
      </c>
      <c r="I60" s="5">
        <v>18</v>
      </c>
      <c r="J60" s="5">
        <v>440.662</v>
      </c>
    </row>
    <row r="61" spans="1:10" s="5" customFormat="1" ht="12.75">
      <c r="A61" s="5" t="s">
        <v>81</v>
      </c>
      <c r="B61" s="5">
        <v>0</v>
      </c>
      <c r="C61" s="5">
        <v>0</v>
      </c>
      <c r="D61" s="5">
        <v>0</v>
      </c>
      <c r="E61" s="5">
        <v>10</v>
      </c>
      <c r="F61" s="5">
        <v>567</v>
      </c>
      <c r="G61" s="5">
        <v>4152.523</v>
      </c>
      <c r="H61" s="5">
        <v>3</v>
      </c>
      <c r="I61" s="5">
        <v>376</v>
      </c>
      <c r="J61" s="5">
        <v>9211.386</v>
      </c>
    </row>
    <row r="62" spans="1:10" s="5" customFormat="1" ht="12.75">
      <c r="A62" s="5" t="s">
        <v>82</v>
      </c>
      <c r="B62" s="5">
        <v>5</v>
      </c>
      <c r="C62" s="5">
        <v>1182</v>
      </c>
      <c r="D62" s="5">
        <v>10346.697</v>
      </c>
      <c r="E62" s="5">
        <v>45</v>
      </c>
      <c r="F62" s="5">
        <v>2799</v>
      </c>
      <c r="G62" s="5">
        <v>22568.927</v>
      </c>
      <c r="H62" s="5">
        <v>1</v>
      </c>
      <c r="I62" s="5">
        <v>184</v>
      </c>
      <c r="J62" s="5">
        <v>991.623</v>
      </c>
    </row>
    <row r="63" spans="1:10" s="5" customFormat="1" ht="12.75">
      <c r="A63" s="5" t="s">
        <v>83</v>
      </c>
      <c r="B63" s="5">
        <v>0</v>
      </c>
      <c r="C63" s="5">
        <v>0</v>
      </c>
      <c r="D63" s="5">
        <v>0</v>
      </c>
      <c r="E63" s="5">
        <v>13</v>
      </c>
      <c r="F63" s="5">
        <v>5799</v>
      </c>
      <c r="G63" s="5">
        <v>72921.443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84</v>
      </c>
      <c r="B64" s="5">
        <v>0</v>
      </c>
      <c r="C64" s="5">
        <v>0</v>
      </c>
      <c r="D64" s="5">
        <v>0</v>
      </c>
      <c r="E64" s="5">
        <v>3</v>
      </c>
      <c r="F64" s="5">
        <v>193</v>
      </c>
      <c r="G64" s="5">
        <v>1033.061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85</v>
      </c>
      <c r="B66" s="5">
        <v>6</v>
      </c>
      <c r="C66" s="5">
        <v>1506</v>
      </c>
      <c r="D66" s="5">
        <v>11830.736</v>
      </c>
      <c r="E66" s="5">
        <v>41</v>
      </c>
      <c r="F66" s="5">
        <v>8043</v>
      </c>
      <c r="G66" s="5">
        <v>67646.465</v>
      </c>
      <c r="H66" s="5">
        <v>8</v>
      </c>
      <c r="I66" s="5">
        <v>466</v>
      </c>
      <c r="J66" s="5">
        <v>4057.635</v>
      </c>
    </row>
    <row r="67" spans="1:10" s="5" customFormat="1" ht="12.75">
      <c r="A67" s="32" t="s">
        <v>143</v>
      </c>
      <c r="B67" s="33">
        <f>B66/B$9*100</f>
        <v>4.918032786885246</v>
      </c>
      <c r="C67" s="33">
        <f aca="true" t="shared" si="7" ref="C67:I67">C66/C$9*100</f>
        <v>0.6667758774124137</v>
      </c>
      <c r="D67" s="33">
        <f t="shared" si="7"/>
        <v>0.34264404348627664</v>
      </c>
      <c r="E67" s="33">
        <f t="shared" si="7"/>
        <v>3.9805825242718447</v>
      </c>
      <c r="F67" s="33">
        <f t="shared" si="7"/>
        <v>2.792349593975774</v>
      </c>
      <c r="G67" s="33">
        <f t="shared" si="7"/>
        <v>2.6513885364793377</v>
      </c>
      <c r="H67" s="33">
        <f t="shared" si="7"/>
        <v>2.5806451612903225</v>
      </c>
      <c r="I67" s="33">
        <f t="shared" si="7"/>
        <v>0.39701133952989087</v>
      </c>
      <c r="J67" s="33">
        <f>J66/J$9*100</f>
        <v>0.38844423632546277</v>
      </c>
    </row>
    <row r="68" spans="1:10" s="5" customFormat="1" ht="12.75">
      <c r="A68" s="5" t="s">
        <v>86</v>
      </c>
      <c r="B68" s="5">
        <v>1</v>
      </c>
      <c r="C68" s="5">
        <v>473</v>
      </c>
      <c r="D68" s="5">
        <v>4576.3</v>
      </c>
      <c r="E68" s="5">
        <v>20</v>
      </c>
      <c r="F68" s="5">
        <v>3720</v>
      </c>
      <c r="G68" s="5">
        <v>37604.731</v>
      </c>
      <c r="H68" s="5">
        <v>6</v>
      </c>
      <c r="I68" s="5">
        <v>309</v>
      </c>
      <c r="J68" s="5">
        <v>3042.448</v>
      </c>
    </row>
    <row r="69" spans="1:10" s="5" customFormat="1" ht="12.75">
      <c r="A69" s="5" t="s">
        <v>87</v>
      </c>
      <c r="B69" s="5">
        <v>3</v>
      </c>
      <c r="C69" s="5">
        <v>715</v>
      </c>
      <c r="D69" s="5">
        <v>3836.658</v>
      </c>
      <c r="E69" s="5">
        <v>7</v>
      </c>
      <c r="F69" s="5">
        <v>2736</v>
      </c>
      <c r="G69" s="5">
        <v>14171.679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1</v>
      </c>
      <c r="C70" s="5">
        <v>215</v>
      </c>
      <c r="D70" s="5">
        <v>1855.781</v>
      </c>
      <c r="E70" s="5">
        <v>1</v>
      </c>
      <c r="F70" s="5">
        <v>48</v>
      </c>
      <c r="G70" s="5">
        <v>572.249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89</v>
      </c>
      <c r="B71" s="5">
        <v>0</v>
      </c>
      <c r="C71" s="5">
        <v>0</v>
      </c>
      <c r="D71" s="5">
        <v>0</v>
      </c>
      <c r="E71" s="5">
        <v>3</v>
      </c>
      <c r="F71" s="5">
        <v>293</v>
      </c>
      <c r="G71" s="5">
        <v>3787.192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90</v>
      </c>
      <c r="B72" s="5">
        <v>1</v>
      </c>
      <c r="C72" s="5">
        <v>103</v>
      </c>
      <c r="D72" s="5">
        <v>1561.997</v>
      </c>
      <c r="E72" s="5">
        <v>10</v>
      </c>
      <c r="F72" s="5">
        <v>1246</v>
      </c>
      <c r="G72" s="5">
        <v>11510.614</v>
      </c>
      <c r="H72" s="5">
        <v>2</v>
      </c>
      <c r="I72" s="5">
        <v>157</v>
      </c>
      <c r="J72" s="5">
        <v>1015.187</v>
      </c>
    </row>
    <row r="73" s="5" customFormat="1" ht="12.75"/>
    <row r="74" spans="1:10" s="5" customFormat="1" ht="12.75">
      <c r="A74" s="5" t="s">
        <v>91</v>
      </c>
      <c r="B74" s="5">
        <v>11</v>
      </c>
      <c r="C74" s="5">
        <v>1680</v>
      </c>
      <c r="D74" s="5">
        <v>20290.735</v>
      </c>
      <c r="E74" s="5">
        <v>104</v>
      </c>
      <c r="F74" s="5">
        <v>30774</v>
      </c>
      <c r="G74" s="5">
        <v>267934.542</v>
      </c>
      <c r="H74" s="5">
        <v>21</v>
      </c>
      <c r="I74" s="5">
        <v>5680</v>
      </c>
      <c r="J74" s="5">
        <v>48016.655</v>
      </c>
    </row>
    <row r="75" spans="1:10" s="5" customFormat="1" ht="12.75">
      <c r="A75" s="32" t="s">
        <v>143</v>
      </c>
      <c r="B75" s="33">
        <f>B74/B$9*100</f>
        <v>9.01639344262295</v>
      </c>
      <c r="C75" s="33">
        <f aca="true" t="shared" si="8" ref="C75:I75">C74/C$9*100</f>
        <v>0.7438137277907404</v>
      </c>
      <c r="D75" s="33">
        <f t="shared" si="8"/>
        <v>0.5876641559501046</v>
      </c>
      <c r="E75" s="33">
        <f t="shared" si="8"/>
        <v>10.097087378640776</v>
      </c>
      <c r="F75" s="33">
        <f t="shared" si="8"/>
        <v>10.684044063783473</v>
      </c>
      <c r="G75" s="33">
        <f t="shared" si="8"/>
        <v>10.501636311456064</v>
      </c>
      <c r="H75" s="33">
        <f t="shared" si="8"/>
        <v>6.774193548387098</v>
      </c>
      <c r="I75" s="33">
        <f t="shared" si="8"/>
        <v>4.839108172810687</v>
      </c>
      <c r="J75" s="33">
        <f>J74/J$9*100</f>
        <v>4.59671529902966</v>
      </c>
    </row>
    <row r="76" spans="1:10" s="5" customFormat="1" ht="12.75">
      <c r="A76" s="5" t="s">
        <v>92</v>
      </c>
      <c r="B76" s="5">
        <v>1</v>
      </c>
      <c r="C76" s="5">
        <v>200</v>
      </c>
      <c r="D76" s="5">
        <v>2800</v>
      </c>
      <c r="E76" s="5">
        <v>15</v>
      </c>
      <c r="F76" s="5">
        <v>3029</v>
      </c>
      <c r="G76" s="5">
        <v>42846.145</v>
      </c>
      <c r="H76" s="5">
        <v>3</v>
      </c>
      <c r="I76" s="5">
        <v>210</v>
      </c>
      <c r="J76" s="5">
        <v>2523.104</v>
      </c>
    </row>
    <row r="77" spans="1:10" s="5" customFormat="1" ht="12.75">
      <c r="A77" s="5" t="s">
        <v>93</v>
      </c>
      <c r="B77" s="5">
        <v>4</v>
      </c>
      <c r="C77" s="5">
        <v>693</v>
      </c>
      <c r="D77" s="5">
        <v>6414</v>
      </c>
      <c r="E77" s="5">
        <v>6</v>
      </c>
      <c r="F77" s="5">
        <v>1901</v>
      </c>
      <c r="G77" s="5">
        <v>10063.332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94</v>
      </c>
      <c r="B78" s="5">
        <v>0</v>
      </c>
      <c r="C78" s="5">
        <v>0</v>
      </c>
      <c r="D78" s="5">
        <v>0</v>
      </c>
      <c r="E78" s="5">
        <v>12</v>
      </c>
      <c r="F78" s="5">
        <v>8758</v>
      </c>
      <c r="G78" s="5">
        <v>59528.67</v>
      </c>
      <c r="H78" s="5">
        <v>2</v>
      </c>
      <c r="I78" s="5">
        <v>1613</v>
      </c>
      <c r="J78" s="5">
        <v>16608.422</v>
      </c>
    </row>
    <row r="79" spans="1:10" s="5" customFormat="1" ht="12.75">
      <c r="A79" s="5" t="s">
        <v>95</v>
      </c>
      <c r="B79" s="5">
        <v>3</v>
      </c>
      <c r="C79" s="5">
        <v>555</v>
      </c>
      <c r="D79" s="5">
        <v>9039.735</v>
      </c>
      <c r="E79" s="5">
        <v>29</v>
      </c>
      <c r="F79" s="5">
        <v>11582</v>
      </c>
      <c r="G79" s="5">
        <v>106623.159</v>
      </c>
      <c r="H79" s="5">
        <v>10</v>
      </c>
      <c r="I79" s="5">
        <v>954</v>
      </c>
      <c r="J79" s="5">
        <v>10569.448</v>
      </c>
    </row>
    <row r="80" spans="1:10" s="5" customFormat="1" ht="12.75">
      <c r="A80" s="5" t="s">
        <v>96</v>
      </c>
      <c r="B80" s="5">
        <v>3</v>
      </c>
      <c r="C80" s="5">
        <v>232</v>
      </c>
      <c r="D80" s="5">
        <v>2037</v>
      </c>
      <c r="E80" s="5">
        <v>37</v>
      </c>
      <c r="F80" s="5">
        <v>4934</v>
      </c>
      <c r="G80" s="5">
        <v>46523.899</v>
      </c>
      <c r="H80" s="5">
        <v>5</v>
      </c>
      <c r="I80" s="5">
        <v>2423</v>
      </c>
      <c r="J80" s="5">
        <v>15364.062</v>
      </c>
    </row>
    <row r="81" spans="1:10" s="5" customFormat="1" ht="12.75">
      <c r="A81" s="5" t="s">
        <v>97</v>
      </c>
      <c r="B81" s="5">
        <v>0</v>
      </c>
      <c r="C81" s="5">
        <v>0</v>
      </c>
      <c r="D81" s="5">
        <v>0</v>
      </c>
      <c r="E81" s="5">
        <v>5</v>
      </c>
      <c r="F81" s="5">
        <v>570</v>
      </c>
      <c r="G81" s="5">
        <v>2349.337</v>
      </c>
      <c r="H81" s="5">
        <v>1</v>
      </c>
      <c r="I81" s="5">
        <v>480</v>
      </c>
      <c r="J81" s="5">
        <v>2951.619</v>
      </c>
    </row>
    <row r="82" s="5" customFormat="1" ht="12.75"/>
    <row r="83" spans="1:10" s="5" customFormat="1" ht="12.75">
      <c r="A83" s="5" t="s">
        <v>98</v>
      </c>
      <c r="B83" s="5">
        <v>3</v>
      </c>
      <c r="C83" s="5">
        <v>127</v>
      </c>
      <c r="D83" s="5">
        <v>2405.006</v>
      </c>
      <c r="E83" s="5">
        <v>103</v>
      </c>
      <c r="F83" s="5">
        <v>20186</v>
      </c>
      <c r="G83" s="5">
        <v>140589.369</v>
      </c>
      <c r="H83" s="5">
        <v>44</v>
      </c>
      <c r="I83" s="5">
        <v>6842</v>
      </c>
      <c r="J83" s="5">
        <v>38640.165</v>
      </c>
    </row>
    <row r="84" spans="1:10" s="5" customFormat="1" ht="12.75">
      <c r="A84" s="32" t="s">
        <v>143</v>
      </c>
      <c r="B84" s="33">
        <f>B83/B$9*100</f>
        <v>2.459016393442623</v>
      </c>
      <c r="C84" s="33">
        <f aca="true" t="shared" si="9" ref="C84:I84">C83/C$9*100</f>
        <v>0.05622877585084764</v>
      </c>
      <c r="D84" s="33">
        <f t="shared" si="9"/>
        <v>0.06965424471045217</v>
      </c>
      <c r="E84" s="33">
        <f t="shared" si="9"/>
        <v>10</v>
      </c>
      <c r="F84" s="33">
        <f t="shared" si="9"/>
        <v>7.008127428073477</v>
      </c>
      <c r="G84" s="33">
        <f t="shared" si="9"/>
        <v>5.510369851809161</v>
      </c>
      <c r="H84" s="33">
        <f t="shared" si="9"/>
        <v>14.193548387096774</v>
      </c>
      <c r="I84" s="33">
        <f t="shared" si="9"/>
        <v>5.829080654642732</v>
      </c>
      <c r="J84" s="33">
        <f>J83/J$9*100</f>
        <v>3.6990881104177373</v>
      </c>
    </row>
    <row r="85" spans="1:10" s="5" customFormat="1" ht="12.75">
      <c r="A85" s="5" t="s">
        <v>99</v>
      </c>
      <c r="B85" s="5">
        <v>0</v>
      </c>
      <c r="C85" s="5">
        <v>0</v>
      </c>
      <c r="D85" s="5">
        <v>0</v>
      </c>
      <c r="E85" s="5">
        <v>28</v>
      </c>
      <c r="F85" s="5">
        <v>3932</v>
      </c>
      <c r="G85" s="5">
        <v>27033.937</v>
      </c>
      <c r="H85" s="5">
        <v>6</v>
      </c>
      <c r="I85" s="5">
        <v>479</v>
      </c>
      <c r="J85" s="5">
        <v>4504.59</v>
      </c>
    </row>
    <row r="86" spans="1:10" s="5" customFormat="1" ht="12.75">
      <c r="A86" s="5" t="s">
        <v>100</v>
      </c>
      <c r="B86" s="5">
        <v>2</v>
      </c>
      <c r="C86" s="5">
        <v>88</v>
      </c>
      <c r="D86" s="5">
        <v>2205.006</v>
      </c>
      <c r="E86" s="5">
        <v>62</v>
      </c>
      <c r="F86" s="5">
        <v>12893</v>
      </c>
      <c r="G86" s="5">
        <v>89544.982</v>
      </c>
      <c r="H86" s="5">
        <v>30</v>
      </c>
      <c r="I86" s="5">
        <v>4795</v>
      </c>
      <c r="J86" s="5">
        <v>27080.665</v>
      </c>
    </row>
    <row r="87" spans="1:10" s="5" customFormat="1" ht="12.75">
      <c r="A87" s="5" t="s">
        <v>101</v>
      </c>
      <c r="B87" s="5">
        <v>0</v>
      </c>
      <c r="C87" s="5">
        <v>0</v>
      </c>
      <c r="D87" s="5">
        <v>0</v>
      </c>
      <c r="E87" s="5">
        <v>12</v>
      </c>
      <c r="F87" s="5">
        <v>3321</v>
      </c>
      <c r="G87" s="5">
        <v>23736.701</v>
      </c>
      <c r="H87" s="5">
        <v>6</v>
      </c>
      <c r="I87" s="5">
        <v>1292</v>
      </c>
      <c r="J87" s="5">
        <v>5644.91</v>
      </c>
    </row>
    <row r="88" spans="1:10" s="5" customFormat="1" ht="12.75">
      <c r="A88" s="5" t="s">
        <v>102</v>
      </c>
      <c r="B88" s="5">
        <v>1</v>
      </c>
      <c r="C88" s="5">
        <v>39</v>
      </c>
      <c r="D88" s="5">
        <v>200</v>
      </c>
      <c r="E88" s="5">
        <v>1</v>
      </c>
      <c r="F88" s="5">
        <v>40</v>
      </c>
      <c r="G88" s="5">
        <v>273.749</v>
      </c>
      <c r="H88" s="5">
        <v>2</v>
      </c>
      <c r="I88" s="5">
        <v>276</v>
      </c>
      <c r="J88" s="5">
        <v>1410</v>
      </c>
    </row>
    <row r="89" s="5" customFormat="1" ht="12.75"/>
    <row r="90" spans="1:10" s="5" customFormat="1" ht="12.75">
      <c r="A90" s="5" t="s">
        <v>103</v>
      </c>
      <c r="B90" s="5">
        <v>2</v>
      </c>
      <c r="C90" s="5">
        <v>359</v>
      </c>
      <c r="D90" s="5">
        <v>2613.187</v>
      </c>
      <c r="E90" s="5">
        <v>48</v>
      </c>
      <c r="F90" s="5">
        <v>20200</v>
      </c>
      <c r="G90" s="5">
        <v>146107.944</v>
      </c>
      <c r="H90" s="5">
        <v>8</v>
      </c>
      <c r="I90" s="5">
        <v>11847</v>
      </c>
      <c r="J90" s="5">
        <v>39160.116</v>
      </c>
    </row>
    <row r="91" spans="1:10" s="5" customFormat="1" ht="12.75">
      <c r="A91" s="32" t="s">
        <v>143</v>
      </c>
      <c r="B91" s="33">
        <f>B90/B$9*100</f>
        <v>1.639344262295082</v>
      </c>
      <c r="C91" s="33">
        <f aca="true" t="shared" si="10" ref="C91:I91">C90/C$9*100</f>
        <v>0.15894590968861655</v>
      </c>
      <c r="D91" s="33">
        <f t="shared" si="10"/>
        <v>0.07568362273199003</v>
      </c>
      <c r="E91" s="33">
        <f t="shared" si="10"/>
        <v>4.660194174757281</v>
      </c>
      <c r="F91" s="33">
        <f t="shared" si="10"/>
        <v>7.012987914747064</v>
      </c>
      <c r="G91" s="33">
        <f t="shared" si="10"/>
        <v>5.726669203042096</v>
      </c>
      <c r="H91" s="33">
        <f t="shared" si="10"/>
        <v>2.5806451612903225</v>
      </c>
      <c r="I91" s="33">
        <f t="shared" si="10"/>
        <v>10.093118754100036</v>
      </c>
      <c r="J91" s="33">
        <f>J90/J$9*100</f>
        <v>3.7488638958498086</v>
      </c>
    </row>
    <row r="92" spans="1:10" s="5" customFormat="1" ht="12.75">
      <c r="A92" s="5" t="s">
        <v>104</v>
      </c>
      <c r="B92" s="5">
        <v>0</v>
      </c>
      <c r="C92" s="5">
        <v>0</v>
      </c>
      <c r="D92" s="5">
        <v>0</v>
      </c>
      <c r="E92" s="5">
        <v>1</v>
      </c>
      <c r="F92" s="5">
        <v>99</v>
      </c>
      <c r="G92" s="5">
        <v>728.9</v>
      </c>
      <c r="H92" s="5">
        <v>1</v>
      </c>
      <c r="I92" s="5">
        <v>419</v>
      </c>
      <c r="J92" s="5">
        <v>2650</v>
      </c>
    </row>
    <row r="93" spans="1:10" s="5" customFormat="1" ht="12.75">
      <c r="A93" s="5" t="s">
        <v>105</v>
      </c>
      <c r="B93" s="5">
        <v>0</v>
      </c>
      <c r="C93" s="5">
        <v>0</v>
      </c>
      <c r="D93" s="5">
        <v>0</v>
      </c>
      <c r="E93" s="5">
        <v>28</v>
      </c>
      <c r="F93" s="5">
        <v>18281</v>
      </c>
      <c r="G93" s="5">
        <v>127387.77</v>
      </c>
      <c r="H93" s="5">
        <v>3</v>
      </c>
      <c r="I93" s="5">
        <v>766</v>
      </c>
      <c r="J93" s="5">
        <v>5341.18</v>
      </c>
    </row>
    <row r="94" spans="1:10" s="5" customFormat="1" ht="12.75">
      <c r="A94" s="5" t="s">
        <v>107</v>
      </c>
      <c r="B94" s="5">
        <v>0</v>
      </c>
      <c r="C94" s="5">
        <v>0</v>
      </c>
      <c r="D94" s="5">
        <v>0</v>
      </c>
      <c r="E94" s="5">
        <v>3</v>
      </c>
      <c r="F94" s="5">
        <v>295</v>
      </c>
      <c r="G94" s="5">
        <v>3581.384</v>
      </c>
      <c r="H94" s="5">
        <v>1</v>
      </c>
      <c r="I94" s="5">
        <v>538</v>
      </c>
      <c r="J94" s="5">
        <v>6192.617</v>
      </c>
    </row>
    <row r="95" spans="1:10" s="5" customFormat="1" ht="12.75">
      <c r="A95" s="5" t="s">
        <v>108</v>
      </c>
      <c r="B95" s="5">
        <v>0</v>
      </c>
      <c r="C95" s="5">
        <v>0</v>
      </c>
      <c r="D95" s="5">
        <v>0</v>
      </c>
      <c r="E95" s="5">
        <v>14</v>
      </c>
      <c r="F95" s="5">
        <v>1433</v>
      </c>
      <c r="G95" s="5">
        <v>13717.75</v>
      </c>
      <c r="H95" s="5">
        <v>2</v>
      </c>
      <c r="I95" s="5">
        <v>9653</v>
      </c>
      <c r="J95" s="5">
        <v>21983</v>
      </c>
    </row>
    <row r="96" spans="1:10" s="5" customFormat="1" ht="12.75">
      <c r="A96" s="5" t="s">
        <v>109</v>
      </c>
      <c r="B96" s="5">
        <v>2</v>
      </c>
      <c r="C96" s="5">
        <v>359</v>
      </c>
      <c r="D96" s="5">
        <v>2613.187</v>
      </c>
      <c r="E96" s="5">
        <v>2</v>
      </c>
      <c r="F96" s="5">
        <v>92</v>
      </c>
      <c r="G96" s="5">
        <v>692.14</v>
      </c>
      <c r="H96" s="5">
        <v>1</v>
      </c>
      <c r="I96" s="5">
        <v>471</v>
      </c>
      <c r="J96" s="5">
        <v>2993.319</v>
      </c>
    </row>
    <row r="97" s="5" customFormat="1" ht="12.75"/>
    <row r="98" spans="1:10" s="5" customFormat="1" ht="12.75">
      <c r="A98" s="5" t="s">
        <v>110</v>
      </c>
      <c r="B98" s="5">
        <v>0</v>
      </c>
      <c r="C98" s="5">
        <v>0</v>
      </c>
      <c r="D98" s="5">
        <v>0</v>
      </c>
      <c r="E98" s="5">
        <v>32</v>
      </c>
      <c r="F98" s="5">
        <v>10478</v>
      </c>
      <c r="G98" s="5">
        <v>148483.841</v>
      </c>
      <c r="H98" s="5">
        <v>6</v>
      </c>
      <c r="I98" s="5">
        <v>972</v>
      </c>
      <c r="J98" s="5">
        <v>3234.57</v>
      </c>
    </row>
    <row r="99" spans="1:10" s="5" customFormat="1" ht="12.75">
      <c r="A99" s="32" t="s">
        <v>143</v>
      </c>
      <c r="B99" s="33">
        <f>B98/B$9*100</f>
        <v>0</v>
      </c>
      <c r="C99" s="33">
        <f aca="true" t="shared" si="11" ref="C99:I99">C98/C$9*100</f>
        <v>0</v>
      </c>
      <c r="D99" s="33">
        <f t="shared" si="11"/>
        <v>0</v>
      </c>
      <c r="E99" s="33">
        <f t="shared" si="11"/>
        <v>3.1067961165048543</v>
      </c>
      <c r="F99" s="33">
        <f t="shared" si="11"/>
        <v>3.637727097560383</v>
      </c>
      <c r="G99" s="33">
        <f t="shared" si="11"/>
        <v>5.819791971092956</v>
      </c>
      <c r="H99" s="33">
        <f t="shared" si="11"/>
        <v>1.935483870967742</v>
      </c>
      <c r="I99" s="33">
        <f t="shared" si="11"/>
        <v>0.8281009056288711</v>
      </c>
      <c r="J99" s="33">
        <f>J98/J$9*100</f>
        <v>0.3096508368769621</v>
      </c>
    </row>
    <row r="100" spans="1:10" s="5" customFormat="1" ht="12.75">
      <c r="A100" s="5" t="s">
        <v>111</v>
      </c>
      <c r="B100" s="5">
        <v>0</v>
      </c>
      <c r="C100" s="5">
        <v>0</v>
      </c>
      <c r="D100" s="5">
        <v>0</v>
      </c>
      <c r="E100" s="5">
        <v>15</v>
      </c>
      <c r="F100" s="5">
        <v>3698</v>
      </c>
      <c r="G100" s="5">
        <v>22169.141</v>
      </c>
      <c r="H100" s="5">
        <v>2</v>
      </c>
      <c r="I100" s="5">
        <v>323</v>
      </c>
      <c r="J100" s="5">
        <v>1425.57</v>
      </c>
    </row>
    <row r="101" spans="1:10" s="5" customFormat="1" ht="12.75">
      <c r="A101" s="5" t="s">
        <v>112</v>
      </c>
      <c r="B101" s="5">
        <v>0</v>
      </c>
      <c r="C101" s="5">
        <v>0</v>
      </c>
      <c r="D101" s="5">
        <v>0</v>
      </c>
      <c r="E101" s="5">
        <v>17</v>
      </c>
      <c r="F101" s="5">
        <v>6780</v>
      </c>
      <c r="G101" s="5">
        <v>126314.7</v>
      </c>
      <c r="H101" s="5">
        <v>4</v>
      </c>
      <c r="I101" s="5">
        <v>649</v>
      </c>
      <c r="J101" s="5">
        <v>1809</v>
      </c>
    </row>
    <row r="102" s="5" customFormat="1" ht="12.75"/>
    <row r="103" spans="1:10" s="5" customFormat="1" ht="12.75">
      <c r="A103" s="5" t="s">
        <v>113</v>
      </c>
      <c r="B103" s="5">
        <v>0</v>
      </c>
      <c r="C103" s="5">
        <v>0</v>
      </c>
      <c r="D103" s="5">
        <v>0</v>
      </c>
      <c r="E103" s="5">
        <v>65</v>
      </c>
      <c r="F103" s="5">
        <v>25373</v>
      </c>
      <c r="G103" s="5">
        <v>206075.691</v>
      </c>
      <c r="H103" s="5">
        <v>9</v>
      </c>
      <c r="I103" s="5">
        <v>1496</v>
      </c>
      <c r="J103" s="5">
        <v>19455.66</v>
      </c>
    </row>
    <row r="104" spans="1:10" s="5" customFormat="1" ht="12.75">
      <c r="A104" s="32" t="s">
        <v>143</v>
      </c>
      <c r="B104" s="33">
        <f>B103/B$9*100</f>
        <v>0</v>
      </c>
      <c r="C104" s="33">
        <f aca="true" t="shared" si="12" ref="C104:I104">C103/C$9*100</f>
        <v>0</v>
      </c>
      <c r="D104" s="33">
        <f t="shared" si="12"/>
        <v>0</v>
      </c>
      <c r="E104" s="33">
        <f t="shared" si="12"/>
        <v>6.310679611650485</v>
      </c>
      <c r="F104" s="33">
        <f t="shared" si="12"/>
        <v>8.808937740637488</v>
      </c>
      <c r="G104" s="33">
        <f t="shared" si="12"/>
        <v>8.077092051513086</v>
      </c>
      <c r="H104" s="33">
        <f t="shared" si="12"/>
        <v>2.903225806451613</v>
      </c>
      <c r="I104" s="33">
        <f t="shared" si="12"/>
        <v>1.2745256736839414</v>
      </c>
      <c r="J104" s="33">
        <f>J103/J$9*100</f>
        <v>1.862523117754025</v>
      </c>
    </row>
    <row r="105" spans="1:10" s="5" customFormat="1" ht="12.75">
      <c r="A105" s="5" t="s">
        <v>114</v>
      </c>
      <c r="B105" s="5">
        <v>0</v>
      </c>
      <c r="C105" s="5">
        <v>0</v>
      </c>
      <c r="D105" s="5">
        <v>0</v>
      </c>
      <c r="E105" s="5">
        <v>23</v>
      </c>
      <c r="F105" s="5">
        <v>6525</v>
      </c>
      <c r="G105" s="5">
        <v>38618.947</v>
      </c>
      <c r="H105" s="5">
        <v>1</v>
      </c>
      <c r="I105" s="5">
        <v>64</v>
      </c>
      <c r="J105" s="5">
        <v>387.105</v>
      </c>
    </row>
    <row r="106" spans="1:10" s="5" customFormat="1" ht="12.75">
      <c r="A106" s="5" t="s">
        <v>115</v>
      </c>
      <c r="B106" s="5">
        <v>0</v>
      </c>
      <c r="C106" s="5">
        <v>0</v>
      </c>
      <c r="D106" s="5">
        <v>0</v>
      </c>
      <c r="E106" s="5">
        <v>1</v>
      </c>
      <c r="F106" s="5">
        <v>56</v>
      </c>
      <c r="G106" s="5">
        <v>300</v>
      </c>
      <c r="H106" s="5">
        <v>1</v>
      </c>
      <c r="I106" s="5">
        <v>601</v>
      </c>
      <c r="J106" s="5">
        <v>10928.598</v>
      </c>
    </row>
    <row r="107" spans="1:10" s="5" customFormat="1" ht="12.75">
      <c r="A107" s="5" t="s">
        <v>117</v>
      </c>
      <c r="B107" s="5">
        <v>0</v>
      </c>
      <c r="C107" s="5">
        <v>0</v>
      </c>
      <c r="D107" s="5">
        <v>0</v>
      </c>
      <c r="E107" s="5">
        <v>1</v>
      </c>
      <c r="F107" s="5">
        <v>60</v>
      </c>
      <c r="G107" s="5">
        <v>320.484</v>
      </c>
      <c r="H107" s="5">
        <v>1</v>
      </c>
      <c r="I107" s="5">
        <v>64</v>
      </c>
      <c r="J107" s="5">
        <v>1878.427</v>
      </c>
    </row>
    <row r="108" spans="1:10" s="5" customFormat="1" ht="12.75">
      <c r="A108" s="5" t="s">
        <v>118</v>
      </c>
      <c r="B108" s="5">
        <v>0</v>
      </c>
      <c r="C108" s="5">
        <v>0</v>
      </c>
      <c r="D108" s="5">
        <v>0</v>
      </c>
      <c r="E108" s="5">
        <v>40</v>
      </c>
      <c r="F108" s="5">
        <v>18732</v>
      </c>
      <c r="G108" s="5">
        <v>166836.26</v>
      </c>
      <c r="H108" s="5">
        <v>6</v>
      </c>
      <c r="I108" s="5">
        <v>767</v>
      </c>
      <c r="J108" s="5">
        <v>6261.53</v>
      </c>
    </row>
    <row r="109" s="5" customFormat="1" ht="12.75"/>
    <row r="110" spans="1:10" s="5" customFormat="1" ht="12.75">
      <c r="A110" s="5" t="s">
        <v>119</v>
      </c>
      <c r="B110" s="5">
        <v>21</v>
      </c>
      <c r="C110" s="5">
        <v>4892</v>
      </c>
      <c r="D110" s="5">
        <v>40082.298</v>
      </c>
      <c r="E110" s="5">
        <v>33</v>
      </c>
      <c r="F110" s="5">
        <v>6941</v>
      </c>
      <c r="G110" s="5">
        <v>95991.065</v>
      </c>
      <c r="H110" s="5">
        <v>18</v>
      </c>
      <c r="I110" s="5">
        <v>5582</v>
      </c>
      <c r="J110" s="5">
        <v>54294.959</v>
      </c>
    </row>
    <row r="111" spans="1:10" s="5" customFormat="1" ht="12.75">
      <c r="A111" s="32" t="s">
        <v>143</v>
      </c>
      <c r="B111" s="33">
        <f>B110/B$9*100</f>
        <v>17.21311475409836</v>
      </c>
      <c r="C111" s="33">
        <f aca="true" t="shared" si="13" ref="C111:I111">C110/C$9*100</f>
        <v>2.1659147359239896</v>
      </c>
      <c r="D111" s="33">
        <f t="shared" si="13"/>
        <v>1.1608711967659409</v>
      </c>
      <c r="E111" s="33">
        <f t="shared" si="13"/>
        <v>3.203883495145631</v>
      </c>
      <c r="F111" s="33">
        <f t="shared" si="13"/>
        <v>2.4097598572405627</v>
      </c>
      <c r="G111" s="33">
        <f t="shared" si="13"/>
        <v>3.76234899111791</v>
      </c>
      <c r="H111" s="33">
        <f t="shared" si="13"/>
        <v>5.806451612903226</v>
      </c>
      <c r="I111" s="33">
        <f t="shared" si="13"/>
        <v>4.755616517716418</v>
      </c>
      <c r="J111" s="33">
        <f>J110/J$9*100</f>
        <v>5.197747920913861</v>
      </c>
    </row>
    <row r="112" spans="1:10" s="5" customFormat="1" ht="12.75">
      <c r="A112" s="5" t="s">
        <v>120</v>
      </c>
      <c r="B112" s="5">
        <v>14</v>
      </c>
      <c r="C112" s="5">
        <v>2002</v>
      </c>
      <c r="D112" s="5">
        <v>7353.512</v>
      </c>
      <c r="E112" s="5">
        <v>10</v>
      </c>
      <c r="F112" s="5">
        <v>1494</v>
      </c>
      <c r="G112" s="5">
        <v>10294.953</v>
      </c>
      <c r="H112" s="5">
        <v>4</v>
      </c>
      <c r="I112" s="5">
        <v>1090</v>
      </c>
      <c r="J112" s="5">
        <v>12390.061</v>
      </c>
    </row>
    <row r="113" spans="1:10" s="5" customFormat="1" ht="12.75">
      <c r="A113" s="5" t="s">
        <v>121</v>
      </c>
      <c r="B113" s="5">
        <v>6</v>
      </c>
      <c r="C113" s="5">
        <v>2691</v>
      </c>
      <c r="D113" s="5">
        <v>31015.14</v>
      </c>
      <c r="E113" s="5">
        <v>8</v>
      </c>
      <c r="F113" s="5">
        <v>3269</v>
      </c>
      <c r="G113" s="5">
        <v>72965.077</v>
      </c>
      <c r="H113" s="5">
        <v>9</v>
      </c>
      <c r="I113" s="5">
        <v>4036</v>
      </c>
      <c r="J113" s="5">
        <v>39570.901</v>
      </c>
    </row>
    <row r="114" spans="1:10" s="5" customFormat="1" ht="12.75">
      <c r="A114" s="5" t="s">
        <v>122</v>
      </c>
      <c r="B114" s="5">
        <v>0</v>
      </c>
      <c r="C114" s="5">
        <v>0</v>
      </c>
      <c r="D114" s="5">
        <v>0</v>
      </c>
      <c r="E114" s="5">
        <v>6</v>
      </c>
      <c r="F114" s="5">
        <v>421</v>
      </c>
      <c r="G114" s="5">
        <v>4048.658</v>
      </c>
      <c r="H114" s="5">
        <v>2</v>
      </c>
      <c r="I114" s="5">
        <v>242</v>
      </c>
      <c r="J114" s="5">
        <v>1220.409</v>
      </c>
    </row>
    <row r="115" spans="1:10" s="5" customFormat="1" ht="12.75">
      <c r="A115" s="5" t="s">
        <v>123</v>
      </c>
      <c r="B115" s="5">
        <v>1</v>
      </c>
      <c r="C115" s="5">
        <v>199</v>
      </c>
      <c r="D115" s="5">
        <v>1713.646</v>
      </c>
      <c r="E115" s="5">
        <v>9</v>
      </c>
      <c r="F115" s="5">
        <v>1757</v>
      </c>
      <c r="G115" s="5">
        <v>8682.377</v>
      </c>
      <c r="H115" s="5">
        <v>3</v>
      </c>
      <c r="I115" s="5">
        <v>214</v>
      </c>
      <c r="J115" s="5">
        <v>1113.588</v>
      </c>
    </row>
    <row r="116" s="5" customFormat="1" ht="12.75"/>
    <row r="117" spans="1:10" s="5" customFormat="1" ht="12.75">
      <c r="A117" s="5" t="s">
        <v>125</v>
      </c>
      <c r="B117" s="5">
        <v>6</v>
      </c>
      <c r="C117" s="5">
        <v>2927</v>
      </c>
      <c r="D117" s="5">
        <v>11336.256</v>
      </c>
      <c r="E117" s="5">
        <v>87</v>
      </c>
      <c r="F117" s="5">
        <v>20316</v>
      </c>
      <c r="G117" s="5">
        <v>135359.518</v>
      </c>
      <c r="H117" s="5">
        <v>7</v>
      </c>
      <c r="I117" s="5">
        <v>1351</v>
      </c>
      <c r="J117" s="5">
        <v>12040.938</v>
      </c>
    </row>
    <row r="118" spans="1:10" s="5" customFormat="1" ht="12.75">
      <c r="A118" s="32" t="s">
        <v>143</v>
      </c>
      <c r="B118" s="33">
        <f>B117/B$9*100</f>
        <v>4.918032786885246</v>
      </c>
      <c r="C118" s="33">
        <f aca="true" t="shared" si="14" ref="C118:I118">C117/C$9*100</f>
        <v>1.2959183221687482</v>
      </c>
      <c r="D118" s="33">
        <f t="shared" si="14"/>
        <v>0.3283228189552674</v>
      </c>
      <c r="E118" s="33">
        <f t="shared" si="14"/>
        <v>8.446601941747572</v>
      </c>
      <c r="F118" s="33">
        <f t="shared" si="14"/>
        <v>7.0532605186139286</v>
      </c>
      <c r="G118" s="33">
        <f t="shared" si="14"/>
        <v>5.305386975188853</v>
      </c>
      <c r="H118" s="33">
        <f t="shared" si="14"/>
        <v>2.258064516129032</v>
      </c>
      <c r="I118" s="33">
        <f t="shared" si="14"/>
        <v>1.1509921023709926</v>
      </c>
      <c r="J118" s="33">
        <f>J117/J$9*100</f>
        <v>1.152699285680512</v>
      </c>
    </row>
    <row r="119" spans="1:10" s="5" customFormat="1" ht="12.75">
      <c r="A119" s="5" t="s">
        <v>126</v>
      </c>
      <c r="B119" s="5">
        <v>0</v>
      </c>
      <c r="C119" s="5">
        <v>0</v>
      </c>
      <c r="D119" s="5">
        <v>0</v>
      </c>
      <c r="E119" s="5">
        <v>41</v>
      </c>
      <c r="F119" s="5">
        <v>5548</v>
      </c>
      <c r="G119" s="5">
        <v>34769.843</v>
      </c>
      <c r="H119" s="5">
        <v>1</v>
      </c>
      <c r="I119" s="5">
        <v>30</v>
      </c>
      <c r="J119" s="5">
        <v>110.36</v>
      </c>
    </row>
    <row r="120" spans="1:10" s="5" customFormat="1" ht="12.75">
      <c r="A120" s="5" t="s">
        <v>127</v>
      </c>
      <c r="B120" s="5">
        <v>5</v>
      </c>
      <c r="C120" s="5">
        <v>2854</v>
      </c>
      <c r="D120" s="5">
        <v>10790.02</v>
      </c>
      <c r="E120" s="5">
        <v>28</v>
      </c>
      <c r="F120" s="5">
        <v>10424</v>
      </c>
      <c r="G120" s="5">
        <v>69355.38</v>
      </c>
      <c r="H120" s="5">
        <v>2</v>
      </c>
      <c r="I120" s="5">
        <v>128</v>
      </c>
      <c r="J120" s="5">
        <v>1311.534</v>
      </c>
    </row>
    <row r="121" spans="1:10" s="5" customFormat="1" ht="12.75">
      <c r="A121" s="5" t="s">
        <v>128</v>
      </c>
      <c r="B121" s="5">
        <v>1</v>
      </c>
      <c r="C121" s="5">
        <v>73</v>
      </c>
      <c r="D121" s="5">
        <v>546.236</v>
      </c>
      <c r="E121" s="5">
        <v>6</v>
      </c>
      <c r="F121" s="5">
        <v>1267</v>
      </c>
      <c r="G121" s="5">
        <v>9680.55</v>
      </c>
      <c r="H121" s="5">
        <v>1</v>
      </c>
      <c r="I121" s="5">
        <v>450</v>
      </c>
      <c r="J121" s="5">
        <v>1896.925</v>
      </c>
    </row>
    <row r="122" spans="1:10" s="5" customFormat="1" ht="12.75">
      <c r="A122" s="5" t="s">
        <v>129</v>
      </c>
      <c r="B122" s="5">
        <v>0</v>
      </c>
      <c r="C122" s="5">
        <v>0</v>
      </c>
      <c r="D122" s="5">
        <v>0</v>
      </c>
      <c r="E122" s="5">
        <v>7</v>
      </c>
      <c r="F122" s="5">
        <v>596</v>
      </c>
      <c r="G122" s="5">
        <v>5595.227</v>
      </c>
      <c r="H122" s="5">
        <v>0</v>
      </c>
      <c r="I122" s="5">
        <v>0</v>
      </c>
      <c r="J122" s="5">
        <v>0</v>
      </c>
    </row>
    <row r="123" spans="1:10" s="5" customFormat="1" ht="12.75">
      <c r="A123" s="21" t="s">
        <v>130</v>
      </c>
      <c r="B123" s="5">
        <v>0</v>
      </c>
      <c r="C123" s="5">
        <v>0</v>
      </c>
      <c r="D123" s="5">
        <v>0</v>
      </c>
      <c r="E123" s="5">
        <v>5</v>
      </c>
      <c r="F123" s="5">
        <v>2481</v>
      </c>
      <c r="G123" s="5">
        <v>15958.518</v>
      </c>
      <c r="H123" s="5">
        <v>3</v>
      </c>
      <c r="I123" s="5">
        <v>743</v>
      </c>
      <c r="J123" s="5">
        <v>8722.119</v>
      </c>
    </row>
    <row r="124" s="5" customFormat="1" ht="12.75">
      <c r="A124" s="21"/>
    </row>
    <row r="125" spans="1:10" s="5" customFormat="1" ht="12.75">
      <c r="A125" s="5" t="s">
        <v>131</v>
      </c>
      <c r="B125" s="5">
        <v>3</v>
      </c>
      <c r="C125" s="5">
        <v>2579</v>
      </c>
      <c r="D125" s="5">
        <v>19744.89</v>
      </c>
      <c r="E125" s="5">
        <v>15</v>
      </c>
      <c r="F125" s="5">
        <v>4973</v>
      </c>
      <c r="G125" s="5">
        <v>36130.349</v>
      </c>
      <c r="H125" s="5">
        <v>5</v>
      </c>
      <c r="I125" s="5">
        <v>1604</v>
      </c>
      <c r="J125" s="5">
        <v>8037.202</v>
      </c>
    </row>
    <row r="126" spans="1:10" s="5" customFormat="1" ht="12.75">
      <c r="A126" s="32" t="s">
        <v>143</v>
      </c>
      <c r="B126" s="33">
        <f>B125/B$9*100</f>
        <v>2.459016393442623</v>
      </c>
      <c r="C126" s="33">
        <f aca="true" t="shared" si="15" ref="C126:I126">C125/C$9*100</f>
        <v>1.141842621412095</v>
      </c>
      <c r="D126" s="33">
        <f t="shared" si="15"/>
        <v>0.5718552884445861</v>
      </c>
      <c r="E126" s="33">
        <f t="shared" si="15"/>
        <v>1.4563106796116505</v>
      </c>
      <c r="F126" s="33">
        <f t="shared" si="15"/>
        <v>1.726514301982037</v>
      </c>
      <c r="G126" s="33">
        <f t="shared" si="15"/>
        <v>1.4161211994979739</v>
      </c>
      <c r="H126" s="33">
        <f t="shared" si="15"/>
        <v>1.6129032258064515</v>
      </c>
      <c r="I126" s="33">
        <f t="shared" si="15"/>
        <v>1.3665368854204827</v>
      </c>
      <c r="J126" s="33">
        <f>J125/J$9*100</f>
        <v>0.769414891453638</v>
      </c>
    </row>
    <row r="127" spans="1:10" s="5" customFormat="1" ht="12.75">
      <c r="A127" s="5" t="s">
        <v>132</v>
      </c>
      <c r="B127" s="5">
        <v>3</v>
      </c>
      <c r="C127" s="5">
        <v>2579</v>
      </c>
      <c r="D127" s="5">
        <v>19744.89</v>
      </c>
      <c r="E127" s="5">
        <v>10</v>
      </c>
      <c r="F127" s="5">
        <v>2228</v>
      </c>
      <c r="G127" s="5">
        <v>18241.54</v>
      </c>
      <c r="H127" s="5">
        <v>4</v>
      </c>
      <c r="I127" s="5">
        <v>1586</v>
      </c>
      <c r="J127" s="5">
        <v>7909.96</v>
      </c>
    </row>
    <row r="128" spans="1:10" s="5" customFormat="1" ht="12.75">
      <c r="A128" s="5" t="s">
        <v>133</v>
      </c>
      <c r="B128" s="5">
        <v>0</v>
      </c>
      <c r="C128" s="5">
        <v>0</v>
      </c>
      <c r="D128" s="5">
        <v>0</v>
      </c>
      <c r="E128" s="5">
        <v>4</v>
      </c>
      <c r="F128" s="5">
        <v>2430</v>
      </c>
      <c r="G128" s="5">
        <v>17177.67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134</v>
      </c>
      <c r="B129" s="5">
        <v>0</v>
      </c>
      <c r="C129" s="5">
        <v>0</v>
      </c>
      <c r="D129" s="5">
        <v>0</v>
      </c>
      <c r="E129" s="5">
        <v>1</v>
      </c>
      <c r="F129" s="5">
        <v>315</v>
      </c>
      <c r="G129" s="5">
        <v>711.139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135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1</v>
      </c>
      <c r="I130" s="5">
        <v>18</v>
      </c>
      <c r="J130" s="5">
        <v>127.242</v>
      </c>
    </row>
    <row r="131" s="5" customFormat="1" ht="12.75"/>
    <row r="132" spans="1:10" s="5" customFormat="1" ht="12.75">
      <c r="A132" s="5" t="s">
        <v>136</v>
      </c>
      <c r="B132" s="5">
        <v>0</v>
      </c>
      <c r="C132" s="5">
        <v>0</v>
      </c>
      <c r="D132" s="5">
        <v>0</v>
      </c>
      <c r="E132" s="5">
        <v>1</v>
      </c>
      <c r="F132" s="5">
        <v>43</v>
      </c>
      <c r="G132" s="5">
        <v>127.085</v>
      </c>
      <c r="H132" s="5">
        <v>2</v>
      </c>
      <c r="I132" s="5">
        <v>143</v>
      </c>
      <c r="J132" s="5">
        <v>720.29</v>
      </c>
    </row>
    <row r="133" spans="1:10" s="5" customFormat="1" ht="12.75">
      <c r="A133" s="32" t="s">
        <v>143</v>
      </c>
      <c r="B133" s="33">
        <f>B132/B$9*100</f>
        <v>0</v>
      </c>
      <c r="C133" s="33">
        <f aca="true" t="shared" si="16" ref="C133:I133">C132/C$9*100</f>
        <v>0</v>
      </c>
      <c r="D133" s="33">
        <f t="shared" si="16"/>
        <v>0</v>
      </c>
      <c r="E133" s="33">
        <f t="shared" si="16"/>
        <v>0.0970873786407767</v>
      </c>
      <c r="F133" s="33">
        <f t="shared" si="16"/>
        <v>0.014928637640303156</v>
      </c>
      <c r="G133" s="33">
        <f t="shared" si="16"/>
        <v>0.004981069035292186</v>
      </c>
      <c r="H133" s="33">
        <f t="shared" si="16"/>
        <v>0.6451612903225806</v>
      </c>
      <c r="I133" s="33">
        <f t="shared" si="16"/>
        <v>0.12182965998449441</v>
      </c>
      <c r="J133" s="33">
        <f>J132/J$9*100</f>
        <v>0.06895457550589632</v>
      </c>
    </row>
    <row r="134" spans="1:10" s="5" customFormat="1" ht="12.75">
      <c r="A134" s="5" t="s">
        <v>137</v>
      </c>
      <c r="B134" s="5">
        <v>0</v>
      </c>
      <c r="C134" s="5">
        <v>0</v>
      </c>
      <c r="D134" s="5">
        <v>0</v>
      </c>
      <c r="E134" s="5">
        <v>1</v>
      </c>
      <c r="F134" s="5">
        <v>43</v>
      </c>
      <c r="G134" s="5">
        <v>127.085</v>
      </c>
      <c r="H134" s="5">
        <v>1</v>
      </c>
      <c r="I134" s="5">
        <v>93</v>
      </c>
      <c r="J134" s="5">
        <v>498.694</v>
      </c>
    </row>
    <row r="135" spans="1:10" s="5" customFormat="1" ht="12.75">
      <c r="A135" s="5" t="s">
        <v>139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1</v>
      </c>
      <c r="I135" s="5">
        <v>50</v>
      </c>
      <c r="J135" s="5">
        <v>221.596</v>
      </c>
    </row>
    <row r="136" spans="1:10" s="5" customFormat="1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s="5" customFormat="1" ht="12.75">
      <c r="A137" s="24" t="s">
        <v>140</v>
      </c>
      <c r="B137" s="25"/>
      <c r="C137" s="26"/>
      <c r="D137" s="27"/>
      <c r="E137" s="27"/>
      <c r="F137" s="27"/>
      <c r="G137" s="27"/>
      <c r="H137" s="27"/>
      <c r="I137" s="28"/>
      <c r="J137" s="29"/>
    </row>
    <row r="138" spans="1:10" s="5" customFormat="1" ht="12.75">
      <c r="A138" s="30" t="s">
        <v>141</v>
      </c>
      <c r="B138" s="25"/>
      <c r="C138" s="24"/>
      <c r="D138" s="24"/>
      <c r="E138" s="24"/>
      <c r="F138" s="24"/>
      <c r="G138" s="24"/>
      <c r="H138" s="24"/>
      <c r="I138" s="28"/>
      <c r="J138" s="29"/>
    </row>
    <row r="139" spans="1:10" s="5" customFormat="1" ht="12.75">
      <c r="A139" s="31" t="s">
        <v>142</v>
      </c>
      <c r="B139" s="25"/>
      <c r="C139" s="24"/>
      <c r="D139" s="24"/>
      <c r="E139" s="24"/>
      <c r="F139" s="24"/>
      <c r="G139" s="24"/>
      <c r="H139" s="24"/>
      <c r="I139" s="28"/>
      <c r="J139" s="29"/>
    </row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153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17</v>
      </c>
      <c r="F4" s="48"/>
      <c r="G4" s="48"/>
      <c r="H4" s="48" t="s">
        <v>37</v>
      </c>
      <c r="I4" s="48"/>
      <c r="J4" s="49"/>
      <c r="K4" s="6"/>
    </row>
    <row r="5" spans="1:11" ht="13.5" customHeight="1">
      <c r="A5" s="13" t="s">
        <v>26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25</v>
      </c>
      <c r="B6" s="37"/>
      <c r="C6" s="15" t="s">
        <v>6</v>
      </c>
      <c r="D6" s="15" t="s">
        <v>41</v>
      </c>
      <c r="E6" s="37"/>
      <c r="F6" s="15" t="s">
        <v>6</v>
      </c>
      <c r="G6" s="15" t="s">
        <v>41</v>
      </c>
      <c r="H6" s="37"/>
      <c r="I6" s="15" t="s">
        <v>6</v>
      </c>
      <c r="J6" s="16" t="s">
        <v>41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42</v>
      </c>
      <c r="B9" s="10">
        <v>211</v>
      </c>
      <c r="C9" s="10">
        <v>355187</v>
      </c>
      <c r="D9" s="10">
        <v>4209399.815</v>
      </c>
      <c r="E9" s="10">
        <v>42</v>
      </c>
      <c r="F9" s="10">
        <v>116067</v>
      </c>
      <c r="G9" s="10">
        <v>646663.725</v>
      </c>
      <c r="H9" s="10">
        <v>21</v>
      </c>
      <c r="I9" s="10">
        <v>5919</v>
      </c>
      <c r="J9" s="10">
        <v>40630.36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43</v>
      </c>
      <c r="B11" s="5">
        <v>24</v>
      </c>
      <c r="C11" s="5">
        <v>41041</v>
      </c>
      <c r="D11" s="5">
        <v>240334.63700000002</v>
      </c>
      <c r="E11" s="5">
        <v>0</v>
      </c>
      <c r="F11" s="5">
        <v>0</v>
      </c>
      <c r="G11" s="5">
        <v>0</v>
      </c>
      <c r="H11" s="5">
        <v>2</v>
      </c>
      <c r="I11" s="5">
        <v>934</v>
      </c>
      <c r="J11" s="5">
        <v>8182.592</v>
      </c>
    </row>
    <row r="12" spans="1:10" s="5" customFormat="1" ht="12.75">
      <c r="A12" s="32" t="s">
        <v>143</v>
      </c>
      <c r="B12" s="33">
        <f>B11/B$9*100</f>
        <v>11.374407582938389</v>
      </c>
      <c r="C12" s="33">
        <f aca="true" t="shared" si="0" ref="C12:I12">C11/C$9*100</f>
        <v>11.554758479336238</v>
      </c>
      <c r="D12" s="33">
        <f t="shared" si="0"/>
        <v>5.709475164216492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9.523809523809524</v>
      </c>
      <c r="I12" s="33">
        <f t="shared" si="0"/>
        <v>15.779692515627639</v>
      </c>
      <c r="J12" s="33">
        <f>J11/J$9*100</f>
        <v>20.13910780017701</v>
      </c>
    </row>
    <row r="13" spans="1:10" s="5" customFormat="1" ht="12.75">
      <c r="A13" s="5" t="s">
        <v>45</v>
      </c>
      <c r="B13" s="5">
        <v>8</v>
      </c>
      <c r="C13" s="5">
        <v>11277</v>
      </c>
      <c r="D13" s="5">
        <v>99166.98400000001</v>
      </c>
      <c r="E13" s="5">
        <v>0</v>
      </c>
      <c r="F13" s="5">
        <v>0</v>
      </c>
      <c r="G13" s="5">
        <v>0</v>
      </c>
      <c r="H13" s="5">
        <v>1</v>
      </c>
      <c r="I13" s="5">
        <v>700</v>
      </c>
      <c r="J13" s="5">
        <v>5589.168</v>
      </c>
    </row>
    <row r="14" spans="1:10" s="5" customFormat="1" ht="12.75">
      <c r="A14" s="5" t="s">
        <v>46</v>
      </c>
      <c r="B14" s="5">
        <v>12</v>
      </c>
      <c r="C14" s="5">
        <v>27116</v>
      </c>
      <c r="D14" s="5">
        <v>112032.624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4</v>
      </c>
      <c r="C15" s="5">
        <v>2648</v>
      </c>
      <c r="D15" s="5">
        <v>29135.029</v>
      </c>
      <c r="E15" s="5">
        <v>0</v>
      </c>
      <c r="F15" s="5">
        <v>0</v>
      </c>
      <c r="G15" s="5">
        <v>0</v>
      </c>
      <c r="H15" s="5">
        <v>1</v>
      </c>
      <c r="I15" s="5">
        <v>234</v>
      </c>
      <c r="J15" s="5">
        <v>2593.424</v>
      </c>
    </row>
    <row r="16" s="5" customFormat="1" ht="12.75"/>
    <row r="17" spans="1:10" s="5" customFormat="1" ht="12.75">
      <c r="A17" s="5" t="s">
        <v>48</v>
      </c>
      <c r="B17" s="5">
        <v>2</v>
      </c>
      <c r="C17" s="5">
        <v>130</v>
      </c>
      <c r="D17" s="5">
        <v>1088.732</v>
      </c>
      <c r="E17" s="5">
        <v>1</v>
      </c>
      <c r="F17" s="5">
        <v>30</v>
      </c>
      <c r="G17" s="5">
        <v>88.732</v>
      </c>
      <c r="H17" s="5">
        <v>0</v>
      </c>
      <c r="I17" s="5">
        <v>0</v>
      </c>
      <c r="J17" s="5">
        <v>0</v>
      </c>
    </row>
    <row r="18" spans="1:10" s="5" customFormat="1" ht="12.75">
      <c r="A18" s="32" t="s">
        <v>143</v>
      </c>
      <c r="B18" s="33">
        <f>B17/B$9*100</f>
        <v>0.9478672985781991</v>
      </c>
      <c r="C18" s="33">
        <f aca="true" t="shared" si="1" ref="C18:I18">C17/C$9*100</f>
        <v>0.03660043864218003</v>
      </c>
      <c r="D18" s="33">
        <f t="shared" si="1"/>
        <v>0.025864304837957045</v>
      </c>
      <c r="E18" s="33">
        <f t="shared" si="1"/>
        <v>2.380952380952381</v>
      </c>
      <c r="F18" s="33">
        <f t="shared" si="1"/>
        <v>0.025847140013957454</v>
      </c>
      <c r="G18" s="33">
        <f t="shared" si="1"/>
        <v>0.013721505717674207</v>
      </c>
      <c r="H18" s="33">
        <f t="shared" si="1"/>
        <v>0</v>
      </c>
      <c r="I18" s="33">
        <f t="shared" si="1"/>
        <v>0</v>
      </c>
      <c r="J18" s="33">
        <f>J17/J$9*100</f>
        <v>0</v>
      </c>
    </row>
    <row r="19" spans="1:10" s="5" customFormat="1" ht="12.75">
      <c r="A19" s="5" t="s">
        <v>50</v>
      </c>
      <c r="B19" s="5">
        <v>1</v>
      </c>
      <c r="C19" s="5">
        <v>100</v>
      </c>
      <c r="D19" s="5">
        <v>1000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51</v>
      </c>
      <c r="B20" s="5">
        <v>1</v>
      </c>
      <c r="C20" s="5">
        <v>30</v>
      </c>
      <c r="D20" s="5">
        <v>88.732</v>
      </c>
      <c r="E20" s="5">
        <v>1</v>
      </c>
      <c r="F20" s="5">
        <v>30</v>
      </c>
      <c r="G20" s="5">
        <v>88.732</v>
      </c>
      <c r="H20" s="5">
        <v>0</v>
      </c>
      <c r="I20" s="5">
        <v>0</v>
      </c>
      <c r="J20" s="5">
        <v>0</v>
      </c>
    </row>
    <row r="21" s="5" customFormat="1" ht="12.75"/>
    <row r="22" spans="1:10" s="5" customFormat="1" ht="12.75">
      <c r="A22" s="5" t="s">
        <v>54</v>
      </c>
      <c r="B22" s="5">
        <v>22</v>
      </c>
      <c r="C22" s="5">
        <v>8138</v>
      </c>
      <c r="D22" s="5">
        <v>46562.833999999995</v>
      </c>
      <c r="E22" s="5">
        <v>2</v>
      </c>
      <c r="F22" s="5">
        <v>494</v>
      </c>
      <c r="G22" s="5">
        <v>5871.26</v>
      </c>
      <c r="H22" s="5">
        <v>2</v>
      </c>
      <c r="I22" s="5">
        <v>172</v>
      </c>
      <c r="J22" s="5">
        <v>1188.018</v>
      </c>
    </row>
    <row r="23" spans="1:10" s="5" customFormat="1" ht="12.75">
      <c r="A23" s="32" t="s">
        <v>143</v>
      </c>
      <c r="B23" s="33">
        <f>B22/B$9*100</f>
        <v>10.42654028436019</v>
      </c>
      <c r="C23" s="33">
        <f aca="true" t="shared" si="2" ref="C23:I23">C22/C$9*100</f>
        <v>2.29118745900047</v>
      </c>
      <c r="D23" s="33">
        <f t="shared" si="2"/>
        <v>1.1061632547726994</v>
      </c>
      <c r="E23" s="33">
        <f t="shared" si="2"/>
        <v>4.761904761904762</v>
      </c>
      <c r="F23" s="33">
        <f t="shared" si="2"/>
        <v>0.42561623889649947</v>
      </c>
      <c r="G23" s="33">
        <f t="shared" si="2"/>
        <v>0.9079309342734512</v>
      </c>
      <c r="H23" s="33">
        <f t="shared" si="2"/>
        <v>9.523809523809524</v>
      </c>
      <c r="I23" s="33">
        <f t="shared" si="2"/>
        <v>2.905896266261193</v>
      </c>
      <c r="J23" s="33">
        <f>J22/J$9*100</f>
        <v>2.923966216395818</v>
      </c>
    </row>
    <row r="24" spans="1:10" s="5" customFormat="1" ht="12.75">
      <c r="A24" s="5" t="s">
        <v>55</v>
      </c>
      <c r="B24" s="5">
        <v>1</v>
      </c>
      <c r="C24" s="5">
        <v>100</v>
      </c>
      <c r="D24" s="5">
        <v>829.956</v>
      </c>
      <c r="E24" s="5">
        <v>0</v>
      </c>
      <c r="F24" s="5">
        <v>0</v>
      </c>
      <c r="G24" s="5">
        <v>0</v>
      </c>
      <c r="H24" s="5">
        <v>1</v>
      </c>
      <c r="I24" s="5">
        <v>100</v>
      </c>
      <c r="J24" s="5">
        <v>829.956</v>
      </c>
    </row>
    <row r="25" spans="1:10" s="5" customFormat="1" ht="12.75">
      <c r="A25" s="5" t="s">
        <v>56</v>
      </c>
      <c r="B25" s="5">
        <v>4</v>
      </c>
      <c r="C25" s="5">
        <v>1724</v>
      </c>
      <c r="D25" s="5">
        <v>9350.771999999999</v>
      </c>
      <c r="E25" s="5">
        <v>0</v>
      </c>
      <c r="F25" s="5">
        <v>0</v>
      </c>
      <c r="G25" s="5">
        <v>0</v>
      </c>
      <c r="H25" s="5">
        <v>1</v>
      </c>
      <c r="I25" s="5">
        <v>72</v>
      </c>
      <c r="J25" s="5">
        <v>358.062</v>
      </c>
    </row>
    <row r="26" spans="1:10" s="5" customFormat="1" ht="12.75">
      <c r="A26" s="5" t="s">
        <v>57</v>
      </c>
      <c r="B26" s="5">
        <v>3</v>
      </c>
      <c r="C26" s="5">
        <v>3996</v>
      </c>
      <c r="D26" s="5">
        <v>13405.029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58</v>
      </c>
      <c r="B27" s="5">
        <v>14</v>
      </c>
      <c r="C27" s="5">
        <v>2318</v>
      </c>
      <c r="D27" s="5">
        <v>22977.076999999997</v>
      </c>
      <c r="E27" s="5">
        <v>2</v>
      </c>
      <c r="F27" s="5">
        <v>494</v>
      </c>
      <c r="G27" s="5">
        <v>5871.26</v>
      </c>
      <c r="H27" s="5">
        <v>0</v>
      </c>
      <c r="I27" s="5">
        <v>0</v>
      </c>
      <c r="J27" s="5">
        <v>0</v>
      </c>
    </row>
    <row r="28" s="5" customFormat="1" ht="12.75"/>
    <row r="29" spans="1:10" s="5" customFormat="1" ht="12.75">
      <c r="A29" s="5" t="s">
        <v>59</v>
      </c>
      <c r="B29" s="5">
        <v>7</v>
      </c>
      <c r="C29" s="5">
        <v>2117</v>
      </c>
      <c r="D29" s="5">
        <v>18632.787999999997</v>
      </c>
      <c r="E29" s="5">
        <v>1</v>
      </c>
      <c r="F29" s="5">
        <v>186</v>
      </c>
      <c r="G29" s="5">
        <v>600</v>
      </c>
      <c r="H29" s="5">
        <v>2</v>
      </c>
      <c r="I29" s="5">
        <v>190</v>
      </c>
      <c r="J29" s="5">
        <v>748.671</v>
      </c>
    </row>
    <row r="30" spans="1:10" s="5" customFormat="1" ht="12.75">
      <c r="A30" s="32" t="s">
        <v>143</v>
      </c>
      <c r="B30" s="33">
        <f>B29/B$9*100</f>
        <v>3.3175355450236967</v>
      </c>
      <c r="C30" s="33">
        <f aca="true" t="shared" si="3" ref="C30:I30">C29/C$9*100</f>
        <v>0.5960240661961164</v>
      </c>
      <c r="D30" s="33">
        <f t="shared" si="3"/>
        <v>0.4426471425594433</v>
      </c>
      <c r="E30" s="33">
        <f t="shared" si="3"/>
        <v>2.380952380952381</v>
      </c>
      <c r="F30" s="33">
        <f t="shared" si="3"/>
        <v>0.16025226808653623</v>
      </c>
      <c r="G30" s="33">
        <f t="shared" si="3"/>
        <v>0.09278392722585452</v>
      </c>
      <c r="H30" s="33">
        <f t="shared" si="3"/>
        <v>9.523809523809524</v>
      </c>
      <c r="I30" s="33">
        <f t="shared" si="3"/>
        <v>3.210001689474573</v>
      </c>
      <c r="J30" s="33">
        <f>J29/J$9*100</f>
        <v>1.8426393465379092</v>
      </c>
    </row>
    <row r="31" spans="1:10" s="5" customFormat="1" ht="12.75">
      <c r="A31" s="5" t="s">
        <v>61</v>
      </c>
      <c r="B31" s="5">
        <v>1</v>
      </c>
      <c r="C31" s="5">
        <v>58</v>
      </c>
      <c r="D31" s="5">
        <v>580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62</v>
      </c>
      <c r="B32" s="5">
        <v>4</v>
      </c>
      <c r="C32" s="5">
        <v>1437</v>
      </c>
      <c r="D32" s="5">
        <v>15089.491</v>
      </c>
      <c r="E32" s="5">
        <v>1</v>
      </c>
      <c r="F32" s="5">
        <v>186</v>
      </c>
      <c r="G32" s="5">
        <v>600</v>
      </c>
      <c r="H32" s="5">
        <v>1</v>
      </c>
      <c r="I32" s="5">
        <v>165</v>
      </c>
      <c r="J32" s="5">
        <v>683.671</v>
      </c>
    </row>
    <row r="33" spans="1:10" s="5" customFormat="1" ht="12.75">
      <c r="A33" s="5" t="s">
        <v>63</v>
      </c>
      <c r="B33" s="5">
        <v>1</v>
      </c>
      <c r="C33" s="5">
        <v>25</v>
      </c>
      <c r="D33" s="5">
        <v>65</v>
      </c>
      <c r="E33" s="5">
        <v>0</v>
      </c>
      <c r="F33" s="5">
        <v>0</v>
      </c>
      <c r="G33" s="5">
        <v>0</v>
      </c>
      <c r="H33" s="5">
        <v>1</v>
      </c>
      <c r="I33" s="5">
        <v>25</v>
      </c>
      <c r="J33" s="5">
        <v>65</v>
      </c>
    </row>
    <row r="34" spans="1:10" s="5" customFormat="1" ht="12.75">
      <c r="A34" s="5" t="s">
        <v>64</v>
      </c>
      <c r="B34" s="5">
        <v>1</v>
      </c>
      <c r="C34" s="5">
        <v>597</v>
      </c>
      <c r="D34" s="5">
        <v>2898.297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="5" customFormat="1" ht="12.75"/>
    <row r="36" spans="1:10" s="5" customFormat="1" ht="12.75">
      <c r="A36" s="5" t="s">
        <v>65</v>
      </c>
      <c r="B36" s="5">
        <v>40</v>
      </c>
      <c r="C36" s="5">
        <v>49563</v>
      </c>
      <c r="D36" s="5">
        <v>369353.277</v>
      </c>
      <c r="E36" s="5">
        <v>6</v>
      </c>
      <c r="F36" s="5">
        <v>2841</v>
      </c>
      <c r="G36" s="5">
        <v>24217.187</v>
      </c>
      <c r="H36" s="5">
        <v>0</v>
      </c>
      <c r="I36" s="5">
        <v>0</v>
      </c>
      <c r="J36" s="5">
        <v>0</v>
      </c>
    </row>
    <row r="37" spans="1:10" s="5" customFormat="1" ht="12.75">
      <c r="A37" s="32" t="s">
        <v>143</v>
      </c>
      <c r="B37" s="33">
        <f>B36/B$9*100</f>
        <v>18.95734597156398</v>
      </c>
      <c r="C37" s="33">
        <f aca="true" t="shared" si="4" ref="C37:I37">C36/C$9*100</f>
        <v>13.954058003248992</v>
      </c>
      <c r="D37" s="33">
        <f t="shared" si="4"/>
        <v>8.77448788978958</v>
      </c>
      <c r="E37" s="33">
        <f t="shared" si="4"/>
        <v>14.285714285714285</v>
      </c>
      <c r="F37" s="33">
        <f t="shared" si="4"/>
        <v>2.4477241593217713</v>
      </c>
      <c r="G37" s="33">
        <f t="shared" si="4"/>
        <v>3.7449428603715176</v>
      </c>
      <c r="H37" s="33">
        <f t="shared" si="4"/>
        <v>0</v>
      </c>
      <c r="I37" s="33">
        <f t="shared" si="4"/>
        <v>0</v>
      </c>
      <c r="J37" s="33">
        <f>J36/J$9*100</f>
        <v>0</v>
      </c>
    </row>
    <row r="38" spans="1:10" s="5" customFormat="1" ht="12.75">
      <c r="A38" s="5" t="s">
        <v>66</v>
      </c>
      <c r="B38" s="5">
        <v>3</v>
      </c>
      <c r="C38" s="5">
        <v>1445</v>
      </c>
      <c r="D38" s="5">
        <v>7533.679</v>
      </c>
      <c r="E38" s="5">
        <v>3</v>
      </c>
      <c r="F38" s="5">
        <v>1445</v>
      </c>
      <c r="G38" s="5">
        <v>7533.679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67</v>
      </c>
      <c r="B39" s="5">
        <v>20</v>
      </c>
      <c r="C39" s="5">
        <v>41356</v>
      </c>
      <c r="D39" s="5">
        <v>242991.555</v>
      </c>
      <c r="E39" s="5">
        <v>1</v>
      </c>
      <c r="F39" s="5">
        <v>1000</v>
      </c>
      <c r="G39" s="5">
        <v>13880.286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68</v>
      </c>
      <c r="B40" s="5">
        <v>5</v>
      </c>
      <c r="C40" s="5">
        <v>1277</v>
      </c>
      <c r="D40" s="5">
        <v>5981.693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69</v>
      </c>
      <c r="B41" s="5">
        <v>5</v>
      </c>
      <c r="C41" s="5">
        <v>1077</v>
      </c>
      <c r="D41" s="5">
        <v>7260.717</v>
      </c>
      <c r="E41" s="5">
        <v>1</v>
      </c>
      <c r="F41" s="5">
        <v>200</v>
      </c>
      <c r="G41" s="5">
        <v>1000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70</v>
      </c>
      <c r="B42" s="5">
        <v>5</v>
      </c>
      <c r="C42" s="5">
        <v>2677</v>
      </c>
      <c r="D42" s="5">
        <v>12586.992</v>
      </c>
      <c r="E42" s="5">
        <v>1</v>
      </c>
      <c r="F42" s="5">
        <v>196</v>
      </c>
      <c r="G42" s="5">
        <v>1803.222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71</v>
      </c>
      <c r="B43" s="5">
        <v>2</v>
      </c>
      <c r="C43" s="5">
        <v>1731</v>
      </c>
      <c r="D43" s="5">
        <v>92998.641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="5" customFormat="1" ht="12.75"/>
    <row r="45" spans="1:10" s="5" customFormat="1" ht="12.75">
      <c r="A45" s="5" t="s">
        <v>73</v>
      </c>
      <c r="B45" s="5">
        <v>32</v>
      </c>
      <c r="C45" s="5">
        <v>97834</v>
      </c>
      <c r="D45" s="5">
        <v>2880159.4450000003</v>
      </c>
      <c r="E45" s="5">
        <v>8</v>
      </c>
      <c r="F45" s="5">
        <v>39998</v>
      </c>
      <c r="G45" s="5">
        <v>345814.594</v>
      </c>
      <c r="H45" s="5">
        <v>4</v>
      </c>
      <c r="I45" s="5">
        <v>784</v>
      </c>
      <c r="J45" s="5">
        <v>6788.887</v>
      </c>
    </row>
    <row r="46" spans="1:10" s="5" customFormat="1" ht="12.75">
      <c r="A46" s="32" t="s">
        <v>143</v>
      </c>
      <c r="B46" s="33">
        <f>B45/B$9*100</f>
        <v>15.165876777251185</v>
      </c>
      <c r="C46" s="33">
        <f aca="true" t="shared" si="5" ref="C46:I46">C45/C$9*100</f>
        <v>27.54436395476186</v>
      </c>
      <c r="D46" s="33">
        <f t="shared" si="5"/>
        <v>68.42209273485227</v>
      </c>
      <c r="E46" s="33">
        <f t="shared" si="5"/>
        <v>19.047619047619047</v>
      </c>
      <c r="F46" s="33">
        <f t="shared" si="5"/>
        <v>34.46113020927567</v>
      </c>
      <c r="G46" s="33">
        <f t="shared" si="5"/>
        <v>53.47672687222405</v>
      </c>
      <c r="H46" s="33">
        <f t="shared" si="5"/>
        <v>19.047619047619047</v>
      </c>
      <c r="I46" s="33">
        <f t="shared" si="5"/>
        <v>13.245480655516134</v>
      </c>
      <c r="J46" s="33">
        <f>J45/J$9*100</f>
        <v>16.708901914725836</v>
      </c>
    </row>
    <row r="47" spans="1:10" s="5" customFormat="1" ht="12.75">
      <c r="A47" s="5" t="s">
        <v>74</v>
      </c>
      <c r="B47" s="5">
        <v>10</v>
      </c>
      <c r="C47" s="5">
        <v>18502</v>
      </c>
      <c r="D47" s="5">
        <v>235878.914</v>
      </c>
      <c r="E47" s="5">
        <v>4</v>
      </c>
      <c r="F47" s="5">
        <v>4327</v>
      </c>
      <c r="G47" s="5">
        <v>110655.667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75</v>
      </c>
      <c r="B48" s="5">
        <v>3</v>
      </c>
      <c r="C48" s="5">
        <v>726</v>
      </c>
      <c r="D48" s="5">
        <v>6909.937</v>
      </c>
      <c r="E48" s="5">
        <v>1</v>
      </c>
      <c r="F48" s="5">
        <v>300</v>
      </c>
      <c r="G48" s="5">
        <v>2731.2</v>
      </c>
      <c r="H48" s="5">
        <v>1</v>
      </c>
      <c r="I48" s="5">
        <v>82</v>
      </c>
      <c r="J48" s="5">
        <v>668.362</v>
      </c>
    </row>
    <row r="49" spans="1:10" s="5" customFormat="1" ht="12.75">
      <c r="A49" s="5" t="s">
        <v>76</v>
      </c>
      <c r="B49" s="5">
        <v>8</v>
      </c>
      <c r="C49" s="5">
        <v>52872</v>
      </c>
      <c r="D49" s="5">
        <v>2500976.65</v>
      </c>
      <c r="E49" s="5">
        <v>2</v>
      </c>
      <c r="F49" s="5">
        <v>14928</v>
      </c>
      <c r="G49" s="5">
        <v>122408.002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77</v>
      </c>
      <c r="B50" s="5">
        <v>4</v>
      </c>
      <c r="C50" s="5">
        <v>1312</v>
      </c>
      <c r="D50" s="5">
        <v>10127.27</v>
      </c>
      <c r="E50" s="5">
        <v>0</v>
      </c>
      <c r="F50" s="5">
        <v>0</v>
      </c>
      <c r="G50" s="5">
        <v>0</v>
      </c>
      <c r="H50" s="5">
        <v>2</v>
      </c>
      <c r="I50" s="5">
        <v>200</v>
      </c>
      <c r="J50" s="5">
        <v>1575.525</v>
      </c>
    </row>
    <row r="51" spans="1:10" s="5" customFormat="1" ht="12.75">
      <c r="A51" s="5" t="s">
        <v>78</v>
      </c>
      <c r="B51" s="5">
        <v>7</v>
      </c>
      <c r="C51" s="5">
        <v>24422</v>
      </c>
      <c r="D51" s="5">
        <v>126266.674</v>
      </c>
      <c r="E51" s="5">
        <v>1</v>
      </c>
      <c r="F51" s="5">
        <v>20443</v>
      </c>
      <c r="G51" s="5">
        <v>110019.725</v>
      </c>
      <c r="H51" s="5">
        <v>1</v>
      </c>
      <c r="I51" s="5">
        <v>502</v>
      </c>
      <c r="J51" s="5">
        <v>4545</v>
      </c>
    </row>
    <row r="52" s="5" customFormat="1" ht="12.75"/>
    <row r="53" spans="1:10" s="5" customFormat="1" ht="12.75">
      <c r="A53" s="5" t="s">
        <v>79</v>
      </c>
      <c r="B53" s="5">
        <v>5</v>
      </c>
      <c r="C53" s="5">
        <v>2480</v>
      </c>
      <c r="D53" s="5">
        <v>11428.818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32" t="s">
        <v>143</v>
      </c>
      <c r="B54" s="33">
        <f>B53/B$9*100</f>
        <v>2.3696682464454977</v>
      </c>
      <c r="C54" s="33">
        <f aca="true" t="shared" si="6" ref="C54:I54">C53/C$9*100</f>
        <v>0.6982237525585114</v>
      </c>
      <c r="D54" s="33">
        <f t="shared" si="6"/>
        <v>0.27150706756991666</v>
      </c>
      <c r="E54" s="33">
        <f t="shared" si="6"/>
        <v>0</v>
      </c>
      <c r="F54" s="33">
        <f t="shared" si="6"/>
        <v>0</v>
      </c>
      <c r="G54" s="33">
        <f t="shared" si="6"/>
        <v>0</v>
      </c>
      <c r="H54" s="33">
        <f t="shared" si="6"/>
        <v>0</v>
      </c>
      <c r="I54" s="33">
        <f t="shared" si="6"/>
        <v>0</v>
      </c>
      <c r="J54" s="33">
        <f>J53/J$9*100</f>
        <v>0</v>
      </c>
    </row>
    <row r="55" spans="1:10" s="5" customFormat="1" ht="12.75">
      <c r="A55" s="5" t="s">
        <v>81</v>
      </c>
      <c r="B55" s="5">
        <v>3</v>
      </c>
      <c r="C55" s="5">
        <v>210</v>
      </c>
      <c r="D55" s="5">
        <v>1839.322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82</v>
      </c>
      <c r="B56" s="5">
        <v>2</v>
      </c>
      <c r="C56" s="5">
        <v>2270</v>
      </c>
      <c r="D56" s="5">
        <v>9589.496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="5" customFormat="1" ht="12.75"/>
    <row r="58" spans="1:10" s="5" customFormat="1" ht="12.75">
      <c r="A58" s="5" t="s">
        <v>85</v>
      </c>
      <c r="B58" s="5">
        <v>3</v>
      </c>
      <c r="C58" s="5">
        <v>612</v>
      </c>
      <c r="D58" s="5">
        <v>2273.559</v>
      </c>
      <c r="E58" s="5">
        <v>1</v>
      </c>
      <c r="F58" s="5">
        <v>380</v>
      </c>
      <c r="G58" s="5">
        <v>1383.559</v>
      </c>
      <c r="H58" s="5">
        <v>2</v>
      </c>
      <c r="I58" s="5">
        <v>232</v>
      </c>
      <c r="J58" s="5">
        <v>890</v>
      </c>
    </row>
    <row r="59" spans="1:10" s="5" customFormat="1" ht="12.75">
      <c r="A59" s="32" t="s">
        <v>143</v>
      </c>
      <c r="B59" s="33">
        <f>B58/B$9*100</f>
        <v>1.4218009478672986</v>
      </c>
      <c r="C59" s="33">
        <f aca="true" t="shared" si="7" ref="C59:I59">C58/C$9*100</f>
        <v>0.17230360345395523</v>
      </c>
      <c r="D59" s="33">
        <f t="shared" si="7"/>
        <v>0.05401147669314467</v>
      </c>
      <c r="E59" s="33">
        <f t="shared" si="7"/>
        <v>2.380952380952381</v>
      </c>
      <c r="F59" s="33">
        <f t="shared" si="7"/>
        <v>0.32739710684346107</v>
      </c>
      <c r="G59" s="33">
        <f t="shared" si="7"/>
        <v>0.21395339594779342</v>
      </c>
      <c r="H59" s="33">
        <f t="shared" si="7"/>
        <v>9.523809523809524</v>
      </c>
      <c r="I59" s="33">
        <f t="shared" si="7"/>
        <v>3.919581010305795</v>
      </c>
      <c r="J59" s="33">
        <f>J58/J$9*100</f>
        <v>2.190480222178686</v>
      </c>
    </row>
    <row r="60" spans="1:10" s="5" customFormat="1" ht="12.75">
      <c r="A60" s="5" t="s">
        <v>86</v>
      </c>
      <c r="B60" s="5">
        <v>1</v>
      </c>
      <c r="C60" s="5">
        <v>380</v>
      </c>
      <c r="D60" s="5">
        <v>1383.559</v>
      </c>
      <c r="E60" s="5">
        <v>1</v>
      </c>
      <c r="F60" s="5">
        <v>380</v>
      </c>
      <c r="G60" s="5">
        <v>1383.559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87</v>
      </c>
      <c r="B61" s="5">
        <v>1</v>
      </c>
      <c r="C61" s="5">
        <v>192</v>
      </c>
      <c r="D61" s="5">
        <v>540</v>
      </c>
      <c r="E61" s="5">
        <v>0</v>
      </c>
      <c r="F61" s="5">
        <v>0</v>
      </c>
      <c r="G61" s="5">
        <v>0</v>
      </c>
      <c r="H61" s="5">
        <v>1</v>
      </c>
      <c r="I61" s="5">
        <v>192</v>
      </c>
      <c r="J61" s="5">
        <v>540</v>
      </c>
    </row>
    <row r="62" spans="1:10" s="5" customFormat="1" ht="12.75">
      <c r="A62" s="5" t="s">
        <v>90</v>
      </c>
      <c r="B62" s="5">
        <v>1</v>
      </c>
      <c r="C62" s="5">
        <v>40</v>
      </c>
      <c r="D62" s="5">
        <v>350</v>
      </c>
      <c r="E62" s="5">
        <v>0</v>
      </c>
      <c r="F62" s="5">
        <v>0</v>
      </c>
      <c r="G62" s="5">
        <v>0</v>
      </c>
      <c r="H62" s="5">
        <v>1</v>
      </c>
      <c r="I62" s="5">
        <v>40</v>
      </c>
      <c r="J62" s="5">
        <v>350</v>
      </c>
    </row>
    <row r="63" s="5" customFormat="1" ht="12.75"/>
    <row r="64" spans="1:10" s="5" customFormat="1" ht="12.75">
      <c r="A64" s="5" t="s">
        <v>91</v>
      </c>
      <c r="B64" s="5">
        <v>17</v>
      </c>
      <c r="C64" s="5">
        <v>34170</v>
      </c>
      <c r="D64" s="5">
        <v>137317.631</v>
      </c>
      <c r="E64" s="5">
        <v>7</v>
      </c>
      <c r="F64" s="5">
        <v>14993</v>
      </c>
      <c r="G64" s="5">
        <v>74021.324</v>
      </c>
      <c r="H64" s="5">
        <v>2</v>
      </c>
      <c r="I64" s="5">
        <v>1632</v>
      </c>
      <c r="J64" s="5">
        <v>8989.332</v>
      </c>
    </row>
    <row r="65" spans="1:10" s="5" customFormat="1" ht="12.75">
      <c r="A65" s="32" t="s">
        <v>143</v>
      </c>
      <c r="B65" s="33">
        <f>B64/B$9*100</f>
        <v>8.056872037914692</v>
      </c>
      <c r="C65" s="33">
        <f aca="true" t="shared" si="8" ref="C65:I65">C64/C$9*100</f>
        <v>9.620284526179168</v>
      </c>
      <c r="D65" s="33">
        <f t="shared" si="8"/>
        <v>3.2621665091226304</v>
      </c>
      <c r="E65" s="33">
        <f t="shared" si="8"/>
        <v>16.666666666666664</v>
      </c>
      <c r="F65" s="33">
        <f t="shared" si="8"/>
        <v>12.917539007642137</v>
      </c>
      <c r="G65" s="33">
        <f t="shared" si="8"/>
        <v>11.446648565295664</v>
      </c>
      <c r="H65" s="33">
        <f t="shared" si="8"/>
        <v>9.523809523809524</v>
      </c>
      <c r="I65" s="33">
        <f t="shared" si="8"/>
        <v>27.572225038013176</v>
      </c>
      <c r="J65" s="33">
        <f>J64/J$9*100</f>
        <v>22.124667366964015</v>
      </c>
    </row>
    <row r="66" spans="1:10" s="5" customFormat="1" ht="12.75">
      <c r="A66" s="5" t="s">
        <v>92</v>
      </c>
      <c r="B66" s="5">
        <v>1</v>
      </c>
      <c r="C66" s="5">
        <v>400</v>
      </c>
      <c r="D66" s="5">
        <v>4176.128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94</v>
      </c>
      <c r="B67" s="5">
        <v>1</v>
      </c>
      <c r="C67" s="5">
        <v>9274</v>
      </c>
      <c r="D67" s="5">
        <v>51519.816</v>
      </c>
      <c r="E67" s="5">
        <v>1</v>
      </c>
      <c r="F67" s="5">
        <v>9274</v>
      </c>
      <c r="G67" s="5">
        <v>51519.816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95</v>
      </c>
      <c r="B68" s="5">
        <v>4</v>
      </c>
      <c r="C68" s="5">
        <v>2582</v>
      </c>
      <c r="D68" s="5">
        <v>19583.184</v>
      </c>
      <c r="E68" s="5">
        <v>1</v>
      </c>
      <c r="F68" s="5">
        <v>275</v>
      </c>
      <c r="G68" s="5">
        <v>6383.058</v>
      </c>
      <c r="H68" s="5">
        <v>1</v>
      </c>
      <c r="I68" s="5">
        <v>1500</v>
      </c>
      <c r="J68" s="5">
        <v>7920</v>
      </c>
    </row>
    <row r="69" spans="1:10" s="5" customFormat="1" ht="12.75">
      <c r="A69" s="5" t="s">
        <v>96</v>
      </c>
      <c r="B69" s="5">
        <v>10</v>
      </c>
      <c r="C69" s="5">
        <v>21867</v>
      </c>
      <c r="D69" s="5">
        <v>61743.623999999996</v>
      </c>
      <c r="E69" s="5">
        <v>4</v>
      </c>
      <c r="F69" s="5">
        <v>5397</v>
      </c>
      <c r="G69" s="5">
        <v>15823.571</v>
      </c>
      <c r="H69" s="5">
        <v>1</v>
      </c>
      <c r="I69" s="5">
        <v>132</v>
      </c>
      <c r="J69" s="5">
        <v>1069.332</v>
      </c>
    </row>
    <row r="70" spans="1:10" s="5" customFormat="1" ht="12.75">
      <c r="A70" s="5" t="s">
        <v>97</v>
      </c>
      <c r="B70" s="5">
        <v>1</v>
      </c>
      <c r="C70" s="5">
        <v>47</v>
      </c>
      <c r="D70" s="5">
        <v>294.879</v>
      </c>
      <c r="E70" s="5">
        <v>1</v>
      </c>
      <c r="F70" s="5">
        <v>47</v>
      </c>
      <c r="G70" s="5">
        <v>294.879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98</v>
      </c>
      <c r="B72" s="5">
        <v>20</v>
      </c>
      <c r="C72" s="5">
        <v>61697</v>
      </c>
      <c r="D72" s="5">
        <v>197144.742</v>
      </c>
      <c r="E72" s="5">
        <v>4</v>
      </c>
      <c r="F72" s="5">
        <v>26936</v>
      </c>
      <c r="G72" s="5">
        <v>65056.569</v>
      </c>
      <c r="H72" s="5">
        <v>1</v>
      </c>
      <c r="I72" s="5">
        <v>100</v>
      </c>
      <c r="J72" s="5">
        <v>940.683</v>
      </c>
    </row>
    <row r="73" spans="1:10" s="5" customFormat="1" ht="12.75">
      <c r="A73" s="32" t="s">
        <v>143</v>
      </c>
      <c r="B73" s="33">
        <f>B72/B$9*100</f>
        <v>9.47867298578199</v>
      </c>
      <c r="C73" s="33">
        <f aca="true" t="shared" si="9" ref="C73:I73">C72/C$9*100</f>
        <v>17.370286637742936</v>
      </c>
      <c r="D73" s="33">
        <f t="shared" si="9"/>
        <v>4.683440648652187</v>
      </c>
      <c r="E73" s="33">
        <f t="shared" si="9"/>
        <v>9.523809523809524</v>
      </c>
      <c r="F73" s="33">
        <f t="shared" si="9"/>
        <v>23.2072854471986</v>
      </c>
      <c r="G73" s="33">
        <f t="shared" si="9"/>
        <v>10.060339939432973</v>
      </c>
      <c r="H73" s="33">
        <f t="shared" si="9"/>
        <v>4.761904761904762</v>
      </c>
      <c r="I73" s="33">
        <f t="shared" si="9"/>
        <v>1.6894745734076702</v>
      </c>
      <c r="J73" s="33">
        <f>J72/J$9*100</f>
        <v>2.3152219177974303</v>
      </c>
    </row>
    <row r="74" spans="1:10" s="5" customFormat="1" ht="12.75">
      <c r="A74" s="5" t="s">
        <v>99</v>
      </c>
      <c r="B74" s="5">
        <v>3</v>
      </c>
      <c r="C74" s="5">
        <v>1054</v>
      </c>
      <c r="D74" s="5">
        <v>6498.231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100</v>
      </c>
      <c r="B75" s="5">
        <v>16</v>
      </c>
      <c r="C75" s="5">
        <v>60543</v>
      </c>
      <c r="D75" s="5">
        <v>189646.511</v>
      </c>
      <c r="E75" s="5">
        <v>4</v>
      </c>
      <c r="F75" s="5">
        <v>26936</v>
      </c>
      <c r="G75" s="5">
        <v>65056.569</v>
      </c>
      <c r="H75" s="5">
        <v>1</v>
      </c>
      <c r="I75" s="5">
        <v>100</v>
      </c>
      <c r="J75" s="5">
        <v>940.683</v>
      </c>
    </row>
    <row r="76" spans="1:10" s="5" customFormat="1" ht="12.75">
      <c r="A76" s="5" t="s">
        <v>102</v>
      </c>
      <c r="B76" s="5">
        <v>1</v>
      </c>
      <c r="C76" s="5">
        <v>100</v>
      </c>
      <c r="D76" s="5">
        <v>1000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="5" customFormat="1" ht="12.75"/>
    <row r="78" spans="1:10" s="5" customFormat="1" ht="12.75">
      <c r="A78" s="5" t="s">
        <v>103</v>
      </c>
      <c r="B78" s="5">
        <v>6</v>
      </c>
      <c r="C78" s="5">
        <v>1893</v>
      </c>
      <c r="D78" s="5">
        <v>16036.462</v>
      </c>
      <c r="E78" s="5">
        <v>2</v>
      </c>
      <c r="F78" s="5">
        <v>1400</v>
      </c>
      <c r="G78" s="5">
        <v>12175</v>
      </c>
      <c r="H78" s="5">
        <v>1</v>
      </c>
      <c r="I78" s="5">
        <v>40</v>
      </c>
      <c r="J78" s="5">
        <v>155.11</v>
      </c>
    </row>
    <row r="79" spans="1:10" s="5" customFormat="1" ht="12.75">
      <c r="A79" s="32" t="s">
        <v>143</v>
      </c>
      <c r="B79" s="33">
        <f>B78/B$9*100</f>
        <v>2.843601895734597</v>
      </c>
      <c r="C79" s="33">
        <f aca="true" t="shared" si="10" ref="C79:I79">C78/C$9*100</f>
        <v>0.5329586949972831</v>
      </c>
      <c r="D79" s="33">
        <f t="shared" si="10"/>
        <v>0.38096789815153254</v>
      </c>
      <c r="E79" s="33">
        <f t="shared" si="10"/>
        <v>4.761904761904762</v>
      </c>
      <c r="F79" s="33">
        <f t="shared" si="10"/>
        <v>1.2061998673180145</v>
      </c>
      <c r="G79" s="33">
        <f t="shared" si="10"/>
        <v>1.882740523291298</v>
      </c>
      <c r="H79" s="33">
        <f t="shared" si="10"/>
        <v>4.761904761904762</v>
      </c>
      <c r="I79" s="33">
        <f t="shared" si="10"/>
        <v>0.6757898293630681</v>
      </c>
      <c r="J79" s="33">
        <f>J78/J$9*100</f>
        <v>0.38175886209228765</v>
      </c>
    </row>
    <row r="80" spans="1:10" s="5" customFormat="1" ht="12.75">
      <c r="A80" s="5" t="s">
        <v>105</v>
      </c>
      <c r="B80" s="5">
        <v>3</v>
      </c>
      <c r="C80" s="5">
        <v>1440</v>
      </c>
      <c r="D80" s="5">
        <v>12330.11</v>
      </c>
      <c r="E80" s="5">
        <v>2</v>
      </c>
      <c r="F80" s="5">
        <v>1400</v>
      </c>
      <c r="G80" s="5">
        <v>12175</v>
      </c>
      <c r="H80" s="5">
        <v>1</v>
      </c>
      <c r="I80" s="5">
        <v>40</v>
      </c>
      <c r="J80" s="5">
        <v>155.11</v>
      </c>
    </row>
    <row r="81" spans="1:10" s="5" customFormat="1" ht="12.75">
      <c r="A81" s="5" t="s">
        <v>107</v>
      </c>
      <c r="B81" s="5">
        <v>2</v>
      </c>
      <c r="C81" s="5">
        <v>390</v>
      </c>
      <c r="D81" s="5">
        <v>3323.352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pans="1:10" s="5" customFormat="1" ht="12.75">
      <c r="A82" s="5" t="s">
        <v>108</v>
      </c>
      <c r="B82" s="5">
        <v>1</v>
      </c>
      <c r="C82" s="5">
        <v>63</v>
      </c>
      <c r="D82" s="5">
        <v>383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="5" customFormat="1" ht="12.75"/>
    <row r="84" spans="1:10" s="5" customFormat="1" ht="12.75">
      <c r="A84" s="5" t="s">
        <v>110</v>
      </c>
      <c r="B84" s="5">
        <v>3</v>
      </c>
      <c r="C84" s="5">
        <v>1162</v>
      </c>
      <c r="D84" s="5">
        <v>9256.6</v>
      </c>
      <c r="E84" s="5">
        <v>0</v>
      </c>
      <c r="F84" s="5">
        <v>0</v>
      </c>
      <c r="G84" s="5">
        <v>0</v>
      </c>
      <c r="H84" s="5">
        <v>1</v>
      </c>
      <c r="I84" s="5">
        <v>570</v>
      </c>
      <c r="J84" s="5">
        <v>3336</v>
      </c>
    </row>
    <row r="85" spans="1:10" s="5" customFormat="1" ht="12.75">
      <c r="A85" s="32" t="s">
        <v>143</v>
      </c>
      <c r="B85" s="33">
        <f>B84/B$9*100</f>
        <v>1.4218009478672986</v>
      </c>
      <c r="C85" s="33">
        <f aca="true" t="shared" si="11" ref="C85:I85">C84/C$9*100</f>
        <v>0.3271516130939477</v>
      </c>
      <c r="D85" s="33">
        <f t="shared" si="11"/>
        <v>0.21990308373689135</v>
      </c>
      <c r="E85" s="33">
        <f t="shared" si="11"/>
        <v>0</v>
      </c>
      <c r="F85" s="33">
        <f t="shared" si="11"/>
        <v>0</v>
      </c>
      <c r="G85" s="33">
        <f t="shared" si="11"/>
        <v>0</v>
      </c>
      <c r="H85" s="33">
        <f t="shared" si="11"/>
        <v>4.761904761904762</v>
      </c>
      <c r="I85" s="33">
        <f t="shared" si="11"/>
        <v>9.63000506842372</v>
      </c>
      <c r="J85" s="33">
        <f>J84/J$9*100</f>
        <v>8.210609012570895</v>
      </c>
    </row>
    <row r="86" spans="1:10" s="5" customFormat="1" ht="12.75">
      <c r="A86" s="5" t="s">
        <v>111</v>
      </c>
      <c r="B86" s="5">
        <v>1</v>
      </c>
      <c r="C86" s="5">
        <v>119</v>
      </c>
      <c r="D86" s="5">
        <v>300.6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112</v>
      </c>
      <c r="B87" s="5">
        <v>2</v>
      </c>
      <c r="C87" s="5">
        <v>1043</v>
      </c>
      <c r="D87" s="5">
        <v>8956</v>
      </c>
      <c r="E87" s="5">
        <v>0</v>
      </c>
      <c r="F87" s="5">
        <v>0</v>
      </c>
      <c r="G87" s="5">
        <v>0</v>
      </c>
      <c r="H87" s="5">
        <v>1</v>
      </c>
      <c r="I87" s="5">
        <v>570</v>
      </c>
      <c r="J87" s="5">
        <v>3336</v>
      </c>
    </row>
    <row r="88" s="5" customFormat="1" ht="12.75"/>
    <row r="89" spans="1:10" s="5" customFormat="1" ht="12.75">
      <c r="A89" s="5" t="s">
        <v>113</v>
      </c>
      <c r="B89" s="5">
        <v>6</v>
      </c>
      <c r="C89" s="5">
        <v>16150</v>
      </c>
      <c r="D89" s="5">
        <v>101967.34</v>
      </c>
      <c r="E89" s="5">
        <v>1</v>
      </c>
      <c r="F89" s="5">
        <v>2230</v>
      </c>
      <c r="G89" s="5">
        <v>11216.07</v>
      </c>
      <c r="H89" s="5">
        <v>0</v>
      </c>
      <c r="I89" s="5">
        <v>0</v>
      </c>
      <c r="J89" s="5">
        <v>0</v>
      </c>
    </row>
    <row r="90" spans="1:10" s="5" customFormat="1" ht="12.75">
      <c r="A90" s="32" t="s">
        <v>143</v>
      </c>
      <c r="B90" s="33">
        <f>B89/B$9*100</f>
        <v>2.843601895734597</v>
      </c>
      <c r="C90" s="33">
        <f aca="true" t="shared" si="12" ref="C90:I90">C89/C$9*100</f>
        <v>4.546900646701597</v>
      </c>
      <c r="D90" s="33">
        <f t="shared" si="12"/>
        <v>2.422372416054282</v>
      </c>
      <c r="E90" s="33">
        <f t="shared" si="12"/>
        <v>2.380952380952381</v>
      </c>
      <c r="F90" s="33">
        <f t="shared" si="12"/>
        <v>1.9213040743708376</v>
      </c>
      <c r="G90" s="33">
        <f t="shared" si="12"/>
        <v>1.7344517044001502</v>
      </c>
      <c r="H90" s="33">
        <f t="shared" si="12"/>
        <v>0</v>
      </c>
      <c r="I90" s="33">
        <f t="shared" si="12"/>
        <v>0</v>
      </c>
      <c r="J90" s="33">
        <f>J89/J$9*100</f>
        <v>0</v>
      </c>
    </row>
    <row r="91" spans="1:10" s="5" customFormat="1" ht="12.75">
      <c r="A91" s="5" t="s">
        <v>117</v>
      </c>
      <c r="B91" s="5">
        <v>1</v>
      </c>
      <c r="C91" s="5">
        <v>80</v>
      </c>
      <c r="D91" s="5">
        <v>600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118</v>
      </c>
      <c r="B92" s="5">
        <v>5</v>
      </c>
      <c r="C92" s="5">
        <v>16070</v>
      </c>
      <c r="D92" s="5">
        <v>101367.34</v>
      </c>
      <c r="E92" s="5">
        <v>1</v>
      </c>
      <c r="F92" s="5">
        <v>2230</v>
      </c>
      <c r="G92" s="5">
        <v>11216.07</v>
      </c>
      <c r="H92" s="5">
        <v>0</v>
      </c>
      <c r="I92" s="5">
        <v>0</v>
      </c>
      <c r="J92" s="5">
        <v>0</v>
      </c>
    </row>
    <row r="93" s="5" customFormat="1" ht="12.75"/>
    <row r="94" spans="1:10" s="5" customFormat="1" ht="12.75">
      <c r="A94" s="5" t="s">
        <v>119</v>
      </c>
      <c r="B94" s="5">
        <v>12</v>
      </c>
      <c r="C94" s="5">
        <v>8236</v>
      </c>
      <c r="D94" s="5">
        <v>45457.547</v>
      </c>
      <c r="E94" s="5">
        <v>3</v>
      </c>
      <c r="F94" s="5">
        <v>2708</v>
      </c>
      <c r="G94" s="5">
        <v>8968.529</v>
      </c>
      <c r="H94" s="5">
        <v>4</v>
      </c>
      <c r="I94" s="5">
        <v>1265</v>
      </c>
      <c r="J94" s="5">
        <v>9411.067</v>
      </c>
    </row>
    <row r="95" spans="1:10" s="5" customFormat="1" ht="12.75">
      <c r="A95" s="32" t="s">
        <v>143</v>
      </c>
      <c r="B95" s="33">
        <f>B94/B$9*100</f>
        <v>5.687203791469194</v>
      </c>
      <c r="C95" s="33">
        <f aca="true" t="shared" si="13" ref="C95:I95">C94/C$9*100</f>
        <v>2.3187785588999597</v>
      </c>
      <c r="D95" s="33">
        <f t="shared" si="13"/>
        <v>1.0799056634633315</v>
      </c>
      <c r="E95" s="33">
        <f t="shared" si="13"/>
        <v>7.142857142857142</v>
      </c>
      <c r="F95" s="33">
        <f t="shared" si="13"/>
        <v>2.3331351719265596</v>
      </c>
      <c r="G95" s="33">
        <f t="shared" si="13"/>
        <v>1.386892236764943</v>
      </c>
      <c r="H95" s="33">
        <f t="shared" si="13"/>
        <v>19.047619047619047</v>
      </c>
      <c r="I95" s="33">
        <f t="shared" si="13"/>
        <v>21.37185335360703</v>
      </c>
      <c r="J95" s="33">
        <f>J94/J$9*100</f>
        <v>23.16264734056011</v>
      </c>
    </row>
    <row r="96" spans="1:10" s="5" customFormat="1" ht="12.75">
      <c r="A96" s="5" t="s">
        <v>120</v>
      </c>
      <c r="B96" s="5">
        <v>5</v>
      </c>
      <c r="C96" s="5">
        <v>2206</v>
      </c>
      <c r="D96" s="5">
        <v>10879.496</v>
      </c>
      <c r="E96" s="5">
        <v>2</v>
      </c>
      <c r="F96" s="5">
        <v>1102</v>
      </c>
      <c r="G96" s="5">
        <v>7255.065</v>
      </c>
      <c r="H96" s="5">
        <v>1</v>
      </c>
      <c r="I96" s="5">
        <v>12</v>
      </c>
      <c r="J96" s="5">
        <v>17.6</v>
      </c>
    </row>
    <row r="97" spans="1:10" s="5" customFormat="1" ht="12.75">
      <c r="A97" s="5" t="s">
        <v>121</v>
      </c>
      <c r="B97" s="5">
        <v>2</v>
      </c>
      <c r="C97" s="5">
        <v>3047</v>
      </c>
      <c r="D97" s="5">
        <v>21660.06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122</v>
      </c>
      <c r="B98" s="5">
        <v>3</v>
      </c>
      <c r="C98" s="5">
        <v>1089</v>
      </c>
      <c r="D98" s="5">
        <v>10651.564</v>
      </c>
      <c r="E98" s="5">
        <v>0</v>
      </c>
      <c r="F98" s="5">
        <v>0</v>
      </c>
      <c r="G98" s="5">
        <v>0</v>
      </c>
      <c r="H98" s="5">
        <v>2</v>
      </c>
      <c r="I98" s="5">
        <v>965</v>
      </c>
      <c r="J98" s="5">
        <v>8840.504</v>
      </c>
    </row>
    <row r="99" spans="1:10" s="5" customFormat="1" ht="12.75">
      <c r="A99" s="5" t="s">
        <v>123</v>
      </c>
      <c r="B99" s="5">
        <v>2</v>
      </c>
      <c r="C99" s="5">
        <v>1894</v>
      </c>
      <c r="D99" s="5">
        <v>2266.4269999999997</v>
      </c>
      <c r="E99" s="5">
        <v>1</v>
      </c>
      <c r="F99" s="5">
        <v>1606</v>
      </c>
      <c r="G99" s="5">
        <v>1713.464</v>
      </c>
      <c r="H99" s="5">
        <v>1</v>
      </c>
      <c r="I99" s="5">
        <v>288</v>
      </c>
      <c r="J99" s="5">
        <v>552.963</v>
      </c>
    </row>
    <row r="100" s="5" customFormat="1" ht="12.75"/>
    <row r="101" spans="1:10" s="5" customFormat="1" ht="12.75">
      <c r="A101" s="5" t="s">
        <v>125</v>
      </c>
      <c r="B101" s="5">
        <v>10</v>
      </c>
      <c r="C101" s="5">
        <v>25464</v>
      </c>
      <c r="D101" s="5">
        <v>105890.01299999999</v>
      </c>
      <c r="E101" s="5">
        <v>6</v>
      </c>
      <c r="F101" s="5">
        <v>23871</v>
      </c>
      <c r="G101" s="5">
        <v>97250.901</v>
      </c>
      <c r="H101" s="5">
        <v>0</v>
      </c>
      <c r="I101" s="5">
        <v>0</v>
      </c>
      <c r="J101" s="5">
        <v>0</v>
      </c>
    </row>
    <row r="102" spans="1:10" s="5" customFormat="1" ht="12.75">
      <c r="A102" s="32" t="s">
        <v>143</v>
      </c>
      <c r="B102" s="33">
        <f>B101/B$9*100</f>
        <v>4.739336492890995</v>
      </c>
      <c r="C102" s="33">
        <f aca="true" t="shared" si="14" ref="C102:I102">C101/C$9*100</f>
        <v>7.169181304495941</v>
      </c>
      <c r="D102" s="33">
        <f t="shared" si="14"/>
        <v>2.5155608317999603</v>
      </c>
      <c r="E102" s="33">
        <f t="shared" si="14"/>
        <v>14.285714285714285</v>
      </c>
      <c r="F102" s="33">
        <f t="shared" si="14"/>
        <v>20.566569309105947</v>
      </c>
      <c r="G102" s="33">
        <f t="shared" si="14"/>
        <v>15.038867535054637</v>
      </c>
      <c r="H102" s="33">
        <f t="shared" si="14"/>
        <v>0</v>
      </c>
      <c r="I102" s="33">
        <f t="shared" si="14"/>
        <v>0</v>
      </c>
      <c r="J102" s="33">
        <f>J101/J$9*100</f>
        <v>0</v>
      </c>
    </row>
    <row r="103" spans="1:10" s="5" customFormat="1" ht="12.75">
      <c r="A103" s="5" t="s">
        <v>126</v>
      </c>
      <c r="B103" s="5">
        <v>4</v>
      </c>
      <c r="C103" s="5">
        <v>3713</v>
      </c>
      <c r="D103" s="5">
        <v>26476.403</v>
      </c>
      <c r="E103" s="5">
        <v>3</v>
      </c>
      <c r="F103" s="5">
        <v>3588</v>
      </c>
      <c r="G103" s="5">
        <v>26083.465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127</v>
      </c>
      <c r="B104" s="5">
        <v>5</v>
      </c>
      <c r="C104" s="5">
        <v>21603</v>
      </c>
      <c r="D104" s="5">
        <v>78261.001</v>
      </c>
      <c r="E104" s="5">
        <v>3</v>
      </c>
      <c r="F104" s="5">
        <v>20283</v>
      </c>
      <c r="G104" s="5">
        <v>71167.436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128</v>
      </c>
      <c r="B105" s="5">
        <v>1</v>
      </c>
      <c r="C105" s="5">
        <v>148</v>
      </c>
      <c r="D105" s="5">
        <v>1152.609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="5" customFormat="1" ht="12.75"/>
    <row r="107" spans="1:10" s="5" customFormat="1" ht="12.75">
      <c r="A107" s="5" t="s">
        <v>131</v>
      </c>
      <c r="B107" s="5">
        <v>2</v>
      </c>
      <c r="C107" s="5">
        <v>4500</v>
      </c>
      <c r="D107" s="5">
        <v>26495.39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32" t="s">
        <v>143</v>
      </c>
      <c r="B108" s="33">
        <f>B107/B$9*100</f>
        <v>0.9478672985781991</v>
      </c>
      <c r="C108" s="33">
        <f aca="true" t="shared" si="15" ref="C108:I108">C107/C$9*100</f>
        <v>1.2669382606908473</v>
      </c>
      <c r="D108" s="33">
        <f t="shared" si="15"/>
        <v>0.6294339137276747</v>
      </c>
      <c r="E108" s="33">
        <f t="shared" si="15"/>
        <v>0</v>
      </c>
      <c r="F108" s="33">
        <f t="shared" si="15"/>
        <v>0</v>
      </c>
      <c r="G108" s="33">
        <f t="shared" si="15"/>
        <v>0</v>
      </c>
      <c r="H108" s="33">
        <f t="shared" si="15"/>
        <v>0</v>
      </c>
      <c r="I108" s="33">
        <f t="shared" si="15"/>
        <v>0</v>
      </c>
      <c r="J108" s="33">
        <f>J107/J$9*100</f>
        <v>0</v>
      </c>
    </row>
    <row r="109" spans="1:10" s="5" customFormat="1" ht="12.75">
      <c r="A109" s="5" t="s">
        <v>132</v>
      </c>
      <c r="B109" s="5">
        <v>2</v>
      </c>
      <c r="C109" s="5">
        <v>4500</v>
      </c>
      <c r="D109" s="5">
        <v>26495.39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2016-02-29T06:30:45Z</cp:lastPrinted>
  <dcterms:created xsi:type="dcterms:W3CDTF">2012-10-18T00:42:30Z</dcterms:created>
  <dcterms:modified xsi:type="dcterms:W3CDTF">2021-07-29T13:18:24Z</dcterms:modified>
  <cp:category/>
  <cp:version/>
  <cp:contentType/>
  <cp:contentStatus/>
</cp:coreProperties>
</file>