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<sst xmlns="http://schemas.openxmlformats.org/spreadsheetml/2006/main" count="1763" uniqueCount="161">
  <si>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</si>
  <si>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</si>
  <si>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</si>
  <si>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</si>
  <si>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</si>
  <si>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</si>
  <si>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</si>
  <si>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</si>
  <si>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</si>
  <si>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</si>
  <si>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</si>
  <si>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</si>
  <si>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</si>
  <si>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</si>
  <si>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</si>
  <si>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</si>
  <si>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</si>
  <si>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</si>
  <si>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</si>
  <si>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</si>
  <si>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</si>
  <si>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</si>
  <si>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</si>
  <si>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</si>
  <si>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</si>
  <si>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</si>
  <si>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</si>
  <si>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</si>
  <si>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</si>
  <si>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</si>
  <si>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</si>
  <si>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</si>
  <si>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</si>
  <si>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</si>
  <si>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</si>
  <si>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</si>
  <si>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</si>
  <si>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</si>
  <si>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</si>
  <si>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</si>
  <si>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</si>
  <si>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</si>
  <si>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</si>
  <si>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</si>
  <si>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</si>
  <si>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</si>
  <si>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</si>
  <si>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</si>
  <si>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</si>
  <si>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</si>
  <si>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</si>
  <si>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</si>
  <si>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</si>
  <si>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</si>
  <si>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</si>
  <si>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</si>
  <si>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</si>
  <si>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</si>
  <si>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</si>
  <si>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</si>
  <si>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</si>
  <si>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</si>
  <si>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</si>
  <si>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</si>
  <si>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</si>
  <si>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</si>
  <si>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</si>
  <si>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</si>
  <si>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</si>
  <si>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</si>
  <si>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</si>
  <si>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</si>
  <si>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</si>
  <si>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</si>
  <si>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</si>
  <si>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</si>
  <si>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</si>
  <si>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</si>
  <si>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</si>
  <si>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</si>
  <si>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</si>
  <si>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</si>
  <si>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</si>
  <si>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</si>
  <si>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</si>
  <si>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</si>
  <si>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</si>
  <si>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</si>
  <si>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</si>
  <si>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</si>
  <si>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</si>
  <si>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</si>
  <si>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</si>
  <si>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</si>
  <si>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</si>
  <si>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</si>
  <si>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</si>
  <si>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</si>
  <si>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</si>
  <si>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</si>
  <si>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</si>
  <si>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</si>
  <si>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</si>
  <si>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</si>
  <si>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</si>
  <si>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</si>
  <si>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</si>
  <si>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</si>
  <si>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</si>
  <si>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</si>
  <si>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</si>
  <si>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</si>
  <si>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</si>
  <si>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</si>
  <si>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</si>
  <si>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</si>
  <si>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</si>
  <si>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</si>
  <si>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</si>
  <si>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</si>
  <si>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</si>
  <si>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</si>
  <si>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</si>
  <si>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</si>
  <si>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</si>
  <si>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</si>
  <si>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</si>
  <si>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</si>
  <si>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</si>
  <si>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</si>
  <si>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</si>
  <si>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</si>
  <si>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</si>
  <si>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</si>
  <si>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</si>
  <si>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</si>
  <si>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</si>
  <si>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</si>
  <si>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</si>
  <si>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</si>
  <si>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</si>
  <si>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</si>
  <si>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</si>
  <si>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</si>
  <si>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</si>
  <si>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</si>
  <si>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Table 7 (cont.)</t>
  </si>
  <si>
    <t>Table 1. (cont.)</t>
  </si>
  <si>
    <t>Table 2. (cont.)</t>
  </si>
  <si>
    <t>Table 3. (cont.)</t>
  </si>
  <si>
    <t>Table 4. (cont.)</t>
  </si>
  <si>
    <t>Table 5. (cont.)</t>
  </si>
  <si>
    <t>Table 6. (cont.)</t>
  </si>
  <si>
    <t>Table 1. Number, Floor Area and Value of Constructions by Type and by Province : Fourth Quarter 2020</t>
  </si>
  <si>
    <t>Table 7. Number, Floor Area and Value of Agricultural Building Constructions by Type and by Province : Fourth Quarter 2020</t>
  </si>
  <si>
    <t>Welfare/ChariTable Structures</t>
  </si>
  <si>
    <t>Table 6. Number, Floor Area and Value of Institutional Building Constructions by Type and by Province : Fourth Quarter 2020</t>
  </si>
  <si>
    <t>Table 5. Number, Floor Area and Value of Industrial Building Constructions by Type and by Province : Fourth Quarter 2020</t>
  </si>
  <si>
    <t>Table 4. Number, Floor Area and Value of Commercial Building Constructions by Type and by Province : Fourth Quarter 2020</t>
  </si>
  <si>
    <t>Table 3. Number, Floor Area and Value of Non-Residential Constructions by Type and by Province : Fourth Quarter 2020</t>
  </si>
  <si>
    <t>Table 2. Number, Floor Area and Value of Residential Constructions by Type and by Province : Fourth Quarter 2020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</si>
</sst>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85" fontId="45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4" fillId="0" borderId="0" xfId="55" applyFont="1">
      <alignment/>
      <protection/>
    </xf>
    <xf numFmtId="0" fontId="3" fillId="0" borderId="0" xfId="55">
      <alignment/>
      <protection/>
    </xf>
    <xf numFmtId="0" fontId="4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4" fillId="0" borderId="0" xfId="55" applyNumberFormat="1" applyFont="1">
      <alignment/>
      <protection/>
    </xf>
    <xf numFmtId="186" fontId="4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153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36190</v>
      </c>
      <c r="C9" s="9">
        <v>6523921</v>
      </c>
      <c r="D9" s="9">
        <v>72854573.235</v>
      </c>
      <c r="E9" s="9">
        <v>25892</v>
      </c>
      <c r="F9" s="9">
        <v>3516114</v>
      </c>
      <c r="G9" s="9">
        <v>36966537.606</v>
      </c>
      <c r="H9" s="9">
        <v>5238</v>
      </c>
      <c r="I9" s="9">
        <v>2951633</v>
      </c>
      <c r="J9" s="9">
        <v>29249844.253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2002</v>
      </c>
      <c r="C11" s="5">
        <v>1002129</v>
      </c>
      <c r="D11" s="5">
        <v>16713002.385000002</v>
      </c>
      <c r="E11" s="5">
        <v>1190</v>
      </c>
      <c r="F11" s="5">
        <v>568063</v>
      </c>
      <c r="G11" s="5">
        <v>8182781.546</v>
      </c>
      <c r="H11" s="5">
        <v>224</v>
      </c>
      <c r="I11" s="5">
        <v>429575</v>
      </c>
      <c r="J11" s="5">
        <v>5140699.105</v>
      </c>
    </row>
    <row r="12" spans="1:10" s="5" customFormat="1" ht="12.75">
      <c r="A12" s="27" t="s">
        <v>142</v>
      </c>
      <c r="B12" s="28">
        <f>B11/B$9*100</f>
        <v>5.531914893617021</v>
      </c>
      <c r="C12" s="28">
        <f aca="true" t="shared" si="0" ref="C12:I12">C11/C$9*100</f>
        <v>15.360838980116407</v>
      </c>
      <c r="D12" s="28">
        <f t="shared" si="0"/>
        <v>22.94022412442178</v>
      </c>
      <c r="E12" s="28">
        <f t="shared" si="0"/>
        <v>4.596014212884288</v>
      </c>
      <c r="F12" s="28">
        <f t="shared" si="0"/>
        <v>16.155989254045803</v>
      </c>
      <c r="G12" s="28">
        <f t="shared" si="0"/>
        <v>22.135645034475345</v>
      </c>
      <c r="H12" s="28">
        <f t="shared" si="0"/>
        <v>4.276441389843452</v>
      </c>
      <c r="I12" s="28">
        <f t="shared" si="0"/>
        <v>14.553808010684255</v>
      </c>
      <c r="J12" s="28">
        <f>J11/J$9*100</f>
        <v>17.575133257240324</v>
      </c>
    </row>
    <row r="13" spans="1:10" s="5" customFormat="1" ht="12.75">
      <c r="A13" s="5" t="s">
        <v>43</v>
      </c>
      <c r="B13" s="5">
        <v>137</v>
      </c>
      <c r="C13" s="5">
        <v>194443</v>
      </c>
      <c r="D13" s="5">
        <v>4441314.609</v>
      </c>
      <c r="E13" s="5">
        <v>63</v>
      </c>
      <c r="F13" s="5">
        <v>132736</v>
      </c>
      <c r="G13" s="5">
        <v>3521666.857</v>
      </c>
      <c r="H13" s="5">
        <v>14</v>
      </c>
      <c r="I13" s="5">
        <v>60671</v>
      </c>
      <c r="J13" s="5">
        <v>737799.802</v>
      </c>
    </row>
    <row r="14" spans="1:10" s="5" customFormat="1" ht="12.75">
      <c r="A14" s="5" t="s">
        <v>44</v>
      </c>
      <c r="B14" s="5">
        <v>364</v>
      </c>
      <c r="C14" s="5">
        <v>218099</v>
      </c>
      <c r="D14" s="5">
        <v>2790646.074</v>
      </c>
      <c r="E14" s="5">
        <v>198</v>
      </c>
      <c r="F14" s="5">
        <v>170949</v>
      </c>
      <c r="G14" s="5">
        <v>1767954.67</v>
      </c>
      <c r="H14" s="5">
        <v>35</v>
      </c>
      <c r="I14" s="5">
        <v>45965</v>
      </c>
      <c r="J14" s="5">
        <v>558334.804</v>
      </c>
    </row>
    <row r="15" spans="1:10" s="5" customFormat="1" ht="12.75">
      <c r="A15" s="5" t="s">
        <v>45</v>
      </c>
      <c r="B15" s="5">
        <v>700</v>
      </c>
      <c r="C15" s="5">
        <v>166200</v>
      </c>
      <c r="D15" s="5">
        <v>1580234.766</v>
      </c>
      <c r="E15" s="5">
        <v>530</v>
      </c>
      <c r="F15" s="5">
        <v>87416</v>
      </c>
      <c r="G15" s="5">
        <v>932181.964</v>
      </c>
      <c r="H15" s="5">
        <v>102</v>
      </c>
      <c r="I15" s="5">
        <v>76514</v>
      </c>
      <c r="J15" s="5">
        <v>568896.104</v>
      </c>
    </row>
    <row r="16" spans="1:10" s="5" customFormat="1" ht="12.75">
      <c r="A16" s="5" t="s">
        <v>46</v>
      </c>
      <c r="B16" s="5">
        <v>801</v>
      </c>
      <c r="C16" s="5">
        <v>423387</v>
      </c>
      <c r="D16" s="5">
        <v>7900806.936000001</v>
      </c>
      <c r="E16" s="5">
        <v>399</v>
      </c>
      <c r="F16" s="5">
        <v>176962</v>
      </c>
      <c r="G16" s="5">
        <v>1960978.055</v>
      </c>
      <c r="H16" s="5">
        <v>73</v>
      </c>
      <c r="I16" s="5">
        <v>246425</v>
      </c>
      <c r="J16" s="5">
        <v>3275668.395</v>
      </c>
    </row>
    <row r="17" s="5" customFormat="1" ht="12.75"/>
    <row r="18" spans="1:10" s="5" customFormat="1" ht="12.75">
      <c r="A18" s="5" t="s">
        <v>47</v>
      </c>
      <c r="B18" s="5">
        <v>390</v>
      </c>
      <c r="C18" s="5">
        <v>159437</v>
      </c>
      <c r="D18" s="5">
        <v>1842657.316</v>
      </c>
      <c r="E18" s="5">
        <v>307</v>
      </c>
      <c r="F18" s="5">
        <v>121523</v>
      </c>
      <c r="G18" s="5">
        <v>1350308.783</v>
      </c>
      <c r="H18" s="5">
        <v>61</v>
      </c>
      <c r="I18" s="5">
        <v>33603</v>
      </c>
      <c r="J18" s="5">
        <v>423511.888</v>
      </c>
    </row>
    <row r="19" spans="1:10" s="5" customFormat="1" ht="12.75">
      <c r="A19" s="27" t="s">
        <v>142</v>
      </c>
      <c r="B19" s="28">
        <f aca="true" t="shared" si="1" ref="B19:J19">B18/B$9*100</f>
        <v>1.0776457584968222</v>
      </c>
      <c r="C19" s="28">
        <f t="shared" si="1"/>
        <v>2.443883057443522</v>
      </c>
      <c r="D19" s="28">
        <f t="shared" si="1"/>
        <v>2.5292266966636636</v>
      </c>
      <c r="E19" s="28">
        <f t="shared" si="1"/>
        <v>1.1856944229877955</v>
      </c>
      <c r="F19" s="28">
        <f t="shared" si="1"/>
        <v>3.456173491530707</v>
      </c>
      <c r="G19" s="28">
        <f t="shared" si="1"/>
        <v>3.6527867375407994</v>
      </c>
      <c r="H19" s="28">
        <f t="shared" si="1"/>
        <v>1.1645666284841543</v>
      </c>
      <c r="I19" s="28">
        <f t="shared" si="1"/>
        <v>1.1384545436373694</v>
      </c>
      <c r="J19" s="28">
        <f t="shared" si="1"/>
        <v>1.4479116002696755</v>
      </c>
    </row>
    <row r="20" spans="1:10" s="5" customFormat="1" ht="12.75">
      <c r="A20" s="5" t="s">
        <v>48</v>
      </c>
      <c r="B20" s="5">
        <v>16</v>
      </c>
      <c r="C20" s="5">
        <v>4527</v>
      </c>
      <c r="D20" s="5">
        <v>38737.479</v>
      </c>
      <c r="E20" s="5">
        <v>7</v>
      </c>
      <c r="F20" s="5">
        <v>1493</v>
      </c>
      <c r="G20" s="5">
        <v>12085.303</v>
      </c>
      <c r="H20" s="5">
        <v>9</v>
      </c>
      <c r="I20" s="5">
        <v>3034</v>
      </c>
      <c r="J20" s="5">
        <v>26652.176</v>
      </c>
    </row>
    <row r="21" spans="1:10" s="5" customFormat="1" ht="12.75">
      <c r="A21" s="5" t="s">
        <v>49</v>
      </c>
      <c r="B21" s="5">
        <v>253</v>
      </c>
      <c r="C21" s="5">
        <v>128642</v>
      </c>
      <c r="D21" s="5">
        <v>1525277.683</v>
      </c>
      <c r="E21" s="5">
        <v>214</v>
      </c>
      <c r="F21" s="5">
        <v>106420</v>
      </c>
      <c r="G21" s="5">
        <v>1208137.999</v>
      </c>
      <c r="H21" s="5">
        <v>20</v>
      </c>
      <c r="I21" s="5">
        <v>18577</v>
      </c>
      <c r="J21" s="5">
        <v>256194.345</v>
      </c>
    </row>
    <row r="22" spans="1:10" s="5" customFormat="1" ht="12.75">
      <c r="A22" s="5" t="s">
        <v>50</v>
      </c>
      <c r="B22" s="5">
        <v>13</v>
      </c>
      <c r="C22" s="5">
        <v>3900</v>
      </c>
      <c r="D22" s="5">
        <v>37523.017</v>
      </c>
      <c r="E22" s="5">
        <v>5</v>
      </c>
      <c r="F22" s="5">
        <v>1340</v>
      </c>
      <c r="G22" s="5">
        <v>9814.761</v>
      </c>
      <c r="H22" s="5">
        <v>8</v>
      </c>
      <c r="I22" s="5">
        <v>2560</v>
      </c>
      <c r="J22" s="5">
        <v>27708.256</v>
      </c>
    </row>
    <row r="23" spans="1:10" s="5" customFormat="1" ht="12.75">
      <c r="A23" s="5" t="s">
        <v>51</v>
      </c>
      <c r="B23" s="5">
        <v>49</v>
      </c>
      <c r="C23" s="5">
        <v>14555</v>
      </c>
      <c r="D23" s="5">
        <v>177758.34</v>
      </c>
      <c r="E23" s="5">
        <v>31</v>
      </c>
      <c r="F23" s="5">
        <v>7332</v>
      </c>
      <c r="G23" s="5">
        <v>69989.482</v>
      </c>
      <c r="H23" s="5">
        <v>16</v>
      </c>
      <c r="I23" s="5">
        <v>6941</v>
      </c>
      <c r="J23" s="5">
        <v>101375.923</v>
      </c>
    </row>
    <row r="24" spans="1:10" s="5" customFormat="1" ht="12.75">
      <c r="A24" s="5" t="s">
        <v>52</v>
      </c>
      <c r="B24" s="5">
        <v>7</v>
      </c>
      <c r="C24" s="5">
        <v>1304</v>
      </c>
      <c r="D24" s="5">
        <v>10877.114000000001</v>
      </c>
      <c r="E24" s="5">
        <v>6</v>
      </c>
      <c r="F24" s="5">
        <v>920</v>
      </c>
      <c r="G24" s="5">
        <v>9378.743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52</v>
      </c>
      <c r="C25" s="5">
        <v>6509</v>
      </c>
      <c r="D25" s="5">
        <v>52483.683</v>
      </c>
      <c r="E25" s="5">
        <v>44</v>
      </c>
      <c r="F25" s="5">
        <v>4018</v>
      </c>
      <c r="G25" s="5">
        <v>40902.495</v>
      </c>
      <c r="H25" s="5">
        <v>8</v>
      </c>
      <c r="I25" s="5">
        <v>2491</v>
      </c>
      <c r="J25" s="5">
        <v>11581.188</v>
      </c>
    </row>
    <row r="26" s="5" customFormat="1" ht="12.75"/>
    <row r="27" spans="1:10" s="5" customFormat="1" ht="12.75">
      <c r="A27" s="5" t="s">
        <v>54</v>
      </c>
      <c r="B27" s="5">
        <v>4199</v>
      </c>
      <c r="C27" s="5">
        <v>513494</v>
      </c>
      <c r="D27" s="5">
        <v>5430438.323</v>
      </c>
      <c r="E27" s="5">
        <v>3279</v>
      </c>
      <c r="F27" s="5">
        <v>348336</v>
      </c>
      <c r="G27" s="5">
        <v>3472221.461</v>
      </c>
      <c r="H27" s="5">
        <v>568</v>
      </c>
      <c r="I27" s="5">
        <v>154483</v>
      </c>
      <c r="J27" s="5">
        <v>1762745.708</v>
      </c>
    </row>
    <row r="28" spans="1:10" s="5" customFormat="1" ht="12.75">
      <c r="A28" s="27" t="s">
        <v>142</v>
      </c>
      <c r="B28" s="28">
        <f aca="true" t="shared" si="2" ref="B28:J28">B27/B$9*100</f>
        <v>11.602652666482454</v>
      </c>
      <c r="C28" s="28">
        <f t="shared" si="2"/>
        <v>7.870941416979145</v>
      </c>
      <c r="D28" s="28">
        <f t="shared" si="2"/>
        <v>7.453805686958809</v>
      </c>
      <c r="E28" s="28">
        <f t="shared" si="2"/>
        <v>12.664143364745867</v>
      </c>
      <c r="F28" s="28">
        <f t="shared" si="2"/>
        <v>9.906846023763736</v>
      </c>
      <c r="G28" s="28">
        <f t="shared" si="2"/>
        <v>9.392877142046508</v>
      </c>
      <c r="H28" s="28">
        <f t="shared" si="2"/>
        <v>10.843833524245895</v>
      </c>
      <c r="I28" s="28">
        <f t="shared" si="2"/>
        <v>5.233814637524381</v>
      </c>
      <c r="J28" s="28">
        <f t="shared" si="2"/>
        <v>6.026513142268116</v>
      </c>
    </row>
    <row r="29" spans="1:10" s="5" customFormat="1" ht="12.75">
      <c r="A29" s="5" t="s">
        <v>55</v>
      </c>
      <c r="B29" s="5">
        <v>1431</v>
      </c>
      <c r="C29" s="5">
        <v>142115</v>
      </c>
      <c r="D29" s="5">
        <v>1485628.4759999998</v>
      </c>
      <c r="E29" s="5">
        <v>1178</v>
      </c>
      <c r="F29" s="5">
        <v>113133</v>
      </c>
      <c r="G29" s="5">
        <v>1084448.484</v>
      </c>
      <c r="H29" s="5">
        <v>116</v>
      </c>
      <c r="I29" s="5">
        <v>27996</v>
      </c>
      <c r="J29" s="5">
        <v>369148.271</v>
      </c>
    </row>
    <row r="30" spans="1:10" s="5" customFormat="1" ht="12.75">
      <c r="A30" s="5" t="s">
        <v>56</v>
      </c>
      <c r="B30" s="5">
        <v>809</v>
      </c>
      <c r="C30" s="5">
        <v>83614</v>
      </c>
      <c r="D30" s="5">
        <v>827726.575</v>
      </c>
      <c r="E30" s="5">
        <v>630</v>
      </c>
      <c r="F30" s="5">
        <v>68227</v>
      </c>
      <c r="G30" s="5">
        <v>629379.926</v>
      </c>
      <c r="H30" s="5">
        <v>73</v>
      </c>
      <c r="I30" s="5">
        <v>15387</v>
      </c>
      <c r="J30" s="5">
        <v>189266.948</v>
      </c>
    </row>
    <row r="31" spans="1:10" s="5" customFormat="1" ht="12.75">
      <c r="A31" s="5" t="s">
        <v>57</v>
      </c>
      <c r="B31" s="5">
        <v>554</v>
      </c>
      <c r="C31" s="5">
        <v>72385</v>
      </c>
      <c r="D31" s="5">
        <v>758839.952</v>
      </c>
      <c r="E31" s="5">
        <v>409</v>
      </c>
      <c r="F31" s="5">
        <v>53144</v>
      </c>
      <c r="G31" s="5">
        <v>547378.022</v>
      </c>
      <c r="H31" s="5">
        <v>89</v>
      </c>
      <c r="I31" s="5">
        <v>16315</v>
      </c>
      <c r="J31" s="5">
        <v>162266.466</v>
      </c>
    </row>
    <row r="32" spans="1:10" s="5" customFormat="1" ht="12.75">
      <c r="A32" s="5" t="s">
        <v>58</v>
      </c>
      <c r="B32" s="5">
        <v>1405</v>
      </c>
      <c r="C32" s="5">
        <v>215380</v>
      </c>
      <c r="D32" s="5">
        <v>2358243.3200000003</v>
      </c>
      <c r="E32" s="5">
        <v>1062</v>
      </c>
      <c r="F32" s="5">
        <v>113832</v>
      </c>
      <c r="G32" s="5">
        <v>1211015.029</v>
      </c>
      <c r="H32" s="5">
        <v>290</v>
      </c>
      <c r="I32" s="5">
        <v>94785</v>
      </c>
      <c r="J32" s="5">
        <v>1042064.023</v>
      </c>
    </row>
    <row r="33" s="5" customFormat="1" ht="12.75"/>
    <row r="34" spans="1:10" s="5" customFormat="1" ht="12.75">
      <c r="A34" s="5" t="s">
        <v>59</v>
      </c>
      <c r="B34" s="5">
        <v>1238</v>
      </c>
      <c r="C34" s="5">
        <v>176263</v>
      </c>
      <c r="D34" s="5">
        <v>1863400.6409999998</v>
      </c>
      <c r="E34" s="5">
        <v>962</v>
      </c>
      <c r="F34" s="5">
        <v>89425</v>
      </c>
      <c r="G34" s="5">
        <v>884038.367</v>
      </c>
      <c r="H34" s="5">
        <v>228</v>
      </c>
      <c r="I34" s="5">
        <v>85426</v>
      </c>
      <c r="J34" s="5">
        <v>934829.813</v>
      </c>
    </row>
    <row r="35" spans="1:10" s="5" customFormat="1" ht="12.75">
      <c r="A35" s="27" t="s">
        <v>142</v>
      </c>
      <c r="B35" s="28">
        <f aca="true" t="shared" si="3" ref="B35:J35">B34/B$9*100</f>
        <v>3.4208344846642715</v>
      </c>
      <c r="C35" s="28">
        <f t="shared" si="3"/>
        <v>2.7017954386633436</v>
      </c>
      <c r="D35" s="28">
        <f t="shared" si="3"/>
        <v>2.5576989312522733</v>
      </c>
      <c r="E35" s="28">
        <f t="shared" si="3"/>
        <v>3.7154333384829292</v>
      </c>
      <c r="F35" s="28">
        <f t="shared" si="3"/>
        <v>2.5432906896647833</v>
      </c>
      <c r="G35" s="28">
        <f t="shared" si="3"/>
        <v>2.391455690068503</v>
      </c>
      <c r="H35" s="28">
        <f t="shared" si="3"/>
        <v>4.352806414662084</v>
      </c>
      <c r="I35" s="28">
        <f t="shared" si="3"/>
        <v>2.894194501823228</v>
      </c>
      <c r="J35" s="28">
        <f t="shared" si="3"/>
        <v>3.1960163784602704</v>
      </c>
    </row>
    <row r="36" spans="1:10" s="5" customFormat="1" ht="12.75">
      <c r="A36" s="5" t="s">
        <v>60</v>
      </c>
      <c r="B36" s="5">
        <v>37</v>
      </c>
      <c r="C36" s="5">
        <v>3998</v>
      </c>
      <c r="D36" s="5">
        <v>68188.96</v>
      </c>
      <c r="E36" s="5">
        <v>27</v>
      </c>
      <c r="F36" s="5">
        <v>2508</v>
      </c>
      <c r="G36" s="5">
        <v>36975.741</v>
      </c>
      <c r="H36" s="5">
        <v>9</v>
      </c>
      <c r="I36" s="5">
        <v>1356</v>
      </c>
      <c r="J36" s="5">
        <v>30244.711</v>
      </c>
    </row>
    <row r="37" spans="1:10" s="5" customFormat="1" ht="12.75">
      <c r="A37" s="5" t="s">
        <v>61</v>
      </c>
      <c r="B37" s="5">
        <v>722</v>
      </c>
      <c r="C37" s="5">
        <v>80731</v>
      </c>
      <c r="D37" s="5">
        <v>963480.353</v>
      </c>
      <c r="E37" s="5">
        <v>640</v>
      </c>
      <c r="F37" s="5">
        <v>49825</v>
      </c>
      <c r="G37" s="5">
        <v>461821.639</v>
      </c>
      <c r="H37" s="5">
        <v>78</v>
      </c>
      <c r="I37" s="5">
        <v>30906</v>
      </c>
      <c r="J37" s="5">
        <v>498660.372</v>
      </c>
    </row>
    <row r="38" spans="1:10" s="5" customFormat="1" ht="12.75">
      <c r="A38" s="5" t="s">
        <v>62</v>
      </c>
      <c r="B38" s="5">
        <v>437</v>
      </c>
      <c r="C38" s="5">
        <v>86314</v>
      </c>
      <c r="D38" s="5">
        <v>774043.336</v>
      </c>
      <c r="E38" s="5">
        <v>268</v>
      </c>
      <c r="F38" s="5">
        <v>33569</v>
      </c>
      <c r="G38" s="5">
        <v>346248.522</v>
      </c>
      <c r="H38" s="5">
        <v>126</v>
      </c>
      <c r="I38" s="5">
        <v>51467</v>
      </c>
      <c r="J38" s="5">
        <v>387229.203</v>
      </c>
    </row>
    <row r="39" spans="1:10" s="5" customFormat="1" ht="12.75">
      <c r="A39" s="5" t="s">
        <v>63</v>
      </c>
      <c r="B39" s="5">
        <v>16</v>
      </c>
      <c r="C39" s="5">
        <v>2823</v>
      </c>
      <c r="D39" s="5">
        <v>30545.841</v>
      </c>
      <c r="E39" s="5">
        <v>11</v>
      </c>
      <c r="F39" s="5">
        <v>2142</v>
      </c>
      <c r="G39" s="5">
        <v>24831.519</v>
      </c>
      <c r="H39" s="5">
        <v>5</v>
      </c>
      <c r="I39" s="5">
        <v>681</v>
      </c>
      <c r="J39" s="5">
        <v>5714.322</v>
      </c>
    </row>
    <row r="40" spans="1:10" s="5" customFormat="1" ht="12.75">
      <c r="A40" s="5" t="s">
        <v>64</v>
      </c>
      <c r="B40" s="5">
        <v>26</v>
      </c>
      <c r="C40" s="5">
        <v>2397</v>
      </c>
      <c r="D40" s="5">
        <v>27142.151</v>
      </c>
      <c r="E40" s="5">
        <v>16</v>
      </c>
      <c r="F40" s="5">
        <v>1381</v>
      </c>
      <c r="G40" s="5">
        <v>14160.946</v>
      </c>
      <c r="H40" s="5">
        <v>10</v>
      </c>
      <c r="I40" s="5">
        <v>1016</v>
      </c>
      <c r="J40" s="5">
        <v>12981.205</v>
      </c>
    </row>
    <row r="41" s="5" customFormat="1" ht="12.75"/>
    <row r="42" spans="1:10" s="5" customFormat="1" ht="12.75">
      <c r="A42" s="5" t="s">
        <v>65</v>
      </c>
      <c r="B42" s="5">
        <v>3828</v>
      </c>
      <c r="C42" s="5">
        <v>1048122</v>
      </c>
      <c r="D42" s="5">
        <v>9151185.945</v>
      </c>
      <c r="E42" s="5">
        <v>2720</v>
      </c>
      <c r="F42" s="5">
        <v>394909</v>
      </c>
      <c r="G42" s="5">
        <v>4013189.317</v>
      </c>
      <c r="H42" s="5">
        <v>723</v>
      </c>
      <c r="I42" s="5">
        <v>638844</v>
      </c>
      <c r="J42" s="5">
        <v>4824109.317</v>
      </c>
    </row>
    <row r="43" spans="1:10" s="5" customFormat="1" ht="12.75">
      <c r="A43" s="27" t="s">
        <v>142</v>
      </c>
      <c r="B43" s="28">
        <f aca="true" t="shared" si="4" ref="B43:J43">B42/B$9*100</f>
        <v>10.577507598784194</v>
      </c>
      <c r="C43" s="28">
        <f t="shared" si="4"/>
        <v>16.065829123314032</v>
      </c>
      <c r="D43" s="28">
        <f t="shared" si="4"/>
        <v>12.560894311304107</v>
      </c>
      <c r="E43" s="28">
        <f t="shared" si="4"/>
        <v>10.505175343735516</v>
      </c>
      <c r="F43" s="28">
        <f t="shared" si="4"/>
        <v>11.231404897565893</v>
      </c>
      <c r="G43" s="28">
        <f t="shared" si="4"/>
        <v>10.856275910321186</v>
      </c>
      <c r="H43" s="28">
        <f t="shared" si="4"/>
        <v>13.802978235967927</v>
      </c>
      <c r="I43" s="28">
        <f t="shared" si="4"/>
        <v>21.643747715247798</v>
      </c>
      <c r="J43" s="28">
        <f t="shared" si="4"/>
        <v>16.49276924442159</v>
      </c>
    </row>
    <row r="44" spans="1:10" s="5" customFormat="1" ht="12.75">
      <c r="A44" s="5" t="s">
        <v>66</v>
      </c>
      <c r="B44" s="5">
        <v>242</v>
      </c>
      <c r="C44" s="5">
        <v>83522</v>
      </c>
      <c r="D44" s="5">
        <v>948302.7509999999</v>
      </c>
      <c r="E44" s="5">
        <v>194</v>
      </c>
      <c r="F44" s="5">
        <v>24298</v>
      </c>
      <c r="G44" s="5">
        <v>330795.94</v>
      </c>
      <c r="H44" s="5">
        <v>32</v>
      </c>
      <c r="I44" s="5">
        <v>57923</v>
      </c>
      <c r="J44" s="5">
        <v>606617.635</v>
      </c>
    </row>
    <row r="45" spans="1:10" s="5" customFormat="1" ht="12.75">
      <c r="A45" s="5" t="s">
        <v>67</v>
      </c>
      <c r="B45" s="5">
        <v>1383</v>
      </c>
      <c r="C45" s="5">
        <v>386723</v>
      </c>
      <c r="D45" s="5">
        <v>2773258.8219999997</v>
      </c>
      <c r="E45" s="5">
        <v>934</v>
      </c>
      <c r="F45" s="5">
        <v>129304</v>
      </c>
      <c r="G45" s="5">
        <v>1211519.767</v>
      </c>
      <c r="H45" s="5">
        <v>247</v>
      </c>
      <c r="I45" s="5">
        <v>248441</v>
      </c>
      <c r="J45" s="5">
        <v>1417404.877</v>
      </c>
    </row>
    <row r="46" spans="1:10" s="5" customFormat="1" ht="12.75">
      <c r="A46" s="5" t="s">
        <v>68</v>
      </c>
      <c r="B46" s="5">
        <v>584</v>
      </c>
      <c r="C46" s="5">
        <v>95446</v>
      </c>
      <c r="D46" s="5">
        <v>743627.0839999999</v>
      </c>
      <c r="E46" s="5">
        <v>381</v>
      </c>
      <c r="F46" s="5">
        <v>38447</v>
      </c>
      <c r="G46" s="5">
        <v>392970.537</v>
      </c>
      <c r="H46" s="5">
        <v>93</v>
      </c>
      <c r="I46" s="5">
        <v>54770</v>
      </c>
      <c r="J46" s="5">
        <v>281340.337</v>
      </c>
    </row>
    <row r="47" spans="1:10" s="5" customFormat="1" ht="12.75">
      <c r="A47" s="5" t="s">
        <v>69</v>
      </c>
      <c r="B47" s="5">
        <v>863</v>
      </c>
      <c r="C47" s="5">
        <v>326538</v>
      </c>
      <c r="D47" s="5">
        <v>3190333.5209999997</v>
      </c>
      <c r="E47" s="5">
        <v>669</v>
      </c>
      <c r="F47" s="5">
        <v>138799</v>
      </c>
      <c r="G47" s="5">
        <v>1410181.489</v>
      </c>
      <c r="H47" s="5">
        <v>173</v>
      </c>
      <c r="I47" s="5">
        <v>187006</v>
      </c>
      <c r="J47" s="5">
        <v>1763698.811</v>
      </c>
    </row>
    <row r="48" spans="1:10" s="5" customFormat="1" ht="12.75">
      <c r="A48" s="5" t="s">
        <v>70</v>
      </c>
      <c r="B48" s="5">
        <v>409</v>
      </c>
      <c r="C48" s="5">
        <v>110536</v>
      </c>
      <c r="D48" s="5">
        <v>1062599.0520000001</v>
      </c>
      <c r="E48" s="5">
        <v>285</v>
      </c>
      <c r="F48" s="5">
        <v>36746</v>
      </c>
      <c r="G48" s="5">
        <v>408070.875</v>
      </c>
      <c r="H48" s="5">
        <v>104</v>
      </c>
      <c r="I48" s="5">
        <v>72692</v>
      </c>
      <c r="J48" s="5">
        <v>594370.741</v>
      </c>
    </row>
    <row r="49" spans="1:10" s="5" customFormat="1" ht="12.75">
      <c r="A49" s="5" t="s">
        <v>71</v>
      </c>
      <c r="B49" s="5">
        <v>233</v>
      </c>
      <c r="C49" s="5">
        <v>36189</v>
      </c>
      <c r="D49" s="5">
        <v>344948.08499999996</v>
      </c>
      <c r="E49" s="5">
        <v>162</v>
      </c>
      <c r="F49" s="5">
        <v>20835</v>
      </c>
      <c r="G49" s="5">
        <v>197655.847</v>
      </c>
      <c r="H49" s="5">
        <v>57</v>
      </c>
      <c r="I49" s="5">
        <v>15324</v>
      </c>
      <c r="J49" s="5">
        <v>135465.345</v>
      </c>
    </row>
    <row r="50" spans="1:10" s="5" customFormat="1" ht="12.75">
      <c r="A50" s="5" t="s">
        <v>72</v>
      </c>
      <c r="B50" s="5">
        <v>114</v>
      </c>
      <c r="C50" s="5">
        <v>9168</v>
      </c>
      <c r="D50" s="5">
        <v>88116.63</v>
      </c>
      <c r="E50" s="5">
        <v>95</v>
      </c>
      <c r="F50" s="5">
        <v>6480</v>
      </c>
      <c r="G50" s="5">
        <v>61994.862</v>
      </c>
      <c r="H50" s="5">
        <v>17</v>
      </c>
      <c r="I50" s="5">
        <v>2688</v>
      </c>
      <c r="J50" s="5">
        <v>25211.571</v>
      </c>
    </row>
    <row r="51" s="5" customFormat="1" ht="12.75"/>
    <row r="52" spans="1:10" s="5" customFormat="1" ht="12.75">
      <c r="A52" s="5" t="s">
        <v>73</v>
      </c>
      <c r="B52" s="5">
        <v>7246</v>
      </c>
      <c r="C52" s="5">
        <v>1156517</v>
      </c>
      <c r="D52" s="5">
        <v>13225015.372</v>
      </c>
      <c r="E52" s="5">
        <v>4944</v>
      </c>
      <c r="F52" s="5">
        <v>828669</v>
      </c>
      <c r="G52" s="5">
        <v>8294743.83</v>
      </c>
      <c r="H52" s="5">
        <v>515</v>
      </c>
      <c r="I52" s="5">
        <v>320411</v>
      </c>
      <c r="J52" s="5">
        <v>3427436.085</v>
      </c>
    </row>
    <row r="53" spans="1:10" s="5" customFormat="1" ht="12.75">
      <c r="A53" s="27" t="s">
        <v>142</v>
      </c>
      <c r="B53" s="28">
        <f aca="true" t="shared" si="5" ref="B53:J53">B52/B$9*100</f>
        <v>20.02210555402045</v>
      </c>
      <c r="C53" s="28">
        <f t="shared" si="5"/>
        <v>17.727329929347704</v>
      </c>
      <c r="D53" s="28">
        <f t="shared" si="5"/>
        <v>18.152622113839495</v>
      </c>
      <c r="E53" s="28">
        <f t="shared" si="5"/>
        <v>19.094701065966323</v>
      </c>
      <c r="F53" s="28">
        <f t="shared" si="5"/>
        <v>23.56775121625749</v>
      </c>
      <c r="G53" s="28">
        <f t="shared" si="5"/>
        <v>22.438519718583784</v>
      </c>
      <c r="H53" s="28">
        <f t="shared" si="5"/>
        <v>9.831996945399007</v>
      </c>
      <c r="I53" s="28">
        <f t="shared" si="5"/>
        <v>10.855380733309323</v>
      </c>
      <c r="J53" s="28">
        <f t="shared" si="5"/>
        <v>11.717792598668167</v>
      </c>
    </row>
    <row r="54" spans="1:10" s="5" customFormat="1" ht="12.75">
      <c r="A54" s="5" t="s">
        <v>74</v>
      </c>
      <c r="B54" s="5">
        <v>1339</v>
      </c>
      <c r="C54" s="5">
        <v>146380</v>
      </c>
      <c r="D54" s="5">
        <v>1877722.583</v>
      </c>
      <c r="E54" s="5">
        <v>796</v>
      </c>
      <c r="F54" s="5">
        <v>112642</v>
      </c>
      <c r="G54" s="5">
        <v>1125734.883</v>
      </c>
      <c r="H54" s="5">
        <v>106</v>
      </c>
      <c r="I54" s="5">
        <v>33738</v>
      </c>
      <c r="J54" s="5">
        <v>358185.898</v>
      </c>
    </row>
    <row r="55" spans="1:10" s="5" customFormat="1" ht="12.75">
      <c r="A55" s="5" t="s">
        <v>75</v>
      </c>
      <c r="B55" s="5">
        <v>2746</v>
      </c>
      <c r="C55" s="5">
        <v>429499</v>
      </c>
      <c r="D55" s="5">
        <v>4538066.28</v>
      </c>
      <c r="E55" s="5">
        <v>1939</v>
      </c>
      <c r="F55" s="5">
        <v>333574</v>
      </c>
      <c r="G55" s="5">
        <v>3068247.278</v>
      </c>
      <c r="H55" s="5">
        <v>131</v>
      </c>
      <c r="I55" s="5">
        <v>92414</v>
      </c>
      <c r="J55" s="5">
        <v>1133538.704</v>
      </c>
    </row>
    <row r="56" spans="1:10" s="5" customFormat="1" ht="12.75">
      <c r="A56" s="5" t="s">
        <v>76</v>
      </c>
      <c r="B56" s="5">
        <v>1516</v>
      </c>
      <c r="C56" s="5">
        <v>232365</v>
      </c>
      <c r="D56" s="5">
        <v>2896100.664</v>
      </c>
      <c r="E56" s="5">
        <v>923</v>
      </c>
      <c r="F56" s="5">
        <v>133244</v>
      </c>
      <c r="G56" s="5">
        <v>1408457.941</v>
      </c>
      <c r="H56" s="5">
        <v>110</v>
      </c>
      <c r="I56" s="5">
        <v>98566</v>
      </c>
      <c r="J56" s="5">
        <v>945998.862</v>
      </c>
    </row>
    <row r="57" spans="1:10" s="5" customFormat="1" ht="12.75">
      <c r="A57" s="5" t="s">
        <v>77</v>
      </c>
      <c r="B57" s="5">
        <v>477</v>
      </c>
      <c r="C57" s="5">
        <v>52219</v>
      </c>
      <c r="D57" s="5">
        <v>659089.564</v>
      </c>
      <c r="E57" s="5">
        <v>368</v>
      </c>
      <c r="F57" s="5">
        <v>42743</v>
      </c>
      <c r="G57" s="5">
        <v>467714.223</v>
      </c>
      <c r="H57" s="5">
        <v>40</v>
      </c>
      <c r="I57" s="5">
        <v>9476</v>
      </c>
      <c r="J57" s="5">
        <v>89527.973</v>
      </c>
    </row>
    <row r="58" spans="1:10" s="5" customFormat="1" ht="12.75">
      <c r="A58" s="5" t="s">
        <v>78</v>
      </c>
      <c r="B58" s="5">
        <v>1168</v>
      </c>
      <c r="C58" s="5">
        <v>296054</v>
      </c>
      <c r="D58" s="5">
        <v>3254036.281</v>
      </c>
      <c r="E58" s="5">
        <v>918</v>
      </c>
      <c r="F58" s="5">
        <v>206466</v>
      </c>
      <c r="G58" s="5">
        <v>2224589.505</v>
      </c>
      <c r="H58" s="5">
        <v>128</v>
      </c>
      <c r="I58" s="5">
        <v>86217</v>
      </c>
      <c r="J58" s="5">
        <v>900184.648</v>
      </c>
    </row>
    <row r="59" s="5" customFormat="1" ht="12.75"/>
    <row r="60" spans="1:10" s="5" customFormat="1" ht="12.75">
      <c r="A60" s="5" t="s">
        <v>79</v>
      </c>
      <c r="B60" s="5">
        <v>672</v>
      </c>
      <c r="C60" s="5">
        <v>79500</v>
      </c>
      <c r="D60" s="5">
        <v>825285.432</v>
      </c>
      <c r="E60" s="5">
        <v>463</v>
      </c>
      <c r="F60" s="5">
        <v>42027</v>
      </c>
      <c r="G60" s="5">
        <v>399221.246</v>
      </c>
      <c r="H60" s="5">
        <v>192</v>
      </c>
      <c r="I60" s="5">
        <v>36746</v>
      </c>
      <c r="J60" s="5">
        <v>393703.921</v>
      </c>
    </row>
    <row r="61" spans="1:10" s="5" customFormat="1" ht="12.75">
      <c r="A61" s="27" t="s">
        <v>142</v>
      </c>
      <c r="B61" s="28">
        <f aca="true" t="shared" si="6" ref="B61:J61">B60/B$9*100</f>
        <v>1.8568665377176015</v>
      </c>
      <c r="C61" s="28">
        <f t="shared" si="6"/>
        <v>1.2185923158787484</v>
      </c>
      <c r="D61" s="28">
        <f t="shared" si="6"/>
        <v>1.1327846631370087</v>
      </c>
      <c r="E61" s="28">
        <f t="shared" si="6"/>
        <v>1.7881971265255678</v>
      </c>
      <c r="F61" s="28">
        <f t="shared" si="6"/>
        <v>1.1952684127989024</v>
      </c>
      <c r="G61" s="28">
        <f t="shared" si="6"/>
        <v>1.0799530382180094</v>
      </c>
      <c r="H61" s="28">
        <f t="shared" si="6"/>
        <v>3.6655211912943875</v>
      </c>
      <c r="I61" s="28">
        <f t="shared" si="6"/>
        <v>1.244937971624521</v>
      </c>
      <c r="J61" s="28">
        <f t="shared" si="6"/>
        <v>1.346003478153973</v>
      </c>
    </row>
    <row r="62" spans="1:10" s="5" customFormat="1" ht="12.75">
      <c r="A62" s="5" t="s">
        <v>80</v>
      </c>
      <c r="B62" s="5">
        <v>155</v>
      </c>
      <c r="C62" s="5">
        <v>12689</v>
      </c>
      <c r="D62" s="5">
        <v>120859.819</v>
      </c>
      <c r="E62" s="5">
        <v>128</v>
      </c>
      <c r="F62" s="5">
        <v>10594</v>
      </c>
      <c r="G62" s="5">
        <v>96685.697</v>
      </c>
      <c r="H62" s="5">
        <v>26</v>
      </c>
      <c r="I62" s="5">
        <v>2095</v>
      </c>
      <c r="J62" s="5">
        <v>22369.293</v>
      </c>
    </row>
    <row r="63" spans="1:10" s="5" customFormat="1" ht="12.75">
      <c r="A63" s="5" t="s">
        <v>81</v>
      </c>
      <c r="B63" s="5">
        <v>58</v>
      </c>
      <c r="C63" s="5">
        <v>9371</v>
      </c>
      <c r="D63" s="5">
        <v>98991.641</v>
      </c>
      <c r="E63" s="5">
        <v>33</v>
      </c>
      <c r="F63" s="5">
        <v>3837</v>
      </c>
      <c r="G63" s="5">
        <v>43244.003</v>
      </c>
      <c r="H63" s="5">
        <v>25</v>
      </c>
      <c r="I63" s="5">
        <v>5534</v>
      </c>
      <c r="J63" s="5">
        <v>55747.638</v>
      </c>
    </row>
    <row r="64" spans="1:10" s="5" customFormat="1" ht="12.75">
      <c r="A64" s="5" t="s">
        <v>82</v>
      </c>
      <c r="B64" s="5">
        <v>162</v>
      </c>
      <c r="C64" s="5">
        <v>30328</v>
      </c>
      <c r="D64" s="5">
        <v>293776.004</v>
      </c>
      <c r="E64" s="5">
        <v>71</v>
      </c>
      <c r="F64" s="5">
        <v>10788</v>
      </c>
      <c r="G64" s="5">
        <v>114542.082</v>
      </c>
      <c r="H64" s="5">
        <v>81</v>
      </c>
      <c r="I64" s="5">
        <v>18825</v>
      </c>
      <c r="J64" s="5">
        <v>152546.928</v>
      </c>
    </row>
    <row r="65" spans="1:10" s="5" customFormat="1" ht="12.75">
      <c r="A65" s="5" t="s">
        <v>83</v>
      </c>
      <c r="B65" s="5">
        <v>220</v>
      </c>
      <c r="C65" s="5">
        <v>19781</v>
      </c>
      <c r="D65" s="5">
        <v>247887.18800000002</v>
      </c>
      <c r="E65" s="5">
        <v>167</v>
      </c>
      <c r="F65" s="5">
        <v>10814</v>
      </c>
      <c r="G65" s="5">
        <v>88624.484</v>
      </c>
      <c r="H65" s="5">
        <v>49</v>
      </c>
      <c r="I65" s="5">
        <v>8955</v>
      </c>
      <c r="J65" s="5">
        <v>155448.262</v>
      </c>
    </row>
    <row r="66" spans="1:10" s="5" customFormat="1" ht="12.75">
      <c r="A66" s="5" t="s">
        <v>84</v>
      </c>
      <c r="B66" s="5">
        <v>77</v>
      </c>
      <c r="C66" s="5">
        <v>7331</v>
      </c>
      <c r="D66" s="5">
        <v>63770.78</v>
      </c>
      <c r="E66" s="5">
        <v>64</v>
      </c>
      <c r="F66" s="5">
        <v>5994</v>
      </c>
      <c r="G66" s="5">
        <v>56124.98</v>
      </c>
      <c r="H66" s="5">
        <v>11</v>
      </c>
      <c r="I66" s="5">
        <v>1337</v>
      </c>
      <c r="J66" s="5">
        <v>7591.8</v>
      </c>
    </row>
    <row r="67" s="5" customFormat="1" ht="12.75"/>
    <row r="68" spans="1:10" s="5" customFormat="1" ht="12.75">
      <c r="A68" s="5" t="s">
        <v>85</v>
      </c>
      <c r="B68" s="5">
        <v>553</v>
      </c>
      <c r="C68" s="5">
        <v>110562</v>
      </c>
      <c r="D68" s="5">
        <v>1522024.894</v>
      </c>
      <c r="E68" s="5">
        <v>384</v>
      </c>
      <c r="F68" s="5">
        <v>49901</v>
      </c>
      <c r="G68" s="5">
        <v>603224.93</v>
      </c>
      <c r="H68" s="5">
        <v>133</v>
      </c>
      <c r="I68" s="5">
        <v>59946</v>
      </c>
      <c r="J68" s="5">
        <v>800846.758</v>
      </c>
    </row>
    <row r="69" spans="1:10" s="5" customFormat="1" ht="12.75">
      <c r="A69" s="27" t="s">
        <v>142</v>
      </c>
      <c r="B69" s="28">
        <f aca="true" t="shared" si="7" ref="B69:J69">B68/B$9*100</f>
        <v>1.528046421663443</v>
      </c>
      <c r="C69" s="28">
        <f t="shared" si="7"/>
        <v>1.6947170267696372</v>
      </c>
      <c r="D69" s="28">
        <f t="shared" si="7"/>
        <v>2.0891274581906485</v>
      </c>
      <c r="E69" s="28">
        <f t="shared" si="7"/>
        <v>1.4830835779391318</v>
      </c>
      <c r="F69" s="28">
        <f t="shared" si="7"/>
        <v>1.419208819736789</v>
      </c>
      <c r="G69" s="28">
        <f t="shared" si="7"/>
        <v>1.6318134428204911</v>
      </c>
      <c r="H69" s="28">
        <f t="shared" si="7"/>
        <v>2.5391370752195495</v>
      </c>
      <c r="I69" s="28">
        <f t="shared" si="7"/>
        <v>2.0309435488761647</v>
      </c>
      <c r="J69" s="28">
        <f t="shared" si="7"/>
        <v>2.73795221291772</v>
      </c>
    </row>
    <row r="70" spans="1:10" s="5" customFormat="1" ht="12.75">
      <c r="A70" s="5" t="s">
        <v>86</v>
      </c>
      <c r="B70" s="5">
        <v>163</v>
      </c>
      <c r="C70" s="5">
        <v>33244</v>
      </c>
      <c r="D70" s="5">
        <v>528030.439</v>
      </c>
      <c r="E70" s="5">
        <v>110</v>
      </c>
      <c r="F70" s="5">
        <v>16153</v>
      </c>
      <c r="G70" s="5">
        <v>204667.669</v>
      </c>
      <c r="H70" s="5">
        <v>46</v>
      </c>
      <c r="I70" s="5">
        <v>17091</v>
      </c>
      <c r="J70" s="5">
        <v>292857.469</v>
      </c>
    </row>
    <row r="71" spans="1:10" s="5" customFormat="1" ht="12.75">
      <c r="A71" s="5" t="s">
        <v>87</v>
      </c>
      <c r="B71" s="5">
        <v>197</v>
      </c>
      <c r="C71" s="5">
        <v>30286</v>
      </c>
      <c r="D71" s="5">
        <v>342189.457</v>
      </c>
      <c r="E71" s="5">
        <v>148</v>
      </c>
      <c r="F71" s="5">
        <v>14529</v>
      </c>
      <c r="G71" s="5">
        <v>180303.013</v>
      </c>
      <c r="H71" s="5">
        <v>32</v>
      </c>
      <c r="I71" s="5">
        <v>15368</v>
      </c>
      <c r="J71" s="5">
        <v>151079.397</v>
      </c>
    </row>
    <row r="72" spans="1:10" s="5" customFormat="1" ht="12.75">
      <c r="A72" s="5" t="s">
        <v>88</v>
      </c>
      <c r="B72" s="5">
        <v>52</v>
      </c>
      <c r="C72" s="5">
        <v>8256</v>
      </c>
      <c r="D72" s="5">
        <v>165410.406</v>
      </c>
      <c r="E72" s="5">
        <v>37</v>
      </c>
      <c r="F72" s="5">
        <v>5477</v>
      </c>
      <c r="G72" s="5">
        <v>51390.618</v>
      </c>
      <c r="H72" s="5">
        <v>8</v>
      </c>
      <c r="I72" s="5">
        <v>2674</v>
      </c>
      <c r="J72" s="5">
        <v>56029.006</v>
      </c>
    </row>
    <row r="73" spans="1:10" s="5" customFormat="1" ht="12.75">
      <c r="A73" s="5" t="s">
        <v>89</v>
      </c>
      <c r="B73" s="5">
        <v>36</v>
      </c>
      <c r="C73" s="5">
        <v>6810</v>
      </c>
      <c r="D73" s="5">
        <v>69411.252</v>
      </c>
      <c r="E73" s="5">
        <v>21</v>
      </c>
      <c r="F73" s="5">
        <v>3198</v>
      </c>
      <c r="G73" s="5">
        <v>35992.84</v>
      </c>
      <c r="H73" s="5">
        <v>15</v>
      </c>
      <c r="I73" s="5">
        <v>3612</v>
      </c>
      <c r="J73" s="5">
        <v>33418.412</v>
      </c>
    </row>
    <row r="74" spans="1:10" s="5" customFormat="1" ht="12.75">
      <c r="A74" s="5" t="s">
        <v>90</v>
      </c>
      <c r="B74" s="5">
        <v>105</v>
      </c>
      <c r="C74" s="5">
        <v>31966</v>
      </c>
      <c r="D74" s="5">
        <v>416983.34</v>
      </c>
      <c r="E74" s="5">
        <v>68</v>
      </c>
      <c r="F74" s="5">
        <v>10544</v>
      </c>
      <c r="G74" s="5">
        <v>130870.79</v>
      </c>
      <c r="H74" s="5">
        <v>32</v>
      </c>
      <c r="I74" s="5">
        <v>21201</v>
      </c>
      <c r="J74" s="5">
        <v>267462.474</v>
      </c>
    </row>
    <row r="75" s="5" customFormat="1" ht="12.75"/>
    <row r="76" spans="1:10" s="5" customFormat="1" ht="12.75">
      <c r="A76" s="5" t="s">
        <v>91</v>
      </c>
      <c r="B76" s="5">
        <v>2907</v>
      </c>
      <c r="C76" s="5">
        <v>545573</v>
      </c>
      <c r="D76" s="5">
        <v>5816093.328</v>
      </c>
      <c r="E76" s="5">
        <v>2096</v>
      </c>
      <c r="F76" s="5">
        <v>238220</v>
      </c>
      <c r="G76" s="5">
        <v>2636328.058</v>
      </c>
      <c r="H76" s="5">
        <v>517</v>
      </c>
      <c r="I76" s="5">
        <v>306413</v>
      </c>
      <c r="J76" s="5">
        <v>2966056.647</v>
      </c>
    </row>
    <row r="77" spans="1:10" s="5" customFormat="1" ht="12.75">
      <c r="A77" s="27" t="s">
        <v>142</v>
      </c>
      <c r="B77" s="28">
        <f aca="true" t="shared" si="8" ref="B77:J77">B76/B$9*100</f>
        <v>8.03260569218016</v>
      </c>
      <c r="C77" s="28">
        <f t="shared" si="8"/>
        <v>8.362654912590143</v>
      </c>
      <c r="D77" s="28">
        <f t="shared" si="8"/>
        <v>7.983154755761984</v>
      </c>
      <c r="E77" s="28">
        <f t="shared" si="8"/>
        <v>8.095164529584428</v>
      </c>
      <c r="F77" s="28">
        <f t="shared" si="8"/>
        <v>6.775093185260774</v>
      </c>
      <c r="G77" s="28">
        <f t="shared" si="8"/>
        <v>7.131660763306382</v>
      </c>
      <c r="H77" s="28">
        <f t="shared" si="8"/>
        <v>9.870179457808325</v>
      </c>
      <c r="I77" s="28">
        <f t="shared" si="8"/>
        <v>10.381134782000338</v>
      </c>
      <c r="J77" s="28">
        <f t="shared" si="8"/>
        <v>10.14041859965045</v>
      </c>
    </row>
    <row r="78" spans="1:10" s="5" customFormat="1" ht="12.75">
      <c r="A78" s="5" t="s">
        <v>92</v>
      </c>
      <c r="B78" s="5">
        <v>268</v>
      </c>
      <c r="C78" s="5">
        <v>72212</v>
      </c>
      <c r="D78" s="5">
        <v>945100.6969999999</v>
      </c>
      <c r="E78" s="5">
        <v>168</v>
      </c>
      <c r="F78" s="5">
        <v>46533</v>
      </c>
      <c r="G78" s="5">
        <v>575083.72</v>
      </c>
      <c r="H78" s="5">
        <v>85</v>
      </c>
      <c r="I78" s="5">
        <v>25351</v>
      </c>
      <c r="J78" s="5">
        <v>346594.402</v>
      </c>
    </row>
    <row r="79" spans="1:10" s="5" customFormat="1" ht="12.75">
      <c r="A79" s="5" t="s">
        <v>93</v>
      </c>
      <c r="B79" s="5">
        <v>142</v>
      </c>
      <c r="C79" s="5">
        <v>45904</v>
      </c>
      <c r="D79" s="5">
        <v>573826.1429999999</v>
      </c>
      <c r="E79" s="5">
        <v>83</v>
      </c>
      <c r="F79" s="5">
        <v>10803</v>
      </c>
      <c r="G79" s="5">
        <v>113415.672</v>
      </c>
      <c r="H79" s="5">
        <v>48</v>
      </c>
      <c r="I79" s="5">
        <v>35101</v>
      </c>
      <c r="J79" s="5">
        <v>392051.813</v>
      </c>
    </row>
    <row r="80" spans="1:10" s="5" customFormat="1" ht="12.75">
      <c r="A80" s="5" t="s">
        <v>94</v>
      </c>
      <c r="B80" s="5">
        <v>113</v>
      </c>
      <c r="C80" s="5">
        <v>31807</v>
      </c>
      <c r="D80" s="5">
        <v>314933.627</v>
      </c>
      <c r="E80" s="5">
        <v>79</v>
      </c>
      <c r="F80" s="5">
        <v>13692</v>
      </c>
      <c r="G80" s="5">
        <v>148782.593</v>
      </c>
      <c r="H80" s="5">
        <v>32</v>
      </c>
      <c r="I80" s="5">
        <v>18115</v>
      </c>
      <c r="J80" s="5">
        <v>165865.262</v>
      </c>
    </row>
    <row r="81" spans="1:10" s="5" customFormat="1" ht="12.75">
      <c r="A81" s="5" t="s">
        <v>95</v>
      </c>
      <c r="B81" s="5">
        <v>1124</v>
      </c>
      <c r="C81" s="5">
        <v>188558</v>
      </c>
      <c r="D81" s="5">
        <v>2107408.968</v>
      </c>
      <c r="E81" s="5">
        <v>739</v>
      </c>
      <c r="F81" s="5">
        <v>99509</v>
      </c>
      <c r="G81" s="5">
        <v>1019952.439</v>
      </c>
      <c r="H81" s="5">
        <v>192</v>
      </c>
      <c r="I81" s="5">
        <v>88437</v>
      </c>
      <c r="J81" s="5">
        <v>1047413.519</v>
      </c>
    </row>
    <row r="82" spans="1:10" s="5" customFormat="1" ht="12.75">
      <c r="A82" s="5" t="s">
        <v>96</v>
      </c>
      <c r="B82" s="5">
        <v>1196</v>
      </c>
      <c r="C82" s="5">
        <v>192301</v>
      </c>
      <c r="D82" s="5">
        <v>1688753.739</v>
      </c>
      <c r="E82" s="5">
        <v>1005</v>
      </c>
      <c r="F82" s="5">
        <v>65147</v>
      </c>
      <c r="G82" s="5">
        <v>760414.386</v>
      </c>
      <c r="H82" s="5">
        <v>123</v>
      </c>
      <c r="I82" s="5">
        <v>127154</v>
      </c>
      <c r="J82" s="5">
        <v>850702.576</v>
      </c>
    </row>
    <row r="83" spans="1:10" s="5" customFormat="1" ht="12.75">
      <c r="A83" s="5" t="s">
        <v>97</v>
      </c>
      <c r="B83" s="5">
        <v>64</v>
      </c>
      <c r="C83" s="5">
        <v>14791</v>
      </c>
      <c r="D83" s="5">
        <v>186070.154</v>
      </c>
      <c r="E83" s="5">
        <v>22</v>
      </c>
      <c r="F83" s="5">
        <v>2536</v>
      </c>
      <c r="G83" s="5">
        <v>18679.248</v>
      </c>
      <c r="H83" s="5">
        <v>37</v>
      </c>
      <c r="I83" s="5">
        <v>12255</v>
      </c>
      <c r="J83" s="5">
        <v>163429.075</v>
      </c>
    </row>
    <row r="84" s="5" customFormat="1" ht="12.75"/>
    <row r="85" spans="1:10" s="5" customFormat="1" ht="12.75">
      <c r="A85" s="5" t="s">
        <v>98</v>
      </c>
      <c r="B85" s="5">
        <v>5502</v>
      </c>
      <c r="C85" s="5">
        <v>657513</v>
      </c>
      <c r="D85" s="5">
        <v>6526942.47</v>
      </c>
      <c r="E85" s="5">
        <v>3942</v>
      </c>
      <c r="F85" s="5">
        <v>383354</v>
      </c>
      <c r="G85" s="5">
        <v>3515262.593</v>
      </c>
      <c r="H85" s="5">
        <v>684</v>
      </c>
      <c r="I85" s="5">
        <v>272428</v>
      </c>
      <c r="J85" s="5">
        <v>2904456.322</v>
      </c>
    </row>
    <row r="86" spans="1:10" s="5" customFormat="1" ht="12.75">
      <c r="A86" s="27" t="s">
        <v>142</v>
      </c>
      <c r="B86" s="28">
        <f aca="true" t="shared" si="9" ref="B86:J86">B85/B$9*100</f>
        <v>15.203094777562862</v>
      </c>
      <c r="C86" s="28">
        <f t="shared" si="9"/>
        <v>10.078494206168346</v>
      </c>
      <c r="D86" s="28">
        <f t="shared" si="9"/>
        <v>8.958864461324437</v>
      </c>
      <c r="E86" s="28">
        <f t="shared" si="9"/>
        <v>15.224779854781401</v>
      </c>
      <c r="F86" s="28">
        <f t="shared" si="9"/>
        <v>10.902775052230957</v>
      </c>
      <c r="G86" s="28">
        <f t="shared" si="9"/>
        <v>9.509309826272291</v>
      </c>
      <c r="H86" s="28">
        <f t="shared" si="9"/>
        <v>13.058419243986256</v>
      </c>
      <c r="I86" s="28">
        <f t="shared" si="9"/>
        <v>9.22973824997891</v>
      </c>
      <c r="J86" s="28">
        <f t="shared" si="9"/>
        <v>9.929818076559863</v>
      </c>
    </row>
    <row r="87" spans="1:10" s="5" customFormat="1" ht="12.75">
      <c r="A87" s="5" t="s">
        <v>99</v>
      </c>
      <c r="B87" s="5">
        <v>1966</v>
      </c>
      <c r="C87" s="5">
        <v>198728</v>
      </c>
      <c r="D87" s="5">
        <v>1848425.908</v>
      </c>
      <c r="E87" s="5">
        <v>1353</v>
      </c>
      <c r="F87" s="5">
        <v>118451</v>
      </c>
      <c r="G87" s="5">
        <v>1048853.974</v>
      </c>
      <c r="H87" s="5">
        <v>194</v>
      </c>
      <c r="I87" s="5">
        <v>80241</v>
      </c>
      <c r="J87" s="5">
        <v>755941.217</v>
      </c>
    </row>
    <row r="88" spans="1:10" s="5" customFormat="1" ht="12.75">
      <c r="A88" s="5" t="s">
        <v>100</v>
      </c>
      <c r="B88" s="5">
        <v>2202</v>
      </c>
      <c r="C88" s="5">
        <v>368141</v>
      </c>
      <c r="D88" s="5">
        <v>3863454.862</v>
      </c>
      <c r="E88" s="5">
        <v>1472</v>
      </c>
      <c r="F88" s="5">
        <v>197762</v>
      </c>
      <c r="G88" s="5">
        <v>1962367.275</v>
      </c>
      <c r="H88" s="5">
        <v>370</v>
      </c>
      <c r="I88" s="5">
        <v>168716</v>
      </c>
      <c r="J88" s="5">
        <v>1845194.428</v>
      </c>
    </row>
    <row r="89" spans="1:10" s="5" customFormat="1" ht="12.75">
      <c r="A89" s="5" t="s">
        <v>101</v>
      </c>
      <c r="B89" s="5">
        <v>1248</v>
      </c>
      <c r="C89" s="5">
        <v>79279</v>
      </c>
      <c r="D89" s="5">
        <v>684704.4</v>
      </c>
      <c r="E89" s="5">
        <v>1062</v>
      </c>
      <c r="F89" s="5">
        <v>61057</v>
      </c>
      <c r="G89" s="5">
        <v>441215.487</v>
      </c>
      <c r="H89" s="5">
        <v>96</v>
      </c>
      <c r="I89" s="5">
        <v>18190</v>
      </c>
      <c r="J89" s="5">
        <v>239411.734</v>
      </c>
    </row>
    <row r="90" spans="1:10" s="5" customFormat="1" ht="12.75">
      <c r="A90" s="5" t="s">
        <v>102</v>
      </c>
      <c r="B90" s="5">
        <v>86</v>
      </c>
      <c r="C90" s="5">
        <v>11365</v>
      </c>
      <c r="D90" s="5">
        <v>130357.3</v>
      </c>
      <c r="E90" s="5">
        <v>55</v>
      </c>
      <c r="F90" s="5">
        <v>6084</v>
      </c>
      <c r="G90" s="5">
        <v>62825.857</v>
      </c>
      <c r="H90" s="5">
        <v>24</v>
      </c>
      <c r="I90" s="5">
        <v>5281</v>
      </c>
      <c r="J90" s="5">
        <v>63908.943</v>
      </c>
    </row>
    <row r="91" s="5" customFormat="1" ht="12.75"/>
    <row r="92" spans="1:10" s="5" customFormat="1" ht="12.75">
      <c r="A92" s="5" t="s">
        <v>103</v>
      </c>
      <c r="B92" s="5">
        <v>1081</v>
      </c>
      <c r="C92" s="5">
        <v>335968</v>
      </c>
      <c r="D92" s="5">
        <v>3302986.2399999998</v>
      </c>
      <c r="E92" s="5">
        <v>686</v>
      </c>
      <c r="F92" s="5">
        <v>84997</v>
      </c>
      <c r="G92" s="5">
        <v>819966.909</v>
      </c>
      <c r="H92" s="5">
        <v>265</v>
      </c>
      <c r="I92" s="5">
        <v>249128</v>
      </c>
      <c r="J92" s="5">
        <v>2183676.519</v>
      </c>
    </row>
    <row r="93" spans="1:10" s="5" customFormat="1" ht="12.75">
      <c r="A93" s="27" t="s">
        <v>142</v>
      </c>
      <c r="B93" s="28">
        <f aca="true" t="shared" si="10" ref="B93:J93">B92/B$9*100</f>
        <v>2.987012987012987</v>
      </c>
      <c r="C93" s="28">
        <f t="shared" si="10"/>
        <v>5.149786455108822</v>
      </c>
      <c r="D93" s="28">
        <f t="shared" si="10"/>
        <v>4.53367042497919</v>
      </c>
      <c r="E93" s="28">
        <f t="shared" si="10"/>
        <v>2.649467016839178</v>
      </c>
      <c r="F93" s="28">
        <f t="shared" si="10"/>
        <v>2.4173562063118545</v>
      </c>
      <c r="G93" s="28">
        <f t="shared" si="10"/>
        <v>2.218132836078519</v>
      </c>
      <c r="H93" s="28">
        <f t="shared" si="10"/>
        <v>5.059182894234441</v>
      </c>
      <c r="I93" s="28">
        <f t="shared" si="10"/>
        <v>8.440344717652906</v>
      </c>
      <c r="J93" s="28">
        <f t="shared" si="10"/>
        <v>7.465600500679698</v>
      </c>
    </row>
    <row r="94" spans="1:10" s="5" customFormat="1" ht="12.75">
      <c r="A94" s="5" t="s">
        <v>104</v>
      </c>
      <c r="B94" s="5">
        <v>78</v>
      </c>
      <c r="C94" s="5">
        <v>16067</v>
      </c>
      <c r="D94" s="5">
        <v>194403.469</v>
      </c>
      <c r="E94" s="5">
        <v>49</v>
      </c>
      <c r="F94" s="5">
        <v>7537</v>
      </c>
      <c r="G94" s="5">
        <v>83059.094</v>
      </c>
      <c r="H94" s="5">
        <v>18</v>
      </c>
      <c r="I94" s="5">
        <v>8239</v>
      </c>
      <c r="J94" s="5">
        <v>96779.841</v>
      </c>
    </row>
    <row r="95" spans="1:10" s="5" customFormat="1" ht="12.75">
      <c r="A95" s="5" t="s">
        <v>105</v>
      </c>
      <c r="B95" s="5">
        <v>536</v>
      </c>
      <c r="C95" s="5">
        <v>252900</v>
      </c>
      <c r="D95" s="5">
        <v>2153931.537</v>
      </c>
      <c r="E95" s="5">
        <v>337</v>
      </c>
      <c r="F95" s="5">
        <v>49193</v>
      </c>
      <c r="G95" s="5">
        <v>448283.357</v>
      </c>
      <c r="H95" s="5">
        <v>146</v>
      </c>
      <c r="I95" s="5">
        <v>202292</v>
      </c>
      <c r="J95" s="5">
        <v>1636311.951</v>
      </c>
    </row>
    <row r="96" spans="1:10" s="5" customFormat="1" ht="12.75">
      <c r="A96" s="5" t="s">
        <v>106</v>
      </c>
      <c r="B96" s="5">
        <v>188</v>
      </c>
      <c r="C96" s="5">
        <v>10594</v>
      </c>
      <c r="D96" s="5">
        <v>163179.72000000003</v>
      </c>
      <c r="E96" s="5">
        <v>134</v>
      </c>
      <c r="F96" s="5">
        <v>7415</v>
      </c>
      <c r="G96" s="5">
        <v>86889.87</v>
      </c>
      <c r="H96" s="5">
        <v>11</v>
      </c>
      <c r="I96" s="5">
        <v>3179</v>
      </c>
      <c r="J96" s="5">
        <v>56286.52</v>
      </c>
    </row>
    <row r="97" spans="1:10" s="5" customFormat="1" ht="12.75">
      <c r="A97" s="5" t="s">
        <v>107</v>
      </c>
      <c r="B97" s="5">
        <v>68</v>
      </c>
      <c r="C97" s="5">
        <v>15371</v>
      </c>
      <c r="D97" s="5">
        <v>339282.94</v>
      </c>
      <c r="E97" s="5">
        <v>45</v>
      </c>
      <c r="F97" s="5">
        <v>8309</v>
      </c>
      <c r="G97" s="5">
        <v>84297.296</v>
      </c>
      <c r="H97" s="5">
        <v>20</v>
      </c>
      <c r="I97" s="5">
        <v>7062</v>
      </c>
      <c r="J97" s="5">
        <v>75626.862</v>
      </c>
    </row>
    <row r="98" spans="1:10" s="5" customFormat="1" ht="12.75">
      <c r="A98" s="5" t="s">
        <v>108</v>
      </c>
      <c r="B98" s="5">
        <v>144</v>
      </c>
      <c r="C98" s="5">
        <v>21215</v>
      </c>
      <c r="D98" s="5">
        <v>248073</v>
      </c>
      <c r="E98" s="5">
        <v>76</v>
      </c>
      <c r="F98" s="5">
        <v>6746</v>
      </c>
      <c r="G98" s="5">
        <v>61067</v>
      </c>
      <c r="H98" s="5">
        <v>52</v>
      </c>
      <c r="I98" s="5">
        <v>14332</v>
      </c>
      <c r="J98" s="5">
        <v>184235</v>
      </c>
    </row>
    <row r="99" spans="1:10" s="5" customFormat="1" ht="12.75">
      <c r="A99" s="5" t="s">
        <v>109</v>
      </c>
      <c r="B99" s="5">
        <v>67</v>
      </c>
      <c r="C99" s="5">
        <v>19821</v>
      </c>
      <c r="D99" s="5">
        <v>204115.574</v>
      </c>
      <c r="E99" s="5">
        <v>45</v>
      </c>
      <c r="F99" s="5">
        <v>5797</v>
      </c>
      <c r="G99" s="5">
        <v>56370.292</v>
      </c>
      <c r="H99" s="5">
        <v>18</v>
      </c>
      <c r="I99" s="5">
        <v>14024</v>
      </c>
      <c r="J99" s="5">
        <v>134436.345</v>
      </c>
    </row>
    <row r="100" s="5" customFormat="1" ht="12.75"/>
    <row r="101" spans="1:10" s="5" customFormat="1" ht="12.75">
      <c r="A101" s="5" t="s">
        <v>110</v>
      </c>
      <c r="B101" s="5">
        <v>649</v>
      </c>
      <c r="C101" s="5">
        <v>77507</v>
      </c>
      <c r="D101" s="5">
        <v>718451.9720000001</v>
      </c>
      <c r="E101" s="5">
        <v>415</v>
      </c>
      <c r="F101" s="5">
        <v>44974</v>
      </c>
      <c r="G101" s="5">
        <v>355131.441</v>
      </c>
      <c r="H101" s="5">
        <v>92</v>
      </c>
      <c r="I101" s="5">
        <v>32523</v>
      </c>
      <c r="J101" s="5">
        <v>319442.655</v>
      </c>
    </row>
    <row r="102" spans="1:10" s="5" customFormat="1" ht="12.75">
      <c r="A102" s="27" t="s">
        <v>142</v>
      </c>
      <c r="B102" s="28">
        <f aca="true" t="shared" si="11" ref="B102:J102">B101/B$9*100</f>
        <v>1.7933130699088147</v>
      </c>
      <c r="C102" s="28">
        <f t="shared" si="11"/>
        <v>1.1880432028530084</v>
      </c>
      <c r="D102" s="28">
        <f t="shared" si="11"/>
        <v>0.9861453304826295</v>
      </c>
      <c r="E102" s="28">
        <f t="shared" si="11"/>
        <v>1.6028116792831764</v>
      </c>
      <c r="F102" s="28">
        <f t="shared" si="11"/>
        <v>1.279082532591378</v>
      </c>
      <c r="G102" s="28">
        <f t="shared" si="11"/>
        <v>0.9606835370547632</v>
      </c>
      <c r="H102" s="28">
        <f t="shared" si="11"/>
        <v>1.7563955708285606</v>
      </c>
      <c r="I102" s="28">
        <f t="shared" si="11"/>
        <v>1.1018646288342757</v>
      </c>
      <c r="J102" s="28">
        <f t="shared" si="11"/>
        <v>1.092117456205725</v>
      </c>
    </row>
    <row r="103" spans="1:10" s="5" customFormat="1" ht="12.75">
      <c r="A103" s="5" t="s">
        <v>111</v>
      </c>
      <c r="B103" s="5">
        <v>333</v>
      </c>
      <c r="C103" s="5">
        <v>31539</v>
      </c>
      <c r="D103" s="5">
        <v>234956.887</v>
      </c>
      <c r="E103" s="5">
        <v>219</v>
      </c>
      <c r="F103" s="5">
        <v>17252</v>
      </c>
      <c r="G103" s="5">
        <v>101347.204</v>
      </c>
      <c r="H103" s="5">
        <v>42</v>
      </c>
      <c r="I103" s="5">
        <v>14277</v>
      </c>
      <c r="J103" s="5">
        <v>116808.182</v>
      </c>
    </row>
    <row r="104" spans="1:10" s="5" customFormat="1" ht="12.75">
      <c r="A104" s="5" t="s">
        <v>112</v>
      </c>
      <c r="B104" s="5">
        <v>292</v>
      </c>
      <c r="C104" s="5">
        <v>41972</v>
      </c>
      <c r="D104" s="5">
        <v>439987.312</v>
      </c>
      <c r="E104" s="5">
        <v>185</v>
      </c>
      <c r="F104" s="5">
        <v>26861</v>
      </c>
      <c r="G104" s="5">
        <v>246250.301</v>
      </c>
      <c r="H104" s="5">
        <v>43</v>
      </c>
      <c r="I104" s="5">
        <v>15111</v>
      </c>
      <c r="J104" s="5">
        <v>172070.722</v>
      </c>
    </row>
    <row r="105" spans="1:10" s="5" customFormat="1" ht="12.75">
      <c r="A105" s="5" t="s">
        <v>113</v>
      </c>
      <c r="B105" s="5">
        <v>23</v>
      </c>
      <c r="C105" s="5">
        <v>3976</v>
      </c>
      <c r="D105" s="5">
        <v>43243.345</v>
      </c>
      <c r="E105" s="5">
        <v>11</v>
      </c>
      <c r="F105" s="5">
        <v>861</v>
      </c>
      <c r="G105" s="5">
        <v>7533.936</v>
      </c>
      <c r="H105" s="5">
        <v>6</v>
      </c>
      <c r="I105" s="5">
        <v>3115</v>
      </c>
      <c r="J105" s="5">
        <v>30299.323</v>
      </c>
    </row>
    <row r="106" spans="1:10" s="5" customFormat="1" ht="12.75">
      <c r="A106" s="26" t="s">
        <v>114</v>
      </c>
      <c r="B106" s="5">
        <v>1</v>
      </c>
      <c r="C106" s="5">
        <v>20</v>
      </c>
      <c r="D106" s="5">
        <v>264.428</v>
      </c>
      <c r="E106" s="5">
        <v>0</v>
      </c>
      <c r="F106" s="5">
        <v>0</v>
      </c>
      <c r="G106" s="5">
        <v>0</v>
      </c>
      <c r="H106" s="5">
        <v>1</v>
      </c>
      <c r="I106" s="5">
        <v>20</v>
      </c>
      <c r="J106" s="5">
        <v>264.428</v>
      </c>
    </row>
    <row r="107" s="5" customFormat="1" ht="12.75">
      <c r="A107" s="26"/>
    </row>
    <row r="108" spans="1:10" s="5" customFormat="1" ht="12.75">
      <c r="A108" s="5" t="s">
        <v>115</v>
      </c>
      <c r="B108" s="5">
        <v>1957</v>
      </c>
      <c r="C108" s="5">
        <v>216618</v>
      </c>
      <c r="D108" s="5">
        <v>1674869.52</v>
      </c>
      <c r="E108" s="5">
        <v>1728</v>
      </c>
      <c r="F108" s="5">
        <v>133276</v>
      </c>
      <c r="G108" s="5">
        <v>970429.0449999999</v>
      </c>
      <c r="H108" s="5">
        <v>198</v>
      </c>
      <c r="I108" s="5">
        <v>81406</v>
      </c>
      <c r="J108" s="5">
        <v>687704.5839999999</v>
      </c>
    </row>
    <row r="109" spans="1:10" s="5" customFormat="1" ht="12.75">
      <c r="A109" s="27" t="s">
        <v>142</v>
      </c>
      <c r="B109" s="28">
        <f aca="true" t="shared" si="12" ref="B109:J109">B108/B$9*100</f>
        <v>5.407571152252003</v>
      </c>
      <c r="C109" s="28">
        <f t="shared" si="12"/>
        <v>3.3203651607675813</v>
      </c>
      <c r="D109" s="28">
        <f t="shared" si="12"/>
        <v>2.2989215990567047</v>
      </c>
      <c r="E109" s="28">
        <f t="shared" si="12"/>
        <v>6.673876100726093</v>
      </c>
      <c r="F109" s="28">
        <f t="shared" si="12"/>
        <v>3.790434553600935</v>
      </c>
      <c r="G109" s="28">
        <f t="shared" si="12"/>
        <v>2.625155364408515</v>
      </c>
      <c r="H109" s="28">
        <f t="shared" si="12"/>
        <v>3.7800687285223367</v>
      </c>
      <c r="I109" s="28">
        <f t="shared" si="12"/>
        <v>2.7579987078339347</v>
      </c>
      <c r="J109" s="28">
        <f t="shared" si="12"/>
        <v>2.351139301979243</v>
      </c>
    </row>
    <row r="110" spans="1:10" s="5" customFormat="1" ht="12.75">
      <c r="A110" s="5" t="s">
        <v>116</v>
      </c>
      <c r="B110" s="5">
        <v>505</v>
      </c>
      <c r="C110" s="5">
        <v>57433</v>
      </c>
      <c r="D110" s="5">
        <v>435449.895</v>
      </c>
      <c r="E110" s="5">
        <v>414</v>
      </c>
      <c r="F110" s="5">
        <v>22345</v>
      </c>
      <c r="G110" s="5">
        <v>164635.503</v>
      </c>
      <c r="H110" s="5">
        <v>91</v>
      </c>
      <c r="I110" s="5">
        <v>35088</v>
      </c>
      <c r="J110" s="5">
        <v>270814.392</v>
      </c>
    </row>
    <row r="111" spans="1:10" s="5" customFormat="1" ht="12.75">
      <c r="A111" s="5" t="s">
        <v>117</v>
      </c>
      <c r="B111" s="5">
        <v>188</v>
      </c>
      <c r="C111" s="5">
        <v>8775</v>
      </c>
      <c r="D111" s="5">
        <v>65262.454</v>
      </c>
      <c r="E111" s="5">
        <v>167</v>
      </c>
      <c r="F111" s="5">
        <v>6652</v>
      </c>
      <c r="G111" s="5">
        <v>34131.62</v>
      </c>
      <c r="H111" s="5">
        <v>20</v>
      </c>
      <c r="I111" s="5">
        <v>2123</v>
      </c>
      <c r="J111" s="5">
        <v>31049.364</v>
      </c>
    </row>
    <row r="112" spans="1:10" s="5" customFormat="1" ht="12.75">
      <c r="A112" s="5" t="s">
        <v>118</v>
      </c>
      <c r="B112" s="5">
        <v>341</v>
      </c>
      <c r="C112" s="5">
        <v>40010</v>
      </c>
      <c r="D112" s="5">
        <v>485929.27300000004</v>
      </c>
      <c r="E112" s="5">
        <v>324</v>
      </c>
      <c r="F112" s="5">
        <v>33753</v>
      </c>
      <c r="G112" s="5">
        <v>333283.619</v>
      </c>
      <c r="H112" s="5">
        <v>16</v>
      </c>
      <c r="I112" s="5">
        <v>5957</v>
      </c>
      <c r="J112" s="5">
        <v>151381.895</v>
      </c>
    </row>
    <row r="113" spans="1:10" s="5" customFormat="1" ht="12.75">
      <c r="A113" s="5" t="s">
        <v>119</v>
      </c>
      <c r="B113" s="5">
        <v>582</v>
      </c>
      <c r="C113" s="5">
        <v>82549</v>
      </c>
      <c r="D113" s="5">
        <v>505979.892</v>
      </c>
      <c r="E113" s="5">
        <v>508</v>
      </c>
      <c r="F113" s="5">
        <v>46019</v>
      </c>
      <c r="G113" s="5">
        <v>292701.033</v>
      </c>
      <c r="H113" s="5">
        <v>64</v>
      </c>
      <c r="I113" s="5">
        <v>34894</v>
      </c>
      <c r="J113" s="5">
        <v>200187.364</v>
      </c>
    </row>
    <row r="114" spans="1:10" s="5" customFormat="1" ht="12.75">
      <c r="A114" s="5" t="s">
        <v>120</v>
      </c>
      <c r="B114" s="5">
        <v>341</v>
      </c>
      <c r="C114" s="5">
        <v>27851</v>
      </c>
      <c r="D114" s="5">
        <v>182248.006</v>
      </c>
      <c r="E114" s="5">
        <v>315</v>
      </c>
      <c r="F114" s="5">
        <v>24507</v>
      </c>
      <c r="G114" s="5">
        <v>145677.27</v>
      </c>
      <c r="H114" s="5">
        <v>7</v>
      </c>
      <c r="I114" s="5">
        <v>3344</v>
      </c>
      <c r="J114" s="5">
        <v>34271.569</v>
      </c>
    </row>
    <row r="115" s="5" customFormat="1" ht="12.75"/>
    <row r="116" spans="1:10" s="5" customFormat="1" ht="12.75">
      <c r="A116" s="5" t="s">
        <v>121</v>
      </c>
      <c r="B116" s="5">
        <v>2173</v>
      </c>
      <c r="C116" s="5">
        <v>187442</v>
      </c>
      <c r="D116" s="5">
        <v>1576292.108</v>
      </c>
      <c r="E116" s="5">
        <v>1624</v>
      </c>
      <c r="F116" s="5">
        <v>86646</v>
      </c>
      <c r="G116" s="5">
        <v>609935.804</v>
      </c>
      <c r="H116" s="5">
        <v>389</v>
      </c>
      <c r="I116" s="5">
        <v>98373</v>
      </c>
      <c r="J116" s="5">
        <v>924561.568</v>
      </c>
    </row>
    <row r="117" spans="1:10" s="5" customFormat="1" ht="12.75">
      <c r="A117" s="27" t="s">
        <v>142</v>
      </c>
      <c r="B117" s="28">
        <f aca="true" t="shared" si="13" ref="B117:J117">B116/B$9*100</f>
        <v>6.004421110804089</v>
      </c>
      <c r="C117" s="28">
        <f t="shared" si="13"/>
        <v>2.8731494449426966</v>
      </c>
      <c r="D117" s="28">
        <f t="shared" si="13"/>
        <v>2.1636144966706565</v>
      </c>
      <c r="E117" s="28">
        <f t="shared" si="13"/>
        <v>6.272207631700912</v>
      </c>
      <c r="F117" s="28">
        <f t="shared" si="13"/>
        <v>2.464254571950739</v>
      </c>
      <c r="G117" s="28">
        <f t="shared" si="13"/>
        <v>1.6499673583197632</v>
      </c>
      <c r="H117" s="28">
        <f t="shared" si="13"/>
        <v>7.426498663612066</v>
      </c>
      <c r="I117" s="28">
        <f t="shared" si="13"/>
        <v>3.332833045300686</v>
      </c>
      <c r="J117" s="28">
        <f t="shared" si="13"/>
        <v>3.1609110804245484</v>
      </c>
    </row>
    <row r="118" spans="1:10" s="5" customFormat="1" ht="12.75">
      <c r="A118" s="5" t="s">
        <v>122</v>
      </c>
      <c r="B118" s="5">
        <v>1067</v>
      </c>
      <c r="C118" s="5">
        <v>100975</v>
      </c>
      <c r="D118" s="5">
        <v>828595.545</v>
      </c>
      <c r="E118" s="5">
        <v>830</v>
      </c>
      <c r="F118" s="5">
        <v>48652</v>
      </c>
      <c r="G118" s="5">
        <v>367322.897</v>
      </c>
      <c r="H118" s="5">
        <v>214</v>
      </c>
      <c r="I118" s="5">
        <v>51750</v>
      </c>
      <c r="J118" s="5">
        <v>444596.012</v>
      </c>
    </row>
    <row r="119" spans="1:10" s="5" customFormat="1" ht="12.75">
      <c r="A119" s="5" t="s">
        <v>123</v>
      </c>
      <c r="B119" s="5">
        <v>54</v>
      </c>
      <c r="C119" s="5">
        <v>2580</v>
      </c>
      <c r="D119" s="5">
        <v>48884.612</v>
      </c>
      <c r="E119" s="5">
        <v>54</v>
      </c>
      <c r="F119" s="5">
        <v>2580</v>
      </c>
      <c r="G119" s="5">
        <v>48884.612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154</v>
      </c>
      <c r="C120" s="5">
        <v>17008</v>
      </c>
      <c r="D120" s="5">
        <v>170715.501</v>
      </c>
      <c r="E120" s="5">
        <v>111</v>
      </c>
      <c r="F120" s="5">
        <v>7851</v>
      </c>
      <c r="G120" s="5">
        <v>56561.431</v>
      </c>
      <c r="H120" s="5">
        <v>32</v>
      </c>
      <c r="I120" s="5">
        <v>8642</v>
      </c>
      <c r="J120" s="5">
        <v>104988.132</v>
      </c>
    </row>
    <row r="121" spans="1:10" s="5" customFormat="1" ht="12.75">
      <c r="A121" s="5" t="s">
        <v>125</v>
      </c>
      <c r="B121" s="5">
        <v>883</v>
      </c>
      <c r="C121" s="5">
        <v>64987</v>
      </c>
      <c r="D121" s="5">
        <v>471547.923</v>
      </c>
      <c r="E121" s="5">
        <v>623</v>
      </c>
      <c r="F121" s="5">
        <v>27130</v>
      </c>
      <c r="G121" s="5">
        <v>134729.426</v>
      </c>
      <c r="H121" s="5">
        <v>138</v>
      </c>
      <c r="I121" s="5">
        <v>36522</v>
      </c>
      <c r="J121" s="5">
        <v>323344.415</v>
      </c>
    </row>
    <row r="122" spans="1:10" s="5" customFormat="1" ht="12.75">
      <c r="A122" s="5" t="s">
        <v>126</v>
      </c>
      <c r="B122" s="5">
        <v>15</v>
      </c>
      <c r="C122" s="5">
        <v>1892</v>
      </c>
      <c r="D122" s="5">
        <v>56548.527</v>
      </c>
      <c r="E122" s="5">
        <v>6</v>
      </c>
      <c r="F122" s="5">
        <v>433</v>
      </c>
      <c r="G122" s="5">
        <v>2437.438</v>
      </c>
      <c r="H122" s="5">
        <v>5</v>
      </c>
      <c r="I122" s="5">
        <v>1459</v>
      </c>
      <c r="J122" s="5">
        <v>51633.009</v>
      </c>
    </row>
    <row r="123" s="5" customFormat="1" ht="12.75"/>
    <row r="124" spans="1:10" s="5" customFormat="1" ht="12.75">
      <c r="A124" s="5" t="s">
        <v>127</v>
      </c>
      <c r="B124" s="5">
        <v>915</v>
      </c>
      <c r="C124" s="5">
        <v>175290</v>
      </c>
      <c r="D124" s="5">
        <v>1937786.108</v>
      </c>
      <c r="E124" s="5">
        <v>467</v>
      </c>
      <c r="F124" s="5">
        <v>50675</v>
      </c>
      <c r="G124" s="5">
        <v>455167.682</v>
      </c>
      <c r="H124" s="5">
        <v>326</v>
      </c>
      <c r="I124" s="5">
        <v>122317</v>
      </c>
      <c r="J124" s="5">
        <v>1287587.462</v>
      </c>
    </row>
    <row r="125" spans="1:10" s="5" customFormat="1" ht="12.75">
      <c r="A125" s="27" t="s">
        <v>142</v>
      </c>
      <c r="B125" s="28">
        <f aca="true" t="shared" si="14" ref="B125:J125">B124/B$9*100</f>
        <v>2.5283227410886986</v>
      </c>
      <c r="C125" s="28">
        <f t="shared" si="14"/>
        <v>2.686881094973406</v>
      </c>
      <c r="D125" s="28">
        <f t="shared" si="14"/>
        <v>2.659800232100008</v>
      </c>
      <c r="E125" s="28">
        <f t="shared" si="14"/>
        <v>1.803645913795767</v>
      </c>
      <c r="F125" s="28">
        <f t="shared" si="14"/>
        <v>1.4412217578838455</v>
      </c>
      <c r="G125" s="28">
        <f t="shared" si="14"/>
        <v>1.231296495363748</v>
      </c>
      <c r="H125" s="28">
        <f t="shared" si="14"/>
        <v>6.223749522718594</v>
      </c>
      <c r="I125" s="28">
        <f t="shared" si="14"/>
        <v>4.1440450083055715</v>
      </c>
      <c r="J125" s="28">
        <f t="shared" si="14"/>
        <v>4.402031856521558</v>
      </c>
    </row>
    <row r="126" spans="1:10" s="5" customFormat="1" ht="12.75">
      <c r="A126" s="5" t="s">
        <v>128</v>
      </c>
      <c r="B126" s="5">
        <v>146</v>
      </c>
      <c r="C126" s="5">
        <v>17412</v>
      </c>
      <c r="D126" s="5">
        <v>317149.13899999997</v>
      </c>
      <c r="E126" s="5">
        <v>57</v>
      </c>
      <c r="F126" s="5">
        <v>5066</v>
      </c>
      <c r="G126" s="5">
        <v>32672.481</v>
      </c>
      <c r="H126" s="5">
        <v>53</v>
      </c>
      <c r="I126" s="5">
        <v>12346</v>
      </c>
      <c r="J126" s="5">
        <v>127046.33</v>
      </c>
    </row>
    <row r="127" spans="1:10" s="5" customFormat="1" ht="12.75">
      <c r="A127" s="5" t="s">
        <v>129</v>
      </c>
      <c r="B127" s="5">
        <v>438</v>
      </c>
      <c r="C127" s="5">
        <v>106531</v>
      </c>
      <c r="D127" s="5">
        <v>1001724.264</v>
      </c>
      <c r="E127" s="5">
        <v>234</v>
      </c>
      <c r="F127" s="5">
        <v>30573</v>
      </c>
      <c r="G127" s="5">
        <v>302881.856</v>
      </c>
      <c r="H127" s="5">
        <v>177</v>
      </c>
      <c r="I127" s="5">
        <v>73764</v>
      </c>
      <c r="J127" s="5">
        <v>668209.031</v>
      </c>
    </row>
    <row r="128" spans="1:10" s="5" customFormat="1" ht="12.75">
      <c r="A128" s="5" t="s">
        <v>130</v>
      </c>
      <c r="B128" s="5">
        <v>95</v>
      </c>
      <c r="C128" s="5">
        <v>23509</v>
      </c>
      <c r="D128" s="5">
        <v>379866.418</v>
      </c>
      <c r="E128" s="5">
        <v>58</v>
      </c>
      <c r="F128" s="5">
        <v>5406</v>
      </c>
      <c r="G128" s="5">
        <v>52711.502</v>
      </c>
      <c r="H128" s="5">
        <v>34</v>
      </c>
      <c r="I128" s="5">
        <v>18103</v>
      </c>
      <c r="J128" s="5">
        <v>324213.72</v>
      </c>
    </row>
    <row r="129" spans="1:10" s="5" customFormat="1" ht="12.75">
      <c r="A129" s="5" t="s">
        <v>131</v>
      </c>
      <c r="B129" s="5">
        <v>194</v>
      </c>
      <c r="C129" s="5">
        <v>22393</v>
      </c>
      <c r="D129" s="5">
        <v>191628.482</v>
      </c>
      <c r="E129" s="5">
        <v>91</v>
      </c>
      <c r="F129" s="5">
        <v>7442</v>
      </c>
      <c r="G129" s="5">
        <v>42887.487</v>
      </c>
      <c r="H129" s="5">
        <v>47</v>
      </c>
      <c r="I129" s="5">
        <v>14847</v>
      </c>
      <c r="J129" s="5">
        <v>144714.932</v>
      </c>
    </row>
    <row r="130" spans="1:10" s="5" customFormat="1" ht="12.75">
      <c r="A130" s="26" t="s">
        <v>132</v>
      </c>
      <c r="B130" s="5">
        <v>42</v>
      </c>
      <c r="C130" s="5">
        <v>5445</v>
      </c>
      <c r="D130" s="5">
        <v>47417.805</v>
      </c>
      <c r="E130" s="5">
        <v>27</v>
      </c>
      <c r="F130" s="5">
        <v>2188</v>
      </c>
      <c r="G130" s="5">
        <v>24014.356</v>
      </c>
      <c r="H130" s="5">
        <v>15</v>
      </c>
      <c r="I130" s="5">
        <v>3257</v>
      </c>
      <c r="J130" s="5">
        <v>23403.449</v>
      </c>
    </row>
    <row r="131" s="5" customFormat="1" ht="12.75">
      <c r="A131" s="26"/>
    </row>
    <row r="132" spans="1:10" s="5" customFormat="1" ht="12.75">
      <c r="A132" s="5" t="s">
        <v>133</v>
      </c>
      <c r="B132" s="5">
        <v>863</v>
      </c>
      <c r="C132" s="5">
        <v>80720</v>
      </c>
      <c r="D132" s="5">
        <v>719702.643</v>
      </c>
      <c r="E132" s="5">
        <v>671</v>
      </c>
      <c r="F132" s="5">
        <v>50395</v>
      </c>
      <c r="G132" s="5">
        <v>398498.056</v>
      </c>
      <c r="H132" s="5">
        <v>122</v>
      </c>
      <c r="I132" s="5">
        <v>29469</v>
      </c>
      <c r="J132" s="5">
        <v>266125.901</v>
      </c>
    </row>
    <row r="133" spans="1:10" s="5" customFormat="1" ht="12.75">
      <c r="A133" s="27" t="s">
        <v>142</v>
      </c>
      <c r="B133" s="28">
        <f aca="true" t="shared" si="15" ref="B133:J133">B132/B$9*100</f>
        <v>2.384636639955789</v>
      </c>
      <c r="C133" s="28">
        <f t="shared" si="15"/>
        <v>1.237292726260787</v>
      </c>
      <c r="D133" s="28">
        <f t="shared" si="15"/>
        <v>0.9878619982832435</v>
      </c>
      <c r="E133" s="28">
        <f t="shared" si="15"/>
        <v>2.591534064575931</v>
      </c>
      <c r="F133" s="28">
        <f t="shared" si="15"/>
        <v>1.4332584210864607</v>
      </c>
      <c r="G133" s="28">
        <f t="shared" si="15"/>
        <v>1.077996701360855</v>
      </c>
      <c r="H133" s="28">
        <f t="shared" si="15"/>
        <v>2.3291332569683085</v>
      </c>
      <c r="I133" s="28">
        <f t="shared" si="15"/>
        <v>0.9983964808633051</v>
      </c>
      <c r="J133" s="28">
        <f t="shared" si="15"/>
        <v>0.909836984765158</v>
      </c>
    </row>
    <row r="134" spans="1:10" s="5" customFormat="1" ht="12.75">
      <c r="A134" s="5" t="s">
        <v>134</v>
      </c>
      <c r="B134" s="5">
        <v>677</v>
      </c>
      <c r="C134" s="5">
        <v>61819</v>
      </c>
      <c r="D134" s="5">
        <v>573029.063</v>
      </c>
      <c r="E134" s="5">
        <v>525</v>
      </c>
      <c r="F134" s="5">
        <v>36842</v>
      </c>
      <c r="G134" s="5">
        <v>310724.295</v>
      </c>
      <c r="H134" s="5">
        <v>97</v>
      </c>
      <c r="I134" s="5">
        <v>24121</v>
      </c>
      <c r="J134" s="5">
        <v>228076.376</v>
      </c>
    </row>
    <row r="135" spans="1:10" s="5" customFormat="1" ht="12.75">
      <c r="A135" s="5" t="s">
        <v>135</v>
      </c>
      <c r="B135" s="5">
        <v>112</v>
      </c>
      <c r="C135" s="5">
        <v>13294</v>
      </c>
      <c r="D135" s="5">
        <v>111971.378</v>
      </c>
      <c r="E135" s="5">
        <v>80</v>
      </c>
      <c r="F135" s="5">
        <v>8881</v>
      </c>
      <c r="G135" s="5">
        <v>60863.485</v>
      </c>
      <c r="H135" s="5">
        <v>19</v>
      </c>
      <c r="I135" s="5">
        <v>4413</v>
      </c>
      <c r="J135" s="5">
        <v>31421.929</v>
      </c>
    </row>
    <row r="136" spans="1:10" s="5" customFormat="1" ht="12.75">
      <c r="A136" s="5" t="s">
        <v>136</v>
      </c>
      <c r="B136" s="5">
        <v>58</v>
      </c>
      <c r="C136" s="5">
        <v>4444</v>
      </c>
      <c r="D136" s="5">
        <v>25503.625</v>
      </c>
      <c r="E136" s="5">
        <v>54</v>
      </c>
      <c r="F136" s="5">
        <v>3822</v>
      </c>
      <c r="G136" s="5">
        <v>21088.626</v>
      </c>
      <c r="H136" s="5">
        <v>4</v>
      </c>
      <c r="I136" s="5">
        <v>622</v>
      </c>
      <c r="J136" s="5">
        <v>4414.999</v>
      </c>
    </row>
    <row r="137" spans="1:10" s="5" customFormat="1" ht="12.75">
      <c r="A137" s="5" t="s">
        <v>137</v>
      </c>
      <c r="B137" s="5">
        <v>16</v>
      </c>
      <c r="C137" s="5">
        <v>1163</v>
      </c>
      <c r="D137" s="5">
        <v>9198.577000000001</v>
      </c>
      <c r="E137" s="5">
        <v>12</v>
      </c>
      <c r="F137" s="5">
        <v>850</v>
      </c>
      <c r="G137" s="5">
        <v>5821.65</v>
      </c>
      <c r="H137" s="5">
        <v>2</v>
      </c>
      <c r="I137" s="5">
        <v>313</v>
      </c>
      <c r="J137" s="5">
        <v>2212.597</v>
      </c>
    </row>
    <row r="138" s="5" customFormat="1" ht="12.75"/>
    <row r="139" spans="1:10" s="5" customFormat="1" ht="12.75">
      <c r="A139" s="5" t="s">
        <v>138</v>
      </c>
      <c r="B139" s="5">
        <v>15</v>
      </c>
      <c r="C139" s="5">
        <v>1266</v>
      </c>
      <c r="D139" s="5">
        <v>8438.538</v>
      </c>
      <c r="E139" s="5">
        <v>14</v>
      </c>
      <c r="F139" s="5">
        <v>724</v>
      </c>
      <c r="G139" s="5">
        <v>6088.538</v>
      </c>
      <c r="H139" s="5">
        <v>1</v>
      </c>
      <c r="I139" s="5">
        <v>542</v>
      </c>
      <c r="J139" s="5">
        <v>2350</v>
      </c>
    </row>
    <row r="140" spans="1:10" s="5" customFormat="1" ht="12.75">
      <c r="A140" s="27" t="s">
        <v>142</v>
      </c>
      <c r="B140" s="28">
        <f aca="true" t="shared" si="16" ref="B140:J140">B139/B$9*100</f>
        <v>0.04144791378833932</v>
      </c>
      <c r="C140" s="28">
        <f t="shared" si="16"/>
        <v>0.0194055078226729</v>
      </c>
      <c r="D140" s="28">
        <f t="shared" si="16"/>
        <v>0.011582715573366436</v>
      </c>
      <c r="E140" s="28">
        <f t="shared" si="16"/>
        <v>0.05407075544569751</v>
      </c>
      <c r="F140" s="28">
        <f t="shared" si="16"/>
        <v>0.02059091371895223</v>
      </c>
      <c r="G140" s="28">
        <f t="shared" si="16"/>
        <v>0.016470403760539844</v>
      </c>
      <c r="H140" s="28">
        <f t="shared" si="16"/>
        <v>0.019091256204658267</v>
      </c>
      <c r="I140" s="28">
        <f t="shared" si="16"/>
        <v>0.018362716503034084</v>
      </c>
      <c r="J140" s="28">
        <f t="shared" si="16"/>
        <v>0.00803423081392638</v>
      </c>
    </row>
    <row r="141" spans="1:10" s="5" customFormat="1" ht="12.75">
      <c r="A141" s="5" t="s">
        <v>139</v>
      </c>
      <c r="B141" s="5">
        <v>10</v>
      </c>
      <c r="C141" s="5">
        <v>457</v>
      </c>
      <c r="D141" s="5">
        <v>4561.5</v>
      </c>
      <c r="E141" s="5">
        <v>10</v>
      </c>
      <c r="F141" s="5">
        <v>457</v>
      </c>
      <c r="G141" s="5">
        <v>4561.5</v>
      </c>
      <c r="H141" s="5">
        <v>0</v>
      </c>
      <c r="I141" s="5">
        <v>0</v>
      </c>
      <c r="J141" s="5">
        <v>0</v>
      </c>
    </row>
    <row r="142" spans="1:10" s="5" customFormat="1" ht="12.75">
      <c r="A142" s="5" t="s">
        <v>140</v>
      </c>
      <c r="B142" s="5">
        <v>5</v>
      </c>
      <c r="C142" s="5">
        <v>809</v>
      </c>
      <c r="D142" s="5">
        <v>3877.038</v>
      </c>
      <c r="E142" s="5">
        <v>4</v>
      </c>
      <c r="F142" s="5">
        <v>267</v>
      </c>
      <c r="G142" s="5">
        <v>1527.038</v>
      </c>
      <c r="H142" s="5">
        <v>1</v>
      </c>
      <c r="I142" s="5">
        <v>542</v>
      </c>
      <c r="J142" s="5">
        <v>2350</v>
      </c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</v>
      </c>
      <c r="C9" s="10">
        <v>6434</v>
      </c>
      <c r="D9" s="10">
        <v>58929.845</v>
      </c>
      <c r="E9" s="10">
        <v>1</v>
      </c>
      <c r="F9" s="10">
        <v>133</v>
      </c>
      <c r="G9" s="10">
        <v>907.519</v>
      </c>
      <c r="H9" s="10">
        <v>445</v>
      </c>
      <c r="I9" s="10">
        <v>549221</v>
      </c>
      <c r="J9" s="10">
        <v>4274231.342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47</v>
      </c>
      <c r="I11" s="5">
        <v>124391</v>
      </c>
      <c r="J11" s="5">
        <v>1151671.052</v>
      </c>
    </row>
    <row r="12" spans="1:10" s="5" customFormat="1" ht="12.75">
      <c r="A12" s="27" t="s">
        <v>142</v>
      </c>
      <c r="B12" s="28">
        <f>B11/B$9*100</f>
        <v>0</v>
      </c>
      <c r="C12" s="28">
        <f aca="true" t="shared" si="0" ref="C12:I12">C11/C$9*100</f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10.561797752808989</v>
      </c>
      <c r="I12" s="28">
        <f t="shared" si="0"/>
        <v>22.648624142194127</v>
      </c>
      <c r="J12" s="28">
        <f>J11/J$9*100</f>
        <v>26.94451843734573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21874</v>
      </c>
      <c r="J13" s="5">
        <v>249472.97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</v>
      </c>
      <c r="I14" s="5">
        <v>3249</v>
      </c>
      <c r="J14" s="5">
        <v>23710.572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35</v>
      </c>
      <c r="I15" s="5">
        <v>51930</v>
      </c>
      <c r="J15" s="5">
        <v>366329.842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9</v>
      </c>
      <c r="I16" s="5">
        <v>47338</v>
      </c>
      <c r="J16" s="5">
        <v>512157.668</v>
      </c>
    </row>
    <row r="17" s="5" customFormat="1" ht="12.75"/>
    <row r="18" spans="1:10" s="5" customFormat="1" ht="12.75">
      <c r="A18" s="5" t="s">
        <v>54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34</v>
      </c>
      <c r="I18" s="5">
        <v>11467</v>
      </c>
      <c r="J18" s="5">
        <v>103312.444</v>
      </c>
    </row>
    <row r="19" spans="1:10" s="5" customFormat="1" ht="12.75">
      <c r="A19" s="27" t="s">
        <v>142</v>
      </c>
      <c r="B19" s="28">
        <f>B18/B$9*100</f>
        <v>0</v>
      </c>
      <c r="C19" s="28">
        <f aca="true" t="shared" si="1" ref="C19:I19">C18/C$9*100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7.640449438202247</v>
      </c>
      <c r="I19" s="28">
        <f t="shared" si="1"/>
        <v>2.0878662687697664</v>
      </c>
      <c r="J19" s="28">
        <f>J18/J$9*100</f>
        <v>2.4170999586479565</v>
      </c>
    </row>
    <row r="20" spans="1:10" s="5" customFormat="1" ht="12.75">
      <c r="A20" s="5" t="s">
        <v>55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</v>
      </c>
      <c r="I20" s="5">
        <v>136</v>
      </c>
      <c r="J20" s="5">
        <v>1613.195</v>
      </c>
    </row>
    <row r="21" spans="1:10" s="5" customFormat="1" ht="12.75">
      <c r="A21" s="5" t="s">
        <v>56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604</v>
      </c>
      <c r="J21" s="5">
        <v>3372.228</v>
      </c>
    </row>
    <row r="22" spans="1:10" s="5" customFormat="1" ht="12.75">
      <c r="A22" s="5" t="s">
        <v>57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509</v>
      </c>
      <c r="J22" s="5">
        <v>1136.768</v>
      </c>
    </row>
    <row r="23" spans="1:10" s="5" customFormat="1" ht="12.75">
      <c r="A23" s="5" t="s">
        <v>58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25</v>
      </c>
      <c r="I23" s="5">
        <v>10218</v>
      </c>
      <c r="J23" s="5">
        <v>97190.253</v>
      </c>
    </row>
    <row r="24" s="5" customFormat="1" ht="12.75"/>
    <row r="25" spans="1:10" s="5" customFormat="1" ht="12.75">
      <c r="A25" s="5" t="s">
        <v>59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17</v>
      </c>
      <c r="I25" s="5">
        <v>5282</v>
      </c>
      <c r="J25" s="5">
        <v>30357.396</v>
      </c>
    </row>
    <row r="26" spans="1:10" s="5" customFormat="1" ht="12.75">
      <c r="A26" s="27" t="s">
        <v>142</v>
      </c>
      <c r="B26" s="28">
        <f>B25/B$9*100</f>
        <v>0</v>
      </c>
      <c r="C26" s="28">
        <f aca="true" t="shared" si="2" ref="C26:I26">C25/C$9*100</f>
        <v>0</v>
      </c>
      <c r="D26" s="28">
        <f t="shared" si="2"/>
        <v>0</v>
      </c>
      <c r="E26" s="28">
        <f t="shared" si="2"/>
        <v>0</v>
      </c>
      <c r="F26" s="28">
        <f t="shared" si="2"/>
        <v>0</v>
      </c>
      <c r="G26" s="28">
        <f t="shared" si="2"/>
        <v>0</v>
      </c>
      <c r="H26" s="28">
        <f t="shared" si="2"/>
        <v>3.8202247191011236</v>
      </c>
      <c r="I26" s="28">
        <f t="shared" si="2"/>
        <v>0.9617257898004627</v>
      </c>
      <c r="J26" s="28">
        <f>J25/J$9*100</f>
        <v>0.7102422300285495</v>
      </c>
    </row>
    <row r="27" spans="1:10" s="5" customFormat="1" ht="12.75">
      <c r="A27" s="5" t="s">
        <v>60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</v>
      </c>
      <c r="I27" s="5">
        <v>127</v>
      </c>
      <c r="J27" s="5">
        <v>877.209</v>
      </c>
    </row>
    <row r="28" spans="1:10" s="5" customFormat="1" ht="12.75">
      <c r="A28" s="5" t="s">
        <v>61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7</v>
      </c>
      <c r="I28" s="5">
        <v>737</v>
      </c>
      <c r="J28" s="5">
        <v>4736.644</v>
      </c>
    </row>
    <row r="29" spans="1:10" s="5" customFormat="1" ht="12.75">
      <c r="A29" s="5" t="s">
        <v>62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7</v>
      </c>
      <c r="I29" s="5">
        <v>4348</v>
      </c>
      <c r="J29" s="5">
        <v>24572.476</v>
      </c>
    </row>
    <row r="30" spans="1:10" s="5" customFormat="1" ht="12.75">
      <c r="A30" s="5" t="s">
        <v>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70</v>
      </c>
      <c r="J30" s="5">
        <v>171.067</v>
      </c>
    </row>
    <row r="31" s="5" customFormat="1" ht="12.75"/>
    <row r="32" spans="1:10" s="5" customFormat="1" ht="12.75">
      <c r="A32" s="5" t="s">
        <v>65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145</v>
      </c>
      <c r="I32" s="5">
        <v>223010</v>
      </c>
      <c r="J32" s="5">
        <v>1340887.107</v>
      </c>
    </row>
    <row r="33" spans="1:10" s="5" customFormat="1" ht="12.75">
      <c r="A33" s="27" t="s">
        <v>142</v>
      </c>
      <c r="B33" s="28">
        <f>B32/B$9*100</f>
        <v>0</v>
      </c>
      <c r="C33" s="28">
        <f aca="true" t="shared" si="3" ref="C33:I33">C32/C$9*100</f>
        <v>0</v>
      </c>
      <c r="D33" s="28">
        <f t="shared" si="3"/>
        <v>0</v>
      </c>
      <c r="E33" s="28">
        <f t="shared" si="3"/>
        <v>0</v>
      </c>
      <c r="F33" s="28">
        <f t="shared" si="3"/>
        <v>0</v>
      </c>
      <c r="G33" s="28">
        <f t="shared" si="3"/>
        <v>0</v>
      </c>
      <c r="H33" s="28">
        <f t="shared" si="3"/>
        <v>32.58426966292135</v>
      </c>
      <c r="I33" s="28">
        <f t="shared" si="3"/>
        <v>40.60478386660379</v>
      </c>
      <c r="J33" s="28">
        <f>J32/J$9*100</f>
        <v>31.371420957588402</v>
      </c>
    </row>
    <row r="34" spans="1:10" s="5" customFormat="1" ht="12.75">
      <c r="A34" s="5" t="s">
        <v>66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309951.956</v>
      </c>
    </row>
    <row r="35" spans="1:10" s="5" customFormat="1" ht="12.75">
      <c r="A35" s="5" t="s">
        <v>67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93</v>
      </c>
      <c r="I35" s="5">
        <v>167482</v>
      </c>
      <c r="J35" s="5">
        <v>685487.483</v>
      </c>
    </row>
    <row r="36" spans="1:10" s="5" customFormat="1" ht="12.75">
      <c r="A36" s="5" t="s">
        <v>68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10</v>
      </c>
      <c r="I36" s="5">
        <v>15412</v>
      </c>
      <c r="J36" s="5">
        <v>80814.854</v>
      </c>
    </row>
    <row r="37" spans="1:10" s="5" customFormat="1" ht="12.75">
      <c r="A37" s="5" t="s">
        <v>69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20</v>
      </c>
      <c r="I37" s="5">
        <v>27735</v>
      </c>
      <c r="J37" s="5">
        <v>175317.425</v>
      </c>
    </row>
    <row r="38" spans="1:10" s="5" customFormat="1" ht="12.75">
      <c r="A38" s="5" t="s">
        <v>70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13</v>
      </c>
      <c r="I38" s="5">
        <v>9258</v>
      </c>
      <c r="J38" s="5">
        <v>66240.262</v>
      </c>
    </row>
    <row r="39" spans="1:10" s="5" customFormat="1" ht="12.75">
      <c r="A39" s="5" t="s">
        <v>71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8</v>
      </c>
      <c r="I39" s="5">
        <v>3123</v>
      </c>
      <c r="J39" s="5">
        <v>23075.127</v>
      </c>
    </row>
    <row r="40" s="5" customFormat="1" ht="12.75"/>
    <row r="41" spans="1:10" s="5" customFormat="1" ht="12.75">
      <c r="A41" s="5" t="s">
        <v>73</v>
      </c>
      <c r="B41" s="5">
        <v>3</v>
      </c>
      <c r="C41" s="5">
        <v>6434</v>
      </c>
      <c r="D41" s="5">
        <v>58929.845</v>
      </c>
      <c r="E41" s="5">
        <v>1</v>
      </c>
      <c r="F41" s="5">
        <v>133</v>
      </c>
      <c r="G41" s="5">
        <v>907.519</v>
      </c>
      <c r="H41" s="5">
        <v>52</v>
      </c>
      <c r="I41" s="5">
        <v>53196</v>
      </c>
      <c r="J41" s="5">
        <v>487610.362</v>
      </c>
    </row>
    <row r="42" spans="1:10" s="5" customFormat="1" ht="12.75">
      <c r="A42" s="27" t="s">
        <v>142</v>
      </c>
      <c r="B42" s="28">
        <f>B41/B$9*100</f>
        <v>100</v>
      </c>
      <c r="C42" s="28">
        <f aca="true" t="shared" si="4" ref="C42:I42">C41/C$9*100</f>
        <v>100</v>
      </c>
      <c r="D42" s="28">
        <f t="shared" si="4"/>
        <v>100</v>
      </c>
      <c r="E42" s="28">
        <f t="shared" si="4"/>
        <v>100</v>
      </c>
      <c r="F42" s="28">
        <f t="shared" si="4"/>
        <v>100</v>
      </c>
      <c r="G42" s="28">
        <f t="shared" si="4"/>
        <v>100</v>
      </c>
      <c r="H42" s="28">
        <f t="shared" si="4"/>
        <v>11.685393258426966</v>
      </c>
      <c r="I42" s="28">
        <f t="shared" si="4"/>
        <v>9.68571849947471</v>
      </c>
      <c r="J42" s="28">
        <f>J41/J$9*100</f>
        <v>11.408141557724791</v>
      </c>
    </row>
    <row r="43" spans="1:10" s="5" customFormat="1" ht="12.75">
      <c r="A43" s="5" t="s">
        <v>74</v>
      </c>
      <c r="B43" s="5">
        <v>2</v>
      </c>
      <c r="C43" s="5">
        <v>854</v>
      </c>
      <c r="D43" s="5">
        <v>8369.465</v>
      </c>
      <c r="E43" s="5">
        <v>0</v>
      </c>
      <c r="F43" s="5">
        <v>0</v>
      </c>
      <c r="G43" s="5">
        <v>0</v>
      </c>
      <c r="H43" s="5">
        <v>3</v>
      </c>
      <c r="I43" s="5">
        <v>2570</v>
      </c>
      <c r="J43" s="5">
        <v>44468.313</v>
      </c>
    </row>
    <row r="44" spans="1:10" s="5" customFormat="1" ht="12.75">
      <c r="A44" s="5" t="s">
        <v>75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8</v>
      </c>
      <c r="I44" s="5">
        <v>12671</v>
      </c>
      <c r="J44" s="5">
        <v>121253.416</v>
      </c>
    </row>
    <row r="45" spans="1:10" s="5" customFormat="1" ht="12.75">
      <c r="A45" s="5" t="s">
        <v>76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15</v>
      </c>
      <c r="I45" s="5">
        <v>17473</v>
      </c>
      <c r="J45" s="5">
        <v>161514.053</v>
      </c>
    </row>
    <row r="46" spans="1:10" s="5" customFormat="1" ht="12.75">
      <c r="A46" s="5" t="s">
        <v>77</v>
      </c>
      <c r="B46" s="5">
        <v>0</v>
      </c>
      <c r="C46" s="5">
        <v>0</v>
      </c>
      <c r="D46" s="5">
        <v>0</v>
      </c>
      <c r="E46" s="5">
        <v>1</v>
      </c>
      <c r="F46" s="5">
        <v>133</v>
      </c>
      <c r="G46" s="5">
        <v>907.519</v>
      </c>
      <c r="H46" s="5">
        <v>3</v>
      </c>
      <c r="I46" s="5">
        <v>535</v>
      </c>
      <c r="J46" s="5">
        <v>4717.391</v>
      </c>
    </row>
    <row r="47" spans="1:10" s="5" customFormat="1" ht="12.75">
      <c r="A47" s="5" t="s">
        <v>78</v>
      </c>
      <c r="B47" s="5">
        <v>1</v>
      </c>
      <c r="C47" s="5">
        <v>5580</v>
      </c>
      <c r="D47" s="5">
        <v>50560.38</v>
      </c>
      <c r="E47" s="5">
        <v>0</v>
      </c>
      <c r="F47" s="5">
        <v>0</v>
      </c>
      <c r="G47" s="5">
        <v>0</v>
      </c>
      <c r="H47" s="5">
        <v>23</v>
      </c>
      <c r="I47" s="5">
        <v>19947</v>
      </c>
      <c r="J47" s="5">
        <v>155657.189</v>
      </c>
    </row>
    <row r="48" s="5" customFormat="1" ht="12.75"/>
    <row r="49" spans="1:10" s="5" customFormat="1" ht="12.75">
      <c r="A49" s="5" t="s">
        <v>79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13</v>
      </c>
      <c r="I49" s="5">
        <v>4247</v>
      </c>
      <c r="J49" s="5">
        <v>38118.5</v>
      </c>
    </row>
    <row r="50" spans="1:10" s="5" customFormat="1" ht="12.75">
      <c r="A50" s="27" t="s">
        <v>142</v>
      </c>
      <c r="B50" s="28">
        <f>B49/B$9*100</f>
        <v>0</v>
      </c>
      <c r="C50" s="28">
        <f aca="true" t="shared" si="5" ref="C50:I50">C49/C$9*100</f>
        <v>0</v>
      </c>
      <c r="D50" s="28">
        <f t="shared" si="5"/>
        <v>0</v>
      </c>
      <c r="E50" s="28">
        <f t="shared" si="5"/>
        <v>0</v>
      </c>
      <c r="F50" s="28">
        <f t="shared" si="5"/>
        <v>0</v>
      </c>
      <c r="G50" s="28">
        <f t="shared" si="5"/>
        <v>0</v>
      </c>
      <c r="H50" s="28">
        <f t="shared" si="5"/>
        <v>2.9213483146067416</v>
      </c>
      <c r="I50" s="28">
        <f t="shared" si="5"/>
        <v>0.7732770596899973</v>
      </c>
      <c r="J50" s="28">
        <f>J49/J$9*100</f>
        <v>0.8918211708719438</v>
      </c>
    </row>
    <row r="51" spans="1:10" s="5" customFormat="1" ht="12.75">
      <c r="A51" s="5" t="s">
        <v>80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340</v>
      </c>
      <c r="J51" s="5">
        <v>3095.186</v>
      </c>
    </row>
    <row r="52" spans="1:10" s="5" customFormat="1" ht="12.75">
      <c r="A52" s="5" t="s">
        <v>81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55</v>
      </c>
      <c r="J52" s="5">
        <v>379.5</v>
      </c>
    </row>
    <row r="53" spans="1:10" s="5" customFormat="1" ht="12.75">
      <c r="A53" s="5" t="s">
        <v>82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5</v>
      </c>
      <c r="I53" s="5">
        <v>2789</v>
      </c>
      <c r="J53" s="5">
        <v>13975.354</v>
      </c>
    </row>
    <row r="54" spans="1:10" s="5" customFormat="1" ht="12.75">
      <c r="A54" s="5" t="s">
        <v>83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4</v>
      </c>
      <c r="I54" s="5">
        <v>848</v>
      </c>
      <c r="J54" s="5">
        <v>19008.46</v>
      </c>
    </row>
    <row r="55" spans="1:10" s="5" customFormat="1" ht="12.75">
      <c r="A55" s="5" t="s">
        <v>84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</v>
      </c>
      <c r="I55" s="5">
        <v>215</v>
      </c>
      <c r="J55" s="5">
        <v>1660</v>
      </c>
    </row>
    <row r="56" s="5" customFormat="1" ht="12.75"/>
    <row r="57" spans="1:10" s="5" customFormat="1" ht="12.75">
      <c r="A57" s="5" t="s">
        <v>85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6</v>
      </c>
      <c r="I57" s="5">
        <v>9458</v>
      </c>
      <c r="J57" s="5">
        <v>61249.268</v>
      </c>
    </row>
    <row r="58" spans="1:10" s="5" customFormat="1" ht="12.75">
      <c r="A58" s="27" t="s">
        <v>142</v>
      </c>
      <c r="B58" s="28">
        <f>B57/B$9*100</f>
        <v>0</v>
      </c>
      <c r="C58" s="28">
        <f aca="true" t="shared" si="6" ref="C58:I58">C57/C$9*100</f>
        <v>0</v>
      </c>
      <c r="D58" s="28">
        <f t="shared" si="6"/>
        <v>0</v>
      </c>
      <c r="E58" s="28">
        <f t="shared" si="6"/>
        <v>0</v>
      </c>
      <c r="F58" s="28">
        <f t="shared" si="6"/>
        <v>0</v>
      </c>
      <c r="G58" s="28">
        <f t="shared" si="6"/>
        <v>0</v>
      </c>
      <c r="H58" s="28">
        <f t="shared" si="6"/>
        <v>1.348314606741573</v>
      </c>
      <c r="I58" s="28">
        <f t="shared" si="6"/>
        <v>1.72207544868095</v>
      </c>
      <c r="J58" s="28">
        <f>J57/J$9*100</f>
        <v>1.432989070997271</v>
      </c>
    </row>
    <row r="59" spans="1:10" s="5" customFormat="1" ht="12.75">
      <c r="A59" s="5" t="s">
        <v>86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2500</v>
      </c>
      <c r="J59" s="5">
        <v>27553.31</v>
      </c>
    </row>
    <row r="60" spans="1:10" s="5" customFormat="1" ht="12.75">
      <c r="A60" s="5" t="s">
        <v>87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5472</v>
      </c>
      <c r="J60" s="5">
        <v>28330.56</v>
      </c>
    </row>
    <row r="61" spans="1:10" s="5" customFormat="1" ht="12.75">
      <c r="A61" s="5" t="s">
        <v>90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3</v>
      </c>
      <c r="I61" s="5">
        <v>1486</v>
      </c>
      <c r="J61" s="5">
        <v>5365.398</v>
      </c>
    </row>
    <row r="62" s="5" customFormat="1" ht="12.75"/>
    <row r="63" spans="1:10" s="5" customFormat="1" ht="12.75">
      <c r="A63" s="5" t="s">
        <v>91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34</v>
      </c>
      <c r="I63" s="5">
        <v>76023</v>
      </c>
      <c r="J63" s="5">
        <v>763150.075</v>
      </c>
    </row>
    <row r="64" spans="1:10" s="5" customFormat="1" ht="12.75">
      <c r="A64" s="27" t="s">
        <v>142</v>
      </c>
      <c r="B64" s="28">
        <f>B63/B$9*100</f>
        <v>0</v>
      </c>
      <c r="C64" s="28">
        <f aca="true" t="shared" si="7" ref="C64:I64">C63/C$9*100</f>
        <v>0</v>
      </c>
      <c r="D64" s="28">
        <f t="shared" si="7"/>
        <v>0</v>
      </c>
      <c r="E64" s="28">
        <f t="shared" si="7"/>
        <v>0</v>
      </c>
      <c r="F64" s="28">
        <f t="shared" si="7"/>
        <v>0</v>
      </c>
      <c r="G64" s="28">
        <f t="shared" si="7"/>
        <v>0</v>
      </c>
      <c r="H64" s="28">
        <f t="shared" si="7"/>
        <v>7.640449438202247</v>
      </c>
      <c r="I64" s="28">
        <f t="shared" si="7"/>
        <v>13.841968897766108</v>
      </c>
      <c r="J64" s="28">
        <f>J63/J$9*100</f>
        <v>17.854674067382287</v>
      </c>
    </row>
    <row r="65" spans="1:10" s="5" customFormat="1" ht="12.75">
      <c r="A65" s="5" t="s">
        <v>92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4</v>
      </c>
      <c r="I65" s="5">
        <v>820</v>
      </c>
      <c r="J65" s="5">
        <v>8891.7</v>
      </c>
    </row>
    <row r="66" spans="1:10" s="5" customFormat="1" ht="12.75">
      <c r="A66" s="5" t="s">
        <v>93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1286</v>
      </c>
      <c r="J66" s="5">
        <v>6138.555</v>
      </c>
    </row>
    <row r="67" spans="1:10" s="5" customFormat="1" ht="12.75">
      <c r="A67" s="5" t="s">
        <v>95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18</v>
      </c>
      <c r="I67" s="5">
        <v>34983</v>
      </c>
      <c r="J67" s="5">
        <v>475504.642</v>
      </c>
    </row>
    <row r="68" spans="1:10" s="5" customFormat="1" ht="12.75">
      <c r="A68" s="5" t="s">
        <v>96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9</v>
      </c>
      <c r="I68" s="5">
        <v>35666</v>
      </c>
      <c r="J68" s="5">
        <v>257194.095</v>
      </c>
    </row>
    <row r="69" spans="1:10" s="5" customFormat="1" ht="12.75">
      <c r="A69" s="5" t="s">
        <v>97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3268</v>
      </c>
      <c r="J69" s="5">
        <v>15421.083</v>
      </c>
    </row>
    <row r="70" s="5" customFormat="1" ht="12.75"/>
    <row r="71" spans="1:10" s="5" customFormat="1" ht="12.75">
      <c r="A71" s="5" t="s">
        <v>98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46</v>
      </c>
      <c r="I71" s="5">
        <v>20094</v>
      </c>
      <c r="J71" s="5">
        <v>140819.921</v>
      </c>
    </row>
    <row r="72" spans="1:10" s="5" customFormat="1" ht="12.75">
      <c r="A72" s="27" t="s">
        <v>142</v>
      </c>
      <c r="B72" s="28">
        <f>B71/B$9*100</f>
        <v>0</v>
      </c>
      <c r="C72" s="28">
        <f aca="true" t="shared" si="8" ref="C72:I72">C71/C$9*100</f>
        <v>0</v>
      </c>
      <c r="D72" s="28">
        <f t="shared" si="8"/>
        <v>0</v>
      </c>
      <c r="E72" s="28">
        <f t="shared" si="8"/>
        <v>0</v>
      </c>
      <c r="F72" s="28">
        <f t="shared" si="8"/>
        <v>0</v>
      </c>
      <c r="G72" s="28">
        <f t="shared" si="8"/>
        <v>0</v>
      </c>
      <c r="H72" s="28">
        <f t="shared" si="8"/>
        <v>10.337078651685392</v>
      </c>
      <c r="I72" s="28">
        <f t="shared" si="8"/>
        <v>3.6586365051591256</v>
      </c>
      <c r="J72" s="28">
        <f>J71/J$9*100</f>
        <v>3.2946256234719264</v>
      </c>
    </row>
    <row r="73" spans="1:10" s="5" customFormat="1" ht="12.75">
      <c r="A73" s="5" t="s">
        <v>99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7</v>
      </c>
      <c r="I73" s="5">
        <v>583</v>
      </c>
      <c r="J73" s="5">
        <v>4225.336</v>
      </c>
    </row>
    <row r="74" spans="1:10" s="5" customFormat="1" ht="12.75">
      <c r="A74" s="5" t="s">
        <v>100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32</v>
      </c>
      <c r="I74" s="5">
        <v>17837</v>
      </c>
      <c r="J74" s="5">
        <v>125912.985</v>
      </c>
    </row>
    <row r="75" spans="1:10" s="5" customFormat="1" ht="12.75">
      <c r="A75" s="5" t="s">
        <v>101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4</v>
      </c>
      <c r="I75" s="5">
        <v>951</v>
      </c>
      <c r="J75" s="5">
        <v>7618.8</v>
      </c>
    </row>
    <row r="76" spans="1:10" s="5" customFormat="1" ht="12.75">
      <c r="A76" s="5" t="s">
        <v>102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3</v>
      </c>
      <c r="I76" s="5">
        <v>723</v>
      </c>
      <c r="J76" s="5">
        <v>3062.8</v>
      </c>
    </row>
    <row r="77" s="5" customFormat="1" ht="12.75"/>
    <row r="78" spans="1:10" s="5" customFormat="1" ht="12.75">
      <c r="A78" s="5" t="s">
        <v>103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9</v>
      </c>
      <c r="I78" s="5">
        <v>4258</v>
      </c>
      <c r="J78" s="5">
        <v>29839.839</v>
      </c>
    </row>
    <row r="79" spans="1:10" s="5" customFormat="1" ht="12.75">
      <c r="A79" s="27" t="s">
        <v>142</v>
      </c>
      <c r="B79" s="28">
        <f>B78/B$9*100</f>
        <v>0</v>
      </c>
      <c r="C79" s="28">
        <f aca="true" t="shared" si="9" ref="C79:I79">C78/C$9*100</f>
        <v>0</v>
      </c>
      <c r="D79" s="28">
        <f t="shared" si="9"/>
        <v>0</v>
      </c>
      <c r="E79" s="28">
        <f t="shared" si="9"/>
        <v>0</v>
      </c>
      <c r="F79" s="28">
        <f t="shared" si="9"/>
        <v>0</v>
      </c>
      <c r="G79" s="28">
        <f t="shared" si="9"/>
        <v>0</v>
      </c>
      <c r="H79" s="28">
        <f t="shared" si="9"/>
        <v>2.0224719101123596</v>
      </c>
      <c r="I79" s="28">
        <f t="shared" si="9"/>
        <v>0.7752798964351327</v>
      </c>
      <c r="J79" s="28">
        <f>J78/J$9*100</f>
        <v>0.6981334563429907</v>
      </c>
    </row>
    <row r="80" spans="1:10" s="5" customFormat="1" ht="12.75">
      <c r="A80" s="5" t="s">
        <v>104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2</v>
      </c>
      <c r="I80" s="5">
        <v>263</v>
      </c>
      <c r="J80" s="5">
        <v>2393.258</v>
      </c>
    </row>
    <row r="81" spans="1:10" s="5" customFormat="1" ht="12.75">
      <c r="A81" s="5" t="s">
        <v>105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2</v>
      </c>
      <c r="I81" s="5">
        <v>1006</v>
      </c>
      <c r="J81" s="5">
        <v>11696.581</v>
      </c>
    </row>
    <row r="82" spans="1:10" s="5" customFormat="1" ht="12.75">
      <c r="A82" s="5" t="s">
        <v>107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119</v>
      </c>
      <c r="J82" s="5">
        <v>150</v>
      </c>
    </row>
    <row r="83" spans="1:10" s="5" customFormat="1" ht="12.75">
      <c r="A83" s="5" t="s">
        <v>108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4</v>
      </c>
      <c r="I83" s="5">
        <v>2870</v>
      </c>
      <c r="J83" s="5">
        <v>15600</v>
      </c>
    </row>
    <row r="84" s="5" customFormat="1" ht="12.75"/>
    <row r="85" spans="1:10" s="5" customFormat="1" ht="12.75">
      <c r="A85" s="5" t="s">
        <v>115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9</v>
      </c>
      <c r="I85" s="5">
        <v>4933</v>
      </c>
      <c r="J85" s="5">
        <v>21275.198</v>
      </c>
    </row>
    <row r="86" spans="1:10" s="5" customFormat="1" ht="12.75">
      <c r="A86" s="27" t="s">
        <v>142</v>
      </c>
      <c r="B86" s="28">
        <f>B85/B$9*100</f>
        <v>0</v>
      </c>
      <c r="C86" s="28">
        <f aca="true" t="shared" si="10" ref="C86:I86">C85/C$9*100</f>
        <v>0</v>
      </c>
      <c r="D86" s="28">
        <f t="shared" si="10"/>
        <v>0</v>
      </c>
      <c r="E86" s="28">
        <f t="shared" si="10"/>
        <v>0</v>
      </c>
      <c r="F86" s="28">
        <f t="shared" si="10"/>
        <v>0</v>
      </c>
      <c r="G86" s="28">
        <f t="shared" si="10"/>
        <v>0</v>
      </c>
      <c r="H86" s="28">
        <f t="shared" si="10"/>
        <v>2.0224719101123596</v>
      </c>
      <c r="I86" s="28">
        <f t="shared" si="10"/>
        <v>0.8981812421593494</v>
      </c>
      <c r="J86" s="28">
        <f>J85/J$9*100</f>
        <v>0.4977549481457151</v>
      </c>
    </row>
    <row r="87" spans="1:10" s="5" customFormat="1" ht="12.75">
      <c r="A87" s="5" t="s">
        <v>116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3</v>
      </c>
      <c r="I87" s="5">
        <v>1051</v>
      </c>
      <c r="J87" s="5">
        <v>4100.655</v>
      </c>
    </row>
    <row r="88" spans="1:10" s="5" customFormat="1" ht="12.75">
      <c r="A88" s="5" t="s">
        <v>117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118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119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6</v>
      </c>
      <c r="I90" s="5">
        <v>3882</v>
      </c>
      <c r="J90" s="5">
        <v>17174.543</v>
      </c>
    </row>
    <row r="91" s="5" customFormat="1" ht="12.75"/>
    <row r="92" spans="1:10" s="5" customFormat="1" ht="12.75">
      <c r="A92" s="5" t="s">
        <v>121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15</v>
      </c>
      <c r="I92" s="5">
        <v>9786</v>
      </c>
      <c r="J92" s="5">
        <v>82038.098</v>
      </c>
    </row>
    <row r="93" spans="1:10" s="5" customFormat="1" ht="12.75">
      <c r="A93" s="27" t="s">
        <v>142</v>
      </c>
      <c r="B93" s="28">
        <f>B92/B$9*100</f>
        <v>0</v>
      </c>
      <c r="C93" s="28">
        <f aca="true" t="shared" si="11" ref="C93:I93">C92/C$9*100</f>
        <v>0</v>
      </c>
      <c r="D93" s="28">
        <f t="shared" si="11"/>
        <v>0</v>
      </c>
      <c r="E93" s="28">
        <f t="shared" si="11"/>
        <v>0</v>
      </c>
      <c r="F93" s="28">
        <f t="shared" si="11"/>
        <v>0</v>
      </c>
      <c r="G93" s="28">
        <f t="shared" si="11"/>
        <v>0</v>
      </c>
      <c r="H93" s="28">
        <f t="shared" si="11"/>
        <v>3.3707865168539324</v>
      </c>
      <c r="I93" s="28">
        <f t="shared" si="11"/>
        <v>1.7817963988995322</v>
      </c>
      <c r="J93" s="28">
        <f>J92/J$9*100</f>
        <v>1.9193649439108902</v>
      </c>
    </row>
    <row r="94" spans="1:10" s="5" customFormat="1" ht="12.75">
      <c r="A94" s="5" t="s">
        <v>122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9</v>
      </c>
      <c r="I94" s="5">
        <v>8307</v>
      </c>
      <c r="J94" s="5">
        <v>71215.007</v>
      </c>
    </row>
    <row r="95" spans="1:10" s="5" customFormat="1" ht="12.75">
      <c r="A95" s="5" t="s">
        <v>124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3</v>
      </c>
      <c r="I95" s="5">
        <v>480</v>
      </c>
      <c r="J95" s="5">
        <v>8004.665</v>
      </c>
    </row>
    <row r="96" spans="1:10" s="5" customFormat="1" ht="12.75">
      <c r="A96" s="5" t="s">
        <v>125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2</v>
      </c>
      <c r="I96" s="5">
        <v>921</v>
      </c>
      <c r="J96" s="5">
        <v>2377.426</v>
      </c>
    </row>
    <row r="97" spans="1:10" s="5" customFormat="1" ht="12.75">
      <c r="A97" s="5" t="s">
        <v>126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5">
        <v>78</v>
      </c>
      <c r="J97" s="5">
        <v>441</v>
      </c>
    </row>
    <row r="98" s="5" customFormat="1" ht="12.75"/>
    <row r="99" spans="1:10" s="5" customFormat="1" ht="12.75">
      <c r="A99" s="5" t="s">
        <v>127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16</v>
      </c>
      <c r="I99" s="5">
        <v>2715</v>
      </c>
      <c r="J99" s="5">
        <v>20525.143</v>
      </c>
    </row>
    <row r="100" spans="1:10" s="5" customFormat="1" ht="12.75">
      <c r="A100" s="27" t="s">
        <v>142</v>
      </c>
      <c r="B100" s="28">
        <f>B99/B$9*100</f>
        <v>0</v>
      </c>
      <c r="C100" s="28">
        <f aca="true" t="shared" si="12" ref="C100:I100">C99/C$9*100</f>
        <v>0</v>
      </c>
      <c r="D100" s="28">
        <f t="shared" si="12"/>
        <v>0</v>
      </c>
      <c r="E100" s="28">
        <f t="shared" si="12"/>
        <v>0</v>
      </c>
      <c r="F100" s="28">
        <f t="shared" si="12"/>
        <v>0</v>
      </c>
      <c r="G100" s="28">
        <f t="shared" si="12"/>
        <v>0</v>
      </c>
      <c r="H100" s="28">
        <f t="shared" si="12"/>
        <v>3.5955056179775284</v>
      </c>
      <c r="I100" s="28">
        <f t="shared" si="12"/>
        <v>0.49433652391296035</v>
      </c>
      <c r="J100" s="28">
        <f>J99/J$9*100</f>
        <v>0.480206646708923</v>
      </c>
    </row>
    <row r="101" spans="1:10" s="5" customFormat="1" ht="12.75">
      <c r="A101" s="5" t="s">
        <v>128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6</v>
      </c>
      <c r="I101" s="5">
        <v>912</v>
      </c>
      <c r="J101" s="5">
        <v>9779.006</v>
      </c>
    </row>
    <row r="102" spans="1:10" s="5" customFormat="1" ht="12.75">
      <c r="A102" s="5" t="s">
        <v>129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5</v>
      </c>
      <c r="I102" s="5">
        <v>1537</v>
      </c>
      <c r="J102" s="5">
        <v>8650.936</v>
      </c>
    </row>
    <row r="103" spans="1:10" s="5" customFormat="1" ht="12.75">
      <c r="A103" s="5" t="s">
        <v>130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2</v>
      </c>
      <c r="I103" s="5">
        <v>112</v>
      </c>
      <c r="J103" s="5">
        <v>1528.503</v>
      </c>
    </row>
    <row r="104" spans="1:10" s="5" customFormat="1" ht="12.75">
      <c r="A104" s="5" t="s">
        <v>131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3</v>
      </c>
      <c r="I104" s="5">
        <v>154</v>
      </c>
      <c r="J104" s="5">
        <v>566.698</v>
      </c>
    </row>
    <row r="105" s="5" customFormat="1" ht="12.75"/>
    <row r="106" spans="1:10" s="5" customFormat="1" ht="12.75">
      <c r="A106" s="5" t="s">
        <v>133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2</v>
      </c>
      <c r="I106" s="5">
        <v>361</v>
      </c>
      <c r="J106" s="5">
        <v>3376.939</v>
      </c>
    </row>
    <row r="107" spans="1:10" s="5" customFormat="1" ht="12.75">
      <c r="A107" s="27" t="s">
        <v>142</v>
      </c>
      <c r="B107" s="28">
        <f>B106/B$9*100</f>
        <v>0</v>
      </c>
      <c r="C107" s="28">
        <f aca="true" t="shared" si="13" ref="C107:I107">C106/C$9*100</f>
        <v>0</v>
      </c>
      <c r="D107" s="28">
        <f t="shared" si="13"/>
        <v>0</v>
      </c>
      <c r="E107" s="28">
        <f t="shared" si="13"/>
        <v>0</v>
      </c>
      <c r="F107" s="28">
        <f t="shared" si="13"/>
        <v>0</v>
      </c>
      <c r="G107" s="28">
        <f t="shared" si="13"/>
        <v>0</v>
      </c>
      <c r="H107" s="28">
        <f t="shared" si="13"/>
        <v>0.44943820224719105</v>
      </c>
      <c r="I107" s="28">
        <f t="shared" si="13"/>
        <v>0.06572946045398846</v>
      </c>
      <c r="J107" s="28">
        <f>J106/J$9*100</f>
        <v>0.07900693083261752</v>
      </c>
    </row>
    <row r="108" spans="1:10" s="5" customFormat="1" ht="12.75">
      <c r="A108" s="5" t="s">
        <v>134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1</v>
      </c>
      <c r="I108" s="5">
        <v>174</v>
      </c>
      <c r="J108" s="5">
        <v>2055.036</v>
      </c>
    </row>
    <row r="109" spans="1:10" s="5" customFormat="1" ht="12.75">
      <c r="A109" s="5" t="s">
        <v>135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1</v>
      </c>
      <c r="I109" s="5">
        <v>187</v>
      </c>
      <c r="J109" s="5">
        <v>1321.903</v>
      </c>
    </row>
    <row r="110" spans="1:10" s="5" customFormat="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s="5" customFormat="1" ht="12.75">
      <c r="A111" s="30" t="s">
        <v>143</v>
      </c>
      <c r="B111" s="31"/>
      <c r="C111" s="32"/>
      <c r="D111" s="33"/>
      <c r="E111" s="33"/>
      <c r="F111" s="33"/>
      <c r="G111" s="33"/>
      <c r="H111" s="33"/>
      <c r="I111" s="34"/>
      <c r="J111" s="35"/>
    </row>
    <row r="112" spans="1:10" s="5" customFormat="1" ht="12.75">
      <c r="A112" s="36" t="s">
        <v>144</v>
      </c>
      <c r="B112" s="31"/>
      <c r="C112" s="30"/>
      <c r="D112" s="30"/>
      <c r="E112" s="30"/>
      <c r="F112" s="30"/>
      <c r="G112" s="30"/>
      <c r="H112" s="30"/>
      <c r="I112" s="34"/>
      <c r="J112" s="35"/>
    </row>
    <row r="113" spans="1:10" s="5" customFormat="1" ht="12.75">
      <c r="A113" s="37" t="s">
        <v>145</v>
      </c>
      <c r="B113" s="31"/>
      <c r="C113" s="30"/>
      <c r="D113" s="30"/>
      <c r="E113" s="30"/>
      <c r="F113" s="30"/>
      <c r="G113" s="30"/>
      <c r="H113" s="30"/>
      <c r="I113" s="34"/>
      <c r="J113" s="35"/>
    </row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1077</v>
      </c>
      <c r="C9" s="10">
        <v>908466</v>
      </c>
      <c r="D9" s="10">
        <v>12127149.024</v>
      </c>
      <c r="E9" s="10">
        <v>389</v>
      </c>
      <c r="F9" s="10">
        <v>349986</v>
      </c>
      <c r="G9" s="10">
        <v>4773312.332</v>
      </c>
      <c r="H9" s="10">
        <v>133</v>
      </c>
      <c r="I9" s="10">
        <v>79768</v>
      </c>
      <c r="J9" s="10">
        <v>1079723.67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23</v>
      </c>
      <c r="C11" s="5">
        <v>30416</v>
      </c>
      <c r="D11" s="5">
        <v>621990.159</v>
      </c>
      <c r="E11" s="5">
        <v>8</v>
      </c>
      <c r="F11" s="5">
        <v>8889</v>
      </c>
      <c r="G11" s="5">
        <v>123593.52</v>
      </c>
      <c r="H11" s="5">
        <v>4</v>
      </c>
      <c r="I11" s="5">
        <v>10751</v>
      </c>
      <c r="J11" s="5">
        <v>260429.996</v>
      </c>
    </row>
    <row r="12" spans="1:10" s="5" customFormat="1" ht="12.75">
      <c r="A12" s="27" t="s">
        <v>142</v>
      </c>
      <c r="B12" s="28">
        <f>B11/B$9*100</f>
        <v>2.1355617455896008</v>
      </c>
      <c r="C12" s="28">
        <f aca="true" t="shared" si="0" ref="C12:I12">C11/C$9*100</f>
        <v>3.348061457445848</v>
      </c>
      <c r="D12" s="28">
        <f t="shared" si="0"/>
        <v>5.128906701559141</v>
      </c>
      <c r="E12" s="28">
        <f t="shared" si="0"/>
        <v>2.056555269922879</v>
      </c>
      <c r="F12" s="28">
        <f t="shared" si="0"/>
        <v>2.53981587834942</v>
      </c>
      <c r="G12" s="28">
        <f t="shared" si="0"/>
        <v>2.5892611126960294</v>
      </c>
      <c r="H12" s="28">
        <f t="shared" si="0"/>
        <v>3.007518796992481</v>
      </c>
      <c r="I12" s="28">
        <f t="shared" si="0"/>
        <v>13.477835723598435</v>
      </c>
      <c r="J12" s="28">
        <f>J11/J$9*100</f>
        <v>24.120059903845586</v>
      </c>
    </row>
    <row r="13" spans="1:10" s="5" customFormat="1" ht="12.75">
      <c r="A13" s="5" t="s">
        <v>43</v>
      </c>
      <c r="B13" s="5">
        <v>6</v>
      </c>
      <c r="C13" s="5">
        <v>7407</v>
      </c>
      <c r="D13" s="5">
        <v>125599.931</v>
      </c>
      <c r="E13" s="5">
        <v>3</v>
      </c>
      <c r="F13" s="5">
        <v>2803</v>
      </c>
      <c r="G13" s="5">
        <v>34895.111</v>
      </c>
      <c r="H13" s="5">
        <v>1</v>
      </c>
      <c r="I13" s="5">
        <v>474</v>
      </c>
      <c r="J13" s="5">
        <v>5405.97</v>
      </c>
    </row>
    <row r="14" spans="1:10" s="5" customFormat="1" ht="12.75">
      <c r="A14" s="5" t="s">
        <v>44</v>
      </c>
      <c r="B14" s="5">
        <v>4</v>
      </c>
      <c r="C14" s="5">
        <v>4631</v>
      </c>
      <c r="D14" s="5">
        <v>124354.30099999999</v>
      </c>
      <c r="E14" s="5">
        <v>1</v>
      </c>
      <c r="F14" s="5">
        <v>312</v>
      </c>
      <c r="G14" s="5">
        <v>883.255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6</v>
      </c>
      <c r="C15" s="5">
        <v>3556</v>
      </c>
      <c r="D15" s="5">
        <v>42508.201</v>
      </c>
      <c r="E15" s="5">
        <v>2</v>
      </c>
      <c r="F15" s="5">
        <v>568</v>
      </c>
      <c r="G15" s="5">
        <v>13593.501</v>
      </c>
      <c r="H15" s="5">
        <v>2</v>
      </c>
      <c r="I15" s="5">
        <v>1583</v>
      </c>
      <c r="J15" s="5">
        <v>15909.236</v>
      </c>
    </row>
    <row r="16" spans="1:10" s="5" customFormat="1" ht="12.75">
      <c r="A16" s="5" t="s">
        <v>46</v>
      </c>
      <c r="B16" s="5">
        <v>7</v>
      </c>
      <c r="C16" s="5">
        <v>14822</v>
      </c>
      <c r="D16" s="5">
        <v>329527.726</v>
      </c>
      <c r="E16" s="5">
        <v>2</v>
      </c>
      <c r="F16" s="5">
        <v>5206</v>
      </c>
      <c r="G16" s="5">
        <v>74221.653</v>
      </c>
      <c r="H16" s="5">
        <v>1</v>
      </c>
      <c r="I16" s="5">
        <v>8694</v>
      </c>
      <c r="J16" s="5">
        <v>239114.79</v>
      </c>
    </row>
    <row r="17" s="5" customFormat="1" ht="12.75"/>
    <row r="18" spans="1:10" s="5" customFormat="1" ht="12.75">
      <c r="A18" s="5" t="s">
        <v>47</v>
      </c>
      <c r="B18" s="5">
        <v>24</v>
      </c>
      <c r="C18" s="5">
        <v>12628</v>
      </c>
      <c r="D18" s="5">
        <v>207383.018</v>
      </c>
      <c r="E18" s="5">
        <v>11</v>
      </c>
      <c r="F18" s="5">
        <v>8162</v>
      </c>
      <c r="G18" s="5">
        <v>117379.144</v>
      </c>
      <c r="H18" s="5">
        <v>2</v>
      </c>
      <c r="I18" s="5">
        <v>294</v>
      </c>
      <c r="J18" s="5">
        <v>2501.645</v>
      </c>
    </row>
    <row r="19" spans="1:10" s="5" customFormat="1" ht="12.75">
      <c r="A19" s="27" t="s">
        <v>142</v>
      </c>
      <c r="B19" s="28">
        <f>B18/B$9*100</f>
        <v>2.2284122562674096</v>
      </c>
      <c r="C19" s="28">
        <f aca="true" t="shared" si="1" ref="C19:I19">C18/C$9*100</f>
        <v>1.3900355104098558</v>
      </c>
      <c r="D19" s="28">
        <f t="shared" si="1"/>
        <v>1.7100723145199472</v>
      </c>
      <c r="E19" s="28">
        <f t="shared" si="1"/>
        <v>2.827763496143959</v>
      </c>
      <c r="F19" s="28">
        <f t="shared" si="1"/>
        <v>2.332093283731349</v>
      </c>
      <c r="G19" s="28">
        <f t="shared" si="1"/>
        <v>2.459071098555551</v>
      </c>
      <c r="H19" s="28">
        <f t="shared" si="1"/>
        <v>1.5037593984962405</v>
      </c>
      <c r="I19" s="28">
        <f t="shared" si="1"/>
        <v>0.36856884966402564</v>
      </c>
      <c r="J19" s="28">
        <f>J18/J$9*100</f>
        <v>0.2316930775445536</v>
      </c>
    </row>
    <row r="20" spans="1:10" s="5" customFormat="1" ht="12.75">
      <c r="A20" s="5" t="s">
        <v>48</v>
      </c>
      <c r="B20" s="5">
        <v>3</v>
      </c>
      <c r="C20" s="5">
        <v>538</v>
      </c>
      <c r="D20" s="5">
        <v>3174.574</v>
      </c>
      <c r="E20" s="5">
        <v>2</v>
      </c>
      <c r="F20" s="5">
        <v>338</v>
      </c>
      <c r="G20" s="5">
        <v>2294.574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11</v>
      </c>
      <c r="C21" s="5">
        <v>9007</v>
      </c>
      <c r="D21" s="5">
        <v>137963.857</v>
      </c>
      <c r="E21" s="5">
        <v>4</v>
      </c>
      <c r="F21" s="5">
        <v>6641</v>
      </c>
      <c r="G21" s="5">
        <v>92630.527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2</v>
      </c>
      <c r="C22" s="5">
        <v>390</v>
      </c>
      <c r="D22" s="5">
        <v>2394.815</v>
      </c>
      <c r="E22" s="5">
        <v>1</v>
      </c>
      <c r="F22" s="5">
        <v>248</v>
      </c>
      <c r="G22" s="5">
        <v>970.7</v>
      </c>
      <c r="H22" s="5">
        <v>1</v>
      </c>
      <c r="I22" s="5">
        <v>142</v>
      </c>
      <c r="J22" s="5">
        <v>1424.115</v>
      </c>
    </row>
    <row r="23" spans="1:10" s="5" customFormat="1" ht="12.75">
      <c r="A23" s="5" t="s">
        <v>51</v>
      </c>
      <c r="B23" s="5">
        <v>7</v>
      </c>
      <c r="C23" s="5">
        <v>2541</v>
      </c>
      <c r="D23" s="5">
        <v>62772.242</v>
      </c>
      <c r="E23" s="5">
        <v>4</v>
      </c>
      <c r="F23" s="5">
        <v>935</v>
      </c>
      <c r="G23" s="5">
        <v>21483.343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1</v>
      </c>
      <c r="C24" s="5">
        <v>152</v>
      </c>
      <c r="D24" s="5">
        <v>1077.53</v>
      </c>
      <c r="E24" s="5">
        <v>0</v>
      </c>
      <c r="F24" s="5">
        <v>0</v>
      </c>
      <c r="G24" s="5">
        <v>0</v>
      </c>
      <c r="H24" s="5">
        <v>1</v>
      </c>
      <c r="I24" s="5">
        <v>152</v>
      </c>
      <c r="J24" s="5">
        <v>1077.53</v>
      </c>
    </row>
    <row r="25" s="5" customFormat="1" ht="12.75"/>
    <row r="26" spans="1:10" s="5" customFormat="1" ht="12.75">
      <c r="A26" s="5" t="s">
        <v>54</v>
      </c>
      <c r="B26" s="5">
        <v>94</v>
      </c>
      <c r="C26" s="5">
        <v>73374</v>
      </c>
      <c r="D26" s="5">
        <v>1050610.1469999999</v>
      </c>
      <c r="E26" s="5">
        <v>37</v>
      </c>
      <c r="F26" s="5">
        <v>35377</v>
      </c>
      <c r="G26" s="5">
        <v>504876.622</v>
      </c>
      <c r="H26" s="5">
        <v>18</v>
      </c>
      <c r="I26" s="5">
        <v>4652</v>
      </c>
      <c r="J26" s="5">
        <v>77382.902</v>
      </c>
    </row>
    <row r="27" spans="1:10" s="5" customFormat="1" ht="12.75">
      <c r="A27" s="27" t="s">
        <v>142</v>
      </c>
      <c r="B27" s="28">
        <f>B26/B$9*100</f>
        <v>8.72794800371402</v>
      </c>
      <c r="C27" s="28">
        <f aca="true" t="shared" si="2" ref="C27:I27">C26/C$9*100</f>
        <v>8.076691918024451</v>
      </c>
      <c r="D27" s="28">
        <f t="shared" si="2"/>
        <v>8.66329048089382</v>
      </c>
      <c r="E27" s="28">
        <f t="shared" si="2"/>
        <v>9.511568123393316</v>
      </c>
      <c r="F27" s="28">
        <f t="shared" si="2"/>
        <v>10.108118610458703</v>
      </c>
      <c r="G27" s="28">
        <f t="shared" si="2"/>
        <v>10.57707074006738</v>
      </c>
      <c r="H27" s="28">
        <f t="shared" si="2"/>
        <v>13.533834586466165</v>
      </c>
      <c r="I27" s="28">
        <f t="shared" si="2"/>
        <v>5.8319125463845145</v>
      </c>
      <c r="J27" s="28">
        <f>J26/J$9*100</f>
        <v>7.166917253930351</v>
      </c>
    </row>
    <row r="28" spans="1:10" s="5" customFormat="1" ht="12.75">
      <c r="A28" s="5" t="s">
        <v>55</v>
      </c>
      <c r="B28" s="5">
        <v>26</v>
      </c>
      <c r="C28" s="5">
        <v>17429</v>
      </c>
      <c r="D28" s="5">
        <v>277421.132</v>
      </c>
      <c r="E28" s="5">
        <v>8</v>
      </c>
      <c r="F28" s="5">
        <v>3590</v>
      </c>
      <c r="G28" s="5">
        <v>65785.936</v>
      </c>
      <c r="H28" s="5">
        <v>8</v>
      </c>
      <c r="I28" s="5">
        <v>3091</v>
      </c>
      <c r="J28" s="5">
        <v>64456.949</v>
      </c>
    </row>
    <row r="29" spans="1:10" s="5" customFormat="1" ht="12.75">
      <c r="A29" s="5" t="s">
        <v>56</v>
      </c>
      <c r="B29" s="5">
        <v>9</v>
      </c>
      <c r="C29" s="5">
        <v>5402</v>
      </c>
      <c r="D29" s="5">
        <v>116344.004</v>
      </c>
      <c r="E29" s="5">
        <v>3</v>
      </c>
      <c r="F29" s="5">
        <v>3382</v>
      </c>
      <c r="G29" s="5">
        <v>75521.232</v>
      </c>
      <c r="H29" s="5">
        <v>1</v>
      </c>
      <c r="I29" s="5">
        <v>119</v>
      </c>
      <c r="J29" s="5">
        <v>828.75</v>
      </c>
    </row>
    <row r="30" spans="1:10" s="5" customFormat="1" ht="12.75">
      <c r="A30" s="5" t="s">
        <v>57</v>
      </c>
      <c r="B30" s="5">
        <v>8</v>
      </c>
      <c r="C30" s="5">
        <v>3253</v>
      </c>
      <c r="D30" s="5">
        <v>48153.475999999995</v>
      </c>
      <c r="E30" s="5">
        <v>3</v>
      </c>
      <c r="F30" s="5">
        <v>925</v>
      </c>
      <c r="G30" s="5">
        <v>7932.706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58</v>
      </c>
      <c r="B31" s="5">
        <v>51</v>
      </c>
      <c r="C31" s="5">
        <v>47290</v>
      </c>
      <c r="D31" s="5">
        <v>608691.535</v>
      </c>
      <c r="E31" s="5">
        <v>23</v>
      </c>
      <c r="F31" s="5">
        <v>27480</v>
      </c>
      <c r="G31" s="5">
        <v>355636.748</v>
      </c>
      <c r="H31" s="5">
        <v>9</v>
      </c>
      <c r="I31" s="5">
        <v>1442</v>
      </c>
      <c r="J31" s="5">
        <v>12097.203</v>
      </c>
    </row>
    <row r="32" s="5" customFormat="1" ht="12.75"/>
    <row r="33" spans="1:10" s="5" customFormat="1" ht="12.75">
      <c r="A33" s="5" t="s">
        <v>59</v>
      </c>
      <c r="B33" s="5">
        <v>51</v>
      </c>
      <c r="C33" s="5">
        <v>27047</v>
      </c>
      <c r="D33" s="5">
        <v>458925.202</v>
      </c>
      <c r="E33" s="5">
        <v>18</v>
      </c>
      <c r="F33" s="5">
        <v>9420</v>
      </c>
      <c r="G33" s="5">
        <v>152845.36</v>
      </c>
      <c r="H33" s="5">
        <v>11</v>
      </c>
      <c r="I33" s="5">
        <v>3117</v>
      </c>
      <c r="J33" s="5">
        <v>29397.617</v>
      </c>
    </row>
    <row r="34" spans="1:10" s="5" customFormat="1" ht="12.75">
      <c r="A34" s="27" t="s">
        <v>142</v>
      </c>
      <c r="B34" s="28">
        <f>B33/B$9*100</f>
        <v>4.735376044568245</v>
      </c>
      <c r="C34" s="28">
        <f aca="true" t="shared" si="3" ref="C34:I34">C33/C$9*100</f>
        <v>2.9772165386486673</v>
      </c>
      <c r="D34" s="28">
        <f t="shared" si="3"/>
        <v>3.784279397340405</v>
      </c>
      <c r="E34" s="28">
        <f t="shared" si="3"/>
        <v>4.627249357326478</v>
      </c>
      <c r="F34" s="28">
        <f t="shared" si="3"/>
        <v>2.691536232877887</v>
      </c>
      <c r="G34" s="28">
        <f t="shared" si="3"/>
        <v>3.2020816860303447</v>
      </c>
      <c r="H34" s="28">
        <f t="shared" si="3"/>
        <v>8.270676691729323</v>
      </c>
      <c r="I34" s="28">
        <f t="shared" si="3"/>
        <v>3.907581987764517</v>
      </c>
      <c r="J34" s="28">
        <f>J33/J$9*100</f>
        <v>2.722698206662451</v>
      </c>
    </row>
    <row r="35" spans="1:10" s="5" customFormat="1" ht="12.75">
      <c r="A35" s="5" t="s">
        <v>60</v>
      </c>
      <c r="B35" s="5">
        <v>1</v>
      </c>
      <c r="C35" s="5">
        <v>558</v>
      </c>
      <c r="D35" s="5">
        <v>20000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15</v>
      </c>
      <c r="C36" s="5">
        <v>14784</v>
      </c>
      <c r="D36" s="5">
        <v>322646.857</v>
      </c>
      <c r="E36" s="5">
        <v>8</v>
      </c>
      <c r="F36" s="5">
        <v>6981</v>
      </c>
      <c r="G36" s="5">
        <v>100848.131</v>
      </c>
      <c r="H36" s="5">
        <v>1</v>
      </c>
      <c r="I36" s="5">
        <v>336</v>
      </c>
      <c r="J36" s="5">
        <v>1937.454</v>
      </c>
    </row>
    <row r="37" spans="1:10" s="5" customFormat="1" ht="12.75">
      <c r="A37" s="5" t="s">
        <v>62</v>
      </c>
      <c r="B37" s="5">
        <v>31</v>
      </c>
      <c r="C37" s="5">
        <v>11361</v>
      </c>
      <c r="D37" s="5">
        <v>107982.462</v>
      </c>
      <c r="E37" s="5">
        <v>9</v>
      </c>
      <c r="F37" s="5">
        <v>2376</v>
      </c>
      <c r="G37" s="5">
        <v>50066.629</v>
      </c>
      <c r="H37" s="5">
        <v>8</v>
      </c>
      <c r="I37" s="5">
        <v>2585</v>
      </c>
      <c r="J37" s="5">
        <v>23508.13</v>
      </c>
    </row>
    <row r="38" spans="1:10" s="5" customFormat="1" ht="12.75">
      <c r="A38" s="5" t="s">
        <v>64</v>
      </c>
      <c r="B38" s="5">
        <v>4</v>
      </c>
      <c r="C38" s="5">
        <v>344</v>
      </c>
      <c r="D38" s="5">
        <v>8295.883</v>
      </c>
      <c r="E38" s="5">
        <v>1</v>
      </c>
      <c r="F38" s="5">
        <v>63</v>
      </c>
      <c r="G38" s="5">
        <v>1930.6</v>
      </c>
      <c r="H38" s="5">
        <v>2</v>
      </c>
      <c r="I38" s="5">
        <v>196</v>
      </c>
      <c r="J38" s="5">
        <v>3952.033</v>
      </c>
    </row>
    <row r="39" s="5" customFormat="1" ht="12.75"/>
    <row r="40" spans="1:10" s="5" customFormat="1" ht="12.75">
      <c r="A40" s="5" t="s">
        <v>65</v>
      </c>
      <c r="B40" s="5">
        <v>89</v>
      </c>
      <c r="C40" s="5">
        <v>87091</v>
      </c>
      <c r="D40" s="5">
        <v>1322558.1469999999</v>
      </c>
      <c r="E40" s="5">
        <v>32</v>
      </c>
      <c r="F40" s="5">
        <v>54842</v>
      </c>
      <c r="G40" s="5">
        <v>681247.95</v>
      </c>
      <c r="H40" s="5">
        <v>15</v>
      </c>
      <c r="I40" s="5">
        <v>4648</v>
      </c>
      <c r="J40" s="5">
        <v>52595.668</v>
      </c>
    </row>
    <row r="41" spans="1:10" s="5" customFormat="1" ht="12.75">
      <c r="A41" s="27" t="s">
        <v>142</v>
      </c>
      <c r="B41" s="28">
        <f>B40/B$9*100</f>
        <v>8.263695450324978</v>
      </c>
      <c r="C41" s="28">
        <f aca="true" t="shared" si="4" ref="C41:I41">C40/C$9*100</f>
        <v>9.586599828722264</v>
      </c>
      <c r="D41" s="28">
        <f t="shared" si="4"/>
        <v>10.905763130168655</v>
      </c>
      <c r="E41" s="28">
        <f t="shared" si="4"/>
        <v>8.226221079691516</v>
      </c>
      <c r="F41" s="28">
        <f t="shared" si="4"/>
        <v>15.669769647928774</v>
      </c>
      <c r="G41" s="28">
        <f t="shared" si="4"/>
        <v>14.272017052664967</v>
      </c>
      <c r="H41" s="28">
        <f t="shared" si="4"/>
        <v>11.278195488721805</v>
      </c>
      <c r="I41" s="28">
        <f t="shared" si="4"/>
        <v>5.826898004212215</v>
      </c>
      <c r="J41" s="28">
        <f>J40/J$9*100</f>
        <v>4.871215613898693</v>
      </c>
    </row>
    <row r="42" spans="1:10" s="5" customFormat="1" ht="12.75">
      <c r="A42" s="5" t="s">
        <v>66</v>
      </c>
      <c r="B42" s="5">
        <v>9</v>
      </c>
      <c r="C42" s="5">
        <v>7637</v>
      </c>
      <c r="D42" s="5">
        <v>115865.037</v>
      </c>
      <c r="E42" s="5">
        <v>7</v>
      </c>
      <c r="F42" s="5">
        <v>6987</v>
      </c>
      <c r="G42" s="5">
        <v>107050.264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19</v>
      </c>
      <c r="C43" s="5">
        <v>23510</v>
      </c>
      <c r="D43" s="5">
        <v>366910.907</v>
      </c>
      <c r="E43" s="5">
        <v>6</v>
      </c>
      <c r="F43" s="5">
        <v>19074</v>
      </c>
      <c r="G43" s="5">
        <v>332109.876</v>
      </c>
      <c r="H43" s="5">
        <v>4</v>
      </c>
      <c r="I43" s="5">
        <v>853</v>
      </c>
      <c r="J43" s="5">
        <v>11066.87</v>
      </c>
    </row>
    <row r="44" spans="1:10" s="5" customFormat="1" ht="12.75">
      <c r="A44" s="5" t="s">
        <v>68</v>
      </c>
      <c r="B44" s="5">
        <v>11</v>
      </c>
      <c r="C44" s="5">
        <v>3090</v>
      </c>
      <c r="D44" s="5">
        <v>54337.885</v>
      </c>
      <c r="E44" s="5">
        <v>4</v>
      </c>
      <c r="F44" s="5">
        <v>957</v>
      </c>
      <c r="G44" s="5">
        <v>12818.522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69</v>
      </c>
      <c r="B45" s="5">
        <v>28</v>
      </c>
      <c r="C45" s="5">
        <v>20243</v>
      </c>
      <c r="D45" s="5">
        <v>511785.182</v>
      </c>
      <c r="E45" s="5">
        <v>8</v>
      </c>
      <c r="F45" s="5">
        <v>2255</v>
      </c>
      <c r="G45" s="5">
        <v>23656.89</v>
      </c>
      <c r="H45" s="5">
        <v>7</v>
      </c>
      <c r="I45" s="5">
        <v>2955</v>
      </c>
      <c r="J45" s="5">
        <v>35652.33</v>
      </c>
    </row>
    <row r="46" spans="1:10" s="5" customFormat="1" ht="12.75">
      <c r="A46" s="5" t="s">
        <v>70</v>
      </c>
      <c r="B46" s="5">
        <v>17</v>
      </c>
      <c r="C46" s="5">
        <v>28875</v>
      </c>
      <c r="D46" s="5">
        <v>240987.981</v>
      </c>
      <c r="E46" s="5">
        <v>6</v>
      </c>
      <c r="F46" s="5">
        <v>24908</v>
      </c>
      <c r="G46" s="5">
        <v>200112.398</v>
      </c>
      <c r="H46" s="5">
        <v>3</v>
      </c>
      <c r="I46" s="5">
        <v>795</v>
      </c>
      <c r="J46" s="5">
        <v>5505.313</v>
      </c>
    </row>
    <row r="47" spans="1:10" s="5" customFormat="1" ht="12.75">
      <c r="A47" s="5" t="s">
        <v>71</v>
      </c>
      <c r="B47" s="5">
        <v>1</v>
      </c>
      <c r="C47" s="5">
        <v>2550</v>
      </c>
      <c r="D47" s="5">
        <v>20000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72</v>
      </c>
      <c r="B48" s="5">
        <v>4</v>
      </c>
      <c r="C48" s="5">
        <v>1186</v>
      </c>
      <c r="D48" s="5">
        <v>12671.155</v>
      </c>
      <c r="E48" s="5">
        <v>1</v>
      </c>
      <c r="F48" s="5">
        <v>661</v>
      </c>
      <c r="G48" s="5">
        <v>5500</v>
      </c>
      <c r="H48" s="5">
        <v>1</v>
      </c>
      <c r="I48" s="5">
        <v>45</v>
      </c>
      <c r="J48" s="5">
        <v>371.155</v>
      </c>
    </row>
    <row r="49" s="5" customFormat="1" ht="12.75"/>
    <row r="50" spans="1:10" s="5" customFormat="1" ht="12.75">
      <c r="A50" s="5" t="s">
        <v>73</v>
      </c>
      <c r="B50" s="5">
        <v>73</v>
      </c>
      <c r="C50" s="5">
        <v>115206</v>
      </c>
      <c r="D50" s="5">
        <v>1545499.093</v>
      </c>
      <c r="E50" s="5">
        <v>21</v>
      </c>
      <c r="F50" s="5">
        <v>41568</v>
      </c>
      <c r="G50" s="5">
        <v>442876.805</v>
      </c>
      <c r="H50" s="5">
        <v>18</v>
      </c>
      <c r="I50" s="5">
        <v>37485</v>
      </c>
      <c r="J50" s="5">
        <v>506470.961</v>
      </c>
    </row>
    <row r="51" spans="1:10" s="5" customFormat="1" ht="12.75">
      <c r="A51" s="27" t="s">
        <v>142</v>
      </c>
      <c r="B51" s="28">
        <f>B50/B$9*100</f>
        <v>6.778087279480037</v>
      </c>
      <c r="C51" s="28">
        <f aca="true" t="shared" si="5" ref="C51:I51">C50/C$9*100</f>
        <v>12.681377178672621</v>
      </c>
      <c r="D51" s="28">
        <f t="shared" si="5"/>
        <v>12.744125514920364</v>
      </c>
      <c r="E51" s="28">
        <f t="shared" si="5"/>
        <v>5.3984575835475574</v>
      </c>
      <c r="F51" s="28">
        <f t="shared" si="5"/>
        <v>11.877046510431846</v>
      </c>
      <c r="G51" s="28">
        <f t="shared" si="5"/>
        <v>9.27818617757276</v>
      </c>
      <c r="H51" s="28">
        <f t="shared" si="5"/>
        <v>13.533834586466165</v>
      </c>
      <c r="I51" s="28">
        <f t="shared" si="5"/>
        <v>46.992528332163275</v>
      </c>
      <c r="J51" s="28">
        <f>J50/J$9*100</f>
        <v>46.907461146980324</v>
      </c>
    </row>
    <row r="52" spans="1:10" s="5" customFormat="1" ht="12.75">
      <c r="A52" s="5" t="s">
        <v>74</v>
      </c>
      <c r="B52" s="5">
        <v>11</v>
      </c>
      <c r="C52" s="5">
        <v>3910</v>
      </c>
      <c r="D52" s="5">
        <v>69171.049</v>
      </c>
      <c r="E52" s="5">
        <v>2</v>
      </c>
      <c r="F52" s="5">
        <v>957</v>
      </c>
      <c r="G52" s="5">
        <v>18832.411</v>
      </c>
      <c r="H52" s="5">
        <v>7</v>
      </c>
      <c r="I52" s="5">
        <v>2473</v>
      </c>
      <c r="J52" s="5">
        <v>40598.359</v>
      </c>
    </row>
    <row r="53" spans="1:10" s="5" customFormat="1" ht="12.75">
      <c r="A53" s="5" t="s">
        <v>75</v>
      </c>
      <c r="B53" s="5">
        <v>16</v>
      </c>
      <c r="C53" s="5">
        <v>28811</v>
      </c>
      <c r="D53" s="5">
        <v>474310.045</v>
      </c>
      <c r="E53" s="5">
        <v>3</v>
      </c>
      <c r="F53" s="5">
        <v>7612</v>
      </c>
      <c r="G53" s="5">
        <v>54785.056</v>
      </c>
      <c r="H53" s="5">
        <v>2</v>
      </c>
      <c r="I53" s="5">
        <v>274</v>
      </c>
      <c r="J53" s="5">
        <v>2501.815</v>
      </c>
    </row>
    <row r="54" spans="1:10" s="5" customFormat="1" ht="12.75">
      <c r="A54" s="5" t="s">
        <v>76</v>
      </c>
      <c r="B54" s="5">
        <v>16</v>
      </c>
      <c r="C54" s="5">
        <v>43332</v>
      </c>
      <c r="D54" s="5">
        <v>445278.705</v>
      </c>
      <c r="E54" s="5">
        <v>7</v>
      </c>
      <c r="F54" s="5">
        <v>27507</v>
      </c>
      <c r="G54" s="5">
        <v>274225.808</v>
      </c>
      <c r="H54" s="5">
        <v>3</v>
      </c>
      <c r="I54" s="5">
        <v>8651</v>
      </c>
      <c r="J54" s="5">
        <v>82660.8</v>
      </c>
    </row>
    <row r="55" spans="1:10" s="5" customFormat="1" ht="12.75">
      <c r="A55" s="5" t="s">
        <v>77</v>
      </c>
      <c r="B55" s="5">
        <v>10</v>
      </c>
      <c r="C55" s="5">
        <v>5779</v>
      </c>
      <c r="D55" s="5">
        <v>57361.485</v>
      </c>
      <c r="E55" s="5">
        <v>1</v>
      </c>
      <c r="F55" s="5">
        <v>1200</v>
      </c>
      <c r="G55" s="5">
        <v>12124.797</v>
      </c>
      <c r="H55" s="5">
        <v>2</v>
      </c>
      <c r="I55" s="5">
        <v>579</v>
      </c>
      <c r="J55" s="5">
        <v>4219.67</v>
      </c>
    </row>
    <row r="56" spans="1:10" s="5" customFormat="1" ht="12.75">
      <c r="A56" s="5" t="s">
        <v>78</v>
      </c>
      <c r="B56" s="5">
        <v>20</v>
      </c>
      <c r="C56" s="5">
        <v>33374</v>
      </c>
      <c r="D56" s="5">
        <v>499377.80899999995</v>
      </c>
      <c r="E56" s="5">
        <v>8</v>
      </c>
      <c r="F56" s="5">
        <v>4292</v>
      </c>
      <c r="G56" s="5">
        <v>82908.733</v>
      </c>
      <c r="H56" s="5">
        <v>4</v>
      </c>
      <c r="I56" s="5">
        <v>25508</v>
      </c>
      <c r="J56" s="5">
        <v>376490.317</v>
      </c>
    </row>
    <row r="57" s="5" customFormat="1" ht="12.75"/>
    <row r="58" spans="1:10" s="5" customFormat="1" ht="12.75">
      <c r="A58" s="5" t="s">
        <v>79</v>
      </c>
      <c r="B58" s="5">
        <v>31</v>
      </c>
      <c r="C58" s="5">
        <v>10454</v>
      </c>
      <c r="D58" s="5">
        <v>188211.73700000002</v>
      </c>
      <c r="E58" s="5">
        <v>12</v>
      </c>
      <c r="F58" s="5">
        <v>5856</v>
      </c>
      <c r="G58" s="5">
        <v>112692.104</v>
      </c>
      <c r="H58" s="5">
        <v>2</v>
      </c>
      <c r="I58" s="5">
        <v>347</v>
      </c>
      <c r="J58" s="5">
        <v>2634.9</v>
      </c>
    </row>
    <row r="59" spans="1:10" s="5" customFormat="1" ht="12.75">
      <c r="A59" s="27" t="s">
        <v>142</v>
      </c>
      <c r="B59" s="28">
        <f>B58/B$9*100</f>
        <v>2.8783658310120708</v>
      </c>
      <c r="C59" s="28">
        <f aca="true" t="shared" si="6" ref="C59:I59">C58/C$9*100</f>
        <v>1.1507310124979913</v>
      </c>
      <c r="D59" s="28">
        <f t="shared" si="6"/>
        <v>1.5519866757431877</v>
      </c>
      <c r="E59" s="28">
        <f t="shared" si="6"/>
        <v>3.0848329048843186</v>
      </c>
      <c r="F59" s="28">
        <f t="shared" si="6"/>
        <v>1.6732097855342785</v>
      </c>
      <c r="G59" s="28">
        <f t="shared" si="6"/>
        <v>2.3608784877645417</v>
      </c>
      <c r="H59" s="28">
        <f t="shared" si="6"/>
        <v>1.5037593984962405</v>
      </c>
      <c r="I59" s="28">
        <f t="shared" si="6"/>
        <v>0.4350115334469963</v>
      </c>
      <c r="J59" s="28">
        <f>J58/J$9*100</f>
        <v>0.24403466120178693</v>
      </c>
    </row>
    <row r="60" spans="1:10" s="5" customFormat="1" ht="12.75">
      <c r="A60" s="5" t="s">
        <v>80</v>
      </c>
      <c r="B60" s="5">
        <v>3</v>
      </c>
      <c r="C60" s="5">
        <v>389</v>
      </c>
      <c r="D60" s="5">
        <v>6510.8009999999995</v>
      </c>
      <c r="E60" s="5">
        <v>1</v>
      </c>
      <c r="F60" s="5">
        <v>160</v>
      </c>
      <c r="G60" s="5">
        <v>2940.269</v>
      </c>
      <c r="H60" s="5">
        <v>1</v>
      </c>
      <c r="I60" s="5">
        <v>137</v>
      </c>
      <c r="J60" s="5">
        <v>570.532</v>
      </c>
    </row>
    <row r="61" spans="1:10" s="5" customFormat="1" ht="12.75">
      <c r="A61" s="5" t="s">
        <v>81</v>
      </c>
      <c r="B61" s="5">
        <v>4</v>
      </c>
      <c r="C61" s="5">
        <v>1202</v>
      </c>
      <c r="D61" s="5">
        <v>26915.83</v>
      </c>
      <c r="E61" s="5">
        <v>3</v>
      </c>
      <c r="F61" s="5">
        <v>955</v>
      </c>
      <c r="G61" s="5">
        <v>23618.2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8</v>
      </c>
      <c r="C62" s="5">
        <v>2503</v>
      </c>
      <c r="D62" s="5">
        <v>34183.823</v>
      </c>
      <c r="E62" s="5">
        <v>3</v>
      </c>
      <c r="F62" s="5">
        <v>1099</v>
      </c>
      <c r="G62" s="5">
        <v>20700.182</v>
      </c>
      <c r="H62" s="5">
        <v>1</v>
      </c>
      <c r="I62" s="5">
        <v>210</v>
      </c>
      <c r="J62" s="5">
        <v>2064.368</v>
      </c>
    </row>
    <row r="63" spans="1:10" s="5" customFormat="1" ht="12.75">
      <c r="A63" s="5" t="s">
        <v>83</v>
      </c>
      <c r="B63" s="5">
        <v>16</v>
      </c>
      <c r="C63" s="5">
        <v>6360</v>
      </c>
      <c r="D63" s="5">
        <v>120601.283</v>
      </c>
      <c r="E63" s="5">
        <v>5</v>
      </c>
      <c r="F63" s="5">
        <v>3642</v>
      </c>
      <c r="G63" s="5">
        <v>65433.453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85</v>
      </c>
      <c r="B65" s="5">
        <v>31</v>
      </c>
      <c r="C65" s="5">
        <v>23640</v>
      </c>
      <c r="D65" s="5">
        <v>520398.426</v>
      </c>
      <c r="E65" s="5">
        <v>13</v>
      </c>
      <c r="F65" s="5">
        <v>9674</v>
      </c>
      <c r="G65" s="5">
        <v>222705.08</v>
      </c>
      <c r="H65" s="5">
        <v>1</v>
      </c>
      <c r="I65" s="5">
        <v>35</v>
      </c>
      <c r="J65" s="5">
        <v>525.244</v>
      </c>
    </row>
    <row r="66" spans="1:10" s="5" customFormat="1" ht="12.75">
      <c r="A66" s="27" t="s">
        <v>142</v>
      </c>
      <c r="B66" s="28">
        <f>B65/B$9*100</f>
        <v>2.8783658310120708</v>
      </c>
      <c r="C66" s="28">
        <f aca="true" t="shared" si="7" ref="C66:I66">C65/C$9*100</f>
        <v>2.6021887445429988</v>
      </c>
      <c r="D66" s="28">
        <f t="shared" si="7"/>
        <v>4.291185215668707</v>
      </c>
      <c r="E66" s="28">
        <f t="shared" si="7"/>
        <v>3.3419023136246784</v>
      </c>
      <c r="F66" s="28">
        <f t="shared" si="7"/>
        <v>2.7641105644225767</v>
      </c>
      <c r="G66" s="28">
        <f t="shared" si="7"/>
        <v>4.6656297453447255</v>
      </c>
      <c r="H66" s="28">
        <f t="shared" si="7"/>
        <v>0.7518796992481203</v>
      </c>
      <c r="I66" s="28">
        <f t="shared" si="7"/>
        <v>0.04387724400762211</v>
      </c>
      <c r="J66" s="28">
        <f>J65/J$9*100</f>
        <v>0.04864615036178656</v>
      </c>
    </row>
    <row r="67" spans="1:10" s="5" customFormat="1" ht="12.75">
      <c r="A67" s="5" t="s">
        <v>86</v>
      </c>
      <c r="B67" s="5">
        <v>12</v>
      </c>
      <c r="C67" s="5">
        <v>9335</v>
      </c>
      <c r="D67" s="5">
        <v>217197.312</v>
      </c>
      <c r="E67" s="5">
        <v>11</v>
      </c>
      <c r="F67" s="5">
        <v>9025</v>
      </c>
      <c r="G67" s="5">
        <v>214092.312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13</v>
      </c>
      <c r="C68" s="5">
        <v>6196</v>
      </c>
      <c r="D68" s="5">
        <v>78936.418</v>
      </c>
      <c r="E68" s="5">
        <v>2</v>
      </c>
      <c r="F68" s="5">
        <v>649</v>
      </c>
      <c r="G68" s="5">
        <v>8612.768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2</v>
      </c>
      <c r="C69" s="5">
        <v>2017</v>
      </c>
      <c r="D69" s="5">
        <v>49167.139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90</v>
      </c>
      <c r="B70" s="5">
        <v>4</v>
      </c>
      <c r="C70" s="5">
        <v>6092</v>
      </c>
      <c r="D70" s="5">
        <v>175097.557</v>
      </c>
      <c r="E70" s="5">
        <v>0</v>
      </c>
      <c r="F70" s="5">
        <v>0</v>
      </c>
      <c r="G70" s="5">
        <v>0</v>
      </c>
      <c r="H70" s="5">
        <v>1</v>
      </c>
      <c r="I70" s="5">
        <v>35</v>
      </c>
      <c r="J70" s="5">
        <v>525.244</v>
      </c>
    </row>
    <row r="71" s="5" customFormat="1" ht="12.75"/>
    <row r="72" spans="1:10" s="5" customFormat="1" ht="12.75">
      <c r="A72" s="5" t="s">
        <v>91</v>
      </c>
      <c r="B72" s="5">
        <v>158</v>
      </c>
      <c r="C72" s="5">
        <v>121340</v>
      </c>
      <c r="D72" s="5">
        <v>1302534.523</v>
      </c>
      <c r="E72" s="5">
        <v>74</v>
      </c>
      <c r="F72" s="5">
        <v>69289</v>
      </c>
      <c r="G72" s="5">
        <v>750763.429</v>
      </c>
      <c r="H72" s="5">
        <v>3</v>
      </c>
      <c r="I72" s="5">
        <v>384</v>
      </c>
      <c r="J72" s="5">
        <v>4498</v>
      </c>
    </row>
    <row r="73" spans="1:10" s="5" customFormat="1" ht="12.75">
      <c r="A73" s="27" t="s">
        <v>142</v>
      </c>
      <c r="B73" s="28">
        <f>B72/B$9*100</f>
        <v>14.670380687093779</v>
      </c>
      <c r="C73" s="28">
        <f aca="true" t="shared" si="8" ref="C73:I73">C72/C$9*100</f>
        <v>13.356581313995243</v>
      </c>
      <c r="D73" s="28">
        <f t="shared" si="8"/>
        <v>10.740649104107192</v>
      </c>
      <c r="E73" s="28">
        <f t="shared" si="8"/>
        <v>19.02313624678663</v>
      </c>
      <c r="F73" s="28">
        <f t="shared" si="8"/>
        <v>19.797649048819096</v>
      </c>
      <c r="G73" s="28">
        <f t="shared" si="8"/>
        <v>15.728353327456219</v>
      </c>
      <c r="H73" s="28">
        <f t="shared" si="8"/>
        <v>2.2556390977443606</v>
      </c>
      <c r="I73" s="28">
        <f t="shared" si="8"/>
        <v>0.4813960485407682</v>
      </c>
      <c r="J73" s="28">
        <f>J72/J$9*100</f>
        <v>0.41658807016799027</v>
      </c>
    </row>
    <row r="74" spans="1:10" s="5" customFormat="1" ht="12.75">
      <c r="A74" s="5" t="s">
        <v>92</v>
      </c>
      <c r="B74" s="5">
        <v>37</v>
      </c>
      <c r="C74" s="5">
        <v>18470</v>
      </c>
      <c r="D74" s="5">
        <v>259849.719</v>
      </c>
      <c r="E74" s="5">
        <v>30</v>
      </c>
      <c r="F74" s="5">
        <v>17070</v>
      </c>
      <c r="G74" s="5">
        <v>242349.719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93</v>
      </c>
      <c r="B75" s="5">
        <v>28</v>
      </c>
      <c r="C75" s="5">
        <v>29529</v>
      </c>
      <c r="D75" s="5">
        <v>347327.771</v>
      </c>
      <c r="E75" s="5">
        <v>3</v>
      </c>
      <c r="F75" s="5">
        <v>472</v>
      </c>
      <c r="G75" s="5">
        <v>11364.193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94</v>
      </c>
      <c r="B76" s="5">
        <v>9</v>
      </c>
      <c r="C76" s="5">
        <v>3846</v>
      </c>
      <c r="D76" s="5">
        <v>53733.563</v>
      </c>
      <c r="E76" s="5">
        <v>4</v>
      </c>
      <c r="F76" s="5">
        <v>2582</v>
      </c>
      <c r="G76" s="5">
        <v>40889.175</v>
      </c>
      <c r="H76" s="5">
        <v>1</v>
      </c>
      <c r="I76" s="5">
        <v>95</v>
      </c>
      <c r="J76" s="5">
        <v>1325.314</v>
      </c>
    </row>
    <row r="77" spans="1:10" s="5" customFormat="1" ht="12.75">
      <c r="A77" s="5" t="s">
        <v>95</v>
      </c>
      <c r="B77" s="5">
        <v>38</v>
      </c>
      <c r="C77" s="5">
        <v>16091</v>
      </c>
      <c r="D77" s="5">
        <v>207709.127</v>
      </c>
      <c r="E77" s="5">
        <v>12</v>
      </c>
      <c r="F77" s="5">
        <v>9277</v>
      </c>
      <c r="G77" s="5">
        <v>128344.14</v>
      </c>
      <c r="H77" s="5">
        <v>1</v>
      </c>
      <c r="I77" s="5">
        <v>64</v>
      </c>
      <c r="J77" s="5">
        <v>616.986</v>
      </c>
    </row>
    <row r="78" spans="1:10" s="5" customFormat="1" ht="12.75">
      <c r="A78" s="5" t="s">
        <v>96</v>
      </c>
      <c r="B78" s="5">
        <v>33</v>
      </c>
      <c r="C78" s="5">
        <v>47380</v>
      </c>
      <c r="D78" s="5">
        <v>323522.64499999996</v>
      </c>
      <c r="E78" s="5">
        <v>17</v>
      </c>
      <c r="F78" s="5">
        <v>35668</v>
      </c>
      <c r="G78" s="5">
        <v>239499.346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97</v>
      </c>
      <c r="B79" s="5">
        <v>13</v>
      </c>
      <c r="C79" s="5">
        <v>6024</v>
      </c>
      <c r="D79" s="5">
        <v>110391.698</v>
      </c>
      <c r="E79" s="5">
        <v>8</v>
      </c>
      <c r="F79" s="5">
        <v>4220</v>
      </c>
      <c r="G79" s="5">
        <v>88316.856</v>
      </c>
      <c r="H79" s="5">
        <v>1</v>
      </c>
      <c r="I79" s="5">
        <v>225</v>
      </c>
      <c r="J79" s="5">
        <v>2555.7</v>
      </c>
    </row>
    <row r="80" s="5" customFormat="1" ht="12.75"/>
    <row r="81" spans="1:10" s="5" customFormat="1" ht="12.75">
      <c r="A81" s="5" t="s">
        <v>98</v>
      </c>
      <c r="B81" s="5">
        <v>149</v>
      </c>
      <c r="C81" s="5">
        <v>77466</v>
      </c>
      <c r="D81" s="5">
        <v>1293104.205</v>
      </c>
      <c r="E81" s="5">
        <v>49</v>
      </c>
      <c r="F81" s="5">
        <v>34782</v>
      </c>
      <c r="G81" s="5">
        <v>598091.287</v>
      </c>
      <c r="H81" s="5">
        <v>27</v>
      </c>
      <c r="I81" s="5">
        <v>5003</v>
      </c>
      <c r="J81" s="5">
        <v>47200.574</v>
      </c>
    </row>
    <row r="82" spans="1:10" s="5" customFormat="1" ht="12.75">
      <c r="A82" s="27" t="s">
        <v>142</v>
      </c>
      <c r="B82" s="28">
        <f>B81/B$9*100</f>
        <v>13.834726090993502</v>
      </c>
      <c r="C82" s="28">
        <f aca="true" t="shared" si="9" ref="C82:I82">C81/C$9*100</f>
        <v>8.527121543348898</v>
      </c>
      <c r="D82" s="28">
        <f t="shared" si="9"/>
        <v>10.662887068023219</v>
      </c>
      <c r="E82" s="28">
        <f t="shared" si="9"/>
        <v>12.596401028277635</v>
      </c>
      <c r="F82" s="28">
        <f t="shared" si="9"/>
        <v>9.938111810186694</v>
      </c>
      <c r="G82" s="28">
        <f t="shared" si="9"/>
        <v>12.529900526107035</v>
      </c>
      <c r="H82" s="28">
        <f t="shared" si="9"/>
        <v>20.30075187969925</v>
      </c>
      <c r="I82" s="28">
        <f t="shared" si="9"/>
        <v>6.271938622003812</v>
      </c>
      <c r="J82" s="28">
        <f>J81/J$9*100</f>
        <v>4.371542026118591</v>
      </c>
    </row>
    <row r="83" spans="1:10" s="5" customFormat="1" ht="12.75">
      <c r="A83" s="5" t="s">
        <v>99</v>
      </c>
      <c r="B83" s="5">
        <v>61</v>
      </c>
      <c r="C83" s="5">
        <v>25419</v>
      </c>
      <c r="D83" s="5">
        <v>341011.996</v>
      </c>
      <c r="E83" s="5">
        <v>23</v>
      </c>
      <c r="F83" s="5">
        <v>10889</v>
      </c>
      <c r="G83" s="5">
        <v>143461.214</v>
      </c>
      <c r="H83" s="5">
        <v>12</v>
      </c>
      <c r="I83" s="5">
        <v>2753</v>
      </c>
      <c r="J83" s="5">
        <v>20785.094</v>
      </c>
    </row>
    <row r="84" spans="1:10" s="5" customFormat="1" ht="12.75">
      <c r="A84" s="5" t="s">
        <v>100</v>
      </c>
      <c r="B84" s="5">
        <v>54</v>
      </c>
      <c r="C84" s="5">
        <v>40630</v>
      </c>
      <c r="D84" s="5">
        <v>766272.063</v>
      </c>
      <c r="E84" s="5">
        <v>13</v>
      </c>
      <c r="F84" s="5">
        <v>18678</v>
      </c>
      <c r="G84" s="5">
        <v>333921.887</v>
      </c>
      <c r="H84" s="5">
        <v>9</v>
      </c>
      <c r="I84" s="5">
        <v>1397</v>
      </c>
      <c r="J84" s="5">
        <v>17760.332</v>
      </c>
    </row>
    <row r="85" spans="1:10" s="5" customFormat="1" ht="12.75">
      <c r="A85" s="5" t="s">
        <v>101</v>
      </c>
      <c r="B85" s="5">
        <v>25</v>
      </c>
      <c r="C85" s="5">
        <v>8821</v>
      </c>
      <c r="D85" s="5">
        <v>143409.166</v>
      </c>
      <c r="E85" s="5">
        <v>9</v>
      </c>
      <c r="F85" s="5">
        <v>3435</v>
      </c>
      <c r="G85" s="5">
        <v>86929.606</v>
      </c>
      <c r="H85" s="5">
        <v>5</v>
      </c>
      <c r="I85" s="5">
        <v>783</v>
      </c>
      <c r="J85" s="5">
        <v>7955.148</v>
      </c>
    </row>
    <row r="86" spans="1:10" s="5" customFormat="1" ht="12.75">
      <c r="A86" s="5" t="s">
        <v>102</v>
      </c>
      <c r="B86" s="5">
        <v>9</v>
      </c>
      <c r="C86" s="5">
        <v>2596</v>
      </c>
      <c r="D86" s="5">
        <v>42410.98</v>
      </c>
      <c r="E86" s="5">
        <v>4</v>
      </c>
      <c r="F86" s="5">
        <v>1780</v>
      </c>
      <c r="G86" s="5">
        <v>33778.58</v>
      </c>
      <c r="H86" s="5">
        <v>1</v>
      </c>
      <c r="I86" s="5">
        <v>70</v>
      </c>
      <c r="J86" s="5">
        <v>700</v>
      </c>
    </row>
    <row r="87" s="5" customFormat="1" ht="12.75"/>
    <row r="88" spans="1:10" s="5" customFormat="1" ht="12.75">
      <c r="A88" s="5" t="s">
        <v>103</v>
      </c>
      <c r="B88" s="5">
        <v>62</v>
      </c>
      <c r="C88" s="5">
        <v>182107</v>
      </c>
      <c r="D88" s="5">
        <v>1621065.327</v>
      </c>
      <c r="E88" s="5">
        <v>13</v>
      </c>
      <c r="F88" s="5">
        <v>11830</v>
      </c>
      <c r="G88" s="5">
        <v>140445.561</v>
      </c>
      <c r="H88" s="5">
        <v>3</v>
      </c>
      <c r="I88" s="5">
        <v>3563</v>
      </c>
      <c r="J88" s="5">
        <v>33673.47</v>
      </c>
    </row>
    <row r="89" spans="1:10" s="5" customFormat="1" ht="12.75">
      <c r="A89" s="27" t="s">
        <v>142</v>
      </c>
      <c r="B89" s="28">
        <f>B88/B$9*100</f>
        <v>5.7567316620241415</v>
      </c>
      <c r="C89" s="28">
        <f aca="true" t="shared" si="10" ref="C89:I89">C88/C$9*100</f>
        <v>20.045549310596105</v>
      </c>
      <c r="D89" s="28">
        <f t="shared" si="10"/>
        <v>13.367241746529723</v>
      </c>
      <c r="E89" s="28">
        <f t="shared" si="10"/>
        <v>3.3419023136246784</v>
      </c>
      <c r="F89" s="28">
        <f t="shared" si="10"/>
        <v>3.3801352054082163</v>
      </c>
      <c r="G89" s="28">
        <f t="shared" si="10"/>
        <v>2.942308217680652</v>
      </c>
      <c r="H89" s="28">
        <f t="shared" si="10"/>
        <v>2.2556390977443606</v>
      </c>
      <c r="I89" s="28">
        <f t="shared" si="10"/>
        <v>4.46670343997593</v>
      </c>
      <c r="J89" s="28">
        <f>J88/J$9*100</f>
        <v>3.1187118459670335</v>
      </c>
    </row>
    <row r="90" spans="1:10" s="5" customFormat="1" ht="12.75">
      <c r="A90" s="5" t="s">
        <v>104</v>
      </c>
      <c r="B90" s="5">
        <v>2</v>
      </c>
      <c r="C90" s="5">
        <v>3333</v>
      </c>
      <c r="D90" s="5">
        <v>62840.639</v>
      </c>
      <c r="E90" s="5">
        <v>2</v>
      </c>
      <c r="F90" s="5">
        <v>3333</v>
      </c>
      <c r="G90" s="5">
        <v>62840.639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105</v>
      </c>
      <c r="B91" s="5">
        <v>38</v>
      </c>
      <c r="C91" s="5">
        <v>158927</v>
      </c>
      <c r="D91" s="5">
        <v>1298502.52</v>
      </c>
      <c r="E91" s="5">
        <v>6</v>
      </c>
      <c r="F91" s="5">
        <v>4538</v>
      </c>
      <c r="G91" s="5">
        <v>35110.994</v>
      </c>
      <c r="H91" s="5">
        <v>2</v>
      </c>
      <c r="I91" s="5">
        <v>3269</v>
      </c>
      <c r="J91" s="5">
        <v>31930.528</v>
      </c>
    </row>
    <row r="92" spans="1:10" s="5" customFormat="1" ht="12.75">
      <c r="A92" s="5" t="s">
        <v>106</v>
      </c>
      <c r="B92" s="5">
        <v>3</v>
      </c>
      <c r="C92" s="5">
        <v>1893</v>
      </c>
      <c r="D92" s="5">
        <v>40397.89</v>
      </c>
      <c r="E92" s="5">
        <v>1</v>
      </c>
      <c r="F92" s="5">
        <v>153</v>
      </c>
      <c r="G92" s="5">
        <v>1522.77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107</v>
      </c>
      <c r="B93" s="5">
        <v>1</v>
      </c>
      <c r="C93" s="5">
        <v>200</v>
      </c>
      <c r="D93" s="5">
        <v>1532.795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108</v>
      </c>
      <c r="B94" s="5">
        <v>13</v>
      </c>
      <c r="C94" s="5">
        <v>7467</v>
      </c>
      <c r="D94" s="5">
        <v>130520</v>
      </c>
      <c r="E94" s="5">
        <v>2</v>
      </c>
      <c r="F94" s="5">
        <v>275</v>
      </c>
      <c r="G94" s="5">
        <v>7236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109</v>
      </c>
      <c r="B95" s="5">
        <v>5</v>
      </c>
      <c r="C95" s="5">
        <v>10287</v>
      </c>
      <c r="D95" s="5">
        <v>87271.48300000001</v>
      </c>
      <c r="E95" s="5">
        <v>2</v>
      </c>
      <c r="F95" s="5">
        <v>3531</v>
      </c>
      <c r="G95" s="5">
        <v>33735.158</v>
      </c>
      <c r="H95" s="5">
        <v>1</v>
      </c>
      <c r="I95" s="5">
        <v>294</v>
      </c>
      <c r="J95" s="5">
        <v>1742.942</v>
      </c>
    </row>
    <row r="96" s="5" customFormat="1" ht="12.75"/>
    <row r="97" spans="1:10" s="5" customFormat="1" ht="12.75">
      <c r="A97" s="5" t="s">
        <v>110</v>
      </c>
      <c r="B97" s="5">
        <v>19</v>
      </c>
      <c r="C97" s="5">
        <v>15092</v>
      </c>
      <c r="D97" s="5">
        <v>161716.867</v>
      </c>
      <c r="E97" s="5">
        <v>4</v>
      </c>
      <c r="F97" s="5">
        <v>3062</v>
      </c>
      <c r="G97" s="5">
        <v>31789.463</v>
      </c>
      <c r="H97" s="5">
        <v>0</v>
      </c>
      <c r="I97" s="5">
        <v>0</v>
      </c>
      <c r="J97" s="5">
        <v>0</v>
      </c>
    </row>
    <row r="98" spans="1:10" s="5" customFormat="1" ht="12.75">
      <c r="A98" s="27" t="s">
        <v>142</v>
      </c>
      <c r="B98" s="28">
        <f>B97/B$9*100</f>
        <v>1.7641597028783658</v>
      </c>
      <c r="C98" s="28">
        <f aca="true" t="shared" si="11" ref="C98:I98">C97/C$9*100</f>
        <v>1.6612619514654374</v>
      </c>
      <c r="D98" s="28">
        <f t="shared" si="11"/>
        <v>1.3335110064200362</v>
      </c>
      <c r="E98" s="28">
        <f t="shared" si="11"/>
        <v>1.0282776349614395</v>
      </c>
      <c r="F98" s="28">
        <f t="shared" si="11"/>
        <v>0.8748921385426847</v>
      </c>
      <c r="G98" s="28">
        <f t="shared" si="11"/>
        <v>0.6659833002522241</v>
      </c>
      <c r="H98" s="28">
        <f t="shared" si="11"/>
        <v>0</v>
      </c>
      <c r="I98" s="28">
        <f t="shared" si="11"/>
        <v>0</v>
      </c>
      <c r="J98" s="28">
        <f>J97/J$9*100</f>
        <v>0</v>
      </c>
    </row>
    <row r="99" spans="1:10" s="5" customFormat="1" ht="12.75">
      <c r="A99" s="5" t="s">
        <v>111</v>
      </c>
      <c r="B99" s="5">
        <v>8</v>
      </c>
      <c r="C99" s="5">
        <v>7129</v>
      </c>
      <c r="D99" s="5">
        <v>61533.498999999996</v>
      </c>
      <c r="E99" s="5">
        <v>1</v>
      </c>
      <c r="F99" s="5">
        <v>153</v>
      </c>
      <c r="G99" s="5">
        <v>2520.357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112</v>
      </c>
      <c r="B100" s="5">
        <v>8</v>
      </c>
      <c r="C100" s="5">
        <v>5278</v>
      </c>
      <c r="D100" s="5">
        <v>73180.192</v>
      </c>
      <c r="E100" s="5">
        <v>1</v>
      </c>
      <c r="F100" s="5">
        <v>259</v>
      </c>
      <c r="G100" s="5">
        <v>2668.192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113</v>
      </c>
      <c r="B101" s="5">
        <v>3</v>
      </c>
      <c r="C101" s="5">
        <v>2685</v>
      </c>
      <c r="D101" s="5">
        <v>27003.176</v>
      </c>
      <c r="E101" s="5">
        <v>2</v>
      </c>
      <c r="F101" s="5">
        <v>2650</v>
      </c>
      <c r="G101" s="5">
        <v>26600.914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115</v>
      </c>
      <c r="B103" s="5">
        <v>75</v>
      </c>
      <c r="C103" s="5">
        <v>48412</v>
      </c>
      <c r="D103" s="5">
        <v>465581.532</v>
      </c>
      <c r="E103" s="5">
        <v>45</v>
      </c>
      <c r="F103" s="5">
        <v>25501</v>
      </c>
      <c r="G103" s="5">
        <v>319299.588</v>
      </c>
      <c r="H103" s="5">
        <v>6</v>
      </c>
      <c r="I103" s="5">
        <v>3745</v>
      </c>
      <c r="J103" s="5">
        <v>22039.211</v>
      </c>
    </row>
    <row r="104" spans="1:10" s="5" customFormat="1" ht="12.75">
      <c r="A104" s="27" t="s">
        <v>142</v>
      </c>
      <c r="B104" s="28">
        <f>B103/B$9*100</f>
        <v>6.963788300835655</v>
      </c>
      <c r="C104" s="28">
        <f aca="true" t="shared" si="12" ref="C104:I104">C103/C$9*100</f>
        <v>5.328983143012507</v>
      </c>
      <c r="D104" s="28">
        <f t="shared" si="12"/>
        <v>3.8391672360799713</v>
      </c>
      <c r="E104" s="28">
        <f t="shared" si="12"/>
        <v>11.568123393316196</v>
      </c>
      <c r="F104" s="28">
        <f t="shared" si="12"/>
        <v>7.286291451658067</v>
      </c>
      <c r="G104" s="28">
        <f t="shared" si="12"/>
        <v>6.689266609675522</v>
      </c>
      <c r="H104" s="28">
        <f t="shared" si="12"/>
        <v>4.511278195488721</v>
      </c>
      <c r="I104" s="28">
        <f t="shared" si="12"/>
        <v>4.694865108815565</v>
      </c>
      <c r="J104" s="28">
        <f>J103/J$9*100</f>
        <v>2.0411899463128376</v>
      </c>
    </row>
    <row r="105" spans="1:10" s="5" customFormat="1" ht="12.75">
      <c r="A105" s="5" t="s">
        <v>116</v>
      </c>
      <c r="B105" s="5">
        <v>36</v>
      </c>
      <c r="C105" s="5">
        <v>24178</v>
      </c>
      <c r="D105" s="5">
        <v>193474.407</v>
      </c>
      <c r="E105" s="5">
        <v>28</v>
      </c>
      <c r="F105" s="5">
        <v>19543</v>
      </c>
      <c r="G105" s="5">
        <v>152877.201</v>
      </c>
      <c r="H105" s="5">
        <v>2</v>
      </c>
      <c r="I105" s="5">
        <v>1159</v>
      </c>
      <c r="J105" s="5">
        <v>7391.57</v>
      </c>
    </row>
    <row r="106" spans="1:10" s="5" customFormat="1" ht="12.75">
      <c r="A106" s="5" t="s">
        <v>117</v>
      </c>
      <c r="B106" s="5">
        <v>4</v>
      </c>
      <c r="C106" s="5">
        <v>863</v>
      </c>
      <c r="D106" s="5">
        <v>22901.881</v>
      </c>
      <c r="E106" s="5">
        <v>2</v>
      </c>
      <c r="F106" s="5">
        <v>495</v>
      </c>
      <c r="G106" s="5">
        <v>14999.962</v>
      </c>
      <c r="H106" s="5">
        <v>1</v>
      </c>
      <c r="I106" s="5">
        <v>240</v>
      </c>
      <c r="J106" s="5">
        <v>2912.142</v>
      </c>
    </row>
    <row r="107" spans="1:10" s="5" customFormat="1" ht="12.75">
      <c r="A107" s="5" t="s">
        <v>118</v>
      </c>
      <c r="B107" s="5">
        <v>10</v>
      </c>
      <c r="C107" s="5">
        <v>3613</v>
      </c>
      <c r="D107" s="5">
        <v>132266.35</v>
      </c>
      <c r="E107" s="5">
        <v>10</v>
      </c>
      <c r="F107" s="5">
        <v>3613</v>
      </c>
      <c r="G107" s="5">
        <v>132266.35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119</v>
      </c>
      <c r="B108" s="5">
        <v>21</v>
      </c>
      <c r="C108" s="5">
        <v>18385</v>
      </c>
      <c r="D108" s="5">
        <v>92966.879</v>
      </c>
      <c r="E108" s="5">
        <v>4</v>
      </c>
      <c r="F108" s="5">
        <v>1377</v>
      </c>
      <c r="G108" s="5">
        <v>6856.46</v>
      </c>
      <c r="H108" s="5">
        <v>3</v>
      </c>
      <c r="I108" s="5">
        <v>2346</v>
      </c>
      <c r="J108" s="5">
        <v>11735.499</v>
      </c>
    </row>
    <row r="109" spans="1:10" s="5" customFormat="1" ht="12.75">
      <c r="A109" s="5" t="s">
        <v>120</v>
      </c>
      <c r="B109" s="5">
        <v>4</v>
      </c>
      <c r="C109" s="5">
        <v>1373</v>
      </c>
      <c r="D109" s="5">
        <v>23972.015</v>
      </c>
      <c r="E109" s="5">
        <v>1</v>
      </c>
      <c r="F109" s="5">
        <v>473</v>
      </c>
      <c r="G109" s="5">
        <v>12299.615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121</v>
      </c>
      <c r="B111" s="5">
        <v>96</v>
      </c>
      <c r="C111" s="5">
        <v>36365</v>
      </c>
      <c r="D111" s="5">
        <v>544570.312</v>
      </c>
      <c r="E111" s="5">
        <v>25</v>
      </c>
      <c r="F111" s="5">
        <v>11472</v>
      </c>
      <c r="G111" s="5">
        <v>143400.784</v>
      </c>
      <c r="H111" s="5">
        <v>12</v>
      </c>
      <c r="I111" s="5">
        <v>3536</v>
      </c>
      <c r="J111" s="5">
        <v>23885.417</v>
      </c>
    </row>
    <row r="112" spans="1:10" s="5" customFormat="1" ht="12.75">
      <c r="A112" s="27" t="s">
        <v>142</v>
      </c>
      <c r="B112" s="28">
        <f>B111/B$9*100</f>
        <v>8.913649025069638</v>
      </c>
      <c r="C112" s="28">
        <f aca="true" t="shared" si="13" ref="C112:I112">C111/C$9*100</f>
        <v>4.002901594556098</v>
      </c>
      <c r="D112" s="28">
        <f t="shared" si="13"/>
        <v>4.490505649120652</v>
      </c>
      <c r="E112" s="28">
        <f t="shared" si="13"/>
        <v>6.426735218508997</v>
      </c>
      <c r="F112" s="28">
        <f t="shared" si="13"/>
        <v>3.277845399530267</v>
      </c>
      <c r="G112" s="28">
        <f t="shared" si="13"/>
        <v>3.0042195864420966</v>
      </c>
      <c r="H112" s="28">
        <f t="shared" si="13"/>
        <v>9.022556390977442</v>
      </c>
      <c r="I112" s="28">
        <f t="shared" si="13"/>
        <v>4.432855280312908</v>
      </c>
      <c r="J112" s="28">
        <f>J111/J$9*100</f>
        <v>2.2121786956842393</v>
      </c>
    </row>
    <row r="113" spans="1:10" s="5" customFormat="1" ht="12.75">
      <c r="A113" s="5" t="s">
        <v>122</v>
      </c>
      <c r="B113" s="5">
        <v>35</v>
      </c>
      <c r="C113" s="5">
        <v>17182</v>
      </c>
      <c r="D113" s="5">
        <v>183200.494</v>
      </c>
      <c r="E113" s="5">
        <v>6</v>
      </c>
      <c r="F113" s="5">
        <v>6412</v>
      </c>
      <c r="G113" s="5">
        <v>69276.705</v>
      </c>
      <c r="H113" s="5">
        <v>9</v>
      </c>
      <c r="I113" s="5">
        <v>3341</v>
      </c>
      <c r="J113" s="5">
        <v>23243.777</v>
      </c>
    </row>
    <row r="114" spans="1:10" s="5" customFormat="1" ht="12.75">
      <c r="A114" s="5" t="s">
        <v>124</v>
      </c>
      <c r="B114" s="5">
        <v>8</v>
      </c>
      <c r="C114" s="5">
        <v>3711</v>
      </c>
      <c r="D114" s="5">
        <v>74979.13799999999</v>
      </c>
      <c r="E114" s="5">
        <v>3</v>
      </c>
      <c r="F114" s="5">
        <v>698</v>
      </c>
      <c r="G114" s="5">
        <v>7361.065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125</v>
      </c>
      <c r="B115" s="5">
        <v>51</v>
      </c>
      <c r="C115" s="5">
        <v>14133</v>
      </c>
      <c r="D115" s="5">
        <v>235476.171</v>
      </c>
      <c r="E115" s="5">
        <v>16</v>
      </c>
      <c r="F115" s="5">
        <v>4362</v>
      </c>
      <c r="G115" s="5">
        <v>66763.014</v>
      </c>
      <c r="H115" s="5">
        <v>3</v>
      </c>
      <c r="I115" s="5">
        <v>195</v>
      </c>
      <c r="J115" s="5">
        <v>641.64</v>
      </c>
    </row>
    <row r="116" spans="1:10" s="5" customFormat="1" ht="12.75">
      <c r="A116" s="5" t="s">
        <v>126</v>
      </c>
      <c r="B116" s="5">
        <v>2</v>
      </c>
      <c r="C116" s="5">
        <v>1339</v>
      </c>
      <c r="D116" s="5">
        <v>50914.509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127</v>
      </c>
      <c r="B118" s="5">
        <v>68</v>
      </c>
      <c r="C118" s="5">
        <v>39074</v>
      </c>
      <c r="D118" s="5">
        <v>720149.833</v>
      </c>
      <c r="E118" s="5">
        <v>24</v>
      </c>
      <c r="F118" s="5">
        <v>18661</v>
      </c>
      <c r="G118" s="5">
        <v>414538.947</v>
      </c>
      <c r="H118" s="5">
        <v>6</v>
      </c>
      <c r="I118" s="5">
        <v>1507</v>
      </c>
      <c r="J118" s="5">
        <v>8703.349</v>
      </c>
    </row>
    <row r="119" spans="1:10" s="5" customFormat="1" ht="12.75">
      <c r="A119" s="27" t="s">
        <v>142</v>
      </c>
      <c r="B119" s="28">
        <f>B118/B$9*100</f>
        <v>6.313834726090993</v>
      </c>
      <c r="C119" s="28">
        <f aca="true" t="shared" si="14" ref="C119:I119">C118/C$9*100</f>
        <v>4.30109657378482</v>
      </c>
      <c r="D119" s="28">
        <f t="shared" si="14"/>
        <v>5.938327562189608</v>
      </c>
      <c r="E119" s="28">
        <f t="shared" si="14"/>
        <v>6.169665809768637</v>
      </c>
      <c r="F119" s="28">
        <f t="shared" si="14"/>
        <v>5.331927562816798</v>
      </c>
      <c r="G119" s="28">
        <f t="shared" si="14"/>
        <v>8.684513356080968</v>
      </c>
      <c r="H119" s="28">
        <f t="shared" si="14"/>
        <v>4.511278195488721</v>
      </c>
      <c r="I119" s="28">
        <f t="shared" si="14"/>
        <v>1.8892287634139002</v>
      </c>
      <c r="J119" s="28">
        <f>J118/J$9*100</f>
        <v>0.8060718905977119</v>
      </c>
    </row>
    <row r="120" spans="1:10" s="5" customFormat="1" ht="12.75">
      <c r="A120" s="5" t="s">
        <v>128</v>
      </c>
      <c r="B120" s="5">
        <v>11</v>
      </c>
      <c r="C120" s="5">
        <v>5399</v>
      </c>
      <c r="D120" s="5">
        <v>72009.651</v>
      </c>
      <c r="E120" s="5">
        <v>5</v>
      </c>
      <c r="F120" s="5">
        <v>4017</v>
      </c>
      <c r="G120" s="5">
        <v>60290.778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129</v>
      </c>
      <c r="B121" s="5">
        <v>22</v>
      </c>
      <c r="C121" s="5">
        <v>12517</v>
      </c>
      <c r="D121" s="5">
        <v>272981.774</v>
      </c>
      <c r="E121" s="5">
        <v>10</v>
      </c>
      <c r="F121" s="5">
        <v>7991</v>
      </c>
      <c r="G121" s="5">
        <v>235098.218</v>
      </c>
      <c r="H121" s="5">
        <v>4</v>
      </c>
      <c r="I121" s="5">
        <v>873</v>
      </c>
      <c r="J121" s="5">
        <v>6787.677</v>
      </c>
    </row>
    <row r="122" spans="1:10" s="5" customFormat="1" ht="12.75">
      <c r="A122" s="5" t="s">
        <v>130</v>
      </c>
      <c r="B122" s="5">
        <v>8</v>
      </c>
      <c r="C122" s="5">
        <v>10699</v>
      </c>
      <c r="D122" s="5">
        <v>239695.794</v>
      </c>
      <c r="E122" s="5">
        <v>4</v>
      </c>
      <c r="F122" s="5">
        <v>4612</v>
      </c>
      <c r="G122" s="5">
        <v>92544.678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131</v>
      </c>
      <c r="B123" s="5">
        <v>22</v>
      </c>
      <c r="C123" s="5">
        <v>9100</v>
      </c>
      <c r="D123" s="5">
        <v>123342.967</v>
      </c>
      <c r="E123" s="5">
        <v>4</v>
      </c>
      <c r="F123" s="5">
        <v>1777</v>
      </c>
      <c r="G123" s="5">
        <v>24604.942</v>
      </c>
      <c r="H123" s="5">
        <v>2</v>
      </c>
      <c r="I123" s="5">
        <v>634</v>
      </c>
      <c r="J123" s="5">
        <v>1915.672</v>
      </c>
    </row>
    <row r="124" spans="1:10" s="5" customFormat="1" ht="12.75">
      <c r="A124" s="26" t="s">
        <v>132</v>
      </c>
      <c r="B124" s="5">
        <v>5</v>
      </c>
      <c r="C124" s="5">
        <v>1359</v>
      </c>
      <c r="D124" s="5">
        <v>12119.647</v>
      </c>
      <c r="E124" s="5">
        <v>1</v>
      </c>
      <c r="F124" s="5">
        <v>264</v>
      </c>
      <c r="G124" s="5">
        <v>2000.331</v>
      </c>
      <c r="H124" s="5">
        <v>0</v>
      </c>
      <c r="I124" s="5">
        <v>0</v>
      </c>
      <c r="J124" s="5">
        <v>0</v>
      </c>
    </row>
    <row r="125" s="5" customFormat="1" ht="12.75">
      <c r="A125" s="26"/>
    </row>
    <row r="126" spans="1:10" s="5" customFormat="1" ht="12.75">
      <c r="A126" s="5" t="s">
        <v>133</v>
      </c>
      <c r="B126" s="5">
        <v>34</v>
      </c>
      <c r="C126" s="5">
        <v>8754</v>
      </c>
      <c r="D126" s="5">
        <v>102850.496</v>
      </c>
      <c r="E126" s="5">
        <v>3</v>
      </c>
      <c r="F126" s="5">
        <v>1601</v>
      </c>
      <c r="G126" s="5">
        <v>16766.688</v>
      </c>
      <c r="H126" s="5">
        <v>5</v>
      </c>
      <c r="I126" s="5">
        <v>701</v>
      </c>
      <c r="J126" s="5">
        <v>7784.716</v>
      </c>
    </row>
    <row r="127" spans="1:10" s="5" customFormat="1" ht="12.75">
      <c r="A127" s="27" t="s">
        <v>142</v>
      </c>
      <c r="B127" s="28">
        <f>B126/B$9*100</f>
        <v>3.1569173630454963</v>
      </c>
      <c r="C127" s="28">
        <f aca="true" t="shared" si="15" ref="C127:I127">C126/C$9*100</f>
        <v>0.9636023802762019</v>
      </c>
      <c r="D127" s="28">
        <f t="shared" si="15"/>
        <v>0.8481011967153673</v>
      </c>
      <c r="E127" s="28">
        <f t="shared" si="15"/>
        <v>0.7712082262210797</v>
      </c>
      <c r="F127" s="28">
        <f t="shared" si="15"/>
        <v>0.45744686930334355</v>
      </c>
      <c r="G127" s="28">
        <f t="shared" si="15"/>
        <v>0.35125897560897335</v>
      </c>
      <c r="H127" s="28">
        <f t="shared" si="15"/>
        <v>3.7593984962406015</v>
      </c>
      <c r="I127" s="28">
        <f t="shared" si="15"/>
        <v>0.8787985156955169</v>
      </c>
      <c r="J127" s="28">
        <f>J126/J$9*100</f>
        <v>0.7209915107260731</v>
      </c>
    </row>
    <row r="128" spans="1:10" s="5" customFormat="1" ht="12.75">
      <c r="A128" s="5" t="s">
        <v>134</v>
      </c>
      <c r="B128" s="5">
        <v>24</v>
      </c>
      <c r="C128" s="5">
        <v>5395</v>
      </c>
      <c r="D128" s="5">
        <v>79218.605</v>
      </c>
      <c r="E128" s="5">
        <v>2</v>
      </c>
      <c r="F128" s="5">
        <v>197</v>
      </c>
      <c r="G128" s="5">
        <v>6841.812</v>
      </c>
      <c r="H128" s="5">
        <v>2</v>
      </c>
      <c r="I128" s="5">
        <v>280</v>
      </c>
      <c r="J128" s="5">
        <v>4809.787</v>
      </c>
    </row>
    <row r="129" spans="1:10" s="5" customFormat="1" ht="12.75">
      <c r="A129" s="5" t="s">
        <v>135</v>
      </c>
      <c r="B129" s="5">
        <v>8</v>
      </c>
      <c r="C129" s="5">
        <v>3046</v>
      </c>
      <c r="D129" s="5">
        <v>21419.294</v>
      </c>
      <c r="E129" s="5">
        <v>1</v>
      </c>
      <c r="F129" s="5">
        <v>1404</v>
      </c>
      <c r="G129" s="5">
        <v>9924.876</v>
      </c>
      <c r="H129" s="5">
        <v>2</v>
      </c>
      <c r="I129" s="5">
        <v>221</v>
      </c>
      <c r="J129" s="5">
        <v>1561.129</v>
      </c>
    </row>
    <row r="130" spans="1:10" s="5" customFormat="1" ht="12.75">
      <c r="A130" s="5" t="s">
        <v>137</v>
      </c>
      <c r="B130" s="5">
        <v>2</v>
      </c>
      <c r="C130" s="5">
        <v>313</v>
      </c>
      <c r="D130" s="5">
        <v>2212.5969999999998</v>
      </c>
      <c r="E130" s="5">
        <v>0</v>
      </c>
      <c r="F130" s="5">
        <v>0</v>
      </c>
      <c r="G130" s="5">
        <v>0</v>
      </c>
      <c r="H130" s="5">
        <v>1</v>
      </c>
      <c r="I130" s="5">
        <v>200</v>
      </c>
      <c r="J130" s="5">
        <v>1413.8</v>
      </c>
    </row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152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155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88</v>
      </c>
      <c r="C9" s="10">
        <v>55181</v>
      </c>
      <c r="D9" s="10">
        <v>882320.346</v>
      </c>
      <c r="E9" s="10">
        <v>23</v>
      </c>
      <c r="F9" s="10">
        <v>14499</v>
      </c>
      <c r="G9" s="10">
        <v>217070.899</v>
      </c>
      <c r="H9" s="10">
        <v>444</v>
      </c>
      <c r="I9" s="10">
        <v>409032</v>
      </c>
      <c r="J9" s="10">
        <v>5174721.777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5</v>
      </c>
      <c r="C11" s="5">
        <v>2309</v>
      </c>
      <c r="D11" s="5">
        <v>38042.449</v>
      </c>
      <c r="E11" s="5">
        <v>0</v>
      </c>
      <c r="F11" s="5">
        <v>0</v>
      </c>
      <c r="G11" s="5">
        <v>0</v>
      </c>
      <c r="H11" s="5">
        <v>6</v>
      </c>
      <c r="I11" s="5">
        <v>8467</v>
      </c>
      <c r="J11" s="5">
        <v>199924.194</v>
      </c>
    </row>
    <row r="12" spans="1:10" s="5" customFormat="1" ht="12.75">
      <c r="A12" s="27" t="s">
        <v>142</v>
      </c>
      <c r="B12" s="28">
        <f>B11/B$9*100</f>
        <v>5.681818181818182</v>
      </c>
      <c r="C12" s="28">
        <f aca="true" t="shared" si="0" ref="C12:I12">C11/C$9*100</f>
        <v>4.184411300991283</v>
      </c>
      <c r="D12" s="28">
        <f t="shared" si="0"/>
        <v>4.311636830371811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1.3513513513513513</v>
      </c>
      <c r="I12" s="28">
        <f t="shared" si="0"/>
        <v>2.0700091924348216</v>
      </c>
      <c r="J12" s="28">
        <f>J11/J$9*100</f>
        <v>3.8634771610060223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4130</v>
      </c>
      <c r="J13" s="5">
        <v>85298.85</v>
      </c>
    </row>
    <row r="14" spans="1:10" s="5" customFormat="1" ht="12.75">
      <c r="A14" s="5" t="s">
        <v>44</v>
      </c>
      <c r="B14" s="5">
        <v>1</v>
      </c>
      <c r="C14" s="5">
        <v>300</v>
      </c>
      <c r="D14" s="5">
        <v>12463.46</v>
      </c>
      <c r="E14" s="5">
        <v>0</v>
      </c>
      <c r="F14" s="5">
        <v>0</v>
      </c>
      <c r="G14" s="5">
        <v>0</v>
      </c>
      <c r="H14" s="5">
        <v>2</v>
      </c>
      <c r="I14" s="5">
        <v>4019</v>
      </c>
      <c r="J14" s="5">
        <v>111007.586</v>
      </c>
    </row>
    <row r="15" spans="1:10" s="5" customFormat="1" ht="12.75">
      <c r="A15" s="5" t="s">
        <v>45</v>
      </c>
      <c r="B15" s="5">
        <v>2</v>
      </c>
      <c r="C15" s="5">
        <v>1405</v>
      </c>
      <c r="D15" s="5">
        <v>13005.464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2</v>
      </c>
      <c r="C16" s="5">
        <v>604</v>
      </c>
      <c r="D16" s="5">
        <v>12573.525</v>
      </c>
      <c r="E16" s="5">
        <v>0</v>
      </c>
      <c r="F16" s="5">
        <v>0</v>
      </c>
      <c r="G16" s="5">
        <v>0</v>
      </c>
      <c r="H16" s="5">
        <v>2</v>
      </c>
      <c r="I16" s="5">
        <v>318</v>
      </c>
      <c r="J16" s="5">
        <v>3617.758</v>
      </c>
    </row>
    <row r="17" s="5" customFormat="1" ht="12.75"/>
    <row r="18" spans="1:10" s="5" customFormat="1" ht="12.75">
      <c r="A18" s="5" t="s">
        <v>47</v>
      </c>
      <c r="B18" s="5">
        <v>1</v>
      </c>
      <c r="C18" s="5">
        <v>166</v>
      </c>
      <c r="D18" s="5">
        <v>3136.52</v>
      </c>
      <c r="E18" s="5">
        <v>0</v>
      </c>
      <c r="F18" s="5">
        <v>0</v>
      </c>
      <c r="G18" s="5">
        <v>0</v>
      </c>
      <c r="H18" s="5">
        <v>10</v>
      </c>
      <c r="I18" s="5">
        <v>4006</v>
      </c>
      <c r="J18" s="5">
        <v>84365.709</v>
      </c>
    </row>
    <row r="19" spans="1:10" s="5" customFormat="1" ht="12.75">
      <c r="A19" s="27" t="s">
        <v>142</v>
      </c>
      <c r="B19" s="28">
        <f>B18/B$9*100</f>
        <v>1.1363636363636365</v>
      </c>
      <c r="C19" s="28">
        <f aca="true" t="shared" si="1" ref="C19:I19">C18/C$9*100</f>
        <v>0.3008281836139251</v>
      </c>
      <c r="D19" s="28">
        <f t="shared" si="1"/>
        <v>0.355485398723878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2.2522522522522523</v>
      </c>
      <c r="I19" s="28">
        <f t="shared" si="1"/>
        <v>0.9793854759529816</v>
      </c>
      <c r="J19" s="28">
        <f>J18/J$9*100</f>
        <v>1.6303428983366577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200</v>
      </c>
      <c r="J20" s="5">
        <v>880</v>
      </c>
    </row>
    <row r="21" spans="1:10" s="5" customFormat="1" ht="12.75">
      <c r="A21" s="5" t="s">
        <v>49</v>
      </c>
      <c r="B21" s="5">
        <v>1</v>
      </c>
      <c r="C21" s="5">
        <v>166</v>
      </c>
      <c r="D21" s="5">
        <v>3136.52</v>
      </c>
      <c r="E21" s="5">
        <v>0</v>
      </c>
      <c r="F21" s="5">
        <v>0</v>
      </c>
      <c r="G21" s="5">
        <v>0</v>
      </c>
      <c r="H21" s="5">
        <v>6</v>
      </c>
      <c r="I21" s="5">
        <v>2200</v>
      </c>
      <c r="J21" s="5">
        <v>42196.81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1606</v>
      </c>
      <c r="J23" s="5">
        <v>41288.899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5</v>
      </c>
      <c r="C26" s="5">
        <v>14658</v>
      </c>
      <c r="D26" s="5">
        <v>182811.83</v>
      </c>
      <c r="E26" s="5">
        <v>1</v>
      </c>
      <c r="F26" s="5">
        <v>130</v>
      </c>
      <c r="G26" s="5">
        <v>1835.178</v>
      </c>
      <c r="H26" s="5">
        <v>33</v>
      </c>
      <c r="I26" s="5">
        <v>18557</v>
      </c>
      <c r="J26" s="5">
        <v>283703.615</v>
      </c>
    </row>
    <row r="27" spans="1:10" s="5" customFormat="1" ht="12.75">
      <c r="A27" s="27" t="s">
        <v>142</v>
      </c>
      <c r="B27" s="28">
        <f>B26/B$9*100</f>
        <v>5.681818181818182</v>
      </c>
      <c r="C27" s="28">
        <f aca="true" t="shared" si="2" ref="C27:I27">C26/C$9*100</f>
        <v>26.5634910567043</v>
      </c>
      <c r="D27" s="28">
        <f t="shared" si="2"/>
        <v>20.719439467623925</v>
      </c>
      <c r="E27" s="28">
        <f t="shared" si="2"/>
        <v>4.3478260869565215</v>
      </c>
      <c r="F27" s="28">
        <f t="shared" si="2"/>
        <v>0.8966135595558314</v>
      </c>
      <c r="G27" s="28">
        <f t="shared" si="2"/>
        <v>0.8454279262924138</v>
      </c>
      <c r="H27" s="28">
        <f t="shared" si="2"/>
        <v>7.4324324324324325</v>
      </c>
      <c r="I27" s="28">
        <f t="shared" si="2"/>
        <v>4.536808856030824</v>
      </c>
      <c r="J27" s="28">
        <f>J26/J$9*100</f>
        <v>5.482490213502352</v>
      </c>
    </row>
    <row r="28" spans="1:10" s="5" customFormat="1" ht="12.75">
      <c r="A28" s="5" t="s">
        <v>55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10</v>
      </c>
      <c r="I28" s="5">
        <v>10748</v>
      </c>
      <c r="J28" s="5">
        <v>147178.247</v>
      </c>
    </row>
    <row r="29" spans="1:10" s="5" customFormat="1" ht="12.75">
      <c r="A29" s="5" t="s">
        <v>56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5</v>
      </c>
      <c r="I29" s="5">
        <v>1901</v>
      </c>
      <c r="J29" s="5">
        <v>39994.022</v>
      </c>
    </row>
    <row r="30" spans="1:10" s="5" customFormat="1" ht="12.75">
      <c r="A30" s="5" t="s">
        <v>57</v>
      </c>
      <c r="B30" s="5">
        <v>0</v>
      </c>
      <c r="C30" s="5">
        <v>0</v>
      </c>
      <c r="D30" s="5">
        <v>0</v>
      </c>
      <c r="E30" s="5">
        <v>1</v>
      </c>
      <c r="F30" s="5">
        <v>130</v>
      </c>
      <c r="G30" s="5">
        <v>1835.178</v>
      </c>
      <c r="H30" s="5">
        <v>4</v>
      </c>
      <c r="I30" s="5">
        <v>2198</v>
      </c>
      <c r="J30" s="5">
        <v>38385.592</v>
      </c>
    </row>
    <row r="31" spans="1:10" s="5" customFormat="1" ht="12.75">
      <c r="A31" s="5" t="s">
        <v>58</v>
      </c>
      <c r="B31" s="5">
        <v>5</v>
      </c>
      <c r="C31" s="5">
        <v>14658</v>
      </c>
      <c r="D31" s="5">
        <v>182811.83</v>
      </c>
      <c r="E31" s="5">
        <v>0</v>
      </c>
      <c r="F31" s="5">
        <v>0</v>
      </c>
      <c r="G31" s="5">
        <v>0</v>
      </c>
      <c r="H31" s="5">
        <v>14</v>
      </c>
      <c r="I31" s="5">
        <v>3710</v>
      </c>
      <c r="J31" s="5">
        <v>58145.754</v>
      </c>
    </row>
    <row r="32" s="5" customFormat="1" ht="12.75"/>
    <row r="33" spans="1:10" s="5" customFormat="1" ht="12.75">
      <c r="A33" s="5" t="s">
        <v>59</v>
      </c>
      <c r="B33" s="5">
        <v>3</v>
      </c>
      <c r="C33" s="5">
        <v>6519</v>
      </c>
      <c r="D33" s="5">
        <v>200562.047</v>
      </c>
      <c r="E33" s="5">
        <v>1</v>
      </c>
      <c r="F33" s="5">
        <v>144</v>
      </c>
      <c r="G33" s="5">
        <v>3311.855</v>
      </c>
      <c r="H33" s="5">
        <v>18</v>
      </c>
      <c r="I33" s="5">
        <v>7847</v>
      </c>
      <c r="J33" s="5">
        <v>72808.323</v>
      </c>
    </row>
    <row r="34" spans="1:10" s="5" customFormat="1" ht="12.75">
      <c r="A34" s="27" t="s">
        <v>142</v>
      </c>
      <c r="B34" s="28">
        <f>B33/B$9*100</f>
        <v>3.4090909090909087</v>
      </c>
      <c r="C34" s="28">
        <f aca="true" t="shared" si="3" ref="C34:I34">C33/C$9*100</f>
        <v>11.813848969754082</v>
      </c>
      <c r="D34" s="28">
        <f t="shared" si="3"/>
        <v>22.731205044658463</v>
      </c>
      <c r="E34" s="28">
        <f t="shared" si="3"/>
        <v>4.3478260869565215</v>
      </c>
      <c r="F34" s="28">
        <f t="shared" si="3"/>
        <v>0.9931719428926132</v>
      </c>
      <c r="G34" s="28">
        <f t="shared" si="3"/>
        <v>1.5257019781357242</v>
      </c>
      <c r="H34" s="28">
        <f t="shared" si="3"/>
        <v>4.054054054054054</v>
      </c>
      <c r="I34" s="28">
        <f t="shared" si="3"/>
        <v>1.9184318097361577</v>
      </c>
      <c r="J34" s="28">
        <f>J33/J$9*100</f>
        <v>1.4069997603274045</v>
      </c>
    </row>
    <row r="35" spans="1:10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558</v>
      </c>
      <c r="J35" s="5">
        <v>20000</v>
      </c>
    </row>
    <row r="36" spans="1:10" s="5" customFormat="1" ht="12.75">
      <c r="A36" s="5" t="s">
        <v>61</v>
      </c>
      <c r="B36" s="5">
        <v>1</v>
      </c>
      <c r="C36" s="5">
        <v>6440</v>
      </c>
      <c r="D36" s="5">
        <v>199663.983</v>
      </c>
      <c r="E36" s="5">
        <v>1</v>
      </c>
      <c r="F36" s="5">
        <v>144</v>
      </c>
      <c r="G36" s="5">
        <v>3311.855</v>
      </c>
      <c r="H36" s="5">
        <v>4</v>
      </c>
      <c r="I36" s="5">
        <v>883</v>
      </c>
      <c r="J36" s="5">
        <v>16885.434</v>
      </c>
    </row>
    <row r="37" spans="1:10" s="5" customFormat="1" ht="12.75">
      <c r="A37" s="5" t="s">
        <v>62</v>
      </c>
      <c r="B37" s="5">
        <v>2</v>
      </c>
      <c r="C37" s="5">
        <v>79</v>
      </c>
      <c r="D37" s="5">
        <v>898.064</v>
      </c>
      <c r="E37" s="5">
        <v>0</v>
      </c>
      <c r="F37" s="5">
        <v>0</v>
      </c>
      <c r="G37" s="5">
        <v>0</v>
      </c>
      <c r="H37" s="5">
        <v>12</v>
      </c>
      <c r="I37" s="5">
        <v>6321</v>
      </c>
      <c r="J37" s="5">
        <v>33509.639</v>
      </c>
    </row>
    <row r="38" spans="1:10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85</v>
      </c>
      <c r="J38" s="5">
        <v>2413.25</v>
      </c>
    </row>
    <row r="39" s="5" customFormat="1" ht="12.75"/>
    <row r="40" spans="1:10" s="5" customFormat="1" ht="12.75">
      <c r="A40" s="5" t="s">
        <v>65</v>
      </c>
      <c r="B40" s="5">
        <v>12</v>
      </c>
      <c r="C40" s="5">
        <v>2991</v>
      </c>
      <c r="D40" s="5">
        <v>27212.863</v>
      </c>
      <c r="E40" s="5">
        <v>1</v>
      </c>
      <c r="F40" s="5">
        <v>88</v>
      </c>
      <c r="G40" s="5">
        <v>2600.624</v>
      </c>
      <c r="H40" s="5">
        <v>29</v>
      </c>
      <c r="I40" s="5">
        <v>24522</v>
      </c>
      <c r="J40" s="5">
        <v>558901.042</v>
      </c>
    </row>
    <row r="41" spans="1:10" s="5" customFormat="1" ht="12.75">
      <c r="A41" s="27" t="s">
        <v>142</v>
      </c>
      <c r="B41" s="28">
        <f>B40/B$9*100</f>
        <v>13.636363636363635</v>
      </c>
      <c r="C41" s="28">
        <f aca="true" t="shared" si="4" ref="C41:I41">C40/C$9*100</f>
        <v>5.420343958971385</v>
      </c>
      <c r="D41" s="28">
        <f t="shared" si="4"/>
        <v>3.084238408801241</v>
      </c>
      <c r="E41" s="28">
        <f t="shared" si="4"/>
        <v>4.3478260869565215</v>
      </c>
      <c r="F41" s="28">
        <f t="shared" si="4"/>
        <v>0.606938409545486</v>
      </c>
      <c r="G41" s="28">
        <f t="shared" si="4"/>
        <v>1.1980528076220847</v>
      </c>
      <c r="H41" s="28">
        <f t="shared" si="4"/>
        <v>6.531531531531531</v>
      </c>
      <c r="I41" s="28">
        <f t="shared" si="4"/>
        <v>5.995129965381682</v>
      </c>
      <c r="J41" s="28">
        <f>J40/J$9*100</f>
        <v>10.800600806871168</v>
      </c>
    </row>
    <row r="42" spans="1:10" s="5" customFormat="1" ht="12.75">
      <c r="A42" s="5" t="s">
        <v>66</v>
      </c>
      <c r="B42" s="5">
        <v>1</v>
      </c>
      <c r="C42" s="5">
        <v>120</v>
      </c>
      <c r="D42" s="5">
        <v>2401.992</v>
      </c>
      <c r="E42" s="5">
        <v>0</v>
      </c>
      <c r="F42" s="5">
        <v>0</v>
      </c>
      <c r="G42" s="5">
        <v>0</v>
      </c>
      <c r="H42" s="5">
        <v>1</v>
      </c>
      <c r="I42" s="5">
        <v>530</v>
      </c>
      <c r="J42" s="5">
        <v>6412.781</v>
      </c>
    </row>
    <row r="43" spans="1:10" s="5" customFormat="1" ht="12.75">
      <c r="A43" s="5" t="s">
        <v>67</v>
      </c>
      <c r="B43" s="5">
        <v>2</v>
      </c>
      <c r="C43" s="5">
        <v>186</v>
      </c>
      <c r="D43" s="5">
        <v>407.695</v>
      </c>
      <c r="E43" s="5">
        <v>0</v>
      </c>
      <c r="F43" s="5">
        <v>0</v>
      </c>
      <c r="G43" s="5">
        <v>0</v>
      </c>
      <c r="H43" s="5">
        <v>7</v>
      </c>
      <c r="I43" s="5">
        <v>3397</v>
      </c>
      <c r="J43" s="5">
        <v>23326.466</v>
      </c>
    </row>
    <row r="44" spans="1:10" s="5" customFormat="1" ht="12.75">
      <c r="A44" s="5" t="s">
        <v>68</v>
      </c>
      <c r="B44" s="5">
        <v>3</v>
      </c>
      <c r="C44" s="5">
        <v>136</v>
      </c>
      <c r="D44" s="5">
        <v>1088.678</v>
      </c>
      <c r="E44" s="5">
        <v>0</v>
      </c>
      <c r="F44" s="5">
        <v>0</v>
      </c>
      <c r="G44" s="5">
        <v>0</v>
      </c>
      <c r="H44" s="5">
        <v>4</v>
      </c>
      <c r="I44" s="5">
        <v>1997</v>
      </c>
      <c r="J44" s="5">
        <v>40430.685</v>
      </c>
    </row>
    <row r="45" spans="1:10" s="5" customFormat="1" ht="12.75">
      <c r="A45" s="5" t="s">
        <v>69</v>
      </c>
      <c r="B45" s="5">
        <v>4</v>
      </c>
      <c r="C45" s="5">
        <v>2150</v>
      </c>
      <c r="D45" s="5">
        <v>17874.081</v>
      </c>
      <c r="E45" s="5">
        <v>1</v>
      </c>
      <c r="F45" s="5">
        <v>88</v>
      </c>
      <c r="G45" s="5">
        <v>2600.624</v>
      </c>
      <c r="H45" s="5">
        <v>8</v>
      </c>
      <c r="I45" s="5">
        <v>12795</v>
      </c>
      <c r="J45" s="5">
        <v>432001.257</v>
      </c>
    </row>
    <row r="46" spans="1:10" s="5" customFormat="1" ht="12.75">
      <c r="A46" s="5" t="s">
        <v>70</v>
      </c>
      <c r="B46" s="5">
        <v>2</v>
      </c>
      <c r="C46" s="5">
        <v>399</v>
      </c>
      <c r="D46" s="5">
        <v>5440.417</v>
      </c>
      <c r="E46" s="5">
        <v>0</v>
      </c>
      <c r="F46" s="5">
        <v>0</v>
      </c>
      <c r="G46" s="5">
        <v>0</v>
      </c>
      <c r="H46" s="5">
        <v>6</v>
      </c>
      <c r="I46" s="5">
        <v>2773</v>
      </c>
      <c r="J46" s="5">
        <v>29929.853</v>
      </c>
    </row>
    <row r="47" spans="1:10" s="5" customFormat="1" ht="12.75">
      <c r="A47" s="5" t="s">
        <v>71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2550</v>
      </c>
      <c r="J47" s="5">
        <v>20000</v>
      </c>
    </row>
    <row r="48" spans="1:10" s="5" customFormat="1" ht="12.75">
      <c r="A48" s="5" t="s">
        <v>72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2</v>
      </c>
      <c r="I48" s="5">
        <v>480</v>
      </c>
      <c r="J48" s="5">
        <v>6800</v>
      </c>
    </row>
    <row r="49" s="5" customFormat="1" ht="12.75"/>
    <row r="50" spans="1:10" s="5" customFormat="1" ht="12.75">
      <c r="A50" s="5" t="s">
        <v>73</v>
      </c>
      <c r="B50" s="5">
        <v>7</v>
      </c>
      <c r="C50" s="5">
        <v>3485</v>
      </c>
      <c r="D50" s="5">
        <v>38093.933</v>
      </c>
      <c r="E50" s="5">
        <v>6</v>
      </c>
      <c r="F50" s="5">
        <v>6744</v>
      </c>
      <c r="G50" s="5">
        <v>70560.927</v>
      </c>
      <c r="H50" s="5">
        <v>21</v>
      </c>
      <c r="I50" s="5">
        <v>25924</v>
      </c>
      <c r="J50" s="5">
        <v>487496.467</v>
      </c>
    </row>
    <row r="51" spans="1:10" s="5" customFormat="1" ht="12.75">
      <c r="A51" s="27" t="s">
        <v>142</v>
      </c>
      <c r="B51" s="28">
        <f>B50/B$9*100</f>
        <v>7.954545454545454</v>
      </c>
      <c r="C51" s="28">
        <f aca="true" t="shared" si="5" ref="C51:I51">C50/C$9*100</f>
        <v>6.315579637918849</v>
      </c>
      <c r="D51" s="28">
        <f t="shared" si="5"/>
        <v>4.317471899259591</v>
      </c>
      <c r="E51" s="28">
        <f t="shared" si="5"/>
        <v>26.08695652173913</v>
      </c>
      <c r="F51" s="28">
        <f t="shared" si="5"/>
        <v>46.51355265880406</v>
      </c>
      <c r="G51" s="28">
        <f t="shared" si="5"/>
        <v>32.505935768018354</v>
      </c>
      <c r="H51" s="28">
        <f t="shared" si="5"/>
        <v>4.72972972972973</v>
      </c>
      <c r="I51" s="28">
        <f t="shared" si="5"/>
        <v>6.337890434000274</v>
      </c>
      <c r="J51" s="28">
        <f>J50/J$9*100</f>
        <v>9.420728070188575</v>
      </c>
    </row>
    <row r="52" spans="1:10" s="5" customFormat="1" ht="12.75">
      <c r="A52" s="5" t="s">
        <v>74</v>
      </c>
      <c r="B52" s="5">
        <v>2</v>
      </c>
      <c r="C52" s="5">
        <v>480</v>
      </c>
      <c r="D52" s="5">
        <v>9740.279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75</v>
      </c>
      <c r="B53" s="5">
        <v>1</v>
      </c>
      <c r="C53" s="5">
        <v>30</v>
      </c>
      <c r="D53" s="5">
        <v>248.65</v>
      </c>
      <c r="E53" s="5">
        <v>3</v>
      </c>
      <c r="F53" s="5">
        <v>6258</v>
      </c>
      <c r="G53" s="5">
        <v>66271.572</v>
      </c>
      <c r="H53" s="5">
        <v>7</v>
      </c>
      <c r="I53" s="5">
        <v>14637</v>
      </c>
      <c r="J53" s="5">
        <v>350502.952</v>
      </c>
    </row>
    <row r="54" spans="1:10" s="5" customFormat="1" ht="12.75">
      <c r="A54" s="5" t="s">
        <v>76</v>
      </c>
      <c r="B54" s="5">
        <v>3</v>
      </c>
      <c r="C54" s="5">
        <v>2935</v>
      </c>
      <c r="D54" s="5">
        <v>27805.004</v>
      </c>
      <c r="E54" s="5">
        <v>0</v>
      </c>
      <c r="F54" s="5">
        <v>0</v>
      </c>
      <c r="G54" s="5">
        <v>0</v>
      </c>
      <c r="H54" s="5">
        <v>3</v>
      </c>
      <c r="I54" s="5">
        <v>4239</v>
      </c>
      <c r="J54" s="5">
        <v>60587.093</v>
      </c>
    </row>
    <row r="55" spans="1:10" s="5" customFormat="1" ht="12.75">
      <c r="A55" s="5" t="s">
        <v>77</v>
      </c>
      <c r="B55" s="5">
        <v>1</v>
      </c>
      <c r="C55" s="5">
        <v>40</v>
      </c>
      <c r="D55" s="5">
        <v>300</v>
      </c>
      <c r="E55" s="5">
        <v>0</v>
      </c>
      <c r="F55" s="5">
        <v>0</v>
      </c>
      <c r="G55" s="5">
        <v>0</v>
      </c>
      <c r="H55" s="5">
        <v>6</v>
      </c>
      <c r="I55" s="5">
        <v>3960</v>
      </c>
      <c r="J55" s="5">
        <v>40717.018</v>
      </c>
    </row>
    <row r="56" spans="1:10" s="5" customFormat="1" ht="12.75">
      <c r="A56" s="5" t="s">
        <v>78</v>
      </c>
      <c r="B56" s="5">
        <v>0</v>
      </c>
      <c r="C56" s="5">
        <v>0</v>
      </c>
      <c r="D56" s="5">
        <v>0</v>
      </c>
      <c r="E56" s="5">
        <v>3</v>
      </c>
      <c r="F56" s="5">
        <v>486</v>
      </c>
      <c r="G56" s="5">
        <v>4289.355</v>
      </c>
      <c r="H56" s="5">
        <v>5</v>
      </c>
      <c r="I56" s="5">
        <v>3088</v>
      </c>
      <c r="J56" s="5">
        <v>35689.404</v>
      </c>
    </row>
    <row r="57" s="5" customFormat="1" ht="12.75"/>
    <row r="58" spans="1:10" s="5" customFormat="1" ht="12.75">
      <c r="A58" s="5" t="s">
        <v>79</v>
      </c>
      <c r="B58" s="5">
        <v>0</v>
      </c>
      <c r="C58" s="5">
        <v>0</v>
      </c>
      <c r="D58" s="5">
        <v>0</v>
      </c>
      <c r="E58" s="5">
        <v>1</v>
      </c>
      <c r="F58" s="5">
        <v>247</v>
      </c>
      <c r="G58" s="5">
        <v>3297.63</v>
      </c>
      <c r="H58" s="5">
        <v>16</v>
      </c>
      <c r="I58" s="5">
        <v>4004</v>
      </c>
      <c r="J58" s="5">
        <v>69587.103</v>
      </c>
    </row>
    <row r="59" spans="1:10" s="5" customFormat="1" ht="12.75">
      <c r="A59" s="27" t="s">
        <v>142</v>
      </c>
      <c r="B59" s="28">
        <f>B58/B$9*100</f>
        <v>0</v>
      </c>
      <c r="C59" s="28">
        <f aca="true" t="shared" si="6" ref="C59:I59">C58/C$9*100</f>
        <v>0</v>
      </c>
      <c r="D59" s="28">
        <f t="shared" si="6"/>
        <v>0</v>
      </c>
      <c r="E59" s="28">
        <f t="shared" si="6"/>
        <v>4.3478260869565215</v>
      </c>
      <c r="F59" s="28">
        <f t="shared" si="6"/>
        <v>1.7035657631560797</v>
      </c>
      <c r="G59" s="28">
        <f t="shared" si="6"/>
        <v>1.5191488196674396</v>
      </c>
      <c r="H59" s="28">
        <f t="shared" si="6"/>
        <v>3.6036036036036037</v>
      </c>
      <c r="I59" s="28">
        <f t="shared" si="6"/>
        <v>0.9788965166539537</v>
      </c>
      <c r="J59" s="28">
        <f>J58/J$9*100</f>
        <v>1.3447506165315526</v>
      </c>
    </row>
    <row r="60" spans="1:10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</v>
      </c>
      <c r="I60" s="5">
        <v>92</v>
      </c>
      <c r="J60" s="5">
        <v>3000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1</v>
      </c>
      <c r="F61" s="5">
        <v>247</v>
      </c>
      <c r="G61" s="5">
        <v>3297.63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4</v>
      </c>
      <c r="I62" s="5">
        <v>1194</v>
      </c>
      <c r="J62" s="5">
        <v>11419.273</v>
      </c>
    </row>
    <row r="63" spans="1:10" s="5" customFormat="1" ht="12.75">
      <c r="A63" s="5" t="s">
        <v>83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11</v>
      </c>
      <c r="I63" s="5">
        <v>2718</v>
      </c>
      <c r="J63" s="5">
        <v>55167.83</v>
      </c>
    </row>
    <row r="64" s="5" customFormat="1" ht="12.75"/>
    <row r="65" spans="1:10" s="5" customFormat="1" ht="12.75">
      <c r="A65" s="5" t="s">
        <v>85</v>
      </c>
      <c r="B65" s="5">
        <v>4</v>
      </c>
      <c r="C65" s="5">
        <v>1924</v>
      </c>
      <c r="D65" s="5">
        <v>43433.217</v>
      </c>
      <c r="E65" s="5">
        <v>1</v>
      </c>
      <c r="F65" s="5">
        <v>1961</v>
      </c>
      <c r="G65" s="5">
        <v>48649.822</v>
      </c>
      <c r="H65" s="5">
        <v>12</v>
      </c>
      <c r="I65" s="5">
        <v>10046</v>
      </c>
      <c r="J65" s="5">
        <v>205085.063</v>
      </c>
    </row>
    <row r="66" spans="1:10" s="5" customFormat="1" ht="12.75">
      <c r="A66" s="27" t="s">
        <v>142</v>
      </c>
      <c r="B66" s="28">
        <f>B65/B$9*100</f>
        <v>4.545454545454546</v>
      </c>
      <c r="C66" s="28">
        <f aca="true" t="shared" si="7" ref="C66:I66">C65/C$9*100</f>
        <v>3.4867073811638063</v>
      </c>
      <c r="D66" s="28">
        <f t="shared" si="7"/>
        <v>4.922613107235317</v>
      </c>
      <c r="E66" s="28">
        <f t="shared" si="7"/>
        <v>4.3478260869565215</v>
      </c>
      <c r="F66" s="28">
        <f t="shared" si="7"/>
        <v>13.525070694530658</v>
      </c>
      <c r="G66" s="28">
        <f t="shared" si="7"/>
        <v>22.41195030016437</v>
      </c>
      <c r="H66" s="28">
        <f t="shared" si="7"/>
        <v>2.7027027027027026</v>
      </c>
      <c r="I66" s="28">
        <f t="shared" si="7"/>
        <v>2.4560425590173875</v>
      </c>
      <c r="J66" s="28">
        <f>J65/J$9*100</f>
        <v>3.963209460101569</v>
      </c>
    </row>
    <row r="67" spans="1:10" s="5" customFormat="1" ht="12.75">
      <c r="A67" s="5" t="s">
        <v>86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310</v>
      </c>
      <c r="J67" s="5">
        <v>3105</v>
      </c>
    </row>
    <row r="68" spans="1:10" s="5" customFormat="1" ht="12.75">
      <c r="A68" s="5" t="s">
        <v>87</v>
      </c>
      <c r="B68" s="5">
        <v>3</v>
      </c>
      <c r="C68" s="5">
        <v>1868</v>
      </c>
      <c r="D68" s="5">
        <v>42915.9</v>
      </c>
      <c r="E68" s="5">
        <v>0</v>
      </c>
      <c r="F68" s="5">
        <v>0</v>
      </c>
      <c r="G68" s="5">
        <v>0</v>
      </c>
      <c r="H68" s="5">
        <v>8</v>
      </c>
      <c r="I68" s="5">
        <v>3679</v>
      </c>
      <c r="J68" s="5">
        <v>27407.75</v>
      </c>
    </row>
    <row r="69" spans="1:10" s="5" customFormat="1" ht="12.75">
      <c r="A69" s="5" t="s">
        <v>88</v>
      </c>
      <c r="B69" s="5">
        <v>1</v>
      </c>
      <c r="C69" s="5">
        <v>56</v>
      </c>
      <c r="D69" s="5">
        <v>517.317</v>
      </c>
      <c r="E69" s="5">
        <v>1</v>
      </c>
      <c r="F69" s="5">
        <v>1961</v>
      </c>
      <c r="G69" s="5">
        <v>48649.822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3</v>
      </c>
      <c r="I70" s="5">
        <v>6057</v>
      </c>
      <c r="J70" s="5">
        <v>174572.313</v>
      </c>
    </row>
    <row r="71" s="5" customFormat="1" ht="12.75"/>
    <row r="72" spans="1:10" s="5" customFormat="1" ht="12.75">
      <c r="A72" s="5" t="s">
        <v>91</v>
      </c>
      <c r="B72" s="5">
        <v>17</v>
      </c>
      <c r="C72" s="5">
        <v>6427</v>
      </c>
      <c r="D72" s="5">
        <v>44621.656</v>
      </c>
      <c r="E72" s="5">
        <v>3</v>
      </c>
      <c r="F72" s="5">
        <v>352</v>
      </c>
      <c r="G72" s="5">
        <v>8091.242</v>
      </c>
      <c r="H72" s="5">
        <v>61</v>
      </c>
      <c r="I72" s="5">
        <v>44888</v>
      </c>
      <c r="J72" s="5">
        <v>494560.196</v>
      </c>
    </row>
    <row r="73" spans="1:10" s="5" customFormat="1" ht="12.75">
      <c r="A73" s="27" t="s">
        <v>142</v>
      </c>
      <c r="B73" s="28">
        <f>B72/B$9*100</f>
        <v>19.318181818181817</v>
      </c>
      <c r="C73" s="28">
        <f aca="true" t="shared" si="8" ref="C73:I73">C72/C$9*100</f>
        <v>11.647124916184918</v>
      </c>
      <c r="D73" s="28">
        <f t="shared" si="8"/>
        <v>5.057307836353578</v>
      </c>
      <c r="E73" s="28">
        <f t="shared" si="8"/>
        <v>13.043478260869565</v>
      </c>
      <c r="F73" s="28">
        <f t="shared" si="8"/>
        <v>2.427753638181944</v>
      </c>
      <c r="G73" s="28">
        <f t="shared" si="8"/>
        <v>3.7274650988569404</v>
      </c>
      <c r="H73" s="28">
        <f t="shared" si="8"/>
        <v>13.73873873873874</v>
      </c>
      <c r="I73" s="28">
        <f t="shared" si="8"/>
        <v>10.974202507383286</v>
      </c>
      <c r="J73" s="28">
        <f>J72/J$9*100</f>
        <v>9.557232587811068</v>
      </c>
    </row>
    <row r="74" spans="1:10" s="5" customFormat="1" ht="12.75">
      <c r="A74" s="5" t="s">
        <v>92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7</v>
      </c>
      <c r="I74" s="5">
        <v>1400</v>
      </c>
      <c r="J74" s="5">
        <v>17500</v>
      </c>
    </row>
    <row r="75" spans="1:10" s="5" customFormat="1" ht="12.75">
      <c r="A75" s="5" t="s">
        <v>93</v>
      </c>
      <c r="B75" s="5">
        <v>8</v>
      </c>
      <c r="C75" s="5">
        <v>836</v>
      </c>
      <c r="D75" s="5">
        <v>21001.334</v>
      </c>
      <c r="E75" s="5">
        <v>0</v>
      </c>
      <c r="F75" s="5">
        <v>0</v>
      </c>
      <c r="G75" s="5">
        <v>0</v>
      </c>
      <c r="H75" s="5">
        <v>17</v>
      </c>
      <c r="I75" s="5">
        <v>28221</v>
      </c>
      <c r="J75" s="5">
        <v>314962.244</v>
      </c>
    </row>
    <row r="76" spans="1:10" s="5" customFormat="1" ht="12.75">
      <c r="A76" s="5" t="s">
        <v>94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4</v>
      </c>
      <c r="I76" s="5">
        <v>1169</v>
      </c>
      <c r="J76" s="5">
        <v>11519.074</v>
      </c>
    </row>
    <row r="77" spans="1:10" s="5" customFormat="1" ht="12.75">
      <c r="A77" s="5" t="s">
        <v>95</v>
      </c>
      <c r="B77" s="5">
        <v>8</v>
      </c>
      <c r="C77" s="5">
        <v>1191</v>
      </c>
      <c r="D77" s="5">
        <v>15062.629</v>
      </c>
      <c r="E77" s="5">
        <v>1</v>
      </c>
      <c r="F77" s="5">
        <v>35</v>
      </c>
      <c r="G77" s="5">
        <v>290.415</v>
      </c>
      <c r="H77" s="5">
        <v>16</v>
      </c>
      <c r="I77" s="5">
        <v>5524</v>
      </c>
      <c r="J77" s="5">
        <v>63394.957</v>
      </c>
    </row>
    <row r="78" spans="1:10" s="5" customFormat="1" ht="12.75">
      <c r="A78" s="5" t="s">
        <v>96</v>
      </c>
      <c r="B78" s="5">
        <v>1</v>
      </c>
      <c r="C78" s="5">
        <v>4400</v>
      </c>
      <c r="D78" s="5">
        <v>8557.693</v>
      </c>
      <c r="E78" s="5">
        <v>2</v>
      </c>
      <c r="F78" s="5">
        <v>317</v>
      </c>
      <c r="G78" s="5">
        <v>7800.827</v>
      </c>
      <c r="H78" s="5">
        <v>13</v>
      </c>
      <c r="I78" s="5">
        <v>6995</v>
      </c>
      <c r="J78" s="5">
        <v>67664.779</v>
      </c>
    </row>
    <row r="79" spans="1:10" s="5" customFormat="1" ht="12.75">
      <c r="A79" s="5" t="s">
        <v>97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4</v>
      </c>
      <c r="I79" s="5">
        <v>1579</v>
      </c>
      <c r="J79" s="5">
        <v>19519.142</v>
      </c>
    </row>
    <row r="80" s="5" customFormat="1" ht="12.75"/>
    <row r="81" spans="1:10" s="5" customFormat="1" ht="12.75">
      <c r="A81" s="5" t="s">
        <v>98</v>
      </c>
      <c r="B81" s="5">
        <v>13</v>
      </c>
      <c r="C81" s="5">
        <v>7938</v>
      </c>
      <c r="D81" s="5">
        <v>124587.9</v>
      </c>
      <c r="E81" s="5">
        <v>2</v>
      </c>
      <c r="F81" s="5">
        <v>1285</v>
      </c>
      <c r="G81" s="5">
        <v>12256.621</v>
      </c>
      <c r="H81" s="5">
        <v>58</v>
      </c>
      <c r="I81" s="5">
        <v>28458</v>
      </c>
      <c r="J81" s="5">
        <v>510967.823</v>
      </c>
    </row>
    <row r="82" spans="1:10" s="5" customFormat="1" ht="12.75">
      <c r="A82" s="27" t="s">
        <v>142</v>
      </c>
      <c r="B82" s="28">
        <f>B81/B$9*100</f>
        <v>14.772727272727273</v>
      </c>
      <c r="C82" s="28">
        <f aca="true" t="shared" si="9" ref="C82:I82">C81/C$9*100</f>
        <v>14.38538627426107</v>
      </c>
      <c r="D82" s="28">
        <f t="shared" si="9"/>
        <v>14.120483627609785</v>
      </c>
      <c r="E82" s="28">
        <f t="shared" si="9"/>
        <v>8.695652173913043</v>
      </c>
      <c r="F82" s="28">
        <f t="shared" si="9"/>
        <v>8.862680184840334</v>
      </c>
      <c r="G82" s="28">
        <f t="shared" si="9"/>
        <v>5.646367641385223</v>
      </c>
      <c r="H82" s="28">
        <f t="shared" si="9"/>
        <v>13.063063063063062</v>
      </c>
      <c r="I82" s="28">
        <f t="shared" si="9"/>
        <v>6.957401865868686</v>
      </c>
      <c r="J82" s="28">
        <f>J81/J$9*100</f>
        <v>9.874305228758196</v>
      </c>
    </row>
    <row r="83" spans="1:10" s="5" customFormat="1" ht="12.75">
      <c r="A83" s="5" t="s">
        <v>99</v>
      </c>
      <c r="B83" s="5">
        <v>1</v>
      </c>
      <c r="C83" s="5">
        <v>788</v>
      </c>
      <c r="D83" s="5">
        <v>17975</v>
      </c>
      <c r="E83" s="5">
        <v>0</v>
      </c>
      <c r="F83" s="5">
        <v>0</v>
      </c>
      <c r="G83" s="5">
        <v>0</v>
      </c>
      <c r="H83" s="5">
        <v>25</v>
      </c>
      <c r="I83" s="5">
        <v>10989</v>
      </c>
      <c r="J83" s="5">
        <v>158790.688</v>
      </c>
    </row>
    <row r="84" spans="1:10" s="5" customFormat="1" ht="12.75">
      <c r="A84" s="5" t="s">
        <v>100</v>
      </c>
      <c r="B84" s="5">
        <v>10</v>
      </c>
      <c r="C84" s="5">
        <v>4999</v>
      </c>
      <c r="D84" s="5">
        <v>77130.017</v>
      </c>
      <c r="E84" s="5">
        <v>2</v>
      </c>
      <c r="F84" s="5">
        <v>1285</v>
      </c>
      <c r="G84" s="5">
        <v>12256.621</v>
      </c>
      <c r="H84" s="5">
        <v>20</v>
      </c>
      <c r="I84" s="5">
        <v>14271</v>
      </c>
      <c r="J84" s="5">
        <v>325203.206</v>
      </c>
    </row>
    <row r="85" spans="1:10" s="5" customFormat="1" ht="12.75">
      <c r="A85" s="5" t="s">
        <v>101</v>
      </c>
      <c r="B85" s="5">
        <v>2</v>
      </c>
      <c r="C85" s="5">
        <v>2151</v>
      </c>
      <c r="D85" s="5">
        <v>29482.883</v>
      </c>
      <c r="E85" s="5">
        <v>0</v>
      </c>
      <c r="F85" s="5">
        <v>0</v>
      </c>
      <c r="G85" s="5">
        <v>0</v>
      </c>
      <c r="H85" s="5">
        <v>9</v>
      </c>
      <c r="I85" s="5">
        <v>2452</v>
      </c>
      <c r="J85" s="5">
        <v>19041.529</v>
      </c>
    </row>
    <row r="86" spans="1:10" s="5" customFormat="1" ht="12.75">
      <c r="A86" s="5" t="s">
        <v>102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4</v>
      </c>
      <c r="I86" s="5">
        <v>746</v>
      </c>
      <c r="J86" s="5">
        <v>7932.4</v>
      </c>
    </row>
    <row r="87" s="5" customFormat="1" ht="12.75"/>
    <row r="88" spans="1:10" s="5" customFormat="1" ht="12.75">
      <c r="A88" s="5" t="s">
        <v>103</v>
      </c>
      <c r="B88" s="5">
        <v>4</v>
      </c>
      <c r="C88" s="5">
        <v>450</v>
      </c>
      <c r="D88" s="5">
        <v>4825.036</v>
      </c>
      <c r="E88" s="5">
        <v>2</v>
      </c>
      <c r="F88" s="5">
        <v>443</v>
      </c>
      <c r="G88" s="5">
        <v>2532.795</v>
      </c>
      <c r="H88" s="5">
        <v>40</v>
      </c>
      <c r="I88" s="5">
        <v>165821</v>
      </c>
      <c r="J88" s="5">
        <v>1439588.465</v>
      </c>
    </row>
    <row r="89" spans="1:10" s="5" customFormat="1" ht="12.75">
      <c r="A89" s="27" t="s">
        <v>142</v>
      </c>
      <c r="B89" s="28">
        <f>B88/B$9*100</f>
        <v>4.545454545454546</v>
      </c>
      <c r="C89" s="28">
        <f aca="true" t="shared" si="10" ref="C89:I89">C88/C$9*100</f>
        <v>0.815498088110038</v>
      </c>
      <c r="D89" s="28">
        <f t="shared" si="10"/>
        <v>0.5468576149098572</v>
      </c>
      <c r="E89" s="28">
        <f t="shared" si="10"/>
        <v>8.695652173913043</v>
      </c>
      <c r="F89" s="28">
        <f t="shared" si="10"/>
        <v>3.0553831298710254</v>
      </c>
      <c r="G89" s="28">
        <f t="shared" si="10"/>
        <v>1.1668054131935943</v>
      </c>
      <c r="H89" s="28">
        <f t="shared" si="10"/>
        <v>9.00900900900901</v>
      </c>
      <c r="I89" s="28">
        <f t="shared" si="10"/>
        <v>40.53985996205676</v>
      </c>
      <c r="J89" s="28">
        <f>J88/J$9*100</f>
        <v>27.819630253331013</v>
      </c>
    </row>
    <row r="90" spans="1:10" s="5" customFormat="1" ht="12.75">
      <c r="A90" s="5" t="s">
        <v>104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105</v>
      </c>
      <c r="B91" s="5">
        <v>3</v>
      </c>
      <c r="C91" s="5">
        <v>140</v>
      </c>
      <c r="D91" s="5">
        <v>1325.036</v>
      </c>
      <c r="E91" s="5">
        <v>0</v>
      </c>
      <c r="F91" s="5">
        <v>0</v>
      </c>
      <c r="G91" s="5">
        <v>0</v>
      </c>
      <c r="H91" s="5">
        <v>27</v>
      </c>
      <c r="I91" s="5">
        <v>150980</v>
      </c>
      <c r="J91" s="5">
        <v>1230135.962</v>
      </c>
    </row>
    <row r="92" spans="1:10" s="5" customFormat="1" ht="12.75">
      <c r="A92" s="5" t="s">
        <v>106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2</v>
      </c>
      <c r="I92" s="5">
        <v>1740</v>
      </c>
      <c r="J92" s="5">
        <v>38875.12</v>
      </c>
    </row>
    <row r="93" spans="1:10" s="5" customFormat="1" ht="12.75">
      <c r="A93" s="5" t="s">
        <v>107</v>
      </c>
      <c r="B93" s="5">
        <v>0</v>
      </c>
      <c r="C93" s="5">
        <v>0</v>
      </c>
      <c r="D93" s="5">
        <v>0</v>
      </c>
      <c r="E93" s="5">
        <v>1</v>
      </c>
      <c r="F93" s="5">
        <v>200</v>
      </c>
      <c r="G93" s="5">
        <v>1532.795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108</v>
      </c>
      <c r="B94" s="5">
        <v>1</v>
      </c>
      <c r="C94" s="5">
        <v>310</v>
      </c>
      <c r="D94" s="5">
        <v>3500</v>
      </c>
      <c r="E94" s="5">
        <v>1</v>
      </c>
      <c r="F94" s="5">
        <v>243</v>
      </c>
      <c r="G94" s="5">
        <v>1000</v>
      </c>
      <c r="H94" s="5">
        <v>9</v>
      </c>
      <c r="I94" s="5">
        <v>6639</v>
      </c>
      <c r="J94" s="5">
        <v>118784</v>
      </c>
    </row>
    <row r="95" spans="1:10" s="5" customFormat="1" ht="12.75">
      <c r="A95" s="5" t="s">
        <v>109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2</v>
      </c>
      <c r="I95" s="5">
        <v>6462</v>
      </c>
      <c r="J95" s="5">
        <v>51793.383</v>
      </c>
    </row>
    <row r="96" s="5" customFormat="1" ht="12.75"/>
    <row r="97" spans="1:10" s="5" customFormat="1" ht="12.75">
      <c r="A97" s="5" t="s">
        <v>110</v>
      </c>
      <c r="B97" s="5">
        <v>3</v>
      </c>
      <c r="C97" s="5">
        <v>225</v>
      </c>
      <c r="D97" s="5">
        <v>2294.262</v>
      </c>
      <c r="E97" s="5">
        <v>0</v>
      </c>
      <c r="F97" s="5">
        <v>0</v>
      </c>
      <c r="G97" s="5">
        <v>0</v>
      </c>
      <c r="H97" s="5">
        <v>12</v>
      </c>
      <c r="I97" s="5">
        <v>11805</v>
      </c>
      <c r="J97" s="5">
        <v>127633.142</v>
      </c>
    </row>
    <row r="98" spans="1:10" s="5" customFormat="1" ht="12.75">
      <c r="A98" s="27" t="s">
        <v>142</v>
      </c>
      <c r="B98" s="28">
        <f>B97/B$9*100</f>
        <v>3.4090909090909087</v>
      </c>
      <c r="C98" s="28">
        <f aca="true" t="shared" si="11" ref="C98:I98">C97/C$9*100</f>
        <v>0.407749044055019</v>
      </c>
      <c r="D98" s="28">
        <f t="shared" si="11"/>
        <v>0.26002596567120306</v>
      </c>
      <c r="E98" s="28">
        <f t="shared" si="11"/>
        <v>0</v>
      </c>
      <c r="F98" s="28">
        <f t="shared" si="11"/>
        <v>0</v>
      </c>
      <c r="G98" s="28">
        <f t="shared" si="11"/>
        <v>0</v>
      </c>
      <c r="H98" s="28">
        <f t="shared" si="11"/>
        <v>2.7027027027027026</v>
      </c>
      <c r="I98" s="28">
        <f t="shared" si="11"/>
        <v>2.8860822625124687</v>
      </c>
      <c r="J98" s="28">
        <f>J97/J$9*100</f>
        <v>2.466473512977817</v>
      </c>
    </row>
    <row r="99" spans="1:10" s="5" customFormat="1" ht="12.75">
      <c r="A99" s="5" t="s">
        <v>111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7</v>
      </c>
      <c r="I99" s="5">
        <v>6976</v>
      </c>
      <c r="J99" s="5">
        <v>59013.142</v>
      </c>
    </row>
    <row r="100" spans="1:10" s="5" customFormat="1" ht="12.75">
      <c r="A100" s="5" t="s">
        <v>112</v>
      </c>
      <c r="B100" s="5">
        <v>2</v>
      </c>
      <c r="C100" s="5">
        <v>190</v>
      </c>
      <c r="D100" s="5">
        <v>1892</v>
      </c>
      <c r="E100" s="5">
        <v>0</v>
      </c>
      <c r="F100" s="5">
        <v>0</v>
      </c>
      <c r="G100" s="5">
        <v>0</v>
      </c>
      <c r="H100" s="5">
        <v>5</v>
      </c>
      <c r="I100" s="5">
        <v>4829</v>
      </c>
      <c r="J100" s="5">
        <v>68620</v>
      </c>
    </row>
    <row r="101" spans="1:10" s="5" customFormat="1" ht="12.75">
      <c r="A101" s="5" t="s">
        <v>113</v>
      </c>
      <c r="B101" s="5">
        <v>1</v>
      </c>
      <c r="C101" s="5">
        <v>35</v>
      </c>
      <c r="D101" s="5">
        <v>402.262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115</v>
      </c>
      <c r="B103" s="5">
        <v>0</v>
      </c>
      <c r="C103" s="5">
        <v>0</v>
      </c>
      <c r="D103" s="5">
        <v>0</v>
      </c>
      <c r="E103" s="5">
        <v>1</v>
      </c>
      <c r="F103" s="5">
        <v>542</v>
      </c>
      <c r="G103" s="5">
        <v>15425.639</v>
      </c>
      <c r="H103" s="5">
        <v>23</v>
      </c>
      <c r="I103" s="5">
        <v>18624</v>
      </c>
      <c r="J103" s="5">
        <v>108817.094</v>
      </c>
    </row>
    <row r="104" spans="1:10" s="5" customFormat="1" ht="12.75">
      <c r="A104" s="27" t="s">
        <v>142</v>
      </c>
      <c r="B104" s="28">
        <f>B103/B$9*100</f>
        <v>0</v>
      </c>
      <c r="C104" s="28">
        <f aca="true" t="shared" si="12" ref="C104:I104">C103/C$9*100</f>
        <v>0</v>
      </c>
      <c r="D104" s="28">
        <f t="shared" si="12"/>
        <v>0</v>
      </c>
      <c r="E104" s="28">
        <f t="shared" si="12"/>
        <v>4.3478260869565215</v>
      </c>
      <c r="F104" s="28">
        <f t="shared" si="12"/>
        <v>3.738188840609697</v>
      </c>
      <c r="G104" s="28">
        <f t="shared" si="12"/>
        <v>7.106267616277758</v>
      </c>
      <c r="H104" s="28">
        <f t="shared" si="12"/>
        <v>5.18018018018018</v>
      </c>
      <c r="I104" s="28">
        <f t="shared" si="12"/>
        <v>4.553188992548261</v>
      </c>
      <c r="J104" s="28">
        <f>J103/J$9*100</f>
        <v>2.1028588335639133</v>
      </c>
    </row>
    <row r="105" spans="1:10" s="5" customFormat="1" ht="12.75">
      <c r="A105" s="5" t="s">
        <v>116</v>
      </c>
      <c r="B105" s="5">
        <v>0</v>
      </c>
      <c r="C105" s="5">
        <v>0</v>
      </c>
      <c r="D105" s="5">
        <v>0</v>
      </c>
      <c r="E105" s="5">
        <v>1</v>
      </c>
      <c r="F105" s="5">
        <v>542</v>
      </c>
      <c r="G105" s="5">
        <v>15425.639</v>
      </c>
      <c r="H105" s="5">
        <v>5</v>
      </c>
      <c r="I105" s="5">
        <v>2934</v>
      </c>
      <c r="J105" s="5">
        <v>17779.997</v>
      </c>
    </row>
    <row r="106" spans="1:10" s="5" customFormat="1" ht="12.75">
      <c r="A106" s="5" t="s">
        <v>117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1</v>
      </c>
      <c r="I106" s="5">
        <v>128</v>
      </c>
      <c r="J106" s="5">
        <v>4989.777</v>
      </c>
    </row>
    <row r="107" spans="1:10" s="5" customFormat="1" ht="12.75">
      <c r="A107" s="5" t="s">
        <v>118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119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14</v>
      </c>
      <c r="I108" s="5">
        <v>14662</v>
      </c>
      <c r="J108" s="5">
        <v>74374.92</v>
      </c>
    </row>
    <row r="109" spans="1:10" s="5" customFormat="1" ht="12.75">
      <c r="A109" s="5" t="s">
        <v>120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3</v>
      </c>
      <c r="I109" s="5">
        <v>900</v>
      </c>
      <c r="J109" s="5">
        <v>11672.4</v>
      </c>
    </row>
    <row r="110" s="5" customFormat="1" ht="12.75"/>
    <row r="111" spans="1:10" s="5" customFormat="1" ht="12.75">
      <c r="A111" s="5" t="s">
        <v>121</v>
      </c>
      <c r="B111" s="5">
        <v>5</v>
      </c>
      <c r="C111" s="5">
        <v>1319</v>
      </c>
      <c r="D111" s="5">
        <v>35645.505</v>
      </c>
      <c r="E111" s="5">
        <v>1</v>
      </c>
      <c r="F111" s="5">
        <v>1445</v>
      </c>
      <c r="G111" s="5">
        <v>34690</v>
      </c>
      <c r="H111" s="5">
        <v>53</v>
      </c>
      <c r="I111" s="5">
        <v>18593</v>
      </c>
      <c r="J111" s="5">
        <v>306948.606</v>
      </c>
    </row>
    <row r="112" spans="1:10" s="5" customFormat="1" ht="12.75">
      <c r="A112" s="27" t="s">
        <v>142</v>
      </c>
      <c r="B112" s="28">
        <f>B111/B$9*100</f>
        <v>5.681818181818182</v>
      </c>
      <c r="C112" s="28">
        <f aca="true" t="shared" si="13" ref="C112:I112">C111/C$9*100</f>
        <v>2.3903155071491997</v>
      </c>
      <c r="D112" s="28">
        <f t="shared" si="13"/>
        <v>4.039973141455812</v>
      </c>
      <c r="E112" s="28">
        <f t="shared" si="13"/>
        <v>4.3478260869565215</v>
      </c>
      <c r="F112" s="28">
        <f t="shared" si="13"/>
        <v>9.966204565832125</v>
      </c>
      <c r="G112" s="28">
        <f t="shared" si="13"/>
        <v>15.980953762024082</v>
      </c>
      <c r="H112" s="28">
        <f t="shared" si="13"/>
        <v>11.936936936936938</v>
      </c>
      <c r="I112" s="28">
        <f t="shared" si="13"/>
        <v>4.5456101234133275</v>
      </c>
      <c r="J112" s="28">
        <f>J111/J$9*100</f>
        <v>5.931692933990952</v>
      </c>
    </row>
    <row r="113" spans="1:10" s="5" customFormat="1" ht="12.75">
      <c r="A113" s="5" t="s">
        <v>122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20</v>
      </c>
      <c r="I113" s="5">
        <v>7429</v>
      </c>
      <c r="J113" s="5">
        <v>90680.012</v>
      </c>
    </row>
    <row r="114" spans="1:10" s="5" customFormat="1" ht="12.75">
      <c r="A114" s="5" t="s">
        <v>124</v>
      </c>
      <c r="B114" s="5">
        <v>0</v>
      </c>
      <c r="C114" s="5">
        <v>0</v>
      </c>
      <c r="D114" s="5">
        <v>0</v>
      </c>
      <c r="E114" s="5">
        <v>1</v>
      </c>
      <c r="F114" s="5">
        <v>1445</v>
      </c>
      <c r="G114" s="5">
        <v>34690</v>
      </c>
      <c r="H114" s="5">
        <v>4</v>
      </c>
      <c r="I114" s="5">
        <v>1568</v>
      </c>
      <c r="J114" s="5">
        <v>32928.073</v>
      </c>
    </row>
    <row r="115" spans="1:10" s="5" customFormat="1" ht="12.75">
      <c r="A115" s="5" t="s">
        <v>125</v>
      </c>
      <c r="B115" s="5">
        <v>4</v>
      </c>
      <c r="C115" s="5">
        <v>1115</v>
      </c>
      <c r="D115" s="5">
        <v>30288.715</v>
      </c>
      <c r="E115" s="5">
        <v>0</v>
      </c>
      <c r="F115" s="5">
        <v>0</v>
      </c>
      <c r="G115" s="5">
        <v>0</v>
      </c>
      <c r="H115" s="5">
        <v>28</v>
      </c>
      <c r="I115" s="5">
        <v>8461</v>
      </c>
      <c r="J115" s="5">
        <v>137782.802</v>
      </c>
    </row>
    <row r="116" spans="1:10" s="5" customFormat="1" ht="12.75">
      <c r="A116" s="5" t="s">
        <v>126</v>
      </c>
      <c r="B116" s="5">
        <v>1</v>
      </c>
      <c r="C116" s="5">
        <v>204</v>
      </c>
      <c r="D116" s="5">
        <v>5356.79</v>
      </c>
      <c r="E116" s="5">
        <v>0</v>
      </c>
      <c r="F116" s="5">
        <v>0</v>
      </c>
      <c r="G116" s="5">
        <v>0</v>
      </c>
      <c r="H116" s="5">
        <v>1</v>
      </c>
      <c r="I116" s="5">
        <v>1135</v>
      </c>
      <c r="J116" s="5">
        <v>45557.719</v>
      </c>
    </row>
    <row r="117" s="5" customFormat="1" ht="12.75"/>
    <row r="118" spans="1:10" s="5" customFormat="1" ht="12.75">
      <c r="A118" s="5" t="s">
        <v>127</v>
      </c>
      <c r="B118" s="5">
        <v>5</v>
      </c>
      <c r="C118" s="5">
        <v>6456</v>
      </c>
      <c r="D118" s="5">
        <v>132338.86</v>
      </c>
      <c r="E118" s="5">
        <v>1</v>
      </c>
      <c r="F118" s="5">
        <v>562</v>
      </c>
      <c r="G118" s="5">
        <v>9999.962</v>
      </c>
      <c r="H118" s="5">
        <v>32</v>
      </c>
      <c r="I118" s="5">
        <v>11888</v>
      </c>
      <c r="J118" s="5">
        <v>154568.715</v>
      </c>
    </row>
    <row r="119" spans="1:10" s="5" customFormat="1" ht="12.75">
      <c r="A119" s="27" t="s">
        <v>142</v>
      </c>
      <c r="B119" s="28">
        <f>B118/B$9*100</f>
        <v>5.681818181818182</v>
      </c>
      <c r="C119" s="28">
        <f aca="true" t="shared" si="14" ref="C119:I119">C118/C$9*100</f>
        <v>11.699679237418676</v>
      </c>
      <c r="D119" s="28">
        <f t="shared" si="14"/>
        <v>14.998958212848464</v>
      </c>
      <c r="E119" s="28">
        <f t="shared" si="14"/>
        <v>4.3478260869565215</v>
      </c>
      <c r="F119" s="28">
        <f t="shared" si="14"/>
        <v>3.876129388233671</v>
      </c>
      <c r="G119" s="28">
        <f t="shared" si="14"/>
        <v>4.606772278581663</v>
      </c>
      <c r="H119" s="28">
        <f t="shared" si="14"/>
        <v>7.207207207207207</v>
      </c>
      <c r="I119" s="28">
        <f t="shared" si="14"/>
        <v>2.9063740734221284</v>
      </c>
      <c r="J119" s="28">
        <f>J118/J$9*100</f>
        <v>2.9869956620085163</v>
      </c>
    </row>
    <row r="120" spans="1:10" s="5" customFormat="1" ht="12.75">
      <c r="A120" s="5" t="s">
        <v>128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6</v>
      </c>
      <c r="I120" s="5">
        <v>1382</v>
      </c>
      <c r="J120" s="5">
        <v>11718.873</v>
      </c>
    </row>
    <row r="121" spans="1:10" s="5" customFormat="1" ht="12.75">
      <c r="A121" s="5" t="s">
        <v>129</v>
      </c>
      <c r="B121" s="5">
        <v>1</v>
      </c>
      <c r="C121" s="5">
        <v>1687</v>
      </c>
      <c r="D121" s="5">
        <v>18050.63</v>
      </c>
      <c r="E121" s="5">
        <v>0</v>
      </c>
      <c r="F121" s="5">
        <v>0</v>
      </c>
      <c r="G121" s="5">
        <v>0</v>
      </c>
      <c r="H121" s="5">
        <v>7</v>
      </c>
      <c r="I121" s="5">
        <v>1966</v>
      </c>
      <c r="J121" s="5">
        <v>13045.249</v>
      </c>
    </row>
    <row r="122" spans="1:10" s="5" customFormat="1" ht="12.75">
      <c r="A122" s="5" t="s">
        <v>130</v>
      </c>
      <c r="B122" s="5">
        <v>2</v>
      </c>
      <c r="C122" s="5">
        <v>4617</v>
      </c>
      <c r="D122" s="5">
        <v>111753.353</v>
      </c>
      <c r="E122" s="5">
        <v>0</v>
      </c>
      <c r="F122" s="5">
        <v>0</v>
      </c>
      <c r="G122" s="5">
        <v>0</v>
      </c>
      <c r="H122" s="5">
        <v>2</v>
      </c>
      <c r="I122" s="5">
        <v>1470</v>
      </c>
      <c r="J122" s="5">
        <v>35397.763</v>
      </c>
    </row>
    <row r="123" spans="1:10" s="5" customFormat="1" ht="12.75">
      <c r="A123" s="5" t="s">
        <v>131</v>
      </c>
      <c r="B123" s="5">
        <v>0</v>
      </c>
      <c r="C123" s="5">
        <v>0</v>
      </c>
      <c r="D123" s="5">
        <v>0</v>
      </c>
      <c r="E123" s="5">
        <v>1</v>
      </c>
      <c r="F123" s="5">
        <v>562</v>
      </c>
      <c r="G123" s="5">
        <v>9999.962</v>
      </c>
      <c r="H123" s="5">
        <v>15</v>
      </c>
      <c r="I123" s="5">
        <v>6127</v>
      </c>
      <c r="J123" s="5">
        <v>86822.391</v>
      </c>
    </row>
    <row r="124" spans="1:10" s="5" customFormat="1" ht="12.75">
      <c r="A124" s="26" t="s">
        <v>132</v>
      </c>
      <c r="B124" s="5">
        <v>2</v>
      </c>
      <c r="C124" s="5">
        <v>152</v>
      </c>
      <c r="D124" s="5">
        <v>2534.877</v>
      </c>
      <c r="E124" s="5">
        <v>0</v>
      </c>
      <c r="F124" s="5">
        <v>0</v>
      </c>
      <c r="G124" s="5">
        <v>0</v>
      </c>
      <c r="H124" s="5">
        <v>2</v>
      </c>
      <c r="I124" s="5">
        <v>943</v>
      </c>
      <c r="J124" s="5">
        <v>7584.439</v>
      </c>
    </row>
    <row r="125" s="5" customFormat="1" ht="12.75">
      <c r="A125" s="26"/>
    </row>
    <row r="126" spans="1:10" s="5" customFormat="1" ht="12.75">
      <c r="A126" s="5" t="s">
        <v>133</v>
      </c>
      <c r="B126" s="5">
        <v>4</v>
      </c>
      <c r="C126" s="5">
        <v>314</v>
      </c>
      <c r="D126" s="5">
        <v>4714.268</v>
      </c>
      <c r="E126" s="5">
        <v>2</v>
      </c>
      <c r="F126" s="5">
        <v>556</v>
      </c>
      <c r="G126" s="5">
        <v>3818.604</v>
      </c>
      <c r="H126" s="5">
        <v>20</v>
      </c>
      <c r="I126" s="5">
        <v>5582</v>
      </c>
      <c r="J126" s="5">
        <v>69766.22</v>
      </c>
    </row>
    <row r="127" spans="1:10" s="5" customFormat="1" ht="12.75">
      <c r="A127" s="27" t="s">
        <v>142</v>
      </c>
      <c r="B127" s="28">
        <f>B126/B$9*100</f>
        <v>4.545454545454546</v>
      </c>
      <c r="C127" s="28">
        <f aca="true" t="shared" si="15" ref="C127:I127">C126/C$9*100</f>
        <v>0.5690364437034486</v>
      </c>
      <c r="D127" s="28">
        <f t="shared" si="15"/>
        <v>0.5343034444770698</v>
      </c>
      <c r="E127" s="28">
        <f t="shared" si="15"/>
        <v>8.695652173913043</v>
      </c>
      <c r="F127" s="28">
        <f t="shared" si="15"/>
        <v>3.834747223946479</v>
      </c>
      <c r="G127" s="28">
        <f t="shared" si="15"/>
        <v>1.7591505897803463</v>
      </c>
      <c r="H127" s="28">
        <f t="shared" si="15"/>
        <v>4.504504504504505</v>
      </c>
      <c r="I127" s="28">
        <f t="shared" si="15"/>
        <v>1.3646854035870053</v>
      </c>
      <c r="J127" s="28">
        <f>J126/J$9*100</f>
        <v>1.3482120006932308</v>
      </c>
    </row>
    <row r="128" spans="1:10" s="5" customFormat="1" ht="12.75">
      <c r="A128" s="5" t="s">
        <v>134</v>
      </c>
      <c r="B128" s="5">
        <v>4</v>
      </c>
      <c r="C128" s="5">
        <v>314</v>
      </c>
      <c r="D128" s="5">
        <v>4714.268</v>
      </c>
      <c r="E128" s="5">
        <v>0</v>
      </c>
      <c r="F128" s="5">
        <v>0</v>
      </c>
      <c r="G128" s="5">
        <v>0</v>
      </c>
      <c r="H128" s="5">
        <v>16</v>
      </c>
      <c r="I128" s="5">
        <v>4604</v>
      </c>
      <c r="J128" s="5">
        <v>62852.738</v>
      </c>
    </row>
    <row r="129" spans="1:10" s="5" customFormat="1" ht="12.75">
      <c r="A129" s="5" t="s">
        <v>135</v>
      </c>
      <c r="B129" s="5">
        <v>0</v>
      </c>
      <c r="C129" s="5">
        <v>0</v>
      </c>
      <c r="D129" s="5">
        <v>0</v>
      </c>
      <c r="E129" s="5">
        <v>2</v>
      </c>
      <c r="F129" s="5">
        <v>556</v>
      </c>
      <c r="G129" s="5">
        <v>3818.604</v>
      </c>
      <c r="H129" s="5">
        <v>3</v>
      </c>
      <c r="I129" s="5">
        <v>865</v>
      </c>
      <c r="J129" s="5">
        <v>6114.685</v>
      </c>
    </row>
    <row r="130" spans="1:10" s="5" customFormat="1" ht="12.75">
      <c r="A130" s="5" t="s">
        <v>137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113</v>
      </c>
      <c r="J130" s="5">
        <v>798.797</v>
      </c>
    </row>
    <row r="131" spans="1:10" s="5" customFormat="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s="5" customFormat="1" ht="12.75">
      <c r="A132" s="30" t="s">
        <v>143</v>
      </c>
      <c r="B132" s="31"/>
      <c r="C132" s="32"/>
      <c r="D132" s="33"/>
      <c r="E132" s="33"/>
      <c r="F132" s="33"/>
      <c r="G132" s="33"/>
      <c r="H132" s="33"/>
      <c r="I132" s="34"/>
      <c r="J132" s="35"/>
    </row>
    <row r="133" spans="1:10" s="5" customFormat="1" ht="12.75">
      <c r="A133" s="36" t="s">
        <v>144</v>
      </c>
      <c r="B133" s="31"/>
      <c r="C133" s="30"/>
      <c r="D133" s="30"/>
      <c r="E133" s="30"/>
      <c r="F133" s="30"/>
      <c r="G133" s="30"/>
      <c r="H133" s="30"/>
      <c r="I133" s="34"/>
      <c r="J133" s="35"/>
    </row>
    <row r="134" spans="1:10" s="5" customFormat="1" ht="12.75">
      <c r="A134" s="37" t="s">
        <v>145</v>
      </c>
      <c r="B134" s="31"/>
      <c r="C134" s="30"/>
      <c r="D134" s="30"/>
      <c r="E134" s="30"/>
      <c r="F134" s="30"/>
      <c r="G134" s="30"/>
      <c r="H134" s="30"/>
      <c r="I134" s="34"/>
      <c r="J134" s="35"/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199</v>
      </c>
      <c r="C9" s="10">
        <v>124050</v>
      </c>
      <c r="D9" s="10">
        <v>588939.284</v>
      </c>
      <c r="E9" s="10">
        <v>169</v>
      </c>
      <c r="F9" s="10">
        <v>118738</v>
      </c>
      <c r="G9" s="10">
        <v>550119.648</v>
      </c>
      <c r="H9" s="10">
        <v>20</v>
      </c>
      <c r="I9" s="10">
        <v>3975</v>
      </c>
      <c r="J9" s="10">
        <v>21773.957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2</v>
      </c>
      <c r="C11" s="5">
        <v>1422</v>
      </c>
      <c r="D11" s="5">
        <v>17363.063</v>
      </c>
      <c r="E11" s="5">
        <v>2</v>
      </c>
      <c r="F11" s="5">
        <v>1422</v>
      </c>
      <c r="G11" s="5">
        <v>17363.063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142</v>
      </c>
      <c r="B12" s="28">
        <f>B11/B$9*100</f>
        <v>1.0050251256281406</v>
      </c>
      <c r="C12" s="28">
        <f aca="true" t="shared" si="0" ref="C12:I12">C11/C$9*100</f>
        <v>1.1463119709794438</v>
      </c>
      <c r="D12" s="28">
        <f t="shared" si="0"/>
        <v>2.9481923640875687</v>
      </c>
      <c r="E12" s="28">
        <f t="shared" si="0"/>
        <v>1.183431952662722</v>
      </c>
      <c r="F12" s="28">
        <f t="shared" si="0"/>
        <v>1.1975947043069617</v>
      </c>
      <c r="G12" s="28">
        <f t="shared" si="0"/>
        <v>3.1562339325862427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50</v>
      </c>
      <c r="B13" s="5">
        <v>2</v>
      </c>
      <c r="C13" s="5">
        <v>1422</v>
      </c>
      <c r="D13" s="5">
        <v>17363.063</v>
      </c>
      <c r="E13" s="5">
        <v>2</v>
      </c>
      <c r="F13" s="5">
        <v>1422</v>
      </c>
      <c r="G13" s="5">
        <v>17363.063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54</v>
      </c>
      <c r="B15" s="5">
        <v>34</v>
      </c>
      <c r="C15" s="5">
        <v>4690</v>
      </c>
      <c r="D15" s="5">
        <v>30586.955</v>
      </c>
      <c r="E15" s="5">
        <v>28</v>
      </c>
      <c r="F15" s="5">
        <v>3140</v>
      </c>
      <c r="G15" s="5">
        <v>19268.99</v>
      </c>
      <c r="H15" s="5">
        <v>6</v>
      </c>
      <c r="I15" s="5">
        <v>1550</v>
      </c>
      <c r="J15" s="5">
        <v>11317.965</v>
      </c>
    </row>
    <row r="16" spans="1:10" s="5" customFormat="1" ht="12.75">
      <c r="A16" s="27" t="s">
        <v>142</v>
      </c>
      <c r="B16" s="28">
        <f aca="true" t="shared" si="1" ref="B16:J16">B15/B$9*100</f>
        <v>17.08542713567839</v>
      </c>
      <c r="C16" s="28">
        <f t="shared" si="1"/>
        <v>3.7807335751713014</v>
      </c>
      <c r="D16" s="28">
        <f t="shared" si="1"/>
        <v>5.1935667786087105</v>
      </c>
      <c r="E16" s="28">
        <f t="shared" si="1"/>
        <v>16.56804733727811</v>
      </c>
      <c r="F16" s="28">
        <f t="shared" si="1"/>
        <v>2.6444777577523624</v>
      </c>
      <c r="G16" s="28">
        <f t="shared" si="1"/>
        <v>3.502690745559409</v>
      </c>
      <c r="H16" s="28">
        <f t="shared" si="1"/>
        <v>30</v>
      </c>
      <c r="I16" s="28">
        <f t="shared" si="1"/>
        <v>38.9937106918239</v>
      </c>
      <c r="J16" s="28">
        <f t="shared" si="1"/>
        <v>51.979366910663046</v>
      </c>
    </row>
    <row r="17" spans="1:10" s="5" customFormat="1" ht="12.75">
      <c r="A17" s="5" t="s">
        <v>55</v>
      </c>
      <c r="B17" s="5">
        <v>7</v>
      </c>
      <c r="C17" s="5">
        <v>516</v>
      </c>
      <c r="D17" s="5">
        <v>3316.745</v>
      </c>
      <c r="E17" s="5">
        <v>5</v>
      </c>
      <c r="F17" s="5">
        <v>426</v>
      </c>
      <c r="G17" s="5">
        <v>2432.476</v>
      </c>
      <c r="H17" s="5">
        <v>2</v>
      </c>
      <c r="I17" s="5">
        <v>90</v>
      </c>
      <c r="J17" s="5">
        <v>884.269</v>
      </c>
    </row>
    <row r="18" spans="1:10" s="5" customFormat="1" ht="12.75">
      <c r="A18" s="5" t="s">
        <v>56</v>
      </c>
      <c r="B18" s="5">
        <v>11</v>
      </c>
      <c r="C18" s="5">
        <v>951</v>
      </c>
      <c r="D18" s="5">
        <v>3949.4680000000003</v>
      </c>
      <c r="E18" s="5">
        <v>10</v>
      </c>
      <c r="F18" s="5">
        <v>861</v>
      </c>
      <c r="G18" s="5">
        <v>3730.896</v>
      </c>
      <c r="H18" s="5">
        <v>1</v>
      </c>
      <c r="I18" s="5">
        <v>90</v>
      </c>
      <c r="J18" s="5">
        <v>218.572</v>
      </c>
    </row>
    <row r="19" spans="1:10" s="5" customFormat="1" ht="12.75">
      <c r="A19" s="5" t="s">
        <v>57</v>
      </c>
      <c r="B19" s="5">
        <v>5</v>
      </c>
      <c r="C19" s="5">
        <v>835</v>
      </c>
      <c r="D19" s="5">
        <v>4969.2</v>
      </c>
      <c r="E19" s="5">
        <v>4</v>
      </c>
      <c r="F19" s="5">
        <v>652</v>
      </c>
      <c r="G19" s="5">
        <v>3668.035</v>
      </c>
      <c r="H19" s="5">
        <v>1</v>
      </c>
      <c r="I19" s="5">
        <v>183</v>
      </c>
      <c r="J19" s="5">
        <v>1301.165</v>
      </c>
    </row>
    <row r="20" spans="1:10" s="5" customFormat="1" ht="12.75">
      <c r="A20" s="5" t="s">
        <v>58</v>
      </c>
      <c r="B20" s="5">
        <v>11</v>
      </c>
      <c r="C20" s="5">
        <v>2388</v>
      </c>
      <c r="D20" s="5">
        <v>18351.542</v>
      </c>
      <c r="E20" s="5">
        <v>9</v>
      </c>
      <c r="F20" s="5">
        <v>1201</v>
      </c>
      <c r="G20" s="5">
        <v>9437.583</v>
      </c>
      <c r="H20" s="5">
        <v>2</v>
      </c>
      <c r="I20" s="5">
        <v>1187</v>
      </c>
      <c r="J20" s="5">
        <v>8913.959</v>
      </c>
    </row>
    <row r="21" s="5" customFormat="1" ht="12.75"/>
    <row r="22" spans="1:10" s="5" customFormat="1" ht="12.75">
      <c r="A22" s="5" t="s">
        <v>59</v>
      </c>
      <c r="B22" s="5">
        <v>4</v>
      </c>
      <c r="C22" s="5">
        <v>2762</v>
      </c>
      <c r="D22" s="5">
        <v>15280.024000000001</v>
      </c>
      <c r="E22" s="5">
        <v>2</v>
      </c>
      <c r="F22" s="5">
        <v>2686</v>
      </c>
      <c r="G22" s="5">
        <v>15018.12</v>
      </c>
      <c r="H22" s="5">
        <v>1</v>
      </c>
      <c r="I22" s="5">
        <v>60</v>
      </c>
      <c r="J22" s="5">
        <v>201.904</v>
      </c>
    </row>
    <row r="23" spans="1:10" s="5" customFormat="1" ht="12.75">
      <c r="A23" s="27" t="s">
        <v>142</v>
      </c>
      <c r="B23" s="28">
        <f aca="true" t="shared" si="2" ref="B23:J23">B22/B$9*100</f>
        <v>2.0100502512562812</v>
      </c>
      <c r="C23" s="28">
        <f t="shared" si="2"/>
        <v>2.22652156388553</v>
      </c>
      <c r="D23" s="28">
        <f t="shared" si="2"/>
        <v>2.5944990281884475</v>
      </c>
      <c r="E23" s="28">
        <f t="shared" si="2"/>
        <v>1.183431952662722</v>
      </c>
      <c r="F23" s="28">
        <f t="shared" si="2"/>
        <v>2.262123330357594</v>
      </c>
      <c r="G23" s="28">
        <f t="shared" si="2"/>
        <v>2.729973389352565</v>
      </c>
      <c r="H23" s="28">
        <f t="shared" si="2"/>
        <v>5</v>
      </c>
      <c r="I23" s="28">
        <f t="shared" si="2"/>
        <v>1.509433962264151</v>
      </c>
      <c r="J23" s="28">
        <f t="shared" si="2"/>
        <v>0.9272728884327273</v>
      </c>
    </row>
    <row r="24" spans="1:10" s="5" customFormat="1" ht="12.75">
      <c r="A24" s="5" t="s">
        <v>61</v>
      </c>
      <c r="B24" s="5">
        <v>2</v>
      </c>
      <c r="C24" s="5">
        <v>76</v>
      </c>
      <c r="D24" s="5">
        <v>261.904</v>
      </c>
      <c r="E24" s="5">
        <v>0</v>
      </c>
      <c r="F24" s="5">
        <v>0</v>
      </c>
      <c r="G24" s="5">
        <v>0</v>
      </c>
      <c r="H24" s="5">
        <v>1</v>
      </c>
      <c r="I24" s="5">
        <v>60</v>
      </c>
      <c r="J24" s="5">
        <v>201.904</v>
      </c>
    </row>
    <row r="25" spans="1:10" s="5" customFormat="1" ht="12.75">
      <c r="A25" s="5" t="s">
        <v>62</v>
      </c>
      <c r="B25" s="5">
        <v>2</v>
      </c>
      <c r="C25" s="5">
        <v>2686</v>
      </c>
      <c r="D25" s="5">
        <v>15018.12</v>
      </c>
      <c r="E25" s="5">
        <v>2</v>
      </c>
      <c r="F25" s="5">
        <v>2686</v>
      </c>
      <c r="G25" s="5">
        <v>15018.12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65</v>
      </c>
      <c r="B27" s="5">
        <v>31</v>
      </c>
      <c r="C27" s="5">
        <v>38069</v>
      </c>
      <c r="D27" s="5">
        <v>136358.617</v>
      </c>
      <c r="E27" s="5">
        <v>28</v>
      </c>
      <c r="F27" s="5">
        <v>37925</v>
      </c>
      <c r="G27" s="5">
        <v>135011.706</v>
      </c>
      <c r="H27" s="5">
        <v>2</v>
      </c>
      <c r="I27" s="5">
        <v>96</v>
      </c>
      <c r="J27" s="5">
        <v>996.694</v>
      </c>
    </row>
    <row r="28" spans="1:10" s="5" customFormat="1" ht="12.75">
      <c r="A28" s="27" t="s">
        <v>142</v>
      </c>
      <c r="B28" s="28">
        <f aca="true" t="shared" si="3" ref="B28:J28">B27/B$9*100</f>
        <v>15.577889447236181</v>
      </c>
      <c r="C28" s="28">
        <f t="shared" si="3"/>
        <v>30.688432083837164</v>
      </c>
      <c r="D28" s="28">
        <f t="shared" si="3"/>
        <v>23.153255472087</v>
      </c>
      <c r="E28" s="28">
        <f t="shared" si="3"/>
        <v>16.56804733727811</v>
      </c>
      <c r="F28" s="28">
        <f t="shared" si="3"/>
        <v>31.94006973336253</v>
      </c>
      <c r="G28" s="28">
        <f t="shared" si="3"/>
        <v>24.542243944720912</v>
      </c>
      <c r="H28" s="28">
        <f t="shared" si="3"/>
        <v>10</v>
      </c>
      <c r="I28" s="28">
        <f t="shared" si="3"/>
        <v>2.4150943396226414</v>
      </c>
      <c r="J28" s="28">
        <f t="shared" si="3"/>
        <v>4.5774592096420506</v>
      </c>
    </row>
    <row r="29" spans="1:10" s="5" customFormat="1" ht="12.75">
      <c r="A29" s="5" t="s">
        <v>67</v>
      </c>
      <c r="B29" s="5">
        <v>1</v>
      </c>
      <c r="C29" s="5">
        <v>1440</v>
      </c>
      <c r="D29" s="5">
        <v>8280.284</v>
      </c>
      <c r="E29" s="5">
        <v>1</v>
      </c>
      <c r="F29" s="5">
        <v>1440</v>
      </c>
      <c r="G29" s="5">
        <v>8280.284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68</v>
      </c>
      <c r="B30" s="5">
        <v>12</v>
      </c>
      <c r="C30" s="5">
        <v>24150</v>
      </c>
      <c r="D30" s="5">
        <v>51943.348</v>
      </c>
      <c r="E30" s="5">
        <v>10</v>
      </c>
      <c r="F30" s="5">
        <v>24048</v>
      </c>
      <c r="G30" s="5">
        <v>50843.131</v>
      </c>
      <c r="H30" s="5">
        <v>1</v>
      </c>
      <c r="I30" s="5">
        <v>54</v>
      </c>
      <c r="J30" s="5">
        <v>750</v>
      </c>
    </row>
    <row r="31" spans="1:10" s="5" customFormat="1" ht="12.75">
      <c r="A31" s="5" t="s">
        <v>69</v>
      </c>
      <c r="B31" s="5">
        <v>7</v>
      </c>
      <c r="C31" s="5">
        <v>8400</v>
      </c>
      <c r="D31" s="5">
        <v>42000</v>
      </c>
      <c r="E31" s="5">
        <v>7</v>
      </c>
      <c r="F31" s="5">
        <v>8400</v>
      </c>
      <c r="G31" s="5">
        <v>42000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70</v>
      </c>
      <c r="B32" s="5">
        <v>8</v>
      </c>
      <c r="C32" s="5">
        <v>3286</v>
      </c>
      <c r="D32" s="5">
        <v>29556.678</v>
      </c>
      <c r="E32" s="5">
        <v>7</v>
      </c>
      <c r="F32" s="5">
        <v>3244</v>
      </c>
      <c r="G32" s="5">
        <v>29309.984</v>
      </c>
      <c r="H32" s="5">
        <v>1</v>
      </c>
      <c r="I32" s="5">
        <v>42</v>
      </c>
      <c r="J32" s="5">
        <v>246.694</v>
      </c>
    </row>
    <row r="33" spans="1:10" s="5" customFormat="1" ht="12.75">
      <c r="A33" s="5" t="s">
        <v>71</v>
      </c>
      <c r="B33" s="5">
        <v>3</v>
      </c>
      <c r="C33" s="5">
        <v>793</v>
      </c>
      <c r="D33" s="5">
        <v>4578.307</v>
      </c>
      <c r="E33" s="5">
        <v>3</v>
      </c>
      <c r="F33" s="5">
        <v>793</v>
      </c>
      <c r="G33" s="5">
        <v>4578.307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73</v>
      </c>
      <c r="B35" s="5">
        <v>32</v>
      </c>
      <c r="C35" s="5">
        <v>12347</v>
      </c>
      <c r="D35" s="5">
        <v>96461.327</v>
      </c>
      <c r="E35" s="5">
        <v>32</v>
      </c>
      <c r="F35" s="5">
        <v>12347</v>
      </c>
      <c r="G35" s="5">
        <v>96461.327</v>
      </c>
      <c r="H35" s="5">
        <v>0</v>
      </c>
      <c r="I35" s="5">
        <v>0</v>
      </c>
      <c r="J35" s="5">
        <v>0</v>
      </c>
    </row>
    <row r="36" spans="1:10" s="5" customFormat="1" ht="12.75">
      <c r="A36" s="27" t="s">
        <v>142</v>
      </c>
      <c r="B36" s="28">
        <f aca="true" t="shared" si="4" ref="B36:J36">B35/B$9*100</f>
        <v>16.08040201005025</v>
      </c>
      <c r="C36" s="28">
        <f t="shared" si="4"/>
        <v>9.953244659411528</v>
      </c>
      <c r="D36" s="28">
        <f t="shared" si="4"/>
        <v>16.378823695516974</v>
      </c>
      <c r="E36" s="28">
        <f t="shared" si="4"/>
        <v>18.93491124260355</v>
      </c>
      <c r="F36" s="28">
        <f t="shared" si="4"/>
        <v>10.398524482474018</v>
      </c>
      <c r="G36" s="28">
        <f t="shared" si="4"/>
        <v>17.534608580277432</v>
      </c>
      <c r="H36" s="28">
        <f t="shared" si="4"/>
        <v>0</v>
      </c>
      <c r="I36" s="28">
        <f t="shared" si="4"/>
        <v>0</v>
      </c>
      <c r="J36" s="28">
        <f t="shared" si="4"/>
        <v>0</v>
      </c>
    </row>
    <row r="37" spans="1:10" s="5" customFormat="1" ht="12.75">
      <c r="A37" s="5" t="s">
        <v>74</v>
      </c>
      <c r="B37" s="5">
        <v>26</v>
      </c>
      <c r="C37" s="5">
        <v>6396</v>
      </c>
      <c r="D37" s="5">
        <v>51872.077</v>
      </c>
      <c r="E37" s="5">
        <v>26</v>
      </c>
      <c r="F37" s="5">
        <v>6396</v>
      </c>
      <c r="G37" s="5">
        <v>51872.077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75</v>
      </c>
      <c r="B38" s="5">
        <v>1</v>
      </c>
      <c r="C38" s="5">
        <v>460</v>
      </c>
      <c r="D38" s="5">
        <v>4000</v>
      </c>
      <c r="E38" s="5">
        <v>1</v>
      </c>
      <c r="F38" s="5">
        <v>460</v>
      </c>
      <c r="G38" s="5">
        <v>4000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76</v>
      </c>
      <c r="B39" s="5">
        <v>3</v>
      </c>
      <c r="C39" s="5">
        <v>2950</v>
      </c>
      <c r="D39" s="5">
        <v>28304.746</v>
      </c>
      <c r="E39" s="5">
        <v>3</v>
      </c>
      <c r="F39" s="5">
        <v>2950</v>
      </c>
      <c r="G39" s="5">
        <v>28304.746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78</v>
      </c>
      <c r="B40" s="5">
        <v>2</v>
      </c>
      <c r="C40" s="5">
        <v>2541</v>
      </c>
      <c r="D40" s="5">
        <v>12284.504</v>
      </c>
      <c r="E40" s="5">
        <v>2</v>
      </c>
      <c r="F40" s="5">
        <v>2541</v>
      </c>
      <c r="G40" s="5">
        <v>12284.504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79</v>
      </c>
      <c r="B42" s="5">
        <v>2</v>
      </c>
      <c r="C42" s="5">
        <v>365</v>
      </c>
      <c r="D42" s="5">
        <v>1855.3029999999999</v>
      </c>
      <c r="E42" s="5">
        <v>1</v>
      </c>
      <c r="F42" s="5">
        <v>352</v>
      </c>
      <c r="G42" s="5">
        <v>1830.194</v>
      </c>
      <c r="H42" s="5">
        <v>1</v>
      </c>
      <c r="I42" s="5">
        <v>13</v>
      </c>
      <c r="J42" s="5">
        <v>25.109</v>
      </c>
    </row>
    <row r="43" spans="1:10" s="5" customFormat="1" ht="12.75">
      <c r="A43" s="27" t="s">
        <v>142</v>
      </c>
      <c r="B43" s="28">
        <f aca="true" t="shared" si="5" ref="B43:J43">B42/B$9*100</f>
        <v>1.0050251256281406</v>
      </c>
      <c r="C43" s="28">
        <f t="shared" si="5"/>
        <v>0.294236195082628</v>
      </c>
      <c r="D43" s="28">
        <f t="shared" si="5"/>
        <v>0.3150244941038778</v>
      </c>
      <c r="E43" s="28">
        <f t="shared" si="5"/>
        <v>0.591715976331361</v>
      </c>
      <c r="F43" s="28">
        <f t="shared" si="5"/>
        <v>0.29645100978625205</v>
      </c>
      <c r="G43" s="28">
        <f t="shared" si="5"/>
        <v>0.33269017142976137</v>
      </c>
      <c r="H43" s="28">
        <f t="shared" si="5"/>
        <v>5</v>
      </c>
      <c r="I43" s="28">
        <f t="shared" si="5"/>
        <v>0.3270440251572327</v>
      </c>
      <c r="J43" s="28">
        <f t="shared" si="5"/>
        <v>0.11531666017343566</v>
      </c>
    </row>
    <row r="44" spans="1:10" s="5" customFormat="1" ht="12.75">
      <c r="A44" s="5" t="s">
        <v>80</v>
      </c>
      <c r="B44" s="5">
        <v>1</v>
      </c>
      <c r="C44" s="5">
        <v>13</v>
      </c>
      <c r="D44" s="5">
        <v>25.109</v>
      </c>
      <c r="E44" s="5">
        <v>0</v>
      </c>
      <c r="F44" s="5">
        <v>0</v>
      </c>
      <c r="G44" s="5">
        <v>0</v>
      </c>
      <c r="H44" s="5">
        <v>1</v>
      </c>
      <c r="I44" s="5">
        <v>13</v>
      </c>
      <c r="J44" s="5">
        <v>25.109</v>
      </c>
    </row>
    <row r="45" spans="1:10" s="5" customFormat="1" ht="12.75">
      <c r="A45" s="5" t="s">
        <v>82</v>
      </c>
      <c r="B45" s="5">
        <v>1</v>
      </c>
      <c r="C45" s="5">
        <v>352</v>
      </c>
      <c r="D45" s="5">
        <v>1830.194</v>
      </c>
      <c r="E45" s="5">
        <v>1</v>
      </c>
      <c r="F45" s="5">
        <v>352</v>
      </c>
      <c r="G45" s="5">
        <v>1830.194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85</v>
      </c>
      <c r="B47" s="5">
        <v>3</v>
      </c>
      <c r="C47" s="5">
        <v>697</v>
      </c>
      <c r="D47" s="5">
        <v>3605.532</v>
      </c>
      <c r="E47" s="5">
        <v>1</v>
      </c>
      <c r="F47" s="5">
        <v>14</v>
      </c>
      <c r="G47" s="5">
        <v>232.57</v>
      </c>
      <c r="H47" s="5">
        <v>2</v>
      </c>
      <c r="I47" s="5">
        <v>683</v>
      </c>
      <c r="J47" s="5">
        <v>3372.962</v>
      </c>
    </row>
    <row r="48" spans="1:10" s="5" customFormat="1" ht="12.75">
      <c r="A48" s="27" t="s">
        <v>142</v>
      </c>
      <c r="B48" s="28">
        <f aca="true" t="shared" si="6" ref="B48:J48">B47/B$9*100</f>
        <v>1.507537688442211</v>
      </c>
      <c r="C48" s="28">
        <f t="shared" si="6"/>
        <v>0.561870213623539</v>
      </c>
      <c r="D48" s="28">
        <f t="shared" si="6"/>
        <v>0.6122077602824675</v>
      </c>
      <c r="E48" s="28">
        <f t="shared" si="6"/>
        <v>0.591715976331361</v>
      </c>
      <c r="F48" s="28">
        <f t="shared" si="6"/>
        <v>0.011790665161953207</v>
      </c>
      <c r="G48" s="28">
        <f t="shared" si="6"/>
        <v>0.04227625769149041</v>
      </c>
      <c r="H48" s="28">
        <f t="shared" si="6"/>
        <v>10</v>
      </c>
      <c r="I48" s="28">
        <f t="shared" si="6"/>
        <v>17.18238993710692</v>
      </c>
      <c r="J48" s="28">
        <f t="shared" si="6"/>
        <v>15.490808583850882</v>
      </c>
    </row>
    <row r="49" spans="1:10" s="5" customFormat="1" ht="12.75">
      <c r="A49" s="5" t="s">
        <v>86</v>
      </c>
      <c r="B49" s="5">
        <v>1</v>
      </c>
      <c r="C49" s="5">
        <v>14</v>
      </c>
      <c r="D49" s="5">
        <v>232.57</v>
      </c>
      <c r="E49" s="5">
        <v>1</v>
      </c>
      <c r="F49" s="5">
        <v>14</v>
      </c>
      <c r="G49" s="5">
        <v>232.57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87</v>
      </c>
      <c r="B50" s="5">
        <v>2</v>
      </c>
      <c r="C50" s="5">
        <v>683</v>
      </c>
      <c r="D50" s="5">
        <v>3372.962</v>
      </c>
      <c r="E50" s="5">
        <v>0</v>
      </c>
      <c r="F50" s="5">
        <v>0</v>
      </c>
      <c r="G50" s="5">
        <v>0</v>
      </c>
      <c r="H50" s="5">
        <v>2</v>
      </c>
      <c r="I50" s="5">
        <v>683</v>
      </c>
      <c r="J50" s="5">
        <v>3372.962</v>
      </c>
    </row>
    <row r="51" s="5" customFormat="1" ht="12.75"/>
    <row r="52" spans="1:10" s="5" customFormat="1" ht="12.75">
      <c r="A52" s="5" t="s">
        <v>91</v>
      </c>
      <c r="B52" s="5">
        <v>8</v>
      </c>
      <c r="C52" s="5">
        <v>15341</v>
      </c>
      <c r="D52" s="5">
        <v>64408.769</v>
      </c>
      <c r="E52" s="5">
        <v>7</v>
      </c>
      <c r="F52" s="5">
        <v>15093</v>
      </c>
      <c r="G52" s="5">
        <v>62425.071</v>
      </c>
      <c r="H52" s="5">
        <v>1</v>
      </c>
      <c r="I52" s="5">
        <v>248</v>
      </c>
      <c r="J52" s="5">
        <v>1983.698</v>
      </c>
    </row>
    <row r="53" spans="1:10" s="5" customFormat="1" ht="12.75">
      <c r="A53" s="27" t="s">
        <v>142</v>
      </c>
      <c r="B53" s="28">
        <f aca="true" t="shared" si="7" ref="B53:J53">B52/B$9*100</f>
        <v>4.0201005025125625</v>
      </c>
      <c r="C53" s="28">
        <f t="shared" si="7"/>
        <v>12.366787585650947</v>
      </c>
      <c r="D53" s="28">
        <f t="shared" si="7"/>
        <v>10.936402231914963</v>
      </c>
      <c r="E53" s="28">
        <f t="shared" si="7"/>
        <v>4.142011834319527</v>
      </c>
      <c r="F53" s="28">
        <f t="shared" si="7"/>
        <v>12.71117923495427</v>
      </c>
      <c r="G53" s="28">
        <f t="shared" si="7"/>
        <v>11.34754434366249</v>
      </c>
      <c r="H53" s="28">
        <f t="shared" si="7"/>
        <v>5</v>
      </c>
      <c r="I53" s="28">
        <f t="shared" si="7"/>
        <v>6.238993710691823</v>
      </c>
      <c r="J53" s="28">
        <f t="shared" si="7"/>
        <v>9.110415713597671</v>
      </c>
    </row>
    <row r="54" spans="1:10" s="5" customFormat="1" ht="12.75">
      <c r="A54" s="5" t="s">
        <v>94</v>
      </c>
      <c r="B54" s="5">
        <v>1</v>
      </c>
      <c r="C54" s="5">
        <v>7000</v>
      </c>
      <c r="D54" s="5">
        <v>36443.84</v>
      </c>
      <c r="E54" s="5">
        <v>1</v>
      </c>
      <c r="F54" s="5">
        <v>7000</v>
      </c>
      <c r="G54" s="5">
        <v>36443.84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95</v>
      </c>
      <c r="B55" s="5">
        <v>3</v>
      </c>
      <c r="C55" s="5">
        <v>410</v>
      </c>
      <c r="D55" s="5">
        <v>4149.491</v>
      </c>
      <c r="E55" s="5">
        <v>3</v>
      </c>
      <c r="F55" s="5">
        <v>410</v>
      </c>
      <c r="G55" s="5">
        <v>4149.491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96</v>
      </c>
      <c r="B56" s="5">
        <v>3</v>
      </c>
      <c r="C56" s="5">
        <v>7391</v>
      </c>
      <c r="D56" s="5">
        <v>14552.1</v>
      </c>
      <c r="E56" s="5">
        <v>2</v>
      </c>
      <c r="F56" s="5">
        <v>7143</v>
      </c>
      <c r="G56" s="5">
        <v>12568.402</v>
      </c>
      <c r="H56" s="5">
        <v>1</v>
      </c>
      <c r="I56" s="5">
        <v>248</v>
      </c>
      <c r="J56" s="5">
        <v>1983.698</v>
      </c>
    </row>
    <row r="57" spans="1:10" s="5" customFormat="1" ht="12.75">
      <c r="A57" s="5" t="s">
        <v>97</v>
      </c>
      <c r="B57" s="5">
        <v>1</v>
      </c>
      <c r="C57" s="5">
        <v>540</v>
      </c>
      <c r="D57" s="5">
        <v>9263.338</v>
      </c>
      <c r="E57" s="5">
        <v>1</v>
      </c>
      <c r="F57" s="5">
        <v>540</v>
      </c>
      <c r="G57" s="5">
        <v>9263.338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98</v>
      </c>
      <c r="B59" s="5">
        <v>18</v>
      </c>
      <c r="C59" s="5">
        <v>10620</v>
      </c>
      <c r="D59" s="5">
        <v>56020.514</v>
      </c>
      <c r="E59" s="5">
        <v>18</v>
      </c>
      <c r="F59" s="5">
        <v>10620</v>
      </c>
      <c r="G59" s="5">
        <v>56020.514</v>
      </c>
      <c r="H59" s="5">
        <v>0</v>
      </c>
      <c r="I59" s="5">
        <v>0</v>
      </c>
      <c r="J59" s="5">
        <v>0</v>
      </c>
    </row>
    <row r="60" spans="1:10" s="5" customFormat="1" ht="12.75">
      <c r="A60" s="27" t="s">
        <v>142</v>
      </c>
      <c r="B60" s="28">
        <f aca="true" t="shared" si="8" ref="B60:J60">B59/B$9*100</f>
        <v>9.045226130653267</v>
      </c>
      <c r="C60" s="28">
        <f t="shared" si="8"/>
        <v>8.56106408706167</v>
      </c>
      <c r="D60" s="28">
        <f t="shared" si="8"/>
        <v>9.512103458189419</v>
      </c>
      <c r="E60" s="28">
        <f t="shared" si="8"/>
        <v>10.650887573964498</v>
      </c>
      <c r="F60" s="28">
        <f t="shared" si="8"/>
        <v>8.94406171571022</v>
      </c>
      <c r="G60" s="28">
        <f t="shared" si="8"/>
        <v>10.183332699289446</v>
      </c>
      <c r="H60" s="28">
        <f t="shared" si="8"/>
        <v>0</v>
      </c>
      <c r="I60" s="28">
        <f t="shared" si="8"/>
        <v>0</v>
      </c>
      <c r="J60" s="28">
        <f t="shared" si="8"/>
        <v>0</v>
      </c>
    </row>
    <row r="61" spans="1:10" s="5" customFormat="1" ht="12.75">
      <c r="A61" s="5" t="s">
        <v>99</v>
      </c>
      <c r="B61" s="5">
        <v>5</v>
      </c>
      <c r="C61" s="5">
        <v>278</v>
      </c>
      <c r="D61" s="5">
        <v>1536.151</v>
      </c>
      <c r="E61" s="5">
        <v>5</v>
      </c>
      <c r="F61" s="5">
        <v>278</v>
      </c>
      <c r="G61" s="5">
        <v>1536.151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100</v>
      </c>
      <c r="B62" s="5">
        <v>12</v>
      </c>
      <c r="C62" s="5">
        <v>10332</v>
      </c>
      <c r="D62" s="5">
        <v>54464.363</v>
      </c>
      <c r="E62" s="5">
        <v>12</v>
      </c>
      <c r="F62" s="5">
        <v>10332</v>
      </c>
      <c r="G62" s="5">
        <v>54464.363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101</v>
      </c>
      <c r="B63" s="5">
        <v>1</v>
      </c>
      <c r="C63" s="5">
        <v>10</v>
      </c>
      <c r="D63" s="5">
        <v>20</v>
      </c>
      <c r="E63" s="5">
        <v>1</v>
      </c>
      <c r="F63" s="5">
        <v>10</v>
      </c>
      <c r="G63" s="5">
        <v>20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103</v>
      </c>
      <c r="B65" s="5">
        <v>13</v>
      </c>
      <c r="C65" s="5">
        <v>2455</v>
      </c>
      <c r="D65" s="5">
        <v>18656.835</v>
      </c>
      <c r="E65" s="5">
        <v>8</v>
      </c>
      <c r="F65" s="5">
        <v>2101</v>
      </c>
      <c r="G65" s="5">
        <v>16461.859</v>
      </c>
      <c r="H65" s="5">
        <v>3</v>
      </c>
      <c r="I65" s="5">
        <v>194</v>
      </c>
      <c r="J65" s="5">
        <v>988.076</v>
      </c>
    </row>
    <row r="66" spans="1:10" s="5" customFormat="1" ht="12.75">
      <c r="A66" s="27" t="s">
        <v>142</v>
      </c>
      <c r="B66" s="28">
        <f aca="true" t="shared" si="9" ref="B66:J66">B65/B$9*100</f>
        <v>6.532663316582915</v>
      </c>
      <c r="C66" s="28">
        <f t="shared" si="9"/>
        <v>1.9790407093913744</v>
      </c>
      <c r="D66" s="28">
        <f t="shared" si="9"/>
        <v>3.167870696837401</v>
      </c>
      <c r="E66" s="28">
        <f t="shared" si="9"/>
        <v>4.733727810650888</v>
      </c>
      <c r="F66" s="28">
        <f t="shared" si="9"/>
        <v>1.7694419646616923</v>
      </c>
      <c r="G66" s="28">
        <f t="shared" si="9"/>
        <v>2.9924142974802455</v>
      </c>
      <c r="H66" s="28">
        <f t="shared" si="9"/>
        <v>15</v>
      </c>
      <c r="I66" s="28">
        <f t="shared" si="9"/>
        <v>4.880503144654088</v>
      </c>
      <c r="J66" s="28">
        <f t="shared" si="9"/>
        <v>4.53787981670029</v>
      </c>
    </row>
    <row r="67" spans="1:10" s="5" customFormat="1" ht="12.75">
      <c r="A67" s="5" t="s">
        <v>105</v>
      </c>
      <c r="B67" s="5">
        <v>6</v>
      </c>
      <c r="C67" s="5">
        <v>544</v>
      </c>
      <c r="D67" s="5">
        <v>2482.602</v>
      </c>
      <c r="E67" s="5">
        <v>3</v>
      </c>
      <c r="F67" s="5">
        <v>350</v>
      </c>
      <c r="G67" s="5">
        <v>1494.526</v>
      </c>
      <c r="H67" s="5">
        <v>3</v>
      </c>
      <c r="I67" s="5">
        <v>194</v>
      </c>
      <c r="J67" s="5">
        <v>988.076</v>
      </c>
    </row>
    <row r="68" spans="1:10" s="5" customFormat="1" ht="12.75">
      <c r="A68" s="5" t="s">
        <v>107</v>
      </c>
      <c r="B68" s="5">
        <v>2</v>
      </c>
      <c r="C68" s="5">
        <v>1521</v>
      </c>
      <c r="D68" s="5">
        <v>13015.648</v>
      </c>
      <c r="E68" s="5">
        <v>2</v>
      </c>
      <c r="F68" s="5">
        <v>1521</v>
      </c>
      <c r="G68" s="5">
        <v>13015.648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108</v>
      </c>
      <c r="B69" s="5">
        <v>2</v>
      </c>
      <c r="C69" s="5">
        <v>126</v>
      </c>
      <c r="D69" s="5">
        <v>1350</v>
      </c>
      <c r="E69" s="5">
        <v>2</v>
      </c>
      <c r="F69" s="5">
        <v>126</v>
      </c>
      <c r="G69" s="5">
        <v>1350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109</v>
      </c>
      <c r="B70" s="5">
        <v>3</v>
      </c>
      <c r="C70" s="5">
        <v>264</v>
      </c>
      <c r="D70" s="5">
        <v>1808.585</v>
      </c>
      <c r="E70" s="5">
        <v>1</v>
      </c>
      <c r="F70" s="5">
        <v>104</v>
      </c>
      <c r="G70" s="5">
        <v>601.685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110</v>
      </c>
      <c r="B72" s="5">
        <v>1</v>
      </c>
      <c r="C72" s="5">
        <v>990</v>
      </c>
      <c r="D72" s="5">
        <v>9945</v>
      </c>
      <c r="E72" s="5">
        <v>1</v>
      </c>
      <c r="F72" s="5">
        <v>990</v>
      </c>
      <c r="G72" s="5">
        <v>9945</v>
      </c>
      <c r="H72" s="5">
        <v>0</v>
      </c>
      <c r="I72" s="5">
        <v>0</v>
      </c>
      <c r="J72" s="5">
        <v>0</v>
      </c>
    </row>
    <row r="73" spans="1:10" s="5" customFormat="1" ht="12.75">
      <c r="A73" s="27" t="s">
        <v>142</v>
      </c>
      <c r="B73" s="28">
        <f aca="true" t="shared" si="10" ref="B73:J73">B72/B$9*100</f>
        <v>0.5025125628140703</v>
      </c>
      <c r="C73" s="28">
        <f t="shared" si="10"/>
        <v>0.7980652962515113</v>
      </c>
      <c r="D73" s="28">
        <f t="shared" si="10"/>
        <v>1.688629077764152</v>
      </c>
      <c r="E73" s="28">
        <f t="shared" si="10"/>
        <v>0.591715976331361</v>
      </c>
      <c r="F73" s="28">
        <f t="shared" si="10"/>
        <v>0.8337684650238341</v>
      </c>
      <c r="G73" s="28">
        <f t="shared" si="10"/>
        <v>1.807788548574073</v>
      </c>
      <c r="H73" s="28">
        <f t="shared" si="10"/>
        <v>0</v>
      </c>
      <c r="I73" s="28">
        <f t="shared" si="10"/>
        <v>0</v>
      </c>
      <c r="J73" s="28">
        <f t="shared" si="10"/>
        <v>0</v>
      </c>
    </row>
    <row r="74" spans="1:10" s="5" customFormat="1" ht="12.75">
      <c r="A74" s="5" t="s">
        <v>112</v>
      </c>
      <c r="B74" s="5">
        <v>1</v>
      </c>
      <c r="C74" s="5">
        <v>990</v>
      </c>
      <c r="D74" s="5">
        <v>9945</v>
      </c>
      <c r="E74" s="5">
        <v>1</v>
      </c>
      <c r="F74" s="5">
        <v>990</v>
      </c>
      <c r="G74" s="5">
        <v>9945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115</v>
      </c>
      <c r="B76" s="5">
        <v>5</v>
      </c>
      <c r="C76" s="5">
        <v>1663</v>
      </c>
      <c r="D76" s="5">
        <v>12219.113</v>
      </c>
      <c r="E76" s="5">
        <v>3</v>
      </c>
      <c r="F76" s="5">
        <v>1354</v>
      </c>
      <c r="G76" s="5">
        <v>7930.75</v>
      </c>
      <c r="H76" s="5">
        <v>1</v>
      </c>
      <c r="I76" s="5">
        <v>115</v>
      </c>
      <c r="J76" s="5">
        <v>800.363</v>
      </c>
    </row>
    <row r="77" spans="1:10" s="5" customFormat="1" ht="12.75">
      <c r="A77" s="27" t="s">
        <v>142</v>
      </c>
      <c r="B77" s="28">
        <f aca="true" t="shared" si="11" ref="B77:J77">B76/B$9*100</f>
        <v>2.512562814070352</v>
      </c>
      <c r="C77" s="28">
        <f t="shared" si="11"/>
        <v>1.340588472390165</v>
      </c>
      <c r="D77" s="28">
        <f t="shared" si="11"/>
        <v>2.0747661655390606</v>
      </c>
      <c r="E77" s="28">
        <f t="shared" si="11"/>
        <v>1.7751479289940828</v>
      </c>
      <c r="F77" s="28">
        <f t="shared" si="11"/>
        <v>1.1403257592346174</v>
      </c>
      <c r="G77" s="28">
        <f t="shared" si="11"/>
        <v>1.4416409282658451</v>
      </c>
      <c r="H77" s="28">
        <f t="shared" si="11"/>
        <v>5</v>
      </c>
      <c r="I77" s="28">
        <f t="shared" si="11"/>
        <v>2.8930817610062896</v>
      </c>
      <c r="J77" s="28">
        <f t="shared" si="11"/>
        <v>3.6757811177821287</v>
      </c>
    </row>
    <row r="78" spans="1:10" s="5" customFormat="1" ht="12.75">
      <c r="A78" s="5" t="s">
        <v>116</v>
      </c>
      <c r="B78" s="5">
        <v>1</v>
      </c>
      <c r="C78" s="5">
        <v>115</v>
      </c>
      <c r="D78" s="5">
        <v>800.363</v>
      </c>
      <c r="E78" s="5">
        <v>0</v>
      </c>
      <c r="F78" s="5">
        <v>0</v>
      </c>
      <c r="G78" s="5">
        <v>0</v>
      </c>
      <c r="H78" s="5">
        <v>1</v>
      </c>
      <c r="I78" s="5">
        <v>115</v>
      </c>
      <c r="J78" s="5">
        <v>800.363</v>
      </c>
    </row>
    <row r="79" spans="1:10" s="5" customFormat="1" ht="12.75">
      <c r="A79" s="5" t="s">
        <v>119</v>
      </c>
      <c r="B79" s="5">
        <v>4</v>
      </c>
      <c r="C79" s="5">
        <v>1548</v>
      </c>
      <c r="D79" s="5">
        <v>11418.75</v>
      </c>
      <c r="E79" s="5">
        <v>3</v>
      </c>
      <c r="F79" s="5">
        <v>1354</v>
      </c>
      <c r="G79" s="5">
        <v>7930.75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121</v>
      </c>
      <c r="B81" s="5">
        <v>13</v>
      </c>
      <c r="C81" s="5">
        <v>9660</v>
      </c>
      <c r="D81" s="5">
        <v>32688.563000000002</v>
      </c>
      <c r="E81" s="5">
        <v>11</v>
      </c>
      <c r="F81" s="5">
        <v>8707</v>
      </c>
      <c r="G81" s="5">
        <v>30931.377</v>
      </c>
      <c r="H81" s="5">
        <v>2</v>
      </c>
      <c r="I81" s="5">
        <v>953</v>
      </c>
      <c r="J81" s="5">
        <v>1757.186</v>
      </c>
    </row>
    <row r="82" spans="1:10" s="5" customFormat="1" ht="12.75">
      <c r="A82" s="27" t="s">
        <v>142</v>
      </c>
      <c r="B82" s="28">
        <f aca="true" t="shared" si="12" ref="B82:J82">B81/B$9*100</f>
        <v>6.532663316582915</v>
      </c>
      <c r="C82" s="28">
        <f t="shared" si="12"/>
        <v>7.787182587666264</v>
      </c>
      <c r="D82" s="28">
        <f t="shared" si="12"/>
        <v>5.550413071103608</v>
      </c>
      <c r="E82" s="28">
        <f t="shared" si="12"/>
        <v>6.508875739644971</v>
      </c>
      <c r="F82" s="28">
        <f t="shared" si="12"/>
        <v>7.332951540366183</v>
      </c>
      <c r="G82" s="28">
        <f t="shared" si="12"/>
        <v>5.622663562818246</v>
      </c>
      <c r="H82" s="28">
        <f t="shared" si="12"/>
        <v>10</v>
      </c>
      <c r="I82" s="28">
        <f t="shared" si="12"/>
        <v>23.9748427672956</v>
      </c>
      <c r="J82" s="28">
        <f t="shared" si="12"/>
        <v>8.070127078876844</v>
      </c>
    </row>
    <row r="83" spans="1:10" s="5" customFormat="1" ht="12.75">
      <c r="A83" s="5" t="s">
        <v>122</v>
      </c>
      <c r="B83" s="5">
        <v>7</v>
      </c>
      <c r="C83" s="5">
        <v>881</v>
      </c>
      <c r="D83" s="5">
        <v>2256.645</v>
      </c>
      <c r="E83" s="5">
        <v>6</v>
      </c>
      <c r="F83" s="5">
        <v>728</v>
      </c>
      <c r="G83" s="5">
        <v>2041.003</v>
      </c>
      <c r="H83" s="5">
        <v>1</v>
      </c>
      <c r="I83" s="5">
        <v>153</v>
      </c>
      <c r="J83" s="5">
        <v>215.642</v>
      </c>
    </row>
    <row r="84" spans="1:10" s="5" customFormat="1" ht="12.75">
      <c r="A84" s="5" t="s">
        <v>124</v>
      </c>
      <c r="B84" s="5">
        <v>1</v>
      </c>
      <c r="C84" s="5">
        <v>75</v>
      </c>
      <c r="D84" s="5">
        <v>1393.404</v>
      </c>
      <c r="E84" s="5">
        <v>1</v>
      </c>
      <c r="F84" s="5">
        <v>75</v>
      </c>
      <c r="G84" s="5">
        <v>1393.404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125</v>
      </c>
      <c r="B85" s="5">
        <v>5</v>
      </c>
      <c r="C85" s="5">
        <v>8704</v>
      </c>
      <c r="D85" s="5">
        <v>29038.514000000003</v>
      </c>
      <c r="E85" s="5">
        <v>4</v>
      </c>
      <c r="F85" s="5">
        <v>7904</v>
      </c>
      <c r="G85" s="5">
        <v>27496.97</v>
      </c>
      <c r="H85" s="5">
        <v>1</v>
      </c>
      <c r="I85" s="5">
        <v>800</v>
      </c>
      <c r="J85" s="5">
        <v>1541.544</v>
      </c>
    </row>
    <row r="86" s="5" customFormat="1" ht="12.75"/>
    <row r="87" spans="1:10" s="5" customFormat="1" ht="12.75">
      <c r="A87" s="5" t="s">
        <v>127</v>
      </c>
      <c r="B87" s="5">
        <v>28</v>
      </c>
      <c r="C87" s="5">
        <v>21874</v>
      </c>
      <c r="D87" s="5">
        <v>84444.11</v>
      </c>
      <c r="E87" s="5">
        <v>23</v>
      </c>
      <c r="F87" s="5">
        <v>20955</v>
      </c>
      <c r="G87" s="5">
        <v>72503.548</v>
      </c>
      <c r="H87" s="5">
        <v>0</v>
      </c>
      <c r="I87" s="5">
        <v>0</v>
      </c>
      <c r="J87" s="5">
        <v>0</v>
      </c>
    </row>
    <row r="88" spans="1:10" s="5" customFormat="1" ht="12.75">
      <c r="A88" s="27" t="s">
        <v>142</v>
      </c>
      <c r="B88" s="28">
        <f aca="true" t="shared" si="13" ref="B88:J88">B87/B$9*100</f>
        <v>14.07035175879397</v>
      </c>
      <c r="C88" s="28">
        <f t="shared" si="13"/>
        <v>17.633212414349053</v>
      </c>
      <c r="D88" s="28">
        <f t="shared" si="13"/>
        <v>14.338338822716402</v>
      </c>
      <c r="E88" s="28">
        <f t="shared" si="13"/>
        <v>13.609467455621301</v>
      </c>
      <c r="F88" s="28">
        <f t="shared" si="13"/>
        <v>17.64809917633782</v>
      </c>
      <c r="G88" s="28">
        <f t="shared" si="13"/>
        <v>13.17959615941585</v>
      </c>
      <c r="H88" s="28">
        <f t="shared" si="13"/>
        <v>0</v>
      </c>
      <c r="I88" s="28">
        <f t="shared" si="13"/>
        <v>0</v>
      </c>
      <c r="J88" s="28">
        <f t="shared" si="13"/>
        <v>0</v>
      </c>
    </row>
    <row r="89" spans="1:10" s="5" customFormat="1" ht="12.75">
      <c r="A89" s="5" t="s">
        <v>128</v>
      </c>
      <c r="B89" s="5">
        <v>1</v>
      </c>
      <c r="C89" s="5">
        <v>559</v>
      </c>
      <c r="D89" s="5">
        <v>1607.145</v>
      </c>
      <c r="E89" s="5">
        <v>1</v>
      </c>
      <c r="F89" s="5">
        <v>559</v>
      </c>
      <c r="G89" s="5">
        <v>1607.145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129</v>
      </c>
      <c r="B90" s="5">
        <v>9</v>
      </c>
      <c r="C90" s="5">
        <v>15877</v>
      </c>
      <c r="D90" s="5">
        <v>59509.445</v>
      </c>
      <c r="E90" s="5">
        <v>9</v>
      </c>
      <c r="F90" s="5">
        <v>15877</v>
      </c>
      <c r="G90" s="5">
        <v>59509.445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130</v>
      </c>
      <c r="B91" s="5">
        <v>5</v>
      </c>
      <c r="C91" s="5">
        <v>919</v>
      </c>
      <c r="D91" s="5">
        <v>11940.562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131</v>
      </c>
      <c r="B92" s="5">
        <v>13</v>
      </c>
      <c r="C92" s="5">
        <v>4519</v>
      </c>
      <c r="D92" s="5">
        <v>11386.958</v>
      </c>
      <c r="E92" s="5">
        <v>13</v>
      </c>
      <c r="F92" s="5">
        <v>4519</v>
      </c>
      <c r="G92" s="5">
        <v>11386.958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133</v>
      </c>
      <c r="B94" s="5">
        <v>5</v>
      </c>
      <c r="C94" s="5">
        <v>1095</v>
      </c>
      <c r="D94" s="5">
        <v>9045.559</v>
      </c>
      <c r="E94" s="5">
        <v>4</v>
      </c>
      <c r="F94" s="5">
        <v>1032</v>
      </c>
      <c r="G94" s="5">
        <v>8715.559</v>
      </c>
      <c r="H94" s="5">
        <v>1</v>
      </c>
      <c r="I94" s="5">
        <v>63</v>
      </c>
      <c r="J94" s="5">
        <v>330</v>
      </c>
    </row>
    <row r="95" spans="1:10" s="5" customFormat="1" ht="12.75">
      <c r="A95" s="27" t="s">
        <v>142</v>
      </c>
      <c r="B95" s="28">
        <f aca="true" t="shared" si="14" ref="B95:J95">B94/B$9*100</f>
        <v>2.512562814070352</v>
      </c>
      <c r="C95" s="28">
        <f t="shared" si="14"/>
        <v>0.882708585247884</v>
      </c>
      <c r="D95" s="28">
        <f t="shared" si="14"/>
        <v>1.535906883059952</v>
      </c>
      <c r="E95" s="28">
        <f t="shared" si="14"/>
        <v>2.366863905325444</v>
      </c>
      <c r="F95" s="28">
        <f t="shared" si="14"/>
        <v>0.8691404605096936</v>
      </c>
      <c r="G95" s="28">
        <f t="shared" si="14"/>
        <v>1.5843024388759877</v>
      </c>
      <c r="H95" s="28">
        <f t="shared" si="14"/>
        <v>5</v>
      </c>
      <c r="I95" s="28">
        <f t="shared" si="14"/>
        <v>1.5849056603773584</v>
      </c>
      <c r="J95" s="28">
        <f t="shared" si="14"/>
        <v>1.5155720202809257</v>
      </c>
    </row>
    <row r="96" spans="1:10" s="5" customFormat="1" ht="12.75">
      <c r="A96" s="5" t="s">
        <v>134</v>
      </c>
      <c r="B96" s="5">
        <v>3</v>
      </c>
      <c r="C96" s="5">
        <v>1010</v>
      </c>
      <c r="D96" s="5">
        <v>8560.041</v>
      </c>
      <c r="E96" s="5">
        <v>3</v>
      </c>
      <c r="F96" s="5">
        <v>1010</v>
      </c>
      <c r="G96" s="5">
        <v>8560.041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135</v>
      </c>
      <c r="B97" s="5">
        <v>1</v>
      </c>
      <c r="C97" s="5">
        <v>22</v>
      </c>
      <c r="D97" s="5">
        <v>155.518</v>
      </c>
      <c r="E97" s="5">
        <v>1</v>
      </c>
      <c r="F97" s="5">
        <v>22</v>
      </c>
      <c r="G97" s="5">
        <v>155.518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136</v>
      </c>
      <c r="B98" s="5">
        <v>1</v>
      </c>
      <c r="C98" s="5">
        <v>63</v>
      </c>
      <c r="D98" s="5">
        <v>330</v>
      </c>
      <c r="E98" s="5">
        <v>0</v>
      </c>
      <c r="F98" s="5">
        <v>0</v>
      </c>
      <c r="G98" s="5">
        <v>0</v>
      </c>
      <c r="H98" s="5">
        <v>1</v>
      </c>
      <c r="I98" s="5">
        <v>63</v>
      </c>
      <c r="J98" s="5">
        <v>330</v>
      </c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146</v>
      </c>
      <c r="B1" s="47"/>
      <c r="C1" s="47"/>
      <c r="D1" s="47"/>
      <c r="E1" s="47"/>
      <c r="F1" s="47"/>
      <c r="G1" s="47"/>
      <c r="H1" s="39"/>
      <c r="I1" s="39"/>
      <c r="J1" s="39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1</v>
      </c>
      <c r="C9" s="10">
        <v>194</v>
      </c>
      <c r="D9" s="10">
        <v>3488</v>
      </c>
      <c r="E9" s="10">
        <v>9</v>
      </c>
      <c r="F9" s="10">
        <v>1143</v>
      </c>
      <c r="G9" s="10">
        <v>13557.679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7" t="s">
        <v>142</v>
      </c>
      <c r="B12" s="28">
        <f aca="true" t="shared" si="0" ref="B12:G12">B11/B$9*100</f>
        <v>0</v>
      </c>
      <c r="C12" s="28">
        <f t="shared" si="0"/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/>
      <c r="I12" s="28"/>
      <c r="J12" s="28"/>
    </row>
    <row r="13" spans="1:7" s="5" customFormat="1" ht="12.75">
      <c r="A13" s="5" t="s">
        <v>50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="5" customFormat="1" ht="12.75"/>
    <row r="15" spans="1:7" s="5" customFormat="1" ht="12.75">
      <c r="A15" s="5" t="s">
        <v>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10" s="5" customFormat="1" ht="12.75">
      <c r="A16" s="27" t="s">
        <v>142</v>
      </c>
      <c r="B16" s="28">
        <f aca="true" t="shared" si="1" ref="B16:G16">B15/B$9*100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/>
      <c r="I16" s="28"/>
      <c r="J16" s="28"/>
    </row>
    <row r="17" spans="1:7" s="5" customFormat="1" ht="12.75">
      <c r="A17" s="5" t="s">
        <v>55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5" customFormat="1" ht="12.75">
      <c r="A18" s="5" t="s">
        <v>56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5" customFormat="1" ht="12.75">
      <c r="A20" s="5" t="s">
        <v>58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59</v>
      </c>
      <c r="B22" s="5">
        <v>0</v>
      </c>
      <c r="C22" s="5">
        <v>0</v>
      </c>
      <c r="D22" s="5">
        <v>0</v>
      </c>
      <c r="E22" s="5">
        <v>1</v>
      </c>
      <c r="F22" s="5">
        <v>16</v>
      </c>
      <c r="G22" s="5">
        <v>60</v>
      </c>
    </row>
    <row r="23" spans="1:10" s="5" customFormat="1" ht="12.75">
      <c r="A23" s="27" t="s">
        <v>142</v>
      </c>
      <c r="B23" s="28">
        <f aca="true" t="shared" si="2" ref="B23:G23">B22/B$9*100</f>
        <v>0</v>
      </c>
      <c r="C23" s="28">
        <f t="shared" si="2"/>
        <v>0</v>
      </c>
      <c r="D23" s="28">
        <f t="shared" si="2"/>
        <v>0</v>
      </c>
      <c r="E23" s="28">
        <f t="shared" si="2"/>
        <v>11.11111111111111</v>
      </c>
      <c r="F23" s="28">
        <f t="shared" si="2"/>
        <v>1.399825021872266</v>
      </c>
      <c r="G23" s="28">
        <f t="shared" si="2"/>
        <v>0.44255362588242425</v>
      </c>
      <c r="H23" s="28"/>
      <c r="I23" s="28"/>
      <c r="J23" s="28"/>
    </row>
    <row r="24" spans="1:7" s="5" customFormat="1" ht="12.75">
      <c r="A24" s="5" t="s">
        <v>61</v>
      </c>
      <c r="B24" s="5">
        <v>0</v>
      </c>
      <c r="C24" s="5">
        <v>0</v>
      </c>
      <c r="D24" s="5">
        <v>0</v>
      </c>
      <c r="E24" s="5">
        <v>1</v>
      </c>
      <c r="F24" s="5">
        <v>16</v>
      </c>
      <c r="G24" s="5">
        <v>60</v>
      </c>
    </row>
    <row r="25" spans="1:7" s="5" customFormat="1" ht="12.75">
      <c r="A25" s="5" t="s">
        <v>62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="5" customFormat="1" ht="12.75"/>
    <row r="27" spans="1:7" s="5" customFormat="1" ht="12.75">
      <c r="A27" s="5" t="s">
        <v>65</v>
      </c>
      <c r="B27" s="5">
        <v>0</v>
      </c>
      <c r="C27" s="5">
        <v>0</v>
      </c>
      <c r="D27" s="5">
        <v>0</v>
      </c>
      <c r="E27" s="5">
        <v>1</v>
      </c>
      <c r="F27" s="5">
        <v>48</v>
      </c>
      <c r="G27" s="5">
        <v>350.217</v>
      </c>
    </row>
    <row r="28" spans="1:10" s="5" customFormat="1" ht="12.75">
      <c r="A28" s="27" t="s">
        <v>142</v>
      </c>
      <c r="B28" s="28">
        <f aca="true" t="shared" si="3" ref="B28:G28">B27/B$9*100</f>
        <v>0</v>
      </c>
      <c r="C28" s="28">
        <f t="shared" si="3"/>
        <v>0</v>
      </c>
      <c r="D28" s="28">
        <f t="shared" si="3"/>
        <v>0</v>
      </c>
      <c r="E28" s="28">
        <f t="shared" si="3"/>
        <v>11.11111111111111</v>
      </c>
      <c r="F28" s="28">
        <f t="shared" si="3"/>
        <v>4.199475065616798</v>
      </c>
      <c r="G28" s="28">
        <f t="shared" si="3"/>
        <v>2.5831633865944164</v>
      </c>
      <c r="H28" s="28"/>
      <c r="I28" s="28"/>
      <c r="J28" s="28"/>
    </row>
    <row r="29" spans="1:7" s="5" customFormat="1" ht="12.75">
      <c r="A29" s="5" t="s">
        <v>67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68</v>
      </c>
      <c r="B30" s="5">
        <v>0</v>
      </c>
      <c r="C30" s="5">
        <v>0</v>
      </c>
      <c r="D30" s="5">
        <v>0</v>
      </c>
      <c r="E30" s="5">
        <v>1</v>
      </c>
      <c r="F30" s="5">
        <v>48</v>
      </c>
      <c r="G30" s="5">
        <v>350.217</v>
      </c>
    </row>
    <row r="31" spans="1:7" s="5" customFormat="1" ht="12.75">
      <c r="A31" s="5" t="s">
        <v>69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s="5" customFormat="1" ht="12.75">
      <c r="A32" s="5" t="s">
        <v>70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71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="5" customFormat="1" ht="12.75"/>
    <row r="35" spans="1:7" s="5" customFormat="1" ht="12.75">
      <c r="A35" s="5" t="s">
        <v>73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10" s="5" customFormat="1" ht="12.75">
      <c r="A36" s="27" t="s">
        <v>142</v>
      </c>
      <c r="B36" s="28">
        <f aca="true" t="shared" si="4" ref="B36:G36">B35/B$9*100</f>
        <v>0</v>
      </c>
      <c r="C36" s="28">
        <f t="shared" si="4"/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  <c r="H36" s="28"/>
      <c r="I36" s="28"/>
      <c r="J36" s="28"/>
    </row>
    <row r="37" spans="1:7" s="5" customFormat="1" ht="12.75">
      <c r="A37" s="5" t="s">
        <v>74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s="5" customFormat="1" ht="12.75">
      <c r="A38" s="5" t="s">
        <v>75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s="5" customFormat="1" ht="12.75">
      <c r="A39" s="5" t="s">
        <v>76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s="5" customFormat="1" ht="12.75">
      <c r="A40" s="5" t="s">
        <v>78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="5" customFormat="1" ht="12.75"/>
    <row r="42" spans="1:7" s="5" customFormat="1" ht="12.75">
      <c r="A42" s="5" t="s">
        <v>79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10" s="5" customFormat="1" ht="12.75">
      <c r="A43" s="27" t="s">
        <v>142</v>
      </c>
      <c r="B43" s="28">
        <f aca="true" t="shared" si="5" ref="B43:G43">B42/B$9*100</f>
        <v>0</v>
      </c>
      <c r="C43" s="28">
        <f t="shared" si="5"/>
        <v>0</v>
      </c>
      <c r="D43" s="28">
        <f t="shared" si="5"/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  <c r="H43" s="28"/>
      <c r="I43" s="28"/>
      <c r="J43" s="28"/>
    </row>
    <row r="44" spans="1:7" s="5" customFormat="1" ht="12.75">
      <c r="A44" s="5" t="s">
        <v>80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5" t="s">
        <v>82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="5" customFormat="1" ht="12.75"/>
    <row r="47" spans="1:7" s="5" customFormat="1" ht="12.75">
      <c r="A47" s="5" t="s">
        <v>85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10" s="5" customFormat="1" ht="12.75">
      <c r="A48" s="27" t="s">
        <v>142</v>
      </c>
      <c r="B48" s="28">
        <f aca="true" t="shared" si="6" ref="B48:G48">B47/B$9*100</f>
        <v>0</v>
      </c>
      <c r="C48" s="28">
        <f t="shared" si="6"/>
        <v>0</v>
      </c>
      <c r="D48" s="28">
        <f t="shared" si="6"/>
        <v>0</v>
      </c>
      <c r="E48" s="28">
        <f t="shared" si="6"/>
        <v>0</v>
      </c>
      <c r="F48" s="28">
        <f t="shared" si="6"/>
        <v>0</v>
      </c>
      <c r="G48" s="28">
        <f t="shared" si="6"/>
        <v>0</v>
      </c>
      <c r="H48" s="28"/>
      <c r="I48" s="28"/>
      <c r="J48" s="28"/>
    </row>
    <row r="49" spans="1:7" s="5" customFormat="1" ht="12.75">
      <c r="A49" s="5" t="s">
        <v>86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s="5" customFormat="1" ht="12.75">
      <c r="A50" s="5" t="s">
        <v>87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="5" customFormat="1" ht="12.75"/>
    <row r="52" spans="1:7" s="5" customFormat="1" ht="12.75">
      <c r="A52" s="5" t="s">
        <v>91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10" s="5" customFormat="1" ht="12.75">
      <c r="A53" s="27" t="s">
        <v>142</v>
      </c>
      <c r="B53" s="28">
        <f aca="true" t="shared" si="7" ref="B53:G53">B52/B$9*100</f>
        <v>0</v>
      </c>
      <c r="C53" s="28">
        <f t="shared" si="7"/>
        <v>0</v>
      </c>
      <c r="D53" s="28">
        <f t="shared" si="7"/>
        <v>0</v>
      </c>
      <c r="E53" s="28">
        <f t="shared" si="7"/>
        <v>0</v>
      </c>
      <c r="F53" s="28">
        <f t="shared" si="7"/>
        <v>0</v>
      </c>
      <c r="G53" s="28">
        <f t="shared" si="7"/>
        <v>0</v>
      </c>
      <c r="H53" s="28"/>
      <c r="I53" s="28"/>
      <c r="J53" s="28"/>
    </row>
    <row r="54" spans="1:7" s="5" customFormat="1" ht="12.75">
      <c r="A54" s="5" t="s">
        <v>94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s="5" customFormat="1" ht="12.75">
      <c r="A55" s="5" t="s">
        <v>95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s="5" customFormat="1" ht="12.75">
      <c r="A56" s="5" t="s">
        <v>96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s="5" customFormat="1" ht="12.75">
      <c r="A57" s="5" t="s">
        <v>97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="5" customFormat="1" ht="12.75"/>
    <row r="59" spans="1:7" s="5" customFormat="1" ht="12.75">
      <c r="A59" s="5" t="s">
        <v>98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10" s="5" customFormat="1" ht="12.75">
      <c r="A60" s="27" t="s">
        <v>142</v>
      </c>
      <c r="B60" s="28">
        <f aca="true" t="shared" si="8" ref="B60:G60">B59/B$9*100</f>
        <v>0</v>
      </c>
      <c r="C60" s="28">
        <f t="shared" si="8"/>
        <v>0</v>
      </c>
      <c r="D60" s="28">
        <f t="shared" si="8"/>
        <v>0</v>
      </c>
      <c r="E60" s="28">
        <f t="shared" si="8"/>
        <v>0</v>
      </c>
      <c r="F60" s="28">
        <f t="shared" si="8"/>
        <v>0</v>
      </c>
      <c r="G60" s="28">
        <f t="shared" si="8"/>
        <v>0</v>
      </c>
      <c r="H60" s="28"/>
      <c r="I60" s="28"/>
      <c r="J60" s="28"/>
    </row>
    <row r="61" spans="1:7" s="5" customFormat="1" ht="12.75">
      <c r="A61" s="5" t="s">
        <v>99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s="5" customFormat="1" ht="12.75">
      <c r="A62" s="5" t="s">
        <v>100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s="5" customFormat="1" ht="12.75">
      <c r="A63" s="5" t="s">
        <v>101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="5" customFormat="1" ht="12.75"/>
    <row r="65" spans="1:7" s="5" customFormat="1" ht="12.75">
      <c r="A65" s="5" t="s">
        <v>103</v>
      </c>
      <c r="B65" s="5">
        <v>0</v>
      </c>
      <c r="C65" s="5">
        <v>0</v>
      </c>
      <c r="D65" s="5">
        <v>0</v>
      </c>
      <c r="E65" s="5">
        <v>2</v>
      </c>
      <c r="F65" s="5">
        <v>160</v>
      </c>
      <c r="G65" s="5">
        <v>1206.9</v>
      </c>
    </row>
    <row r="66" spans="1:10" s="5" customFormat="1" ht="12.75">
      <c r="A66" s="27" t="s">
        <v>142</v>
      </c>
      <c r="B66" s="28">
        <f aca="true" t="shared" si="9" ref="B66:G66">B65/B$9*100</f>
        <v>0</v>
      </c>
      <c r="C66" s="28">
        <f t="shared" si="9"/>
        <v>0</v>
      </c>
      <c r="D66" s="28">
        <f t="shared" si="9"/>
        <v>0</v>
      </c>
      <c r="E66" s="28">
        <f t="shared" si="9"/>
        <v>22.22222222222222</v>
      </c>
      <c r="F66" s="28">
        <f t="shared" si="9"/>
        <v>13.99825021872266</v>
      </c>
      <c r="G66" s="28">
        <f t="shared" si="9"/>
        <v>8.901966184624966</v>
      </c>
      <c r="H66" s="28"/>
      <c r="I66" s="28"/>
      <c r="J66" s="28"/>
    </row>
    <row r="67" spans="1:7" s="5" customFormat="1" ht="12.75">
      <c r="A67" s="5" t="s">
        <v>105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s="5" customFormat="1" ht="12.75">
      <c r="A68" s="5" t="s">
        <v>107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s="5" customFormat="1" ht="12.75">
      <c r="A69" s="5" t="s">
        <v>108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pans="1:7" s="5" customFormat="1" ht="12.75">
      <c r="A70" s="5" t="s">
        <v>109</v>
      </c>
      <c r="B70" s="5">
        <v>0</v>
      </c>
      <c r="C70" s="5">
        <v>0</v>
      </c>
      <c r="D70" s="5">
        <v>0</v>
      </c>
      <c r="E70" s="5">
        <v>2</v>
      </c>
      <c r="F70" s="5">
        <v>160</v>
      </c>
      <c r="G70" s="5">
        <v>1206.9</v>
      </c>
    </row>
    <row r="71" s="5" customFormat="1" ht="12.75"/>
    <row r="72" spans="1:7" s="5" customFormat="1" ht="12.75">
      <c r="A72" s="5" t="s">
        <v>110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10" s="5" customFormat="1" ht="12.75">
      <c r="A73" s="27" t="s">
        <v>142</v>
      </c>
      <c r="B73" s="28">
        <f aca="true" t="shared" si="10" ref="B73:G73">B72/B$9*100</f>
        <v>0</v>
      </c>
      <c r="C73" s="28">
        <f t="shared" si="10"/>
        <v>0</v>
      </c>
      <c r="D73" s="28">
        <f t="shared" si="10"/>
        <v>0</v>
      </c>
      <c r="E73" s="28">
        <f t="shared" si="10"/>
        <v>0</v>
      </c>
      <c r="F73" s="28">
        <f t="shared" si="10"/>
        <v>0</v>
      </c>
      <c r="G73" s="28">
        <f t="shared" si="10"/>
        <v>0</v>
      </c>
      <c r="H73" s="28"/>
      <c r="I73" s="28"/>
      <c r="J73" s="28"/>
    </row>
    <row r="74" spans="1:7" s="5" customFormat="1" ht="12.75">
      <c r="A74" s="5" t="s">
        <v>112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="5" customFormat="1" ht="12.75"/>
    <row r="76" spans="1:7" s="5" customFormat="1" ht="12.75">
      <c r="A76" s="5" t="s">
        <v>115</v>
      </c>
      <c r="B76" s="5">
        <v>1</v>
      </c>
      <c r="C76" s="5">
        <v>194</v>
      </c>
      <c r="D76" s="5">
        <v>3488</v>
      </c>
      <c r="E76" s="5">
        <v>0</v>
      </c>
      <c r="F76" s="5">
        <v>0</v>
      </c>
      <c r="G76" s="5">
        <v>0</v>
      </c>
    </row>
    <row r="77" spans="1:10" s="5" customFormat="1" ht="12.75">
      <c r="A77" s="27" t="s">
        <v>142</v>
      </c>
      <c r="B77" s="28">
        <f aca="true" t="shared" si="11" ref="B77:G77">B76/B$9*100</f>
        <v>100</v>
      </c>
      <c r="C77" s="28">
        <f t="shared" si="11"/>
        <v>100</v>
      </c>
      <c r="D77" s="28">
        <f t="shared" si="11"/>
        <v>100</v>
      </c>
      <c r="E77" s="28">
        <f t="shared" si="11"/>
        <v>0</v>
      </c>
      <c r="F77" s="28">
        <f t="shared" si="11"/>
        <v>0</v>
      </c>
      <c r="G77" s="28">
        <f t="shared" si="11"/>
        <v>0</v>
      </c>
      <c r="H77" s="28"/>
      <c r="I77" s="28"/>
      <c r="J77" s="28"/>
    </row>
    <row r="78" spans="1:7" s="5" customFormat="1" ht="12.75">
      <c r="A78" s="5" t="s">
        <v>116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s="5" customFormat="1" ht="12.75">
      <c r="A79" s="5" t="s">
        <v>119</v>
      </c>
      <c r="B79" s="5">
        <v>1</v>
      </c>
      <c r="C79" s="5">
        <v>194</v>
      </c>
      <c r="D79" s="5">
        <v>3488</v>
      </c>
      <c r="E79" s="5">
        <v>0</v>
      </c>
      <c r="F79" s="5">
        <v>0</v>
      </c>
      <c r="G79" s="5">
        <v>0</v>
      </c>
    </row>
    <row r="80" s="5" customFormat="1" ht="12.75"/>
    <row r="81" spans="1:7" s="5" customFormat="1" ht="12.75">
      <c r="A81" s="5" t="s">
        <v>121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10" s="5" customFormat="1" ht="12.75">
      <c r="A82" s="27" t="s">
        <v>142</v>
      </c>
      <c r="B82" s="28">
        <f aca="true" t="shared" si="12" ref="B82:G82">B81/B$9*100</f>
        <v>0</v>
      </c>
      <c r="C82" s="28">
        <f t="shared" si="12"/>
        <v>0</v>
      </c>
      <c r="D82" s="28">
        <f t="shared" si="12"/>
        <v>0</v>
      </c>
      <c r="E82" s="28">
        <f t="shared" si="12"/>
        <v>0</v>
      </c>
      <c r="F82" s="28">
        <f t="shared" si="12"/>
        <v>0</v>
      </c>
      <c r="G82" s="28">
        <f t="shared" si="12"/>
        <v>0</v>
      </c>
      <c r="H82" s="28"/>
      <c r="I82" s="28"/>
      <c r="J82" s="28"/>
    </row>
    <row r="83" spans="1:7" s="5" customFormat="1" ht="12.75">
      <c r="A83" s="5" t="s">
        <v>122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7" s="5" customFormat="1" ht="12.75">
      <c r="A84" s="5" t="s">
        <v>124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s="5" customFormat="1" ht="12.75">
      <c r="A85" s="5" t="s">
        <v>125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="5" customFormat="1" ht="12.75"/>
    <row r="87" spans="1:7" s="5" customFormat="1" ht="12.75">
      <c r="A87" s="5" t="s">
        <v>127</v>
      </c>
      <c r="B87" s="5">
        <v>0</v>
      </c>
      <c r="C87" s="5">
        <v>0</v>
      </c>
      <c r="D87" s="5">
        <v>0</v>
      </c>
      <c r="E87" s="5">
        <v>5</v>
      </c>
      <c r="F87" s="5">
        <v>919</v>
      </c>
      <c r="G87" s="5">
        <v>11940.562</v>
      </c>
    </row>
    <row r="88" spans="1:10" s="5" customFormat="1" ht="12.75">
      <c r="A88" s="27" t="s">
        <v>142</v>
      </c>
      <c r="B88" s="28">
        <f aca="true" t="shared" si="13" ref="B88:G88">B87/B$9*100</f>
        <v>0</v>
      </c>
      <c r="C88" s="28">
        <f t="shared" si="13"/>
        <v>0</v>
      </c>
      <c r="D88" s="28">
        <f t="shared" si="13"/>
        <v>0</v>
      </c>
      <c r="E88" s="28">
        <f t="shared" si="13"/>
        <v>55.55555555555556</v>
      </c>
      <c r="F88" s="28">
        <f t="shared" si="13"/>
        <v>80.40244969378828</v>
      </c>
      <c r="G88" s="28">
        <f t="shared" si="13"/>
        <v>88.0723168028982</v>
      </c>
      <c r="H88" s="28"/>
      <c r="I88" s="28"/>
      <c r="J88" s="28"/>
    </row>
    <row r="89" spans="1:7" s="5" customFormat="1" ht="12.75">
      <c r="A89" s="5" t="s">
        <v>128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7" s="5" customFormat="1" ht="12.75">
      <c r="A90" s="5" t="s">
        <v>129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s="5" customFormat="1" ht="12.75">
      <c r="A91" s="5" t="s">
        <v>130</v>
      </c>
      <c r="B91" s="5">
        <v>0</v>
      </c>
      <c r="C91" s="5">
        <v>0</v>
      </c>
      <c r="D91" s="5">
        <v>0</v>
      </c>
      <c r="E91" s="5">
        <v>5</v>
      </c>
      <c r="F91" s="5">
        <v>919</v>
      </c>
      <c r="G91" s="5">
        <v>11940.562</v>
      </c>
    </row>
    <row r="92" spans="1:7" s="5" customFormat="1" ht="12.75">
      <c r="A92" s="5" t="s">
        <v>131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="5" customFormat="1" ht="12.75"/>
    <row r="94" spans="1:7" s="5" customFormat="1" ht="12.75">
      <c r="A94" s="5" t="s">
        <v>133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</row>
    <row r="95" spans="1:10" s="5" customFormat="1" ht="12.75">
      <c r="A95" s="27" t="s">
        <v>142</v>
      </c>
      <c r="B95" s="28">
        <f aca="true" t="shared" si="14" ref="B95:G95">B94/B$9*100</f>
        <v>0</v>
      </c>
      <c r="C95" s="28">
        <f t="shared" si="14"/>
        <v>0</v>
      </c>
      <c r="D95" s="28">
        <f t="shared" si="14"/>
        <v>0</v>
      </c>
      <c r="E95" s="28">
        <f t="shared" si="14"/>
        <v>0</v>
      </c>
      <c r="F95" s="28">
        <f t="shared" si="14"/>
        <v>0</v>
      </c>
      <c r="G95" s="28">
        <f t="shared" si="14"/>
        <v>0</v>
      </c>
      <c r="H95" s="28"/>
      <c r="I95" s="28"/>
      <c r="J95" s="28"/>
    </row>
    <row r="96" spans="1:7" s="5" customFormat="1" ht="12.75">
      <c r="A96" s="5" t="s">
        <v>134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</row>
    <row r="97" spans="1:7" s="5" customFormat="1" ht="12.75">
      <c r="A97" s="5" t="s">
        <v>135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 s="5" customFormat="1" ht="12.75">
      <c r="A98" s="5" t="s">
        <v>136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10" s="5" customFormat="1" ht="12.7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s="5" customFormat="1" ht="12.75">
      <c r="A100" s="30" t="s">
        <v>143</v>
      </c>
      <c r="B100" s="31"/>
      <c r="C100" s="32"/>
      <c r="D100" s="33"/>
      <c r="E100" s="33"/>
      <c r="F100" s="33"/>
      <c r="G100" s="33"/>
      <c r="H100" s="33"/>
      <c r="I100" s="34"/>
      <c r="J100" s="35"/>
    </row>
    <row r="101" spans="1:10" s="5" customFormat="1" ht="12.75">
      <c r="A101" s="36" t="s">
        <v>144</v>
      </c>
      <c r="B101" s="31"/>
      <c r="C101" s="30"/>
      <c r="D101" s="30"/>
      <c r="E101" s="30"/>
      <c r="F101" s="30"/>
      <c r="G101" s="30"/>
      <c r="H101" s="30"/>
      <c r="I101" s="34"/>
      <c r="J101" s="35"/>
    </row>
    <row r="102" spans="1:10" s="5" customFormat="1" ht="12.75">
      <c r="A102" s="37" t="s">
        <v>145</v>
      </c>
      <c r="B102" s="31"/>
      <c r="C102" s="30"/>
      <c r="D102" s="30"/>
      <c r="E102" s="30"/>
      <c r="F102" s="30"/>
      <c r="G102" s="30"/>
      <c r="H102" s="30"/>
      <c r="I102" s="34"/>
      <c r="J102" s="35"/>
    </row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548</v>
      </c>
      <c r="C9" s="10">
        <v>56174</v>
      </c>
      <c r="D9" s="10">
        <v>461427.26</v>
      </c>
      <c r="E9" s="10">
        <v>4512</v>
      </c>
      <c r="F9" s="10">
        <v>6176764.116</v>
      </c>
      <c r="G9" s="10">
        <v>4</v>
      </c>
      <c r="H9" s="10">
        <v>605</v>
      </c>
      <c r="I9" s="10">
        <v>1444</v>
      </c>
      <c r="J9" s="10">
        <v>2027461.206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23</v>
      </c>
      <c r="C11" s="5">
        <v>4491</v>
      </c>
      <c r="D11" s="5">
        <v>37385.261</v>
      </c>
      <c r="E11" s="5">
        <v>565</v>
      </c>
      <c r="F11" s="5">
        <v>3352136.473</v>
      </c>
      <c r="G11" s="5">
        <v>0</v>
      </c>
      <c r="H11" s="5">
        <v>0</v>
      </c>
      <c r="I11" s="5">
        <v>93</v>
      </c>
      <c r="J11" s="5">
        <v>77183.658</v>
      </c>
    </row>
    <row r="12" spans="1:10" s="5" customFormat="1" ht="12.75">
      <c r="A12" s="27" t="s">
        <v>142</v>
      </c>
      <c r="B12" s="28">
        <f>B11/B$9*100</f>
        <v>4.197080291970803</v>
      </c>
      <c r="C12" s="28">
        <f aca="true" t="shared" si="0" ref="C12:I12">C11/C$9*100</f>
        <v>7.994801865631787</v>
      </c>
      <c r="D12" s="28">
        <f t="shared" si="0"/>
        <v>8.102091974366664</v>
      </c>
      <c r="E12" s="28">
        <f t="shared" si="0"/>
        <v>12.522163120567376</v>
      </c>
      <c r="F12" s="28">
        <f t="shared" si="0"/>
        <v>54.270106645594296</v>
      </c>
      <c r="G12" s="28">
        <f t="shared" si="0"/>
        <v>0</v>
      </c>
      <c r="H12" s="28">
        <f t="shared" si="0"/>
        <v>0</v>
      </c>
      <c r="I12" s="28">
        <f t="shared" si="0"/>
        <v>6.4404432132963985</v>
      </c>
      <c r="J12" s="28">
        <f>J11/J$9*100</f>
        <v>3.80691170669926</v>
      </c>
    </row>
    <row r="13" spans="1:10" s="5" customFormat="1" ht="12.75">
      <c r="A13" s="5" t="s">
        <v>43</v>
      </c>
      <c r="B13" s="5">
        <v>3</v>
      </c>
      <c r="C13" s="5">
        <v>1036</v>
      </c>
      <c r="D13" s="5">
        <v>10050.743</v>
      </c>
      <c r="E13" s="5">
        <v>57</v>
      </c>
      <c r="F13" s="5">
        <v>171797.207</v>
      </c>
      <c r="G13" s="5">
        <v>0</v>
      </c>
      <c r="H13" s="5">
        <v>0</v>
      </c>
      <c r="I13" s="5">
        <v>9</v>
      </c>
      <c r="J13" s="5">
        <v>9232.535</v>
      </c>
    </row>
    <row r="14" spans="1:10" s="5" customFormat="1" ht="12.75">
      <c r="A14" s="5" t="s">
        <v>44</v>
      </c>
      <c r="B14" s="5">
        <v>6</v>
      </c>
      <c r="C14" s="5">
        <v>1185</v>
      </c>
      <c r="D14" s="5">
        <v>9242.339</v>
      </c>
      <c r="E14" s="5">
        <v>125</v>
      </c>
      <c r="F14" s="5">
        <v>455114.261</v>
      </c>
      <c r="G14" s="5">
        <v>0</v>
      </c>
      <c r="H14" s="5">
        <v>0</v>
      </c>
      <c r="I14" s="5">
        <v>23</v>
      </c>
      <c r="J14" s="5">
        <v>21263.294</v>
      </c>
    </row>
    <row r="15" spans="1:10" s="5" customFormat="1" ht="12.75">
      <c r="A15" s="5" t="s">
        <v>45</v>
      </c>
      <c r="B15" s="5">
        <v>14</v>
      </c>
      <c r="C15" s="5">
        <v>2270</v>
      </c>
      <c r="D15" s="5">
        <v>18092.179</v>
      </c>
      <c r="E15" s="5">
        <v>54</v>
      </c>
      <c r="F15" s="5">
        <v>61064.519</v>
      </c>
      <c r="G15" s="5">
        <v>0</v>
      </c>
      <c r="H15" s="5">
        <v>0</v>
      </c>
      <c r="I15" s="5">
        <v>30</v>
      </c>
      <c r="J15" s="5">
        <v>17243.451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329</v>
      </c>
      <c r="F16" s="5">
        <v>2664160.486</v>
      </c>
      <c r="G16" s="5">
        <v>0</v>
      </c>
      <c r="H16" s="5">
        <v>0</v>
      </c>
      <c r="I16" s="5">
        <v>31</v>
      </c>
      <c r="J16" s="5">
        <v>29444.378</v>
      </c>
    </row>
    <row r="17" s="5" customFormat="1" ht="12.75"/>
    <row r="18" spans="1:10" s="5" customFormat="1" ht="12.75">
      <c r="A18" s="5" t="s">
        <v>47</v>
      </c>
      <c r="B18" s="5">
        <v>11</v>
      </c>
      <c r="C18" s="5">
        <v>4311</v>
      </c>
      <c r="D18" s="5">
        <v>53067.869</v>
      </c>
      <c r="E18" s="5">
        <v>11</v>
      </c>
      <c r="F18" s="5">
        <v>15768.776</v>
      </c>
      <c r="G18" s="5">
        <v>0</v>
      </c>
      <c r="H18" s="5">
        <v>0</v>
      </c>
      <c r="I18" s="5">
        <v>7</v>
      </c>
      <c r="J18" s="5">
        <v>8393.728</v>
      </c>
    </row>
    <row r="19" spans="1:10" s="5" customFormat="1" ht="12.75">
      <c r="A19" s="27" t="s">
        <v>142</v>
      </c>
      <c r="B19" s="28">
        <f aca="true" t="shared" si="1" ref="B19:J19">B18/B$9*100</f>
        <v>2.0072992700729926</v>
      </c>
      <c r="C19" s="28">
        <f t="shared" si="1"/>
        <v>7.674368925125504</v>
      </c>
      <c r="D19" s="28">
        <f t="shared" si="1"/>
        <v>11.500809249977992</v>
      </c>
      <c r="E19" s="28">
        <f t="shared" si="1"/>
        <v>0.24379432624113476</v>
      </c>
      <c r="F19" s="28">
        <f t="shared" si="1"/>
        <v>0.25529186000730225</v>
      </c>
      <c r="G19" s="28">
        <f t="shared" si="1"/>
        <v>0</v>
      </c>
      <c r="H19" s="28">
        <f t="shared" si="1"/>
        <v>0</v>
      </c>
      <c r="I19" s="28">
        <f t="shared" si="1"/>
        <v>0.48476454293628807</v>
      </c>
      <c r="J19" s="28">
        <f t="shared" si="1"/>
        <v>0.41400190421202065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880.3</v>
      </c>
    </row>
    <row r="21" spans="1:10" s="5" customFormat="1" ht="12.75">
      <c r="A21" s="5" t="s">
        <v>49</v>
      </c>
      <c r="B21" s="5">
        <v>8</v>
      </c>
      <c r="C21" s="5">
        <v>3645</v>
      </c>
      <c r="D21" s="5">
        <v>45176.563</v>
      </c>
      <c r="E21" s="5">
        <v>11</v>
      </c>
      <c r="F21" s="5">
        <v>15768.776</v>
      </c>
      <c r="G21" s="5">
        <v>0</v>
      </c>
      <c r="H21" s="5">
        <v>0</v>
      </c>
      <c r="I21" s="5">
        <v>1</v>
      </c>
      <c r="J21" s="5">
        <v>56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1393.589</v>
      </c>
    </row>
    <row r="23" spans="1:10" s="5" customFormat="1" ht="12.75">
      <c r="A23" s="5" t="s">
        <v>51</v>
      </c>
      <c r="B23" s="5">
        <v>2</v>
      </c>
      <c r="C23" s="5">
        <v>282</v>
      </c>
      <c r="D23" s="5">
        <v>6392.935</v>
      </c>
      <c r="E23" s="5">
        <v>0</v>
      </c>
      <c r="F23" s="5">
        <v>0</v>
      </c>
      <c r="G23" s="5">
        <v>0</v>
      </c>
      <c r="H23" s="5">
        <v>0</v>
      </c>
      <c r="I23" s="5">
        <v>3</v>
      </c>
      <c r="J23" s="5">
        <v>4744.72</v>
      </c>
    </row>
    <row r="24" spans="1:10" s="5" customFormat="1" ht="12.75">
      <c r="A24" s="5" t="s">
        <v>52</v>
      </c>
      <c r="B24" s="5">
        <v>1</v>
      </c>
      <c r="C24" s="5">
        <v>384</v>
      </c>
      <c r="D24" s="5">
        <v>1498.371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1319.119</v>
      </c>
    </row>
    <row r="26" s="5" customFormat="1" ht="12.75"/>
    <row r="27" spans="1:10" s="5" customFormat="1" ht="12.75">
      <c r="A27" s="5" t="s">
        <v>54</v>
      </c>
      <c r="B27" s="5">
        <v>53</v>
      </c>
      <c r="C27" s="5">
        <v>10675</v>
      </c>
      <c r="D27" s="5">
        <v>82599.39</v>
      </c>
      <c r="E27" s="5">
        <v>299</v>
      </c>
      <c r="F27" s="5">
        <v>112871.764</v>
      </c>
      <c r="G27" s="5">
        <v>0</v>
      </c>
      <c r="H27" s="5">
        <v>0</v>
      </c>
      <c r="I27" s="5">
        <v>223</v>
      </c>
      <c r="J27" s="5">
        <v>289752.952</v>
      </c>
    </row>
    <row r="28" spans="1:10" s="5" customFormat="1" ht="12.75">
      <c r="A28" s="27" t="s">
        <v>142</v>
      </c>
      <c r="B28" s="28">
        <f aca="true" t="shared" si="2" ref="B28:J28">B27/B$9*100</f>
        <v>9.67153284671533</v>
      </c>
      <c r="C28" s="28">
        <f t="shared" si="2"/>
        <v>19.003453555025455</v>
      </c>
      <c r="D28" s="28">
        <f t="shared" si="2"/>
        <v>17.900847470520056</v>
      </c>
      <c r="E28" s="28">
        <f t="shared" si="2"/>
        <v>6.62677304964539</v>
      </c>
      <c r="F28" s="28">
        <f t="shared" si="2"/>
        <v>1.8273607649614183</v>
      </c>
      <c r="G28" s="28">
        <f t="shared" si="2"/>
        <v>0</v>
      </c>
      <c r="H28" s="28">
        <f t="shared" si="2"/>
        <v>0</v>
      </c>
      <c r="I28" s="28">
        <f t="shared" si="2"/>
        <v>15.443213296398891</v>
      </c>
      <c r="J28" s="28">
        <f t="shared" si="2"/>
        <v>14.291417815665962</v>
      </c>
    </row>
    <row r="29" spans="1:10" s="5" customFormat="1" ht="12.75">
      <c r="A29" s="5" t="s">
        <v>55</v>
      </c>
      <c r="B29" s="5">
        <v>21</v>
      </c>
      <c r="C29" s="5">
        <v>986</v>
      </c>
      <c r="D29" s="5">
        <v>7521.557</v>
      </c>
      <c r="E29" s="5">
        <v>116</v>
      </c>
      <c r="F29" s="5">
        <v>24510.164</v>
      </c>
      <c r="G29" s="5">
        <v>0</v>
      </c>
      <c r="H29" s="5">
        <v>0</v>
      </c>
      <c r="I29" s="5">
        <v>58</v>
      </c>
      <c r="J29" s="5">
        <v>49906.463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106</v>
      </c>
      <c r="F30" s="5">
        <v>9079.701</v>
      </c>
      <c r="G30" s="5">
        <v>0</v>
      </c>
      <c r="H30" s="5">
        <v>0</v>
      </c>
      <c r="I30" s="5">
        <v>23</v>
      </c>
      <c r="J30" s="5">
        <v>31763.552</v>
      </c>
    </row>
    <row r="31" spans="1:10" s="5" customFormat="1" ht="12.75">
      <c r="A31" s="5" t="s">
        <v>57</v>
      </c>
      <c r="B31" s="5">
        <v>17</v>
      </c>
      <c r="C31" s="5">
        <v>2926</v>
      </c>
      <c r="D31" s="5">
        <v>22336.336</v>
      </c>
      <c r="E31" s="5">
        <v>39</v>
      </c>
      <c r="F31" s="5">
        <v>26859.128</v>
      </c>
      <c r="G31" s="5">
        <v>0</v>
      </c>
      <c r="H31" s="5">
        <v>0</v>
      </c>
      <c r="I31" s="5">
        <v>36</v>
      </c>
      <c r="J31" s="5">
        <v>46457.92</v>
      </c>
    </row>
    <row r="32" spans="1:10" s="5" customFormat="1" ht="12.75">
      <c r="A32" s="5" t="s">
        <v>58</v>
      </c>
      <c r="B32" s="5">
        <v>15</v>
      </c>
      <c r="C32" s="5">
        <v>6763</v>
      </c>
      <c r="D32" s="5">
        <v>52741.497</v>
      </c>
      <c r="E32" s="5">
        <v>38</v>
      </c>
      <c r="F32" s="5">
        <v>52422.771</v>
      </c>
      <c r="G32" s="5">
        <v>0</v>
      </c>
      <c r="H32" s="5">
        <v>0</v>
      </c>
      <c r="I32" s="5">
        <v>106</v>
      </c>
      <c r="J32" s="5">
        <v>161625.017</v>
      </c>
    </row>
    <row r="33" s="5" customFormat="1" ht="12.75"/>
    <row r="34" spans="1:10" s="5" customFormat="1" ht="12.75">
      <c r="A34" s="5" t="s">
        <v>59</v>
      </c>
      <c r="B34" s="5">
        <v>24</v>
      </c>
      <c r="C34" s="5">
        <v>1412</v>
      </c>
      <c r="D34" s="5">
        <v>12058.364</v>
      </c>
      <c r="E34" s="5">
        <v>24</v>
      </c>
      <c r="F34" s="5">
        <v>32474.097</v>
      </c>
      <c r="G34" s="5">
        <v>0</v>
      </c>
      <c r="H34" s="5">
        <v>0</v>
      </c>
      <c r="I34" s="5">
        <v>65</v>
      </c>
      <c r="J34" s="5">
        <v>113868.879</v>
      </c>
    </row>
    <row r="35" spans="1:10" s="5" customFormat="1" ht="12.75">
      <c r="A35" s="27" t="s">
        <v>142</v>
      </c>
      <c r="B35" s="28">
        <f aca="true" t="shared" si="3" ref="B35:J35">B34/B$9*100</f>
        <v>4.37956204379562</v>
      </c>
      <c r="C35" s="28">
        <f t="shared" si="3"/>
        <v>2.513618399971517</v>
      </c>
      <c r="D35" s="28">
        <f t="shared" si="3"/>
        <v>2.613275167141187</v>
      </c>
      <c r="E35" s="28">
        <f t="shared" si="3"/>
        <v>0.5319148936170213</v>
      </c>
      <c r="F35" s="28">
        <f t="shared" si="3"/>
        <v>0.5257461089679728</v>
      </c>
      <c r="G35" s="28">
        <f t="shared" si="3"/>
        <v>0</v>
      </c>
      <c r="H35" s="28">
        <f t="shared" si="3"/>
        <v>0</v>
      </c>
      <c r="I35" s="28">
        <f t="shared" si="3"/>
        <v>4.501385041551247</v>
      </c>
      <c r="J35" s="28">
        <f t="shared" si="3"/>
        <v>5.616328374768419</v>
      </c>
    </row>
    <row r="36" spans="1:10" s="5" customFormat="1" ht="12.75">
      <c r="A36" s="5" t="s">
        <v>60</v>
      </c>
      <c r="B36" s="5">
        <v>1</v>
      </c>
      <c r="C36" s="5">
        <v>134</v>
      </c>
      <c r="D36" s="5">
        <v>968.508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144.156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4</v>
      </c>
      <c r="F37" s="5">
        <v>2998.342</v>
      </c>
      <c r="G37" s="5">
        <v>0</v>
      </c>
      <c r="H37" s="5">
        <v>0</v>
      </c>
      <c r="I37" s="5">
        <v>7</v>
      </c>
      <c r="J37" s="5">
        <v>8558.972</v>
      </c>
    </row>
    <row r="38" spans="1:10" s="5" customFormat="1" ht="12.75">
      <c r="A38" s="5" t="s">
        <v>62</v>
      </c>
      <c r="B38" s="5">
        <v>23</v>
      </c>
      <c r="C38" s="5">
        <v>1278</v>
      </c>
      <c r="D38" s="5">
        <v>11089.856</v>
      </c>
      <c r="E38" s="5">
        <v>20</v>
      </c>
      <c r="F38" s="5">
        <v>29475.755</v>
      </c>
      <c r="G38" s="5">
        <v>0</v>
      </c>
      <c r="H38" s="5">
        <v>0</v>
      </c>
      <c r="I38" s="5">
        <v>54</v>
      </c>
      <c r="J38" s="5">
        <v>100786.428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3</v>
      </c>
      <c r="J39" s="5">
        <v>4379.323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103</v>
      </c>
      <c r="C42" s="5">
        <v>14369</v>
      </c>
      <c r="D42" s="5">
        <v>110534.101</v>
      </c>
      <c r="E42" s="5">
        <v>282</v>
      </c>
      <c r="F42" s="5">
        <v>203353.21</v>
      </c>
      <c r="G42" s="5">
        <v>3</v>
      </c>
      <c r="H42" s="5">
        <v>20</v>
      </c>
      <c r="I42" s="5">
        <v>298</v>
      </c>
      <c r="J42" s="5">
        <v>788635.353</v>
      </c>
    </row>
    <row r="43" spans="1:10" s="5" customFormat="1" ht="12.75">
      <c r="A43" s="27" t="s">
        <v>142</v>
      </c>
      <c r="B43" s="28">
        <f aca="true" t="shared" si="4" ref="B43:J43">B42/B$9*100</f>
        <v>18.795620437956202</v>
      </c>
      <c r="C43" s="28">
        <f t="shared" si="4"/>
        <v>25.57944956741553</v>
      </c>
      <c r="D43" s="28">
        <f t="shared" si="4"/>
        <v>23.954826812789516</v>
      </c>
      <c r="E43" s="28">
        <f t="shared" si="4"/>
        <v>6.25</v>
      </c>
      <c r="F43" s="28">
        <f t="shared" si="4"/>
        <v>3.292228846383228</v>
      </c>
      <c r="G43" s="28">
        <f t="shared" si="4"/>
        <v>75</v>
      </c>
      <c r="H43" s="28">
        <f t="shared" si="4"/>
        <v>3.3057851239669422</v>
      </c>
      <c r="I43" s="28">
        <f t="shared" si="4"/>
        <v>20.63711911357341</v>
      </c>
      <c r="J43" s="28">
        <f t="shared" si="4"/>
        <v>38.89767906118939</v>
      </c>
    </row>
    <row r="44" spans="1:10" s="5" customFormat="1" ht="12.75">
      <c r="A44" s="5" t="s">
        <v>66</v>
      </c>
      <c r="B44" s="5">
        <v>3</v>
      </c>
      <c r="C44" s="5">
        <v>1301</v>
      </c>
      <c r="D44" s="5">
        <v>5629.607</v>
      </c>
      <c r="E44" s="5">
        <v>13</v>
      </c>
      <c r="F44" s="5">
        <v>5259.569</v>
      </c>
      <c r="G44" s="5">
        <v>0</v>
      </c>
      <c r="H44" s="5">
        <v>0</v>
      </c>
      <c r="I44" s="5">
        <v>19</v>
      </c>
      <c r="J44" s="5">
        <v>18362.837</v>
      </c>
    </row>
    <row r="45" spans="1:10" s="5" customFormat="1" ht="12.75">
      <c r="A45" s="5" t="s">
        <v>67</v>
      </c>
      <c r="B45" s="5">
        <v>86</v>
      </c>
      <c r="C45" s="5">
        <v>8978</v>
      </c>
      <c r="D45" s="5">
        <v>55426.165</v>
      </c>
      <c r="E45" s="5">
        <v>116</v>
      </c>
      <c r="F45" s="5">
        <v>88908.013</v>
      </c>
      <c r="G45" s="5">
        <v>1</v>
      </c>
      <c r="H45" s="5">
        <v>5</v>
      </c>
      <c r="I45" s="5">
        <v>52</v>
      </c>
      <c r="J45" s="5">
        <v>222047.203</v>
      </c>
    </row>
    <row r="46" spans="1:10" s="5" customFormat="1" ht="12.75">
      <c r="A46" s="5" t="s">
        <v>68</v>
      </c>
      <c r="B46" s="5">
        <v>5</v>
      </c>
      <c r="C46" s="5">
        <v>2229</v>
      </c>
      <c r="D46" s="5">
        <v>22805.918</v>
      </c>
      <c r="E46" s="5">
        <v>105</v>
      </c>
      <c r="F46" s="5">
        <v>46510.292</v>
      </c>
      <c r="G46" s="5">
        <v>2</v>
      </c>
      <c r="H46" s="5">
        <v>15</v>
      </c>
      <c r="I46" s="5">
        <v>77</v>
      </c>
      <c r="J46" s="5">
        <v>107442.699</v>
      </c>
    </row>
    <row r="47" spans="1:10" s="5" customFormat="1" ht="12.75">
      <c r="A47" s="5" t="s">
        <v>69</v>
      </c>
      <c r="B47" s="5">
        <v>6</v>
      </c>
      <c r="C47" s="5">
        <v>733</v>
      </c>
      <c r="D47" s="5">
        <v>4461.22</v>
      </c>
      <c r="E47" s="5">
        <v>15</v>
      </c>
      <c r="F47" s="5">
        <v>11992.001</v>
      </c>
      <c r="G47" s="5">
        <v>0</v>
      </c>
      <c r="H47" s="5">
        <v>0</v>
      </c>
      <c r="I47" s="5">
        <v>86</v>
      </c>
      <c r="J47" s="5">
        <v>346391.894</v>
      </c>
    </row>
    <row r="48" spans="1:10" s="5" customFormat="1" ht="12.75">
      <c r="A48" s="5" t="s">
        <v>70</v>
      </c>
      <c r="B48" s="5">
        <v>2</v>
      </c>
      <c r="C48" s="5">
        <v>1098</v>
      </c>
      <c r="D48" s="5">
        <v>22170.801</v>
      </c>
      <c r="E48" s="5">
        <v>18</v>
      </c>
      <c r="F48" s="5">
        <v>37986.635</v>
      </c>
      <c r="G48" s="5">
        <v>0</v>
      </c>
      <c r="H48" s="5">
        <v>0</v>
      </c>
      <c r="I48" s="5">
        <v>56</v>
      </c>
      <c r="J48" s="5">
        <v>86849.073</v>
      </c>
    </row>
    <row r="49" spans="1:10" s="5" customFormat="1" ht="12.75">
      <c r="A49" s="5" t="s">
        <v>71</v>
      </c>
      <c r="B49" s="5">
        <v>1</v>
      </c>
      <c r="C49" s="5">
        <v>30</v>
      </c>
      <c r="D49" s="5">
        <v>40.39</v>
      </c>
      <c r="E49" s="5">
        <v>13</v>
      </c>
      <c r="F49" s="5">
        <v>11786.503</v>
      </c>
      <c r="G49" s="5">
        <v>0</v>
      </c>
      <c r="H49" s="5">
        <v>0</v>
      </c>
      <c r="I49" s="5">
        <v>8</v>
      </c>
      <c r="J49" s="5">
        <v>7541.647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2</v>
      </c>
      <c r="F50" s="5">
        <v>910.197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185</v>
      </c>
      <c r="C52" s="5">
        <v>7437</v>
      </c>
      <c r="D52" s="5">
        <v>63053.35</v>
      </c>
      <c r="E52" s="5">
        <v>1602</v>
      </c>
      <c r="F52" s="5">
        <v>1439782.107</v>
      </c>
      <c r="G52" s="5">
        <v>0</v>
      </c>
      <c r="H52" s="5">
        <v>0</v>
      </c>
      <c r="I52" s="5">
        <v>187</v>
      </c>
      <c r="J52" s="5">
        <v>199085.931</v>
      </c>
    </row>
    <row r="53" spans="1:10" s="5" customFormat="1" ht="12.75">
      <c r="A53" s="27" t="s">
        <v>142</v>
      </c>
      <c r="B53" s="28">
        <f aca="true" t="shared" si="5" ref="B53:J53">B52/B$9*100</f>
        <v>33.75912408759124</v>
      </c>
      <c r="C53" s="28">
        <f t="shared" si="5"/>
        <v>13.23922099191797</v>
      </c>
      <c r="D53" s="28">
        <f t="shared" si="5"/>
        <v>13.664851530444908</v>
      </c>
      <c r="E53" s="28">
        <f t="shared" si="5"/>
        <v>35.505319148936174</v>
      </c>
      <c r="F53" s="28">
        <f t="shared" si="5"/>
        <v>23.30965016569851</v>
      </c>
      <c r="G53" s="28">
        <f t="shared" si="5"/>
        <v>0</v>
      </c>
      <c r="H53" s="28">
        <f t="shared" si="5"/>
        <v>0</v>
      </c>
      <c r="I53" s="28">
        <f t="shared" si="5"/>
        <v>12.950138504155126</v>
      </c>
      <c r="J53" s="28">
        <f t="shared" si="5"/>
        <v>9.819469315162818</v>
      </c>
    </row>
    <row r="54" spans="1:10" s="5" customFormat="1" ht="12.75">
      <c r="A54" s="5" t="s">
        <v>74</v>
      </c>
      <c r="B54" s="5">
        <v>0</v>
      </c>
      <c r="C54" s="5">
        <v>0</v>
      </c>
      <c r="D54" s="5">
        <v>0</v>
      </c>
      <c r="E54" s="5">
        <v>437</v>
      </c>
      <c r="F54" s="5">
        <v>393801.802</v>
      </c>
      <c r="G54" s="5">
        <v>0</v>
      </c>
      <c r="H54" s="5">
        <v>0</v>
      </c>
      <c r="I54" s="5">
        <v>6</v>
      </c>
      <c r="J54" s="5">
        <v>8356.182</v>
      </c>
    </row>
    <row r="55" spans="1:10" s="5" customFormat="1" ht="12.75">
      <c r="A55" s="5" t="s">
        <v>75</v>
      </c>
      <c r="B55" s="5">
        <v>135</v>
      </c>
      <c r="C55" s="5">
        <v>3511</v>
      </c>
      <c r="D55" s="5">
        <v>33681.661</v>
      </c>
      <c r="E55" s="5">
        <v>541</v>
      </c>
      <c r="F55" s="5">
        <v>302598.637</v>
      </c>
      <c r="G55" s="5">
        <v>0</v>
      </c>
      <c r="H55" s="5">
        <v>0</v>
      </c>
      <c r="I55" s="5">
        <v>81</v>
      </c>
      <c r="J55" s="5">
        <v>90166.795</v>
      </c>
    </row>
    <row r="56" spans="1:10" s="5" customFormat="1" ht="12.75">
      <c r="A56" s="5" t="s">
        <v>76</v>
      </c>
      <c r="B56" s="5">
        <v>8</v>
      </c>
      <c r="C56" s="5">
        <v>555</v>
      </c>
      <c r="D56" s="5">
        <v>3957.827</v>
      </c>
      <c r="E56" s="5">
        <v>475</v>
      </c>
      <c r="F56" s="5">
        <v>537686.034</v>
      </c>
      <c r="G56" s="5">
        <v>0</v>
      </c>
      <c r="H56" s="5">
        <v>0</v>
      </c>
      <c r="I56" s="5">
        <v>60</v>
      </c>
      <c r="J56" s="5">
        <v>61334.433</v>
      </c>
    </row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69</v>
      </c>
      <c r="F57" s="5">
        <v>101847.368</v>
      </c>
      <c r="G57" s="5">
        <v>0</v>
      </c>
      <c r="H57" s="5">
        <v>0</v>
      </c>
      <c r="I57" s="5">
        <v>6</v>
      </c>
      <c r="J57" s="5">
        <v>8646.603</v>
      </c>
    </row>
    <row r="58" spans="1:10" s="5" customFormat="1" ht="12.75">
      <c r="A58" s="5" t="s">
        <v>78</v>
      </c>
      <c r="B58" s="5">
        <v>42</v>
      </c>
      <c r="C58" s="5">
        <v>3371</v>
      </c>
      <c r="D58" s="5">
        <v>25413.862</v>
      </c>
      <c r="E58" s="5">
        <v>80</v>
      </c>
      <c r="F58" s="5">
        <v>103848.266</v>
      </c>
      <c r="G58" s="5">
        <v>0</v>
      </c>
      <c r="H58" s="5">
        <v>0</v>
      </c>
      <c r="I58" s="5">
        <v>34</v>
      </c>
      <c r="J58" s="5">
        <v>30581.918</v>
      </c>
    </row>
    <row r="59" s="5" customFormat="1" ht="12.75"/>
    <row r="60" spans="1:10" s="5" customFormat="1" ht="12.75">
      <c r="A60" s="5" t="s">
        <v>79</v>
      </c>
      <c r="B60" s="5">
        <v>7</v>
      </c>
      <c r="C60" s="5">
        <v>727</v>
      </c>
      <c r="D60" s="5">
        <v>6365.247</v>
      </c>
      <c r="E60" s="5">
        <v>10</v>
      </c>
      <c r="F60" s="5">
        <v>25995.018</v>
      </c>
      <c r="G60" s="5">
        <v>0</v>
      </c>
      <c r="H60" s="5">
        <v>0</v>
      </c>
      <c r="I60" s="5">
        <v>31</v>
      </c>
      <c r="J60" s="5">
        <v>29933.843</v>
      </c>
    </row>
    <row r="61" spans="1:10" s="5" customFormat="1" ht="12.75">
      <c r="A61" s="27" t="s">
        <v>142</v>
      </c>
      <c r="B61" s="28">
        <f aca="true" t="shared" si="6" ref="B61:J61">B60/B$9*100</f>
        <v>1.2773722627737227</v>
      </c>
      <c r="C61" s="28">
        <f t="shared" si="6"/>
        <v>1.294193043044825</v>
      </c>
      <c r="D61" s="28">
        <f t="shared" si="6"/>
        <v>1.3794692147143626</v>
      </c>
      <c r="E61" s="28">
        <f t="shared" si="6"/>
        <v>0.22163120567375888</v>
      </c>
      <c r="F61" s="28">
        <f t="shared" si="6"/>
        <v>0.4208517196352654</v>
      </c>
      <c r="G61" s="28">
        <f t="shared" si="6"/>
        <v>0</v>
      </c>
      <c r="H61" s="28">
        <f t="shared" si="6"/>
        <v>0</v>
      </c>
      <c r="I61" s="28">
        <f t="shared" si="6"/>
        <v>2.146814404432133</v>
      </c>
      <c r="J61" s="28">
        <f t="shared" si="6"/>
        <v>1.4764200129410514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1</v>
      </c>
      <c r="F62" s="5">
        <v>1804.829</v>
      </c>
      <c r="G62" s="5">
        <v>0</v>
      </c>
      <c r="H62" s="5">
        <v>0</v>
      </c>
      <c r="I62" s="5">
        <v>2</v>
      </c>
      <c r="J62" s="5">
        <v>2799.697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9</v>
      </c>
      <c r="J63" s="5">
        <v>8405.566</v>
      </c>
    </row>
    <row r="64" spans="1:10" s="5" customFormat="1" ht="12.75">
      <c r="A64" s="5" t="s">
        <v>82</v>
      </c>
      <c r="B64" s="5">
        <v>6</v>
      </c>
      <c r="C64" s="5">
        <v>715</v>
      </c>
      <c r="D64" s="5">
        <v>5942.706</v>
      </c>
      <c r="E64" s="5">
        <v>4</v>
      </c>
      <c r="F64" s="5">
        <v>20744.288</v>
      </c>
      <c r="G64" s="5">
        <v>0</v>
      </c>
      <c r="H64" s="5">
        <v>0</v>
      </c>
      <c r="I64" s="5">
        <v>14</v>
      </c>
      <c r="J64" s="5">
        <v>13165.545</v>
      </c>
    </row>
    <row r="65" spans="1:10" s="5" customFormat="1" ht="12.75">
      <c r="A65" s="5" t="s">
        <v>83</v>
      </c>
      <c r="B65" s="5">
        <v>1</v>
      </c>
      <c r="C65" s="5">
        <v>12</v>
      </c>
      <c r="D65" s="5">
        <v>422.541</v>
      </c>
      <c r="E65" s="5">
        <v>3</v>
      </c>
      <c r="F65" s="5">
        <v>3391.901</v>
      </c>
      <c r="G65" s="5">
        <v>0</v>
      </c>
      <c r="H65" s="5">
        <v>0</v>
      </c>
      <c r="I65" s="5">
        <v>6</v>
      </c>
      <c r="J65" s="5">
        <v>5563.035</v>
      </c>
    </row>
    <row r="66" spans="1:10" s="5" customFormat="1" ht="12.75">
      <c r="A66" s="5" t="s">
        <v>84</v>
      </c>
      <c r="B66" s="5">
        <v>0</v>
      </c>
      <c r="C66" s="5">
        <v>0</v>
      </c>
      <c r="D66" s="5">
        <v>0</v>
      </c>
      <c r="E66" s="5">
        <v>2</v>
      </c>
      <c r="F66" s="5">
        <v>54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8</v>
      </c>
      <c r="C68" s="5">
        <v>715</v>
      </c>
      <c r="D68" s="5">
        <v>8538.77</v>
      </c>
      <c r="E68" s="5">
        <v>28</v>
      </c>
      <c r="F68" s="5">
        <v>109414.436</v>
      </c>
      <c r="G68" s="5">
        <v>0</v>
      </c>
      <c r="H68" s="5">
        <v>0</v>
      </c>
      <c r="I68" s="5">
        <v>23</v>
      </c>
      <c r="J68" s="5">
        <v>23302.798</v>
      </c>
    </row>
    <row r="69" spans="1:10" s="5" customFormat="1" ht="12.75">
      <c r="A69" s="27" t="s">
        <v>142</v>
      </c>
      <c r="B69" s="28">
        <f aca="true" t="shared" si="7" ref="B69:J69">B68/B$9*100</f>
        <v>1.4598540145985401</v>
      </c>
      <c r="C69" s="28">
        <f t="shared" si="7"/>
        <v>1.2728308470110727</v>
      </c>
      <c r="D69" s="28">
        <f t="shared" si="7"/>
        <v>1.8505126896924122</v>
      </c>
      <c r="E69" s="28">
        <f t="shared" si="7"/>
        <v>0.6205673758865249</v>
      </c>
      <c r="F69" s="28">
        <f t="shared" si="7"/>
        <v>1.7713876383360336</v>
      </c>
      <c r="G69" s="28">
        <f t="shared" si="7"/>
        <v>0</v>
      </c>
      <c r="H69" s="28">
        <f t="shared" si="7"/>
        <v>0</v>
      </c>
      <c r="I69" s="28">
        <f t="shared" si="7"/>
        <v>1.5927977839335181</v>
      </c>
      <c r="J69" s="28">
        <f t="shared" si="7"/>
        <v>1.1493585145322873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7</v>
      </c>
      <c r="F70" s="5">
        <v>30505.301</v>
      </c>
      <c r="G70" s="5">
        <v>0</v>
      </c>
      <c r="H70" s="5">
        <v>0</v>
      </c>
      <c r="I70" s="5">
        <v>17</v>
      </c>
      <c r="J70" s="5">
        <v>17598.445</v>
      </c>
    </row>
    <row r="71" spans="1:10" s="5" customFormat="1" ht="12.75">
      <c r="A71" s="5" t="s">
        <v>87</v>
      </c>
      <c r="B71" s="5">
        <v>5</v>
      </c>
      <c r="C71" s="5">
        <v>389</v>
      </c>
      <c r="D71" s="5">
        <v>4387.73</v>
      </c>
      <c r="E71" s="5">
        <v>12</v>
      </c>
      <c r="F71" s="5">
        <v>6419.317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1</v>
      </c>
      <c r="C72" s="5">
        <v>105</v>
      </c>
      <c r="D72" s="5">
        <v>735.638</v>
      </c>
      <c r="E72" s="5">
        <v>6</v>
      </c>
      <c r="F72" s="5">
        <v>57255.144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2</v>
      </c>
      <c r="C74" s="5">
        <v>221</v>
      </c>
      <c r="D74" s="5">
        <v>3415.402</v>
      </c>
      <c r="E74" s="5">
        <v>3</v>
      </c>
      <c r="F74" s="5">
        <v>15234.674</v>
      </c>
      <c r="G74" s="5">
        <v>0</v>
      </c>
      <c r="H74" s="5">
        <v>0</v>
      </c>
      <c r="I74" s="5">
        <v>6</v>
      </c>
      <c r="J74" s="5">
        <v>5704.353</v>
      </c>
    </row>
    <row r="75" s="5" customFormat="1" ht="12.75"/>
    <row r="76" spans="1:10" s="5" customFormat="1" ht="12.75">
      <c r="A76" s="5" t="s">
        <v>91</v>
      </c>
      <c r="B76" s="5">
        <v>15</v>
      </c>
      <c r="C76" s="5">
        <v>940</v>
      </c>
      <c r="D76" s="5">
        <v>10637.064</v>
      </c>
      <c r="E76" s="5">
        <v>279</v>
      </c>
      <c r="F76" s="5">
        <v>203071.559</v>
      </c>
      <c r="G76" s="5">
        <v>0</v>
      </c>
      <c r="H76" s="5">
        <v>0</v>
      </c>
      <c r="I76" s="5">
        <v>142</v>
      </c>
      <c r="J76" s="5">
        <v>133524.66</v>
      </c>
    </row>
    <row r="77" spans="1:10" s="5" customFormat="1" ht="12.75">
      <c r="A77" s="27" t="s">
        <v>142</v>
      </c>
      <c r="B77" s="28">
        <f aca="true" t="shared" si="8" ref="B77:J77">B76/B$9*100</f>
        <v>2.737226277372263</v>
      </c>
      <c r="C77" s="28">
        <f t="shared" si="8"/>
        <v>1.6733720226439277</v>
      </c>
      <c r="D77" s="28">
        <f t="shared" si="8"/>
        <v>2.305252619882059</v>
      </c>
      <c r="E77" s="28">
        <f t="shared" si="8"/>
        <v>6.183510638297872</v>
      </c>
      <c r="F77" s="28">
        <f t="shared" si="8"/>
        <v>3.287668999273794</v>
      </c>
      <c r="G77" s="28">
        <f t="shared" si="8"/>
        <v>0</v>
      </c>
      <c r="H77" s="28">
        <f t="shared" si="8"/>
        <v>0</v>
      </c>
      <c r="I77" s="28">
        <f t="shared" si="8"/>
        <v>9.833795013850416</v>
      </c>
      <c r="J77" s="28">
        <f t="shared" si="8"/>
        <v>6.585805913565776</v>
      </c>
    </row>
    <row r="78" spans="1:10" s="5" customFormat="1" ht="12.75">
      <c r="A78" s="5" t="s">
        <v>92</v>
      </c>
      <c r="B78" s="5">
        <v>3</v>
      </c>
      <c r="C78" s="5">
        <v>328</v>
      </c>
      <c r="D78" s="5">
        <v>4022.114</v>
      </c>
      <c r="E78" s="5">
        <v>12</v>
      </c>
      <c r="F78" s="5">
        <v>19400.461</v>
      </c>
      <c r="G78" s="5">
        <v>0</v>
      </c>
      <c r="H78" s="5">
        <v>0</v>
      </c>
      <c r="I78" s="5">
        <v>6</v>
      </c>
      <c r="J78" s="5">
        <v>10810.86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11</v>
      </c>
      <c r="F79" s="5">
        <v>68358.658</v>
      </c>
      <c r="G79" s="5">
        <v>0</v>
      </c>
      <c r="H79" s="5">
        <v>0</v>
      </c>
      <c r="I79" s="5">
        <v>3</v>
      </c>
      <c r="J79" s="5">
        <v>2342.294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2</v>
      </c>
      <c r="F80" s="5">
        <v>285.772</v>
      </c>
      <c r="G80" s="5">
        <v>0</v>
      </c>
      <c r="H80" s="5">
        <v>0</v>
      </c>
      <c r="I80" s="5">
        <v>15</v>
      </c>
      <c r="J80" s="5">
        <v>24294.879</v>
      </c>
    </row>
    <row r="81" spans="1:10" s="5" customFormat="1" ht="12.75">
      <c r="A81" s="5" t="s">
        <v>95</v>
      </c>
      <c r="B81" s="5">
        <v>12</v>
      </c>
      <c r="C81" s="5">
        <v>612</v>
      </c>
      <c r="D81" s="5">
        <v>6614.95</v>
      </c>
      <c r="E81" s="5">
        <v>181</v>
      </c>
      <c r="F81" s="5">
        <v>33428.06</v>
      </c>
      <c r="G81" s="5">
        <v>0</v>
      </c>
      <c r="H81" s="5">
        <v>0</v>
      </c>
      <c r="I81" s="5">
        <v>35</v>
      </c>
      <c r="J81" s="5">
        <v>41282.832</v>
      </c>
    </row>
    <row r="82" spans="1:10" s="5" customFormat="1" ht="12.75">
      <c r="A82" s="5" t="s">
        <v>96</v>
      </c>
      <c r="B82" s="5">
        <v>0</v>
      </c>
      <c r="C82" s="5">
        <v>0</v>
      </c>
      <c r="D82" s="5">
        <v>0</v>
      </c>
      <c r="E82" s="5">
        <v>68</v>
      </c>
      <c r="F82" s="5">
        <v>77636.777</v>
      </c>
      <c r="G82" s="5">
        <v>0</v>
      </c>
      <c r="H82" s="5">
        <v>0</v>
      </c>
      <c r="I82" s="5">
        <v>80</v>
      </c>
      <c r="J82" s="5">
        <v>50275.915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5</v>
      </c>
      <c r="F83" s="5">
        <v>3961.831</v>
      </c>
      <c r="G83" s="5">
        <v>0</v>
      </c>
      <c r="H83" s="5">
        <v>0</v>
      </c>
      <c r="I83" s="5">
        <v>3</v>
      </c>
      <c r="J83" s="5">
        <v>4517.88</v>
      </c>
    </row>
    <row r="84" s="5" customFormat="1" ht="12.75"/>
    <row r="85" spans="1:10" s="5" customFormat="1" ht="12.75">
      <c r="A85" s="5" t="s">
        <v>98</v>
      </c>
      <c r="B85" s="5">
        <v>15</v>
      </c>
      <c r="C85" s="5">
        <v>1731</v>
      </c>
      <c r="D85" s="5">
        <v>14991.411</v>
      </c>
      <c r="E85" s="5">
        <v>861</v>
      </c>
      <c r="F85" s="5">
        <v>92232.144</v>
      </c>
      <c r="G85" s="5">
        <v>0</v>
      </c>
      <c r="H85" s="5">
        <v>0</v>
      </c>
      <c r="I85" s="5">
        <v>219</v>
      </c>
      <c r="J85" s="5">
        <v>182560.184</v>
      </c>
    </row>
    <row r="86" spans="1:10" s="5" customFormat="1" ht="12.75">
      <c r="A86" s="27" t="s">
        <v>142</v>
      </c>
      <c r="B86" s="28">
        <f aca="true" t="shared" si="9" ref="B86:J86">B85/B$9*100</f>
        <v>2.737226277372263</v>
      </c>
      <c r="C86" s="28">
        <f t="shared" si="9"/>
        <v>3.081496777868765</v>
      </c>
      <c r="D86" s="28">
        <f t="shared" si="9"/>
        <v>3.24892183439704</v>
      </c>
      <c r="E86" s="28">
        <f t="shared" si="9"/>
        <v>19.08244680851064</v>
      </c>
      <c r="F86" s="28">
        <f t="shared" si="9"/>
        <v>1.4932113687340944</v>
      </c>
      <c r="G86" s="28">
        <f t="shared" si="9"/>
        <v>0</v>
      </c>
      <c r="H86" s="28">
        <f t="shared" si="9"/>
        <v>0</v>
      </c>
      <c r="I86" s="28">
        <f t="shared" si="9"/>
        <v>15.166204986149584</v>
      </c>
      <c r="J86" s="28">
        <f t="shared" si="9"/>
        <v>9.004373719198059</v>
      </c>
    </row>
    <row r="87" spans="1:10" s="5" customFormat="1" ht="12.75">
      <c r="A87" s="5" t="s">
        <v>99</v>
      </c>
      <c r="B87" s="5">
        <v>1</v>
      </c>
      <c r="C87" s="5">
        <v>36</v>
      </c>
      <c r="D87" s="5">
        <v>360</v>
      </c>
      <c r="E87" s="5">
        <v>418</v>
      </c>
      <c r="F87" s="5">
        <v>43270.717</v>
      </c>
      <c r="G87" s="5">
        <v>0</v>
      </c>
      <c r="H87" s="5">
        <v>0</v>
      </c>
      <c r="I87" s="5">
        <v>45</v>
      </c>
      <c r="J87" s="5">
        <v>57032.902</v>
      </c>
    </row>
    <row r="88" spans="1:10" s="5" customFormat="1" ht="12.75">
      <c r="A88" s="5" t="s">
        <v>100</v>
      </c>
      <c r="B88" s="5">
        <v>12</v>
      </c>
      <c r="C88" s="5">
        <v>1663</v>
      </c>
      <c r="D88" s="5">
        <v>14441.411</v>
      </c>
      <c r="E88" s="5">
        <v>348</v>
      </c>
      <c r="F88" s="5">
        <v>41451.748</v>
      </c>
      <c r="G88" s="5">
        <v>0</v>
      </c>
      <c r="H88" s="5">
        <v>0</v>
      </c>
      <c r="I88" s="5">
        <v>143</v>
      </c>
      <c r="J88" s="5">
        <v>115949.51</v>
      </c>
    </row>
    <row r="89" spans="1:10" s="5" customFormat="1" ht="12.75">
      <c r="A89" s="5" t="s">
        <v>101</v>
      </c>
      <c r="B89" s="5">
        <v>2</v>
      </c>
      <c r="C89" s="5">
        <v>32</v>
      </c>
      <c r="D89" s="5">
        <v>190</v>
      </c>
      <c r="E89" s="5">
        <v>88</v>
      </c>
      <c r="F89" s="5">
        <v>3887.179</v>
      </c>
      <c r="G89" s="5">
        <v>0</v>
      </c>
      <c r="H89" s="5">
        <v>0</v>
      </c>
      <c r="I89" s="5">
        <v>27</v>
      </c>
      <c r="J89" s="5">
        <v>7936.492</v>
      </c>
    </row>
    <row r="90" spans="1:10" s="5" customFormat="1" ht="12.75">
      <c r="A90" s="5" t="s">
        <v>102</v>
      </c>
      <c r="B90" s="5">
        <v>0</v>
      </c>
      <c r="C90" s="5">
        <v>0</v>
      </c>
      <c r="D90" s="5">
        <v>0</v>
      </c>
      <c r="E90" s="5">
        <v>7</v>
      </c>
      <c r="F90" s="5">
        <v>3622.5</v>
      </c>
      <c r="G90" s="5">
        <v>0</v>
      </c>
      <c r="H90" s="5">
        <v>0</v>
      </c>
      <c r="I90" s="5">
        <v>4</v>
      </c>
      <c r="J90" s="5">
        <v>1641.28</v>
      </c>
    </row>
    <row r="91" s="5" customFormat="1" ht="12.75"/>
    <row r="92" spans="1:10" s="5" customFormat="1" ht="12.75">
      <c r="A92" s="5" t="s">
        <v>103</v>
      </c>
      <c r="B92" s="5">
        <v>17</v>
      </c>
      <c r="C92" s="5">
        <v>1843</v>
      </c>
      <c r="D92" s="5">
        <v>9358.989</v>
      </c>
      <c r="E92" s="5">
        <v>113</v>
      </c>
      <c r="F92" s="5">
        <v>289983.823</v>
      </c>
      <c r="G92" s="5">
        <v>1</v>
      </c>
      <c r="H92" s="5">
        <v>585</v>
      </c>
      <c r="I92" s="5">
        <v>28</v>
      </c>
      <c r="J92" s="5">
        <v>38674.097</v>
      </c>
    </row>
    <row r="93" spans="1:10" s="5" customFormat="1" ht="12.75">
      <c r="A93" s="27" t="s">
        <v>142</v>
      </c>
      <c r="B93" s="28">
        <f aca="true" t="shared" si="10" ref="B93:J93">B92/B$9*100</f>
        <v>3.102189781021898</v>
      </c>
      <c r="C93" s="28">
        <f t="shared" si="10"/>
        <v>3.280877274183786</v>
      </c>
      <c r="D93" s="28">
        <f t="shared" si="10"/>
        <v>2.028269634524843</v>
      </c>
      <c r="E93" s="28">
        <f t="shared" si="10"/>
        <v>2.504432624113475</v>
      </c>
      <c r="F93" s="28">
        <f t="shared" si="10"/>
        <v>4.694753070606007</v>
      </c>
      <c r="G93" s="28">
        <f t="shared" si="10"/>
        <v>25</v>
      </c>
      <c r="H93" s="28">
        <f t="shared" si="10"/>
        <v>96.69421487603306</v>
      </c>
      <c r="I93" s="28">
        <f t="shared" si="10"/>
        <v>1.9390581717451523</v>
      </c>
      <c r="J93" s="28">
        <f t="shared" si="10"/>
        <v>1.907513538880507</v>
      </c>
    </row>
    <row r="94" spans="1:10" s="5" customFormat="1" ht="12.75">
      <c r="A94" s="5" t="s">
        <v>104</v>
      </c>
      <c r="B94" s="5">
        <v>2</v>
      </c>
      <c r="C94" s="5">
        <v>291</v>
      </c>
      <c r="D94" s="5">
        <v>1289.328</v>
      </c>
      <c r="E94" s="5">
        <v>9</v>
      </c>
      <c r="F94" s="5">
        <v>13275.206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9</v>
      </c>
      <c r="C95" s="5">
        <v>1415</v>
      </c>
      <c r="D95" s="5">
        <v>6446.661</v>
      </c>
      <c r="E95" s="5">
        <v>44</v>
      </c>
      <c r="F95" s="5">
        <v>62889.568</v>
      </c>
      <c r="G95" s="5">
        <v>0</v>
      </c>
      <c r="H95" s="5">
        <v>0</v>
      </c>
      <c r="I95" s="5">
        <v>21</v>
      </c>
      <c r="J95" s="5">
        <v>24829.294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43</v>
      </c>
      <c r="F96" s="5">
        <v>20003.33</v>
      </c>
      <c r="G96" s="5">
        <v>0</v>
      </c>
      <c r="H96" s="5">
        <v>0</v>
      </c>
      <c r="I96" s="5">
        <v>1</v>
      </c>
      <c r="J96" s="5">
        <v>1007.85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3</v>
      </c>
      <c r="F97" s="5">
        <v>179358.782</v>
      </c>
      <c r="G97" s="5">
        <v>1</v>
      </c>
      <c r="H97" s="5">
        <v>585</v>
      </c>
      <c r="I97" s="5">
        <v>4</v>
      </c>
      <c r="J97" s="5">
        <v>7461.953</v>
      </c>
    </row>
    <row r="98" spans="1:10" s="5" customFormat="1" ht="12.75">
      <c r="A98" s="5" t="s">
        <v>108</v>
      </c>
      <c r="B98" s="5">
        <v>6</v>
      </c>
      <c r="C98" s="5">
        <v>137</v>
      </c>
      <c r="D98" s="5">
        <v>1623</v>
      </c>
      <c r="E98" s="5">
        <v>10</v>
      </c>
      <c r="F98" s="5">
        <v>1148</v>
      </c>
      <c r="G98" s="5">
        <v>0</v>
      </c>
      <c r="H98" s="5">
        <v>0</v>
      </c>
      <c r="I98" s="5">
        <v>2</v>
      </c>
      <c r="J98" s="5">
        <v>5375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4</v>
      </c>
      <c r="F99" s="5">
        <v>13308.937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110</v>
      </c>
      <c r="B101" s="5">
        <v>1</v>
      </c>
      <c r="C101" s="5">
        <v>10</v>
      </c>
      <c r="D101" s="5">
        <v>55.714</v>
      </c>
      <c r="E101" s="5">
        <v>141</v>
      </c>
      <c r="F101" s="5">
        <v>43822.162</v>
      </c>
      <c r="G101" s="5">
        <v>0</v>
      </c>
      <c r="H101" s="5">
        <v>0</v>
      </c>
      <c r="I101" s="5">
        <v>3</v>
      </c>
      <c r="J101" s="5">
        <v>2569.204</v>
      </c>
    </row>
    <row r="102" spans="1:10" s="5" customFormat="1" ht="12.75">
      <c r="A102" s="27" t="s">
        <v>142</v>
      </c>
      <c r="B102" s="28">
        <f aca="true" t="shared" si="11" ref="B102:J102">B101/B$9*100</f>
        <v>0.18248175182481752</v>
      </c>
      <c r="C102" s="28">
        <f t="shared" si="11"/>
        <v>0.017801830028126894</v>
      </c>
      <c r="D102" s="28">
        <f t="shared" si="11"/>
        <v>0.012074275802430917</v>
      </c>
      <c r="E102" s="28">
        <f t="shared" si="11"/>
        <v>3.125</v>
      </c>
      <c r="F102" s="28">
        <f t="shared" si="11"/>
        <v>0.7094679540454705</v>
      </c>
      <c r="G102" s="28">
        <f t="shared" si="11"/>
        <v>0</v>
      </c>
      <c r="H102" s="28">
        <f t="shared" si="11"/>
        <v>0</v>
      </c>
      <c r="I102" s="28">
        <f t="shared" si="11"/>
        <v>0.20775623268698062</v>
      </c>
      <c r="J102" s="28">
        <f t="shared" si="11"/>
        <v>0.12672025449349092</v>
      </c>
    </row>
    <row r="103" spans="1:10" s="5" customFormat="1" ht="12.75">
      <c r="A103" s="5" t="s">
        <v>111</v>
      </c>
      <c r="B103" s="5">
        <v>1</v>
      </c>
      <c r="C103" s="5">
        <v>10</v>
      </c>
      <c r="D103" s="5">
        <v>55.714</v>
      </c>
      <c r="E103" s="5">
        <v>71</v>
      </c>
      <c r="F103" s="5">
        <v>16745.787</v>
      </c>
      <c r="G103" s="5">
        <v>0</v>
      </c>
      <c r="H103" s="5">
        <v>0</v>
      </c>
      <c r="I103" s="5">
        <v>3</v>
      </c>
      <c r="J103" s="5">
        <v>2569.204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64</v>
      </c>
      <c r="F104" s="5">
        <v>21666.289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6</v>
      </c>
      <c r="F105" s="5">
        <v>5410.086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26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="5" customFormat="1" ht="12.75">
      <c r="A107" s="26"/>
    </row>
    <row r="108" spans="1:10" s="5" customFormat="1" ht="12.75">
      <c r="A108" s="5" t="s">
        <v>115</v>
      </c>
      <c r="B108" s="5">
        <v>6</v>
      </c>
      <c r="C108" s="5">
        <v>1936</v>
      </c>
      <c r="D108" s="5">
        <v>9745.124</v>
      </c>
      <c r="E108" s="5">
        <v>25</v>
      </c>
      <c r="F108" s="5">
        <v>6990.767</v>
      </c>
      <c r="G108" s="5">
        <v>0</v>
      </c>
      <c r="H108" s="5">
        <v>0</v>
      </c>
      <c r="I108" s="5">
        <v>30</v>
      </c>
      <c r="J108" s="5">
        <v>30586.161</v>
      </c>
    </row>
    <row r="109" spans="1:10" s="5" customFormat="1" ht="12.75">
      <c r="A109" s="27" t="s">
        <v>142</v>
      </c>
      <c r="B109" s="28">
        <f aca="true" t="shared" si="12" ref="B109:J109">B108/B$9*100</f>
        <v>1.094890510948905</v>
      </c>
      <c r="C109" s="28">
        <f t="shared" si="12"/>
        <v>3.4464342934453662</v>
      </c>
      <c r="D109" s="28">
        <f t="shared" si="12"/>
        <v>2.1119523800999533</v>
      </c>
      <c r="E109" s="28">
        <f t="shared" si="12"/>
        <v>0.5540780141843972</v>
      </c>
      <c r="F109" s="28">
        <f t="shared" si="12"/>
        <v>0.11317846802489098</v>
      </c>
      <c r="G109" s="28">
        <f t="shared" si="12"/>
        <v>0</v>
      </c>
      <c r="H109" s="28">
        <f t="shared" si="12"/>
        <v>0</v>
      </c>
      <c r="I109" s="28">
        <f t="shared" si="12"/>
        <v>2.0775623268698062</v>
      </c>
      <c r="J109" s="28">
        <f t="shared" si="12"/>
        <v>1.50859414273794</v>
      </c>
    </row>
    <row r="110" spans="1:10" s="5" customFormat="1" ht="12.75">
      <c r="A110" s="5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11</v>
      </c>
      <c r="J110" s="5">
        <v>11655.148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1</v>
      </c>
      <c r="F111" s="5">
        <v>81.47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1</v>
      </c>
      <c r="C112" s="5">
        <v>300</v>
      </c>
      <c r="D112" s="5">
        <v>1263.759</v>
      </c>
      <c r="E112" s="5">
        <v>0</v>
      </c>
      <c r="F112" s="5">
        <v>0</v>
      </c>
      <c r="G112" s="5">
        <v>0</v>
      </c>
      <c r="H112" s="5">
        <v>0</v>
      </c>
      <c r="I112" s="5">
        <v>6</v>
      </c>
      <c r="J112" s="5">
        <v>7584.708</v>
      </c>
    </row>
    <row r="113" spans="1:10" s="5" customFormat="1" ht="12.75">
      <c r="A113" s="5" t="s">
        <v>119</v>
      </c>
      <c r="B113" s="5">
        <v>5</v>
      </c>
      <c r="C113" s="5">
        <v>1636</v>
      </c>
      <c r="D113" s="5">
        <v>8481.365</v>
      </c>
      <c r="E113" s="5">
        <v>5</v>
      </c>
      <c r="F113" s="5">
        <v>4610.13</v>
      </c>
      <c r="G113" s="5">
        <v>0</v>
      </c>
      <c r="H113" s="5">
        <v>0</v>
      </c>
      <c r="I113" s="5">
        <v>13</v>
      </c>
      <c r="J113" s="5">
        <v>11346.305</v>
      </c>
    </row>
    <row r="114" spans="1:10" s="5" customFormat="1" ht="12.75">
      <c r="A114" s="5" t="s">
        <v>120</v>
      </c>
      <c r="B114" s="5">
        <v>0</v>
      </c>
      <c r="C114" s="5">
        <v>0</v>
      </c>
      <c r="D114" s="5">
        <v>0</v>
      </c>
      <c r="E114" s="5">
        <v>19</v>
      </c>
      <c r="F114" s="5">
        <v>2299.167</v>
      </c>
      <c r="G114" s="5">
        <v>0</v>
      </c>
      <c r="H114" s="5">
        <v>0</v>
      </c>
      <c r="I114" s="5">
        <v>0</v>
      </c>
      <c r="J114" s="5">
        <v>0</v>
      </c>
    </row>
    <row r="115" s="5" customFormat="1" ht="12.75"/>
    <row r="116" spans="1:10" s="5" customFormat="1" ht="12.75">
      <c r="A116" s="5" t="s">
        <v>121</v>
      </c>
      <c r="B116" s="5">
        <v>64</v>
      </c>
      <c r="C116" s="5">
        <v>2423</v>
      </c>
      <c r="D116" s="5">
        <v>14260.596</v>
      </c>
      <c r="E116" s="5">
        <v>96</v>
      </c>
      <c r="F116" s="5">
        <v>27534.14</v>
      </c>
      <c r="G116" s="5">
        <v>0</v>
      </c>
      <c r="H116" s="5">
        <v>0</v>
      </c>
      <c r="I116" s="5">
        <v>52</v>
      </c>
      <c r="J116" s="5">
        <v>52344.919</v>
      </c>
    </row>
    <row r="117" spans="1:10" s="5" customFormat="1" ht="12.75">
      <c r="A117" s="27" t="s">
        <v>142</v>
      </c>
      <c r="B117" s="28">
        <f aca="true" t="shared" si="13" ref="B117:J117">B116/B$9*100</f>
        <v>11.678832116788321</v>
      </c>
      <c r="C117" s="28">
        <f t="shared" si="13"/>
        <v>4.313383415815146</v>
      </c>
      <c r="D117" s="28">
        <f t="shared" si="13"/>
        <v>3.090540424508079</v>
      </c>
      <c r="E117" s="28">
        <f t="shared" si="13"/>
        <v>2.127659574468085</v>
      </c>
      <c r="F117" s="28">
        <f t="shared" si="13"/>
        <v>0.44576965354200354</v>
      </c>
      <c r="G117" s="28">
        <f t="shared" si="13"/>
        <v>0</v>
      </c>
      <c r="H117" s="28">
        <f t="shared" si="13"/>
        <v>0</v>
      </c>
      <c r="I117" s="28">
        <f t="shared" si="13"/>
        <v>3.6011080332409975</v>
      </c>
      <c r="J117" s="28">
        <f t="shared" si="13"/>
        <v>2.5817963295717927</v>
      </c>
    </row>
    <row r="118" spans="1:10" s="5" customFormat="1" ht="12.75">
      <c r="A118" s="5" t="s">
        <v>122</v>
      </c>
      <c r="B118" s="5">
        <v>3</v>
      </c>
      <c r="C118" s="5">
        <v>573</v>
      </c>
      <c r="D118" s="5">
        <v>2168.473</v>
      </c>
      <c r="E118" s="5">
        <v>20</v>
      </c>
      <c r="F118" s="5">
        <v>14508.163</v>
      </c>
      <c r="G118" s="5">
        <v>0</v>
      </c>
      <c r="H118" s="5">
        <v>0</v>
      </c>
      <c r="I118" s="5">
        <v>44</v>
      </c>
      <c r="J118" s="5">
        <v>46084.022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4</v>
      </c>
      <c r="C120" s="5">
        <v>515</v>
      </c>
      <c r="D120" s="5">
        <v>7707.363</v>
      </c>
      <c r="E120" s="5">
        <v>7</v>
      </c>
      <c r="F120" s="5">
        <v>1458.575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57</v>
      </c>
      <c r="C121" s="5">
        <v>1335</v>
      </c>
      <c r="D121" s="5">
        <v>4384.76</v>
      </c>
      <c r="E121" s="5">
        <v>65</v>
      </c>
      <c r="F121" s="5">
        <v>9089.322</v>
      </c>
      <c r="G121" s="5">
        <v>0</v>
      </c>
      <c r="H121" s="5">
        <v>0</v>
      </c>
      <c r="I121" s="5">
        <v>8</v>
      </c>
      <c r="J121" s="5">
        <v>6260.897</v>
      </c>
    </row>
    <row r="122" spans="1:10" s="5" customFormat="1" ht="12.75">
      <c r="A122" s="5" t="s">
        <v>126</v>
      </c>
      <c r="B122" s="5">
        <v>0</v>
      </c>
      <c r="C122" s="5">
        <v>0</v>
      </c>
      <c r="D122" s="5">
        <v>0</v>
      </c>
      <c r="E122" s="5">
        <v>4</v>
      </c>
      <c r="F122" s="5">
        <v>2478.08</v>
      </c>
      <c r="G122" s="5">
        <v>0</v>
      </c>
      <c r="H122" s="5">
        <v>0</v>
      </c>
      <c r="I122" s="5">
        <v>0</v>
      </c>
      <c r="J122" s="5">
        <v>0</v>
      </c>
    </row>
    <row r="123" s="5" customFormat="1" ht="12.75"/>
    <row r="124" spans="1:10" s="5" customFormat="1" ht="12.75">
      <c r="A124" s="5" t="s">
        <v>127</v>
      </c>
      <c r="B124" s="5">
        <v>7</v>
      </c>
      <c r="C124" s="5">
        <v>2298</v>
      </c>
      <c r="D124" s="5">
        <v>20263.462</v>
      </c>
      <c r="E124" s="5">
        <v>115</v>
      </c>
      <c r="F124" s="5">
        <v>174767.502</v>
      </c>
      <c r="G124" s="5">
        <v>0</v>
      </c>
      <c r="H124" s="5">
        <v>0</v>
      </c>
      <c r="I124" s="5">
        <v>28</v>
      </c>
      <c r="J124" s="5">
        <v>33797.826</v>
      </c>
    </row>
    <row r="125" spans="1:10" s="5" customFormat="1" ht="12.75">
      <c r="A125" s="27" t="s">
        <v>142</v>
      </c>
      <c r="B125" s="28">
        <f aca="true" t="shared" si="14" ref="B125:J125">B124/B$9*100</f>
        <v>1.2773722627737227</v>
      </c>
      <c r="C125" s="28">
        <f t="shared" si="14"/>
        <v>4.090860540463559</v>
      </c>
      <c r="D125" s="28">
        <f t="shared" si="14"/>
        <v>4.391474833974915</v>
      </c>
      <c r="E125" s="28">
        <f t="shared" si="14"/>
        <v>2.5487588652482267</v>
      </c>
      <c r="F125" s="28">
        <f t="shared" si="14"/>
        <v>2.8294346152428007</v>
      </c>
      <c r="G125" s="28">
        <f t="shared" si="14"/>
        <v>0</v>
      </c>
      <c r="H125" s="28">
        <f t="shared" si="14"/>
        <v>0</v>
      </c>
      <c r="I125" s="28">
        <f t="shared" si="14"/>
        <v>1.9390581717451523</v>
      </c>
      <c r="J125" s="28">
        <f t="shared" si="14"/>
        <v>1.6670023524977868</v>
      </c>
    </row>
    <row r="126" spans="1:10" s="5" customFormat="1" ht="12.75">
      <c r="A126" s="5" t="s">
        <v>128</v>
      </c>
      <c r="B126" s="5">
        <v>0</v>
      </c>
      <c r="C126" s="5">
        <v>0</v>
      </c>
      <c r="D126" s="5">
        <v>0</v>
      </c>
      <c r="E126" s="5">
        <v>36</v>
      </c>
      <c r="F126" s="5">
        <v>157430.328</v>
      </c>
      <c r="G126" s="5">
        <v>0</v>
      </c>
      <c r="H126" s="5">
        <v>0</v>
      </c>
      <c r="I126" s="5">
        <v>6</v>
      </c>
      <c r="J126" s="5">
        <v>6416.156</v>
      </c>
    </row>
    <row r="127" spans="1:10" s="5" customFormat="1" ht="12.75">
      <c r="A127" s="5" t="s">
        <v>129</v>
      </c>
      <c r="B127" s="5">
        <v>6</v>
      </c>
      <c r="C127" s="5">
        <v>2194</v>
      </c>
      <c r="D127" s="5">
        <v>17263.66</v>
      </c>
      <c r="E127" s="5">
        <v>21</v>
      </c>
      <c r="F127" s="5">
        <v>13369.717</v>
      </c>
      <c r="G127" s="5">
        <v>0</v>
      </c>
      <c r="H127" s="5">
        <v>0</v>
      </c>
      <c r="I127" s="5">
        <v>8</v>
      </c>
      <c r="J127" s="5">
        <v>7648.322</v>
      </c>
    </row>
    <row r="128" spans="1:10" s="5" customFormat="1" ht="12.75">
      <c r="A128" s="5" t="s">
        <v>130</v>
      </c>
      <c r="B128" s="5">
        <v>0</v>
      </c>
      <c r="C128" s="5">
        <v>0</v>
      </c>
      <c r="D128" s="5">
        <v>0</v>
      </c>
      <c r="E128" s="5">
        <v>3</v>
      </c>
      <c r="F128" s="5">
        <v>2941.196</v>
      </c>
      <c r="G128" s="5">
        <v>0</v>
      </c>
      <c r="H128" s="5">
        <v>0</v>
      </c>
      <c r="I128" s="5">
        <v>4</v>
      </c>
      <c r="J128" s="5">
        <v>3743.632</v>
      </c>
    </row>
    <row r="129" spans="1:10" s="5" customFormat="1" ht="12.75">
      <c r="A129" s="5" t="s">
        <v>131</v>
      </c>
      <c r="B129" s="5">
        <v>1</v>
      </c>
      <c r="C129" s="5">
        <v>104</v>
      </c>
      <c r="D129" s="5">
        <v>2999.802</v>
      </c>
      <c r="E129" s="5">
        <v>55</v>
      </c>
      <c r="F129" s="5">
        <v>1026.261</v>
      </c>
      <c r="G129" s="5">
        <v>0</v>
      </c>
      <c r="H129" s="5">
        <v>0</v>
      </c>
      <c r="I129" s="5">
        <v>5</v>
      </c>
      <c r="J129" s="5">
        <v>5952.753</v>
      </c>
    </row>
    <row r="130" spans="1:10" s="5" customFormat="1" ht="12.75">
      <c r="A130" s="26" t="s">
        <v>132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5</v>
      </c>
      <c r="J130" s="5">
        <v>10036.963</v>
      </c>
    </row>
    <row r="131" s="5" customFormat="1" ht="12.75">
      <c r="A131" s="26"/>
    </row>
    <row r="132" spans="1:10" s="5" customFormat="1" ht="12.75">
      <c r="A132" s="5" t="s">
        <v>133</v>
      </c>
      <c r="B132" s="5">
        <v>9</v>
      </c>
      <c r="C132" s="5">
        <v>856</v>
      </c>
      <c r="D132" s="5">
        <v>8512.548</v>
      </c>
      <c r="E132" s="5">
        <v>61</v>
      </c>
      <c r="F132" s="5">
        <v>46566.138</v>
      </c>
      <c r="G132" s="5">
        <v>0</v>
      </c>
      <c r="H132" s="5">
        <v>0</v>
      </c>
      <c r="I132" s="5">
        <v>14</v>
      </c>
      <c r="J132" s="5">
        <v>22664.813</v>
      </c>
    </row>
    <row r="133" spans="1:10" s="5" customFormat="1" ht="12.75">
      <c r="A133" s="27" t="s">
        <v>142</v>
      </c>
      <c r="B133" s="28">
        <f aca="true" t="shared" si="15" ref="B133:J133">B132/B$9*100</f>
        <v>1.6423357664233578</v>
      </c>
      <c r="C133" s="28">
        <f t="shared" si="15"/>
        <v>1.523836650407662</v>
      </c>
      <c r="D133" s="28">
        <f t="shared" si="15"/>
        <v>1.8448298871635804</v>
      </c>
      <c r="E133" s="28">
        <f t="shared" si="15"/>
        <v>1.3519503546099292</v>
      </c>
      <c r="F133" s="28">
        <f t="shared" si="15"/>
        <v>0.753892120946909</v>
      </c>
      <c r="G133" s="28">
        <f t="shared" si="15"/>
        <v>0</v>
      </c>
      <c r="H133" s="28">
        <f t="shared" si="15"/>
        <v>0</v>
      </c>
      <c r="I133" s="28">
        <f t="shared" si="15"/>
        <v>0.9695290858725761</v>
      </c>
      <c r="J133" s="28">
        <f t="shared" si="15"/>
        <v>1.117891327978386</v>
      </c>
    </row>
    <row r="134" spans="1:10" s="5" customFormat="1" ht="12.75">
      <c r="A134" s="5" t="s">
        <v>134</v>
      </c>
      <c r="B134" s="5">
        <v>9</v>
      </c>
      <c r="C134" s="5">
        <v>856</v>
      </c>
      <c r="D134" s="5">
        <v>8512.548</v>
      </c>
      <c r="E134" s="5">
        <v>46</v>
      </c>
      <c r="F134" s="5">
        <v>25715.844</v>
      </c>
      <c r="G134" s="5">
        <v>0</v>
      </c>
      <c r="H134" s="5">
        <v>0</v>
      </c>
      <c r="I134" s="5">
        <v>12</v>
      </c>
      <c r="J134" s="5">
        <v>18819.277</v>
      </c>
    </row>
    <row r="135" spans="1:10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13</v>
      </c>
      <c r="F135" s="5">
        <v>19685.964</v>
      </c>
      <c r="G135" s="5">
        <v>0</v>
      </c>
      <c r="H135" s="5">
        <v>0</v>
      </c>
      <c r="I135" s="5">
        <v>2</v>
      </c>
      <c r="J135" s="5">
        <v>3845.536</v>
      </c>
    </row>
    <row r="136" spans="1:10" s="5" customFormat="1" ht="12.75">
      <c r="A136" s="5" t="s">
        <v>136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137</v>
      </c>
      <c r="B137" s="5">
        <v>0</v>
      </c>
      <c r="C137" s="5">
        <v>0</v>
      </c>
      <c r="D137" s="5">
        <v>0</v>
      </c>
      <c r="E137" s="5">
        <v>2</v>
      </c>
      <c r="F137" s="5">
        <v>1164.33</v>
      </c>
      <c r="G137" s="5">
        <v>0</v>
      </c>
      <c r="H137" s="5">
        <v>0</v>
      </c>
      <c r="I137" s="5">
        <v>0</v>
      </c>
      <c r="J137" s="5">
        <v>0</v>
      </c>
    </row>
    <row r="138" s="5" customFormat="1" ht="12.75"/>
    <row r="139" spans="1:10" s="5" customFormat="1" ht="12.75">
      <c r="A139" s="5" t="s">
        <v>138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1</v>
      </c>
      <c r="J139" s="5">
        <v>582.2</v>
      </c>
    </row>
    <row r="140" spans="1:10" s="5" customFormat="1" ht="12.75">
      <c r="A140" s="27" t="s">
        <v>142</v>
      </c>
      <c r="B140" s="28">
        <f aca="true" t="shared" si="16" ref="B140:J140">B139/B$9*100</f>
        <v>0</v>
      </c>
      <c r="C140" s="28">
        <f t="shared" si="16"/>
        <v>0</v>
      </c>
      <c r="D140" s="28">
        <f t="shared" si="16"/>
        <v>0</v>
      </c>
      <c r="E140" s="28">
        <f t="shared" si="16"/>
        <v>0</v>
      </c>
      <c r="F140" s="28">
        <f t="shared" si="16"/>
        <v>0</v>
      </c>
      <c r="G140" s="28">
        <f t="shared" si="16"/>
        <v>0</v>
      </c>
      <c r="H140" s="28">
        <f t="shared" si="16"/>
        <v>0</v>
      </c>
      <c r="I140" s="28">
        <f t="shared" si="16"/>
        <v>0.06925207756232687</v>
      </c>
      <c r="J140" s="28">
        <f t="shared" si="16"/>
        <v>0.02871571590504702</v>
      </c>
    </row>
    <row r="141" spans="1:10" s="5" customFormat="1" ht="12.75">
      <c r="A141" s="5" t="s">
        <v>139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1:10" s="5" customFormat="1" ht="12.75">
      <c r="A142" s="5" t="s">
        <v>140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1</v>
      </c>
      <c r="J142" s="5">
        <v>582.2</v>
      </c>
    </row>
    <row r="143" spans="1:10" s="5" customFormat="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s="5" customFormat="1" ht="12.75">
      <c r="A144" s="30" t="s">
        <v>143</v>
      </c>
      <c r="B144" s="31"/>
      <c r="C144" s="32"/>
      <c r="D144" s="33"/>
      <c r="E144" s="33"/>
      <c r="F144" s="33"/>
      <c r="G144" s="33"/>
      <c r="H144" s="33"/>
      <c r="I144" s="34"/>
      <c r="J144" s="35"/>
    </row>
    <row r="145" spans="1:10" s="5" customFormat="1" ht="12.75">
      <c r="A145" s="36" t="s">
        <v>144</v>
      </c>
      <c r="B145" s="31"/>
      <c r="C145" s="30"/>
      <c r="D145" s="30"/>
      <c r="E145" s="30"/>
      <c r="F145" s="30"/>
      <c r="G145" s="30"/>
      <c r="H145" s="30"/>
      <c r="I145" s="34"/>
      <c r="J145" s="35"/>
    </row>
    <row r="146" spans="1:10" s="5" customFormat="1" ht="12.75">
      <c r="A146" s="37" t="s">
        <v>145</v>
      </c>
      <c r="B146" s="31"/>
      <c r="C146" s="30"/>
      <c r="D146" s="30"/>
      <c r="E146" s="30"/>
      <c r="F146" s="30"/>
      <c r="G146" s="30"/>
      <c r="H146" s="30"/>
      <c r="I146" s="34"/>
      <c r="J146" s="35"/>
    </row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160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25892</v>
      </c>
      <c r="C9" s="10">
        <v>3516114</v>
      </c>
      <c r="D9" s="10">
        <v>36966537.606</v>
      </c>
      <c r="E9" s="10">
        <v>23282</v>
      </c>
      <c r="F9" s="10">
        <v>2534971</v>
      </c>
      <c r="G9" s="10">
        <v>25118640.486</v>
      </c>
      <c r="H9" s="10">
        <v>307</v>
      </c>
      <c r="I9" s="10">
        <v>50814</v>
      </c>
      <c r="J9" s="10">
        <v>554903.907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1190</v>
      </c>
      <c r="C11" s="5">
        <v>568063</v>
      </c>
      <c r="D11" s="5">
        <v>8182781.546</v>
      </c>
      <c r="E11" s="5">
        <v>730</v>
      </c>
      <c r="F11" s="5">
        <v>174176</v>
      </c>
      <c r="G11" s="5">
        <v>2060655.494</v>
      </c>
      <c r="H11" s="5">
        <v>20</v>
      </c>
      <c r="I11" s="5">
        <v>7090</v>
      </c>
      <c r="J11" s="5">
        <v>88166.027</v>
      </c>
    </row>
    <row r="12" spans="1:10" s="5" customFormat="1" ht="12.75">
      <c r="A12" s="27" t="s">
        <v>142</v>
      </c>
      <c r="B12" s="28">
        <f>B11/B$9*100</f>
        <v>4.596014212884288</v>
      </c>
      <c r="C12" s="28">
        <f aca="true" t="shared" si="0" ref="C12:I12">C11/C$9*100</f>
        <v>16.155989254045803</v>
      </c>
      <c r="D12" s="28">
        <f t="shared" si="0"/>
        <v>22.135645034475345</v>
      </c>
      <c r="E12" s="28">
        <f t="shared" si="0"/>
        <v>3.135469461386479</v>
      </c>
      <c r="F12" s="28">
        <f t="shared" si="0"/>
        <v>6.870926728550346</v>
      </c>
      <c r="G12" s="28">
        <f t="shared" si="0"/>
        <v>8.203690383436621</v>
      </c>
      <c r="H12" s="28">
        <f t="shared" si="0"/>
        <v>6.514657980456026</v>
      </c>
      <c r="I12" s="28">
        <f t="shared" si="0"/>
        <v>13.95284764041406</v>
      </c>
      <c r="J12" s="28">
        <f>J11/J$9*100</f>
        <v>15.888521577845008</v>
      </c>
    </row>
    <row r="13" spans="1:10" s="5" customFormat="1" ht="12.75">
      <c r="A13" s="5" t="s">
        <v>43</v>
      </c>
      <c r="B13" s="5">
        <v>63</v>
      </c>
      <c r="C13" s="5">
        <v>132736</v>
      </c>
      <c r="D13" s="5">
        <v>3521666.857</v>
      </c>
      <c r="E13" s="5">
        <v>25</v>
      </c>
      <c r="F13" s="5">
        <v>6149</v>
      </c>
      <c r="G13" s="5">
        <v>103560.682</v>
      </c>
      <c r="H13" s="5">
        <v>1</v>
      </c>
      <c r="I13" s="5">
        <v>326</v>
      </c>
      <c r="J13" s="5">
        <v>3735.96</v>
      </c>
    </row>
    <row r="14" spans="1:10" s="5" customFormat="1" ht="12.75">
      <c r="A14" s="5" t="s">
        <v>44</v>
      </c>
      <c r="B14" s="5">
        <v>198</v>
      </c>
      <c r="C14" s="5">
        <v>170949</v>
      </c>
      <c r="D14" s="5">
        <v>1767954.67</v>
      </c>
      <c r="E14" s="5">
        <v>96</v>
      </c>
      <c r="F14" s="5">
        <v>22209</v>
      </c>
      <c r="G14" s="5">
        <v>281715.979</v>
      </c>
      <c r="H14" s="5">
        <v>1</v>
      </c>
      <c r="I14" s="5">
        <v>302</v>
      </c>
      <c r="J14" s="5">
        <v>3270.8</v>
      </c>
    </row>
    <row r="15" spans="1:10" s="5" customFormat="1" ht="12.75">
      <c r="A15" s="5" t="s">
        <v>45</v>
      </c>
      <c r="B15" s="5">
        <v>530</v>
      </c>
      <c r="C15" s="5">
        <v>87416</v>
      </c>
      <c r="D15" s="5">
        <v>932181.964</v>
      </c>
      <c r="E15" s="5">
        <v>321</v>
      </c>
      <c r="F15" s="5">
        <v>49387</v>
      </c>
      <c r="G15" s="5">
        <v>472135.996</v>
      </c>
      <c r="H15" s="5">
        <v>2</v>
      </c>
      <c r="I15" s="5">
        <v>231</v>
      </c>
      <c r="J15" s="5">
        <v>3293.749</v>
      </c>
    </row>
    <row r="16" spans="1:10" s="5" customFormat="1" ht="12.75">
      <c r="A16" s="5" t="s">
        <v>46</v>
      </c>
      <c r="B16" s="5">
        <v>399</v>
      </c>
      <c r="C16" s="5">
        <v>176962</v>
      </c>
      <c r="D16" s="5">
        <v>1960978.0550000002</v>
      </c>
      <c r="E16" s="5">
        <v>288</v>
      </c>
      <c r="F16" s="5">
        <v>96431</v>
      </c>
      <c r="G16" s="5">
        <v>1203242.837</v>
      </c>
      <c r="H16" s="5">
        <v>16</v>
      </c>
      <c r="I16" s="5">
        <v>6231</v>
      </c>
      <c r="J16" s="5">
        <v>77865.518</v>
      </c>
    </row>
    <row r="17" s="5" customFormat="1" ht="12.75"/>
    <row r="18" spans="1:10" s="5" customFormat="1" ht="12.75">
      <c r="A18" s="5" t="s">
        <v>47</v>
      </c>
      <c r="B18" s="5">
        <v>307</v>
      </c>
      <c r="C18" s="5">
        <v>121523</v>
      </c>
      <c r="D18" s="5">
        <v>1350308.783</v>
      </c>
      <c r="E18" s="5">
        <v>280</v>
      </c>
      <c r="F18" s="5">
        <v>53948</v>
      </c>
      <c r="G18" s="5">
        <v>620680.518</v>
      </c>
      <c r="H18" s="5">
        <v>15</v>
      </c>
      <c r="I18" s="5">
        <v>1676</v>
      </c>
      <c r="J18" s="5">
        <v>24574.135</v>
      </c>
    </row>
    <row r="19" spans="1:10" s="5" customFormat="1" ht="12.75">
      <c r="A19" s="27" t="s">
        <v>142</v>
      </c>
      <c r="B19" s="28">
        <f>B18/B$9*100</f>
        <v>1.1856944229877955</v>
      </c>
      <c r="C19" s="28">
        <f aca="true" t="shared" si="1" ref="C19:I19">C18/C$9*100</f>
        <v>3.456173491530707</v>
      </c>
      <c r="D19" s="28">
        <f t="shared" si="1"/>
        <v>3.6527867375407994</v>
      </c>
      <c r="E19" s="28">
        <f t="shared" si="1"/>
        <v>1.2026458208057726</v>
      </c>
      <c r="F19" s="28">
        <f t="shared" si="1"/>
        <v>2.128150578448432</v>
      </c>
      <c r="G19" s="28">
        <f t="shared" si="1"/>
        <v>2.470995666926876</v>
      </c>
      <c r="H19" s="28">
        <f t="shared" si="1"/>
        <v>4.88599348534202</v>
      </c>
      <c r="I19" s="28">
        <f t="shared" si="1"/>
        <v>3.298303617113394</v>
      </c>
      <c r="J19" s="28">
        <f>J18/J$9*100</f>
        <v>4.428538831679194</v>
      </c>
    </row>
    <row r="20" spans="1:10" s="5" customFormat="1" ht="12.75">
      <c r="A20" s="5" t="s">
        <v>48</v>
      </c>
      <c r="B20" s="5">
        <v>7</v>
      </c>
      <c r="C20" s="5">
        <v>1493</v>
      </c>
      <c r="D20" s="5">
        <v>12085.303</v>
      </c>
      <c r="E20" s="5">
        <v>7</v>
      </c>
      <c r="F20" s="5">
        <v>1493</v>
      </c>
      <c r="G20" s="5">
        <v>12085.303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214</v>
      </c>
      <c r="C21" s="5">
        <v>106420</v>
      </c>
      <c r="D21" s="5">
        <v>1208137.999</v>
      </c>
      <c r="E21" s="5">
        <v>187</v>
      </c>
      <c r="F21" s="5">
        <v>38845</v>
      </c>
      <c r="G21" s="5">
        <v>478509.734</v>
      </c>
      <c r="H21" s="5">
        <v>15</v>
      </c>
      <c r="I21" s="5">
        <v>1676</v>
      </c>
      <c r="J21" s="5">
        <v>24574.135</v>
      </c>
    </row>
    <row r="22" spans="1:10" s="5" customFormat="1" ht="12.75">
      <c r="A22" s="5" t="s">
        <v>50</v>
      </c>
      <c r="B22" s="5">
        <v>5</v>
      </c>
      <c r="C22" s="5">
        <v>1340</v>
      </c>
      <c r="D22" s="5">
        <v>9814.761</v>
      </c>
      <c r="E22" s="5">
        <v>5</v>
      </c>
      <c r="F22" s="5">
        <v>1340</v>
      </c>
      <c r="G22" s="5">
        <v>9814.761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31</v>
      </c>
      <c r="C23" s="5">
        <v>7332</v>
      </c>
      <c r="D23" s="5">
        <v>69989.482</v>
      </c>
      <c r="E23" s="5">
        <v>31</v>
      </c>
      <c r="F23" s="5">
        <v>7332</v>
      </c>
      <c r="G23" s="5">
        <v>69989.482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6</v>
      </c>
      <c r="C24" s="5">
        <v>920</v>
      </c>
      <c r="D24" s="5">
        <v>9378.743</v>
      </c>
      <c r="E24" s="5">
        <v>6</v>
      </c>
      <c r="F24" s="5">
        <v>920</v>
      </c>
      <c r="G24" s="5">
        <v>9378.743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44</v>
      </c>
      <c r="C25" s="5">
        <v>4018</v>
      </c>
      <c r="D25" s="5">
        <v>40902.495</v>
      </c>
      <c r="E25" s="5">
        <v>44</v>
      </c>
      <c r="F25" s="5">
        <v>4018</v>
      </c>
      <c r="G25" s="5">
        <v>40902.495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3279</v>
      </c>
      <c r="C27" s="5">
        <v>348336</v>
      </c>
      <c r="D27" s="5">
        <v>3472221.4609999997</v>
      </c>
      <c r="E27" s="5">
        <v>3120</v>
      </c>
      <c r="F27" s="5">
        <v>313882</v>
      </c>
      <c r="G27" s="5">
        <v>3105972.547</v>
      </c>
      <c r="H27" s="5">
        <v>107</v>
      </c>
      <c r="I27" s="5">
        <v>18823</v>
      </c>
      <c r="J27" s="5">
        <v>199468.435</v>
      </c>
    </row>
    <row r="28" spans="1:10" s="5" customFormat="1" ht="12.75">
      <c r="A28" s="27" t="s">
        <v>142</v>
      </c>
      <c r="B28" s="28">
        <f>B27/B$9*100</f>
        <v>12.664143364745867</v>
      </c>
      <c r="C28" s="28">
        <f aca="true" t="shared" si="2" ref="C28:I28">C27/C$9*100</f>
        <v>9.906846023763736</v>
      </c>
      <c r="D28" s="28">
        <f t="shared" si="2"/>
        <v>9.392877142046506</v>
      </c>
      <c r="E28" s="28">
        <f t="shared" si="2"/>
        <v>13.400910574692896</v>
      </c>
      <c r="F28" s="28">
        <f t="shared" si="2"/>
        <v>12.382074587835522</v>
      </c>
      <c r="G28" s="28">
        <f t="shared" si="2"/>
        <v>12.365209608900326</v>
      </c>
      <c r="H28" s="28">
        <f t="shared" si="2"/>
        <v>34.85342019543974</v>
      </c>
      <c r="I28" s="28">
        <f t="shared" si="2"/>
        <v>37.0429409217932</v>
      </c>
      <c r="J28" s="28">
        <f>J27/J$9*100</f>
        <v>35.9464823519435</v>
      </c>
    </row>
    <row r="29" spans="1:10" s="5" customFormat="1" ht="12.75">
      <c r="A29" s="5" t="s">
        <v>55</v>
      </c>
      <c r="B29" s="5">
        <v>1178</v>
      </c>
      <c r="C29" s="5">
        <v>113133</v>
      </c>
      <c r="D29" s="5">
        <v>1084448.4840000002</v>
      </c>
      <c r="E29" s="5">
        <v>1172</v>
      </c>
      <c r="F29" s="5">
        <v>111647</v>
      </c>
      <c r="G29" s="5">
        <v>1066370.448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630</v>
      </c>
      <c r="C30" s="5">
        <v>68227</v>
      </c>
      <c r="D30" s="5">
        <v>629379.926</v>
      </c>
      <c r="E30" s="5">
        <v>630</v>
      </c>
      <c r="F30" s="5">
        <v>68227</v>
      </c>
      <c r="G30" s="5">
        <v>629379.926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409</v>
      </c>
      <c r="C31" s="5">
        <v>53144</v>
      </c>
      <c r="D31" s="5">
        <v>547378.022</v>
      </c>
      <c r="E31" s="5">
        <v>292</v>
      </c>
      <c r="F31" s="5">
        <v>31012</v>
      </c>
      <c r="G31" s="5">
        <v>312617.443</v>
      </c>
      <c r="H31" s="5">
        <v>103</v>
      </c>
      <c r="I31" s="5">
        <v>18098</v>
      </c>
      <c r="J31" s="5">
        <v>191537.993</v>
      </c>
    </row>
    <row r="32" spans="1:10" s="5" customFormat="1" ht="12.75">
      <c r="A32" s="5" t="s">
        <v>58</v>
      </c>
      <c r="B32" s="5">
        <v>1062</v>
      </c>
      <c r="C32" s="5">
        <v>113832</v>
      </c>
      <c r="D32" s="5">
        <v>1211015.029</v>
      </c>
      <c r="E32" s="5">
        <v>1026</v>
      </c>
      <c r="F32" s="5">
        <v>102996</v>
      </c>
      <c r="G32" s="5">
        <v>1097604.73</v>
      </c>
      <c r="H32" s="5">
        <v>4</v>
      </c>
      <c r="I32" s="5">
        <v>725</v>
      </c>
      <c r="J32" s="5">
        <v>7930.442</v>
      </c>
    </row>
    <row r="33" s="5" customFormat="1" ht="12.75"/>
    <row r="34" spans="1:10" s="5" customFormat="1" ht="12.75">
      <c r="A34" s="5" t="s">
        <v>59</v>
      </c>
      <c r="B34" s="5">
        <v>962</v>
      </c>
      <c r="C34" s="5">
        <v>89425</v>
      </c>
      <c r="D34" s="5">
        <v>884038.3670000001</v>
      </c>
      <c r="E34" s="5">
        <v>930</v>
      </c>
      <c r="F34" s="5">
        <v>84168</v>
      </c>
      <c r="G34" s="5">
        <v>824553.876</v>
      </c>
      <c r="H34" s="5">
        <v>18</v>
      </c>
      <c r="I34" s="5">
        <v>1921</v>
      </c>
      <c r="J34" s="5">
        <v>29423.99</v>
      </c>
    </row>
    <row r="35" spans="1:10" s="5" customFormat="1" ht="12.75">
      <c r="A35" s="27" t="s">
        <v>142</v>
      </c>
      <c r="B35" s="28">
        <f>B34/B$9*100</f>
        <v>3.7154333384829292</v>
      </c>
      <c r="C35" s="28">
        <f aca="true" t="shared" si="3" ref="C35:I35">C34/C$9*100</f>
        <v>2.5432906896647833</v>
      </c>
      <c r="D35" s="28">
        <f t="shared" si="3"/>
        <v>2.3914556900685033</v>
      </c>
      <c r="E35" s="28">
        <f t="shared" si="3"/>
        <v>3.9945021905334595</v>
      </c>
      <c r="F35" s="28">
        <f t="shared" si="3"/>
        <v>3.320274669808846</v>
      </c>
      <c r="G35" s="28">
        <f t="shared" si="3"/>
        <v>3.2826373563472484</v>
      </c>
      <c r="H35" s="28">
        <f t="shared" si="3"/>
        <v>5.863192182410423</v>
      </c>
      <c r="I35" s="28">
        <f t="shared" si="3"/>
        <v>3.780454205533908</v>
      </c>
      <c r="J35" s="28">
        <f>J34/J$9*100</f>
        <v>5.302537904098773</v>
      </c>
    </row>
    <row r="36" spans="1:10" s="5" customFormat="1" ht="12.75">
      <c r="A36" s="5" t="s">
        <v>60</v>
      </c>
      <c r="B36" s="5">
        <v>27</v>
      </c>
      <c r="C36" s="5">
        <v>2508</v>
      </c>
      <c r="D36" s="5">
        <v>36975.740999999995</v>
      </c>
      <c r="E36" s="5">
        <v>26</v>
      </c>
      <c r="F36" s="5">
        <v>2443</v>
      </c>
      <c r="G36" s="5">
        <v>36148.971</v>
      </c>
      <c r="H36" s="5">
        <v>1</v>
      </c>
      <c r="I36" s="5">
        <v>65</v>
      </c>
      <c r="J36" s="5">
        <v>826.77</v>
      </c>
    </row>
    <row r="37" spans="1:10" s="5" customFormat="1" ht="12.75">
      <c r="A37" s="5" t="s">
        <v>61</v>
      </c>
      <c r="B37" s="5">
        <v>640</v>
      </c>
      <c r="C37" s="5">
        <v>49825</v>
      </c>
      <c r="D37" s="5">
        <v>461821.63899999997</v>
      </c>
      <c r="E37" s="5">
        <v>619</v>
      </c>
      <c r="F37" s="5">
        <v>46377</v>
      </c>
      <c r="G37" s="5">
        <v>419345.403</v>
      </c>
      <c r="H37" s="5">
        <v>16</v>
      </c>
      <c r="I37" s="5">
        <v>1766</v>
      </c>
      <c r="J37" s="5">
        <v>27896.66</v>
      </c>
    </row>
    <row r="38" spans="1:10" s="5" customFormat="1" ht="12.75">
      <c r="A38" s="5" t="s">
        <v>62</v>
      </c>
      <c r="B38" s="5">
        <v>268</v>
      </c>
      <c r="C38" s="5">
        <v>33569</v>
      </c>
      <c r="D38" s="5">
        <v>346248.522</v>
      </c>
      <c r="E38" s="5">
        <v>258</v>
      </c>
      <c r="F38" s="5">
        <v>31825</v>
      </c>
      <c r="G38" s="5">
        <v>330067.037</v>
      </c>
      <c r="H38" s="5">
        <v>1</v>
      </c>
      <c r="I38" s="5">
        <v>90</v>
      </c>
      <c r="J38" s="5">
        <v>700.56</v>
      </c>
    </row>
    <row r="39" spans="1:10" s="5" customFormat="1" ht="12.75">
      <c r="A39" s="5" t="s">
        <v>63</v>
      </c>
      <c r="B39" s="5">
        <v>11</v>
      </c>
      <c r="C39" s="5">
        <v>2142</v>
      </c>
      <c r="D39" s="5">
        <v>24831.519</v>
      </c>
      <c r="E39" s="5">
        <v>11</v>
      </c>
      <c r="F39" s="5">
        <v>2142</v>
      </c>
      <c r="G39" s="5">
        <v>24831.519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16</v>
      </c>
      <c r="C40" s="5">
        <v>1381</v>
      </c>
      <c r="D40" s="5">
        <v>14160.946</v>
      </c>
      <c r="E40" s="5">
        <v>16</v>
      </c>
      <c r="F40" s="5">
        <v>1381</v>
      </c>
      <c r="G40" s="5">
        <v>14160.946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2720</v>
      </c>
      <c r="C42" s="5">
        <v>394909</v>
      </c>
      <c r="D42" s="5">
        <v>4013189.3170000003</v>
      </c>
      <c r="E42" s="5">
        <v>2357</v>
      </c>
      <c r="F42" s="5">
        <v>321762</v>
      </c>
      <c r="G42" s="5">
        <v>3323915.736</v>
      </c>
      <c r="H42" s="5">
        <v>26</v>
      </c>
      <c r="I42" s="5">
        <v>3261</v>
      </c>
      <c r="J42" s="5">
        <v>34732.857</v>
      </c>
    </row>
    <row r="43" spans="1:10" s="5" customFormat="1" ht="12.75">
      <c r="A43" s="27" t="s">
        <v>142</v>
      </c>
      <c r="B43" s="28">
        <f>B42/B$9*100</f>
        <v>10.505175343735516</v>
      </c>
      <c r="C43" s="28">
        <f aca="true" t="shared" si="4" ref="C43:I43">C42/C$9*100</f>
        <v>11.231404897565893</v>
      </c>
      <c r="D43" s="28">
        <f t="shared" si="4"/>
        <v>10.856275910321186</v>
      </c>
      <c r="E43" s="28">
        <f t="shared" si="4"/>
        <v>10.123700712997165</v>
      </c>
      <c r="F43" s="28">
        <f t="shared" si="4"/>
        <v>12.692926270162461</v>
      </c>
      <c r="G43" s="28">
        <f t="shared" si="4"/>
        <v>13.232864803541421</v>
      </c>
      <c r="H43" s="28">
        <f t="shared" si="4"/>
        <v>8.469055374592834</v>
      </c>
      <c r="I43" s="28">
        <f t="shared" si="4"/>
        <v>6.417522729956311</v>
      </c>
      <c r="J43" s="28">
        <f>J42/J$9*100</f>
        <v>6.259256163427951</v>
      </c>
    </row>
    <row r="44" spans="1:10" s="5" customFormat="1" ht="12.75">
      <c r="A44" s="5" t="s">
        <v>66</v>
      </c>
      <c r="B44" s="5">
        <v>194</v>
      </c>
      <c r="C44" s="5">
        <v>24298</v>
      </c>
      <c r="D44" s="5">
        <v>330795.94</v>
      </c>
      <c r="E44" s="5">
        <v>191</v>
      </c>
      <c r="F44" s="5">
        <v>22127</v>
      </c>
      <c r="G44" s="5">
        <v>263871.238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934</v>
      </c>
      <c r="C45" s="5">
        <v>129304</v>
      </c>
      <c r="D45" s="5">
        <v>1211519.767</v>
      </c>
      <c r="E45" s="5">
        <v>757</v>
      </c>
      <c r="F45" s="5">
        <v>93800</v>
      </c>
      <c r="G45" s="5">
        <v>923272.624</v>
      </c>
      <c r="H45" s="5">
        <v>7</v>
      </c>
      <c r="I45" s="5">
        <v>906</v>
      </c>
      <c r="J45" s="5">
        <v>9410.662</v>
      </c>
    </row>
    <row r="46" spans="1:10" s="5" customFormat="1" ht="12.75">
      <c r="A46" s="5" t="s">
        <v>68</v>
      </c>
      <c r="B46" s="5">
        <v>381</v>
      </c>
      <c r="C46" s="5">
        <v>38447</v>
      </c>
      <c r="D46" s="5">
        <v>392970.537</v>
      </c>
      <c r="E46" s="5">
        <v>367</v>
      </c>
      <c r="F46" s="5">
        <v>34302</v>
      </c>
      <c r="G46" s="5">
        <v>350829.976</v>
      </c>
      <c r="H46" s="5">
        <v>1</v>
      </c>
      <c r="I46" s="5">
        <v>72</v>
      </c>
      <c r="J46" s="5">
        <v>623.124</v>
      </c>
    </row>
    <row r="47" spans="1:10" s="5" customFormat="1" ht="12.75">
      <c r="A47" s="5" t="s">
        <v>69</v>
      </c>
      <c r="B47" s="5">
        <v>669</v>
      </c>
      <c r="C47" s="5">
        <v>138799</v>
      </c>
      <c r="D47" s="5">
        <v>1410181.489</v>
      </c>
      <c r="E47" s="5">
        <v>578</v>
      </c>
      <c r="F47" s="5">
        <v>113939</v>
      </c>
      <c r="G47" s="5">
        <v>1179444.003</v>
      </c>
      <c r="H47" s="5">
        <v>10</v>
      </c>
      <c r="I47" s="5">
        <v>1831</v>
      </c>
      <c r="J47" s="5">
        <v>20560.641</v>
      </c>
    </row>
    <row r="48" spans="1:10" s="5" customFormat="1" ht="12.75">
      <c r="A48" s="5" t="s">
        <v>70</v>
      </c>
      <c r="B48" s="5">
        <v>285</v>
      </c>
      <c r="C48" s="5">
        <v>36746</v>
      </c>
      <c r="D48" s="5">
        <v>408070.875</v>
      </c>
      <c r="E48" s="5">
        <v>265</v>
      </c>
      <c r="F48" s="5">
        <v>33429</v>
      </c>
      <c r="G48" s="5">
        <v>366815.3</v>
      </c>
      <c r="H48" s="5">
        <v>8</v>
      </c>
      <c r="I48" s="5">
        <v>452</v>
      </c>
      <c r="J48" s="5">
        <v>4138.43</v>
      </c>
    </row>
    <row r="49" spans="1:10" s="5" customFormat="1" ht="12.75">
      <c r="A49" s="5" t="s">
        <v>71</v>
      </c>
      <c r="B49" s="5">
        <v>162</v>
      </c>
      <c r="C49" s="5">
        <v>20835</v>
      </c>
      <c r="D49" s="5">
        <v>197655.847</v>
      </c>
      <c r="E49" s="5">
        <v>104</v>
      </c>
      <c r="F49" s="5">
        <v>17685</v>
      </c>
      <c r="G49" s="5">
        <v>177687.733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95</v>
      </c>
      <c r="C50" s="5">
        <v>6480</v>
      </c>
      <c r="D50" s="5">
        <v>61994.862</v>
      </c>
      <c r="E50" s="5">
        <v>95</v>
      </c>
      <c r="F50" s="5">
        <v>6480</v>
      </c>
      <c r="G50" s="5">
        <v>61994.862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4944</v>
      </c>
      <c r="C52" s="5">
        <v>828669</v>
      </c>
      <c r="D52" s="5">
        <v>8294743.83</v>
      </c>
      <c r="E52" s="5">
        <v>3993</v>
      </c>
      <c r="F52" s="5">
        <v>555646</v>
      </c>
      <c r="G52" s="5">
        <v>5936074.351</v>
      </c>
      <c r="H52" s="5">
        <v>86</v>
      </c>
      <c r="I52" s="5">
        <v>13321</v>
      </c>
      <c r="J52" s="5">
        <v>140488.936</v>
      </c>
    </row>
    <row r="53" spans="1:10" s="5" customFormat="1" ht="12.75">
      <c r="A53" s="27" t="s">
        <v>142</v>
      </c>
      <c r="B53" s="28">
        <f>B52/B$9*100</f>
        <v>19.094701065966323</v>
      </c>
      <c r="C53" s="28">
        <f aca="true" t="shared" si="5" ref="C53:I53">C52/C$9*100</f>
        <v>23.56775121625749</v>
      </c>
      <c r="D53" s="28">
        <f t="shared" si="5"/>
        <v>22.438519718583784</v>
      </c>
      <c r="E53" s="28">
        <f t="shared" si="5"/>
        <v>17.150588437419465</v>
      </c>
      <c r="F53" s="28">
        <f t="shared" si="5"/>
        <v>21.91922511145098</v>
      </c>
      <c r="G53" s="28">
        <f t="shared" si="5"/>
        <v>23.632148221988768</v>
      </c>
      <c r="H53" s="28">
        <f t="shared" si="5"/>
        <v>28.013029315960914</v>
      </c>
      <c r="I53" s="28">
        <f t="shared" si="5"/>
        <v>26.215216278978232</v>
      </c>
      <c r="J53" s="28">
        <f>J52/J$9*100</f>
        <v>25.317705322986665</v>
      </c>
    </row>
    <row r="54" spans="1:10" s="5" customFormat="1" ht="12.75">
      <c r="A54" s="5" t="s">
        <v>74</v>
      </c>
      <c r="B54" s="5">
        <v>796</v>
      </c>
      <c r="C54" s="5">
        <v>112642</v>
      </c>
      <c r="D54" s="5">
        <v>1125734.8830000001</v>
      </c>
      <c r="E54" s="5">
        <v>771</v>
      </c>
      <c r="F54" s="5">
        <v>110220</v>
      </c>
      <c r="G54" s="5">
        <v>1105017.995</v>
      </c>
      <c r="H54" s="5">
        <v>21</v>
      </c>
      <c r="I54" s="5">
        <v>1915</v>
      </c>
      <c r="J54" s="5">
        <v>15746.163</v>
      </c>
    </row>
    <row r="55" spans="1:10" s="5" customFormat="1" ht="12.75">
      <c r="A55" s="5" t="s">
        <v>75</v>
      </c>
      <c r="B55" s="5">
        <v>1939</v>
      </c>
      <c r="C55" s="5">
        <v>333574</v>
      </c>
      <c r="D55" s="5">
        <v>3068247.278</v>
      </c>
      <c r="E55" s="5">
        <v>1274</v>
      </c>
      <c r="F55" s="5">
        <v>175374</v>
      </c>
      <c r="G55" s="5">
        <v>1833309.236</v>
      </c>
      <c r="H55" s="5">
        <v>10</v>
      </c>
      <c r="I55" s="5">
        <v>1163</v>
      </c>
      <c r="J55" s="5">
        <v>10726.548</v>
      </c>
    </row>
    <row r="56" spans="1:10" s="5" customFormat="1" ht="12.75">
      <c r="A56" s="5" t="s">
        <v>76</v>
      </c>
      <c r="B56" s="5">
        <v>923</v>
      </c>
      <c r="C56" s="5">
        <v>133244</v>
      </c>
      <c r="D56" s="5">
        <v>1408457.941</v>
      </c>
      <c r="E56" s="5">
        <v>850</v>
      </c>
      <c r="F56" s="5">
        <v>115666</v>
      </c>
      <c r="G56" s="5">
        <v>1233806.266</v>
      </c>
      <c r="H56" s="5">
        <v>11</v>
      </c>
      <c r="I56" s="5">
        <v>1602</v>
      </c>
      <c r="J56" s="5">
        <v>14919.909</v>
      </c>
    </row>
    <row r="57" spans="1:10" s="5" customFormat="1" ht="12.75">
      <c r="A57" s="5" t="s">
        <v>77</v>
      </c>
      <c r="B57" s="5">
        <v>368</v>
      </c>
      <c r="C57" s="5">
        <v>42743</v>
      </c>
      <c r="D57" s="5">
        <v>467714.223</v>
      </c>
      <c r="E57" s="5">
        <v>349</v>
      </c>
      <c r="F57" s="5">
        <v>38005</v>
      </c>
      <c r="G57" s="5">
        <v>405252.377</v>
      </c>
      <c r="H57" s="5">
        <v>5</v>
      </c>
      <c r="I57" s="5">
        <v>979</v>
      </c>
      <c r="J57" s="5">
        <v>10773.605</v>
      </c>
    </row>
    <row r="58" spans="1:10" s="5" customFormat="1" ht="12.75">
      <c r="A58" s="5" t="s">
        <v>78</v>
      </c>
      <c r="B58" s="5">
        <v>918</v>
      </c>
      <c r="C58" s="5">
        <v>206466</v>
      </c>
      <c r="D58" s="5">
        <v>2224589.505</v>
      </c>
      <c r="E58" s="5">
        <v>749</v>
      </c>
      <c r="F58" s="5">
        <v>116381</v>
      </c>
      <c r="G58" s="5">
        <v>1358688.477</v>
      </c>
      <c r="H58" s="5">
        <v>39</v>
      </c>
      <c r="I58" s="5">
        <v>7662</v>
      </c>
      <c r="J58" s="5">
        <v>88322.711</v>
      </c>
    </row>
    <row r="59" s="5" customFormat="1" ht="12.75"/>
    <row r="60" spans="1:10" s="5" customFormat="1" ht="12.75">
      <c r="A60" s="5" t="s">
        <v>79</v>
      </c>
      <c r="B60" s="5">
        <v>463</v>
      </c>
      <c r="C60" s="5">
        <v>42027</v>
      </c>
      <c r="D60" s="5">
        <v>399221.246</v>
      </c>
      <c r="E60" s="5">
        <v>457</v>
      </c>
      <c r="F60" s="5">
        <v>41234</v>
      </c>
      <c r="G60" s="5">
        <v>391928.63</v>
      </c>
      <c r="H60" s="5">
        <v>3</v>
      </c>
      <c r="I60" s="5">
        <v>226</v>
      </c>
      <c r="J60" s="5">
        <v>2964.306</v>
      </c>
    </row>
    <row r="61" spans="1:10" s="5" customFormat="1" ht="12.75">
      <c r="A61" s="27" t="s">
        <v>142</v>
      </c>
      <c r="B61" s="28">
        <f>B60/B$9*100</f>
        <v>1.7881971265255678</v>
      </c>
      <c r="C61" s="28">
        <f aca="true" t="shared" si="6" ref="C61:I61">C60/C$9*100</f>
        <v>1.1952684127989024</v>
      </c>
      <c r="D61" s="28">
        <f t="shared" si="6"/>
        <v>1.0799530382180094</v>
      </c>
      <c r="E61" s="28">
        <f t="shared" si="6"/>
        <v>1.9628897861008503</v>
      </c>
      <c r="F61" s="28">
        <f t="shared" si="6"/>
        <v>1.6266063793234715</v>
      </c>
      <c r="G61" s="28">
        <f t="shared" si="6"/>
        <v>1.560309883086401</v>
      </c>
      <c r="H61" s="28">
        <f t="shared" si="6"/>
        <v>0.9771986970684038</v>
      </c>
      <c r="I61" s="28">
        <f t="shared" si="6"/>
        <v>0.44475931829810683</v>
      </c>
      <c r="J61" s="28">
        <f>J60/J$9*100</f>
        <v>0.5342016811570224</v>
      </c>
    </row>
    <row r="62" spans="1:10" s="5" customFormat="1" ht="12.75">
      <c r="A62" s="5" t="s">
        <v>80</v>
      </c>
      <c r="B62" s="5">
        <v>128</v>
      </c>
      <c r="C62" s="5">
        <v>10594</v>
      </c>
      <c r="D62" s="5">
        <v>96685.697</v>
      </c>
      <c r="E62" s="5">
        <v>126</v>
      </c>
      <c r="F62" s="5">
        <v>10421</v>
      </c>
      <c r="G62" s="5">
        <v>94852.314</v>
      </c>
      <c r="H62" s="5">
        <v>2</v>
      </c>
      <c r="I62" s="5">
        <v>173</v>
      </c>
      <c r="J62" s="5">
        <v>1833.383</v>
      </c>
    </row>
    <row r="63" spans="1:10" s="5" customFormat="1" ht="12.75">
      <c r="A63" s="5" t="s">
        <v>81</v>
      </c>
      <c r="B63" s="5">
        <v>33</v>
      </c>
      <c r="C63" s="5">
        <v>3837</v>
      </c>
      <c r="D63" s="5">
        <v>43244.003</v>
      </c>
      <c r="E63" s="5">
        <v>31</v>
      </c>
      <c r="F63" s="5">
        <v>3302</v>
      </c>
      <c r="G63" s="5">
        <v>39116.273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71</v>
      </c>
      <c r="C64" s="5">
        <v>10788</v>
      </c>
      <c r="D64" s="5">
        <v>114542.082</v>
      </c>
      <c r="E64" s="5">
        <v>70</v>
      </c>
      <c r="F64" s="5">
        <v>10756</v>
      </c>
      <c r="G64" s="5">
        <v>114341.502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167</v>
      </c>
      <c r="C65" s="5">
        <v>10814</v>
      </c>
      <c r="D65" s="5">
        <v>88624.484</v>
      </c>
      <c r="E65" s="5">
        <v>166</v>
      </c>
      <c r="F65" s="5">
        <v>10761</v>
      </c>
      <c r="G65" s="5">
        <v>87493.561</v>
      </c>
      <c r="H65" s="5">
        <v>1</v>
      </c>
      <c r="I65" s="5">
        <v>53</v>
      </c>
      <c r="J65" s="5">
        <v>1130.923</v>
      </c>
    </row>
    <row r="66" spans="1:10" s="5" customFormat="1" ht="12.75">
      <c r="A66" s="5" t="s">
        <v>84</v>
      </c>
      <c r="B66" s="5">
        <v>64</v>
      </c>
      <c r="C66" s="5">
        <v>5994</v>
      </c>
      <c r="D66" s="5">
        <v>56124.98</v>
      </c>
      <c r="E66" s="5">
        <v>64</v>
      </c>
      <c r="F66" s="5">
        <v>5994</v>
      </c>
      <c r="G66" s="5">
        <v>56124.98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384</v>
      </c>
      <c r="C68" s="5">
        <v>49901</v>
      </c>
      <c r="D68" s="5">
        <v>603224.93</v>
      </c>
      <c r="E68" s="5">
        <v>354</v>
      </c>
      <c r="F68" s="5">
        <v>45776</v>
      </c>
      <c r="G68" s="5">
        <v>564540.92</v>
      </c>
      <c r="H68" s="5">
        <v>1</v>
      </c>
      <c r="I68" s="5">
        <v>183</v>
      </c>
      <c r="J68" s="5">
        <v>662.439</v>
      </c>
    </row>
    <row r="69" spans="1:10" s="5" customFormat="1" ht="12.75">
      <c r="A69" s="27" t="s">
        <v>142</v>
      </c>
      <c r="B69" s="28">
        <f>B68/B$9*100</f>
        <v>1.4830835779391318</v>
      </c>
      <c r="C69" s="28">
        <f aca="true" t="shared" si="7" ref="C69:I69">C68/C$9*100</f>
        <v>1.419208819736789</v>
      </c>
      <c r="D69" s="28">
        <f t="shared" si="7"/>
        <v>1.6318134428204911</v>
      </c>
      <c r="E69" s="28">
        <f t="shared" si="7"/>
        <v>1.5204879305901555</v>
      </c>
      <c r="F69" s="28">
        <f t="shared" si="7"/>
        <v>1.8057800266748616</v>
      </c>
      <c r="G69" s="28">
        <f t="shared" si="7"/>
        <v>2.247497910225873</v>
      </c>
      <c r="H69" s="28">
        <f t="shared" si="7"/>
        <v>0.32573289902280134</v>
      </c>
      <c r="I69" s="28">
        <f t="shared" si="7"/>
        <v>0.36013697012634316</v>
      </c>
      <c r="J69" s="28">
        <f>J68/J$9*100</f>
        <v>0.11937904773123176</v>
      </c>
    </row>
    <row r="70" spans="1:10" s="5" customFormat="1" ht="12.75">
      <c r="A70" s="5" t="s">
        <v>86</v>
      </c>
      <c r="B70" s="5">
        <v>110</v>
      </c>
      <c r="C70" s="5">
        <v>16153</v>
      </c>
      <c r="D70" s="5">
        <v>204667.669</v>
      </c>
      <c r="E70" s="5">
        <v>108</v>
      </c>
      <c r="F70" s="5">
        <v>15808</v>
      </c>
      <c r="G70" s="5">
        <v>199675.485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148</v>
      </c>
      <c r="C71" s="5">
        <v>14529</v>
      </c>
      <c r="D71" s="5">
        <v>180303.013</v>
      </c>
      <c r="E71" s="5">
        <v>127</v>
      </c>
      <c r="F71" s="5">
        <v>13076</v>
      </c>
      <c r="G71" s="5">
        <v>169879.157</v>
      </c>
      <c r="H71" s="5">
        <v>1</v>
      </c>
      <c r="I71" s="5">
        <v>183</v>
      </c>
      <c r="J71" s="5">
        <v>662.439</v>
      </c>
    </row>
    <row r="72" spans="1:10" s="5" customFormat="1" ht="12.75">
      <c r="A72" s="5" t="s">
        <v>88</v>
      </c>
      <c r="B72" s="5">
        <v>37</v>
      </c>
      <c r="C72" s="5">
        <v>5477</v>
      </c>
      <c r="D72" s="5">
        <v>51390.618</v>
      </c>
      <c r="E72" s="5">
        <v>33</v>
      </c>
      <c r="F72" s="5">
        <v>4002</v>
      </c>
      <c r="G72" s="5">
        <v>37838.248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21</v>
      </c>
      <c r="C73" s="5">
        <v>3198</v>
      </c>
      <c r="D73" s="5">
        <v>35992.84</v>
      </c>
      <c r="E73" s="5">
        <v>21</v>
      </c>
      <c r="F73" s="5">
        <v>3198</v>
      </c>
      <c r="G73" s="5">
        <v>35992.84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68</v>
      </c>
      <c r="C74" s="5">
        <v>10544</v>
      </c>
      <c r="D74" s="5">
        <v>130870.79000000001</v>
      </c>
      <c r="E74" s="5">
        <v>65</v>
      </c>
      <c r="F74" s="5">
        <v>9692</v>
      </c>
      <c r="G74" s="5">
        <v>121155.19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91</v>
      </c>
      <c r="B76" s="5">
        <v>2096</v>
      </c>
      <c r="C76" s="5">
        <v>238220</v>
      </c>
      <c r="D76" s="5">
        <v>2636328.058</v>
      </c>
      <c r="E76" s="5">
        <v>1803</v>
      </c>
      <c r="F76" s="5">
        <v>171365</v>
      </c>
      <c r="G76" s="5">
        <v>1931150.374</v>
      </c>
      <c r="H76" s="5">
        <v>4</v>
      </c>
      <c r="I76" s="5">
        <v>482</v>
      </c>
      <c r="J76" s="5">
        <v>3874.954</v>
      </c>
    </row>
    <row r="77" spans="1:10" s="5" customFormat="1" ht="12.75">
      <c r="A77" s="27" t="s">
        <v>142</v>
      </c>
      <c r="B77" s="28">
        <f>B76/B$9*100</f>
        <v>8.095164529584428</v>
      </c>
      <c r="C77" s="28">
        <f aca="true" t="shared" si="8" ref="C77:I77">C76/C$9*100</f>
        <v>6.775093185260774</v>
      </c>
      <c r="D77" s="28">
        <f t="shared" si="8"/>
        <v>7.131660763306382</v>
      </c>
      <c r="E77" s="28">
        <f t="shared" si="8"/>
        <v>7.7441800532600285</v>
      </c>
      <c r="F77" s="28">
        <f t="shared" si="8"/>
        <v>6.760037886034988</v>
      </c>
      <c r="G77" s="28">
        <f t="shared" si="8"/>
        <v>7.688116620309671</v>
      </c>
      <c r="H77" s="28">
        <f t="shared" si="8"/>
        <v>1.3029315960912053</v>
      </c>
      <c r="I77" s="28">
        <f t="shared" si="8"/>
        <v>0.9485574841579093</v>
      </c>
      <c r="J77" s="28">
        <f>J76/J$9*100</f>
        <v>0.6983108158220267</v>
      </c>
    </row>
    <row r="78" spans="1:10" s="5" customFormat="1" ht="12.75">
      <c r="A78" s="5" t="s">
        <v>92</v>
      </c>
      <c r="B78" s="5">
        <v>168</v>
      </c>
      <c r="C78" s="5">
        <v>46533</v>
      </c>
      <c r="D78" s="5">
        <v>575083.72</v>
      </c>
      <c r="E78" s="5">
        <v>100</v>
      </c>
      <c r="F78" s="5">
        <v>16365</v>
      </c>
      <c r="G78" s="5">
        <v>217188.713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83</v>
      </c>
      <c r="C79" s="5">
        <v>10803</v>
      </c>
      <c r="D79" s="5">
        <v>113415.67199999999</v>
      </c>
      <c r="E79" s="5">
        <v>82</v>
      </c>
      <c r="F79" s="5">
        <v>10579</v>
      </c>
      <c r="G79" s="5">
        <v>112432.249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79</v>
      </c>
      <c r="C80" s="5">
        <v>13692</v>
      </c>
      <c r="D80" s="5">
        <v>148782.593</v>
      </c>
      <c r="E80" s="5">
        <v>79</v>
      </c>
      <c r="F80" s="5">
        <v>13692</v>
      </c>
      <c r="G80" s="5">
        <v>148782.593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739</v>
      </c>
      <c r="C81" s="5">
        <v>99509</v>
      </c>
      <c r="D81" s="5">
        <v>1019952.4389999999</v>
      </c>
      <c r="E81" s="5">
        <v>527</v>
      </c>
      <c r="F81" s="5">
        <v>65877</v>
      </c>
      <c r="G81" s="5">
        <v>712453.271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96</v>
      </c>
      <c r="B82" s="5">
        <v>1005</v>
      </c>
      <c r="C82" s="5">
        <v>65147</v>
      </c>
      <c r="D82" s="5">
        <v>760414.386</v>
      </c>
      <c r="E82" s="5">
        <v>993</v>
      </c>
      <c r="F82" s="5">
        <v>62316</v>
      </c>
      <c r="G82" s="5">
        <v>721614.3</v>
      </c>
      <c r="H82" s="5">
        <v>4</v>
      </c>
      <c r="I82" s="5">
        <v>482</v>
      </c>
      <c r="J82" s="5">
        <v>3874.954</v>
      </c>
    </row>
    <row r="83" spans="1:10" s="5" customFormat="1" ht="12.75">
      <c r="A83" s="5" t="s">
        <v>97</v>
      </c>
      <c r="B83" s="5">
        <v>22</v>
      </c>
      <c r="C83" s="5">
        <v>2536</v>
      </c>
      <c r="D83" s="5">
        <v>18679.248</v>
      </c>
      <c r="E83" s="5">
        <v>22</v>
      </c>
      <c r="F83" s="5">
        <v>2536</v>
      </c>
      <c r="G83" s="5">
        <v>18679.248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3942</v>
      </c>
      <c r="C85" s="5">
        <v>383354</v>
      </c>
      <c r="D85" s="5">
        <v>3515262.593</v>
      </c>
      <c r="E85" s="5">
        <v>3769</v>
      </c>
      <c r="F85" s="5">
        <v>347258</v>
      </c>
      <c r="G85" s="5">
        <v>3106693.486</v>
      </c>
      <c r="H85" s="5">
        <v>12</v>
      </c>
      <c r="I85" s="5">
        <v>1813</v>
      </c>
      <c r="J85" s="5">
        <v>18669.462</v>
      </c>
    </row>
    <row r="86" spans="1:10" s="5" customFormat="1" ht="12.75">
      <c r="A86" s="27" t="s">
        <v>142</v>
      </c>
      <c r="B86" s="28">
        <f>B85/B$9*100</f>
        <v>15.224779854781401</v>
      </c>
      <c r="C86" s="28">
        <f aca="true" t="shared" si="9" ref="C86:I86">C85/C$9*100</f>
        <v>10.902775052230957</v>
      </c>
      <c r="D86" s="28">
        <f t="shared" si="9"/>
        <v>9.509309826272291</v>
      </c>
      <c r="E86" s="28">
        <f t="shared" si="9"/>
        <v>16.188471780774847</v>
      </c>
      <c r="F86" s="28">
        <f t="shared" si="9"/>
        <v>13.698697144858857</v>
      </c>
      <c r="G86" s="28">
        <f t="shared" si="9"/>
        <v>12.368079744329838</v>
      </c>
      <c r="H86" s="28">
        <f t="shared" si="9"/>
        <v>3.908794788273615</v>
      </c>
      <c r="I86" s="28">
        <f t="shared" si="9"/>
        <v>3.567914354311804</v>
      </c>
      <c r="J86" s="28">
        <f>J85/J$9*100</f>
        <v>3.364449549640673</v>
      </c>
    </row>
    <row r="87" spans="1:10" s="5" customFormat="1" ht="12.75">
      <c r="A87" s="5" t="s">
        <v>99</v>
      </c>
      <c r="B87" s="5">
        <v>1353</v>
      </c>
      <c r="C87" s="5">
        <v>118451</v>
      </c>
      <c r="D87" s="5">
        <v>1048853.9740000002</v>
      </c>
      <c r="E87" s="5">
        <v>1342</v>
      </c>
      <c r="F87" s="5">
        <v>115345</v>
      </c>
      <c r="G87" s="5">
        <v>1023531.278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100</v>
      </c>
      <c r="B88" s="5">
        <v>1472</v>
      </c>
      <c r="C88" s="5">
        <v>197762</v>
      </c>
      <c r="D88" s="5">
        <v>1962367.275</v>
      </c>
      <c r="E88" s="5">
        <v>1344</v>
      </c>
      <c r="F88" s="5">
        <v>169740</v>
      </c>
      <c r="G88" s="5">
        <v>1624325.419</v>
      </c>
      <c r="H88" s="5">
        <v>9</v>
      </c>
      <c r="I88" s="5">
        <v>1207</v>
      </c>
      <c r="J88" s="5">
        <v>12556.497</v>
      </c>
    </row>
    <row r="89" spans="1:10" s="5" customFormat="1" ht="12.75">
      <c r="A89" s="5" t="s">
        <v>101</v>
      </c>
      <c r="B89" s="5">
        <v>1062</v>
      </c>
      <c r="C89" s="5">
        <v>61057</v>
      </c>
      <c r="D89" s="5">
        <v>441215.48699999996</v>
      </c>
      <c r="E89" s="5">
        <v>1028</v>
      </c>
      <c r="F89" s="5">
        <v>56089</v>
      </c>
      <c r="G89" s="5">
        <v>396010.932</v>
      </c>
      <c r="H89" s="5">
        <v>3</v>
      </c>
      <c r="I89" s="5">
        <v>606</v>
      </c>
      <c r="J89" s="5">
        <v>6112.965</v>
      </c>
    </row>
    <row r="90" spans="1:10" s="5" customFormat="1" ht="12.75">
      <c r="A90" s="5" t="s">
        <v>102</v>
      </c>
      <c r="B90" s="5">
        <v>55</v>
      </c>
      <c r="C90" s="5">
        <v>6084</v>
      </c>
      <c r="D90" s="5">
        <v>62825.857</v>
      </c>
      <c r="E90" s="5">
        <v>55</v>
      </c>
      <c r="F90" s="5">
        <v>6084</v>
      </c>
      <c r="G90" s="5">
        <v>62825.857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103</v>
      </c>
      <c r="B92" s="5">
        <v>686</v>
      </c>
      <c r="C92" s="5">
        <v>84997</v>
      </c>
      <c r="D92" s="5">
        <v>819966.9090000001</v>
      </c>
      <c r="E92" s="5">
        <v>635</v>
      </c>
      <c r="F92" s="5">
        <v>73367</v>
      </c>
      <c r="G92" s="5">
        <v>698924.768</v>
      </c>
      <c r="H92" s="5">
        <v>7</v>
      </c>
      <c r="I92" s="5">
        <v>588</v>
      </c>
      <c r="J92" s="5">
        <v>4431.804</v>
      </c>
    </row>
    <row r="93" spans="1:10" s="5" customFormat="1" ht="12.75">
      <c r="A93" s="27" t="s">
        <v>142</v>
      </c>
      <c r="B93" s="28">
        <f>B92/B$9*100</f>
        <v>2.649467016839178</v>
      </c>
      <c r="C93" s="28">
        <f aca="true" t="shared" si="10" ref="C93:I93">C92/C$9*100</f>
        <v>2.4173562063118545</v>
      </c>
      <c r="D93" s="28">
        <f t="shared" si="10"/>
        <v>2.2181328360785195</v>
      </c>
      <c r="E93" s="28">
        <f t="shared" si="10"/>
        <v>2.727428915041663</v>
      </c>
      <c r="F93" s="28">
        <f t="shared" si="10"/>
        <v>2.8941948448325445</v>
      </c>
      <c r="G93" s="28">
        <f t="shared" si="10"/>
        <v>2.7824944124247057</v>
      </c>
      <c r="H93" s="28">
        <f t="shared" si="10"/>
        <v>2.2801302931596092</v>
      </c>
      <c r="I93" s="28">
        <f t="shared" si="10"/>
        <v>1.1571614122092337</v>
      </c>
      <c r="J93" s="28">
        <f>J92/J$9*100</f>
        <v>0.7986615239312057</v>
      </c>
    </row>
    <row r="94" spans="1:10" s="5" customFormat="1" ht="12.75">
      <c r="A94" s="5" t="s">
        <v>104</v>
      </c>
      <c r="B94" s="5">
        <v>49</v>
      </c>
      <c r="C94" s="5">
        <v>7537</v>
      </c>
      <c r="D94" s="5">
        <v>83059.094</v>
      </c>
      <c r="E94" s="5">
        <v>48</v>
      </c>
      <c r="F94" s="5">
        <v>7447</v>
      </c>
      <c r="G94" s="5">
        <v>82733.268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337</v>
      </c>
      <c r="C95" s="5">
        <v>49193</v>
      </c>
      <c r="D95" s="5">
        <v>448283.357</v>
      </c>
      <c r="E95" s="5">
        <v>296</v>
      </c>
      <c r="F95" s="5">
        <v>39392</v>
      </c>
      <c r="G95" s="5">
        <v>343735.983</v>
      </c>
      <c r="H95" s="5">
        <v>4</v>
      </c>
      <c r="I95" s="5">
        <v>373</v>
      </c>
      <c r="J95" s="5">
        <v>2559.316</v>
      </c>
    </row>
    <row r="96" spans="1:10" s="5" customFormat="1" ht="12.75">
      <c r="A96" s="5" t="s">
        <v>106</v>
      </c>
      <c r="B96" s="5">
        <v>134</v>
      </c>
      <c r="C96" s="5">
        <v>7415</v>
      </c>
      <c r="D96" s="5">
        <v>86889.87</v>
      </c>
      <c r="E96" s="5">
        <v>134</v>
      </c>
      <c r="F96" s="5">
        <v>7415</v>
      </c>
      <c r="G96" s="5">
        <v>86889.87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45</v>
      </c>
      <c r="C97" s="5">
        <v>8309</v>
      </c>
      <c r="D97" s="5">
        <v>84297.29599999999</v>
      </c>
      <c r="E97" s="5">
        <v>41</v>
      </c>
      <c r="F97" s="5">
        <v>7649</v>
      </c>
      <c r="G97" s="5">
        <v>78516.108</v>
      </c>
      <c r="H97" s="5">
        <v>3</v>
      </c>
      <c r="I97" s="5">
        <v>215</v>
      </c>
      <c r="J97" s="5">
        <v>1872.488</v>
      </c>
    </row>
    <row r="98" spans="1:10" s="5" customFormat="1" ht="12.75">
      <c r="A98" s="5" t="s">
        <v>108</v>
      </c>
      <c r="B98" s="5">
        <v>76</v>
      </c>
      <c r="C98" s="5">
        <v>6746</v>
      </c>
      <c r="D98" s="5">
        <v>61067</v>
      </c>
      <c r="E98" s="5">
        <v>76</v>
      </c>
      <c r="F98" s="5">
        <v>6746</v>
      </c>
      <c r="G98" s="5">
        <v>61067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109</v>
      </c>
      <c r="B99" s="5">
        <v>45</v>
      </c>
      <c r="C99" s="5">
        <v>5797</v>
      </c>
      <c r="D99" s="5">
        <v>56370.291999999994</v>
      </c>
      <c r="E99" s="5">
        <v>40</v>
      </c>
      <c r="F99" s="5">
        <v>4718</v>
      </c>
      <c r="G99" s="5">
        <v>45982.539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110</v>
      </c>
      <c r="B101" s="5">
        <v>415</v>
      </c>
      <c r="C101" s="5">
        <v>44974</v>
      </c>
      <c r="D101" s="5">
        <v>355131.44100000005</v>
      </c>
      <c r="E101" s="5">
        <v>410</v>
      </c>
      <c r="F101" s="5">
        <v>44383</v>
      </c>
      <c r="G101" s="5">
        <v>351439.106</v>
      </c>
      <c r="H101" s="5">
        <v>2</v>
      </c>
      <c r="I101" s="5">
        <v>300</v>
      </c>
      <c r="J101" s="5">
        <v>1916.264</v>
      </c>
    </row>
    <row r="102" spans="1:10" s="5" customFormat="1" ht="12.75">
      <c r="A102" s="27" t="s">
        <v>142</v>
      </c>
      <c r="B102" s="28">
        <f>B101/B$9*100</f>
        <v>1.6028116792831764</v>
      </c>
      <c r="C102" s="28">
        <f aca="true" t="shared" si="11" ref="C102:I102">C101/C$9*100</f>
        <v>1.279082532591378</v>
      </c>
      <c r="D102" s="28">
        <f t="shared" si="11"/>
        <v>0.9606835370547634</v>
      </c>
      <c r="E102" s="28">
        <f t="shared" si="11"/>
        <v>1.76101709475131</v>
      </c>
      <c r="F102" s="28">
        <f t="shared" si="11"/>
        <v>1.7508287077051372</v>
      </c>
      <c r="G102" s="28">
        <f t="shared" si="11"/>
        <v>1.3991167483601525</v>
      </c>
      <c r="H102" s="28">
        <f t="shared" si="11"/>
        <v>0.6514657980456027</v>
      </c>
      <c r="I102" s="28">
        <f t="shared" si="11"/>
        <v>0.590388475616956</v>
      </c>
      <c r="J102" s="28">
        <f>J101/J$9*100</f>
        <v>0.34533258386302906</v>
      </c>
    </row>
    <row r="103" spans="1:10" s="5" customFormat="1" ht="12.75">
      <c r="A103" s="5" t="s">
        <v>111</v>
      </c>
      <c r="B103" s="5">
        <v>219</v>
      </c>
      <c r="C103" s="5">
        <v>17252</v>
      </c>
      <c r="D103" s="5">
        <v>101347.20400000001</v>
      </c>
      <c r="E103" s="5">
        <v>214</v>
      </c>
      <c r="F103" s="5">
        <v>16661</v>
      </c>
      <c r="G103" s="5">
        <v>97654.869</v>
      </c>
      <c r="H103" s="5">
        <v>2</v>
      </c>
      <c r="I103" s="5">
        <v>300</v>
      </c>
      <c r="J103" s="5">
        <v>1916.264</v>
      </c>
    </row>
    <row r="104" spans="1:10" s="5" customFormat="1" ht="12.75">
      <c r="A104" s="5" t="s">
        <v>112</v>
      </c>
      <c r="B104" s="5">
        <v>185</v>
      </c>
      <c r="C104" s="5">
        <v>26861</v>
      </c>
      <c r="D104" s="5">
        <v>246250.301</v>
      </c>
      <c r="E104" s="5">
        <v>185</v>
      </c>
      <c r="F104" s="5">
        <v>26861</v>
      </c>
      <c r="G104" s="5">
        <v>246250.301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113</v>
      </c>
      <c r="B105" s="5">
        <v>11</v>
      </c>
      <c r="C105" s="5">
        <v>861</v>
      </c>
      <c r="D105" s="5">
        <v>7533.936</v>
      </c>
      <c r="E105" s="5">
        <v>11</v>
      </c>
      <c r="F105" s="5">
        <v>861</v>
      </c>
      <c r="G105" s="5">
        <v>7533.936</v>
      </c>
      <c r="H105" s="5">
        <v>0</v>
      </c>
      <c r="I105" s="5">
        <v>0</v>
      </c>
      <c r="J105" s="5">
        <v>0</v>
      </c>
    </row>
    <row r="106" s="5" customFormat="1" ht="12.75"/>
    <row r="107" spans="1:10" s="5" customFormat="1" ht="12.75">
      <c r="A107" s="5" t="s">
        <v>115</v>
      </c>
      <c r="B107" s="5">
        <v>1728</v>
      </c>
      <c r="C107" s="5">
        <v>133276</v>
      </c>
      <c r="D107" s="5">
        <v>970429.0449999999</v>
      </c>
      <c r="E107" s="5">
        <v>1720</v>
      </c>
      <c r="F107" s="5">
        <v>128283</v>
      </c>
      <c r="G107" s="5">
        <v>806747.923</v>
      </c>
      <c r="H107" s="5">
        <v>3</v>
      </c>
      <c r="I107" s="5">
        <v>838</v>
      </c>
      <c r="J107" s="5">
        <v>3968.11</v>
      </c>
    </row>
    <row r="108" spans="1:10" s="5" customFormat="1" ht="12.75">
      <c r="A108" s="27" t="s">
        <v>142</v>
      </c>
      <c r="B108" s="28">
        <f>B107/B$9*100</f>
        <v>6.673876100726093</v>
      </c>
      <c r="C108" s="28">
        <f aca="true" t="shared" si="12" ref="C108:I108">C107/C$9*100</f>
        <v>3.790434553600935</v>
      </c>
      <c r="D108" s="28">
        <f t="shared" si="12"/>
        <v>2.625155364408515</v>
      </c>
      <c r="E108" s="28">
        <f t="shared" si="12"/>
        <v>7.387681470664033</v>
      </c>
      <c r="F108" s="28">
        <f t="shared" si="12"/>
        <v>5.0605312644602245</v>
      </c>
      <c r="G108" s="28">
        <f t="shared" si="12"/>
        <v>3.2117499490055796</v>
      </c>
      <c r="H108" s="28">
        <f t="shared" si="12"/>
        <v>0.9771986970684038</v>
      </c>
      <c r="I108" s="28">
        <f t="shared" si="12"/>
        <v>1.649151808556697</v>
      </c>
      <c r="J108" s="28">
        <f>J107/J$9*100</f>
        <v>0.715098587330725</v>
      </c>
    </row>
    <row r="109" spans="1:10" s="5" customFormat="1" ht="12.75">
      <c r="A109" s="5" t="s">
        <v>116</v>
      </c>
      <c r="B109" s="5">
        <v>414</v>
      </c>
      <c r="C109" s="5">
        <v>22345</v>
      </c>
      <c r="D109" s="5">
        <v>164635.503</v>
      </c>
      <c r="E109" s="5">
        <v>414</v>
      </c>
      <c r="F109" s="5">
        <v>22345</v>
      </c>
      <c r="G109" s="5">
        <v>164635.503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167</v>
      </c>
      <c r="C110" s="5">
        <v>6652</v>
      </c>
      <c r="D110" s="5">
        <v>34131.62</v>
      </c>
      <c r="E110" s="5">
        <v>165</v>
      </c>
      <c r="F110" s="5">
        <v>6512</v>
      </c>
      <c r="G110" s="5">
        <v>33716.64</v>
      </c>
      <c r="H110" s="5">
        <v>1</v>
      </c>
      <c r="I110" s="5">
        <v>126</v>
      </c>
      <c r="J110" s="5">
        <v>400</v>
      </c>
    </row>
    <row r="111" spans="1:10" s="5" customFormat="1" ht="12.75">
      <c r="A111" s="5" t="s">
        <v>118</v>
      </c>
      <c r="B111" s="5">
        <v>324</v>
      </c>
      <c r="C111" s="5">
        <v>33753</v>
      </c>
      <c r="D111" s="5">
        <v>333283.619</v>
      </c>
      <c r="E111" s="5">
        <v>323</v>
      </c>
      <c r="F111" s="5">
        <v>30433</v>
      </c>
      <c r="G111" s="5">
        <v>183885.587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119</v>
      </c>
      <c r="B112" s="5">
        <v>508</v>
      </c>
      <c r="C112" s="5">
        <v>46019</v>
      </c>
      <c r="D112" s="5">
        <v>292701.033</v>
      </c>
      <c r="E112" s="5">
        <v>503</v>
      </c>
      <c r="F112" s="5">
        <v>44486</v>
      </c>
      <c r="G112" s="5">
        <v>278832.923</v>
      </c>
      <c r="H112" s="5">
        <v>2</v>
      </c>
      <c r="I112" s="5">
        <v>712</v>
      </c>
      <c r="J112" s="5">
        <v>3568.11</v>
      </c>
    </row>
    <row r="113" spans="1:10" s="5" customFormat="1" ht="12.75">
      <c r="A113" s="5" t="s">
        <v>120</v>
      </c>
      <c r="B113" s="5">
        <v>315</v>
      </c>
      <c r="C113" s="5">
        <v>24507</v>
      </c>
      <c r="D113" s="5">
        <v>145677.27</v>
      </c>
      <c r="E113" s="5">
        <v>315</v>
      </c>
      <c r="F113" s="5">
        <v>24507</v>
      </c>
      <c r="G113" s="5">
        <v>145677.27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121</v>
      </c>
      <c r="B115" s="5">
        <v>1624</v>
      </c>
      <c r="C115" s="5">
        <v>86646</v>
      </c>
      <c r="D115" s="5">
        <v>609935.804</v>
      </c>
      <c r="E115" s="5">
        <v>1617</v>
      </c>
      <c r="F115" s="5">
        <v>86090</v>
      </c>
      <c r="G115" s="5">
        <v>604327.166</v>
      </c>
      <c r="H115" s="5">
        <v>1</v>
      </c>
      <c r="I115" s="5">
        <v>52</v>
      </c>
      <c r="J115" s="5">
        <v>280</v>
      </c>
    </row>
    <row r="116" spans="1:10" s="5" customFormat="1" ht="12.75">
      <c r="A116" s="27" t="s">
        <v>142</v>
      </c>
      <c r="B116" s="28">
        <f>B115/B$9*100</f>
        <v>6.272207631700912</v>
      </c>
      <c r="C116" s="28">
        <f aca="true" t="shared" si="13" ref="C116:I116">C115/C$9*100</f>
        <v>2.464254571950739</v>
      </c>
      <c r="D116" s="28">
        <f t="shared" si="13"/>
        <v>1.6499673583197632</v>
      </c>
      <c r="E116" s="28">
        <f t="shared" si="13"/>
        <v>6.945279615153338</v>
      </c>
      <c r="F116" s="28">
        <f t="shared" si="13"/>
        <v>3.3960940776048325</v>
      </c>
      <c r="G116" s="28">
        <f t="shared" si="13"/>
        <v>2.405891219856523</v>
      </c>
      <c r="H116" s="28">
        <f t="shared" si="13"/>
        <v>0.32573289902280134</v>
      </c>
      <c r="I116" s="28">
        <f t="shared" si="13"/>
        <v>0.10233400244027237</v>
      </c>
      <c r="J116" s="28">
        <f>J115/J$9*100</f>
        <v>0.050459186981359636</v>
      </c>
    </row>
    <row r="117" spans="1:10" s="5" customFormat="1" ht="12.75">
      <c r="A117" s="5" t="s">
        <v>122</v>
      </c>
      <c r="B117" s="5">
        <v>830</v>
      </c>
      <c r="C117" s="5">
        <v>48652</v>
      </c>
      <c r="D117" s="5">
        <v>367322.897</v>
      </c>
      <c r="E117" s="5">
        <v>827</v>
      </c>
      <c r="F117" s="5">
        <v>48280</v>
      </c>
      <c r="G117" s="5">
        <v>364186.388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123</v>
      </c>
      <c r="B118" s="5">
        <v>54</v>
      </c>
      <c r="C118" s="5">
        <v>2580</v>
      </c>
      <c r="D118" s="5">
        <v>48884.612</v>
      </c>
      <c r="E118" s="5">
        <v>53</v>
      </c>
      <c r="F118" s="5">
        <v>2507</v>
      </c>
      <c r="G118" s="5">
        <v>47742.438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124</v>
      </c>
      <c r="B119" s="5">
        <v>111</v>
      </c>
      <c r="C119" s="5">
        <v>7851</v>
      </c>
      <c r="D119" s="5">
        <v>56561.431</v>
      </c>
      <c r="E119" s="5">
        <v>110</v>
      </c>
      <c r="F119" s="5">
        <v>7808</v>
      </c>
      <c r="G119" s="5">
        <v>55561.431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125</v>
      </c>
      <c r="B120" s="5">
        <v>623</v>
      </c>
      <c r="C120" s="5">
        <v>27130</v>
      </c>
      <c r="D120" s="5">
        <v>134729.42599999998</v>
      </c>
      <c r="E120" s="5">
        <v>621</v>
      </c>
      <c r="F120" s="5">
        <v>27062</v>
      </c>
      <c r="G120" s="5">
        <v>134399.471</v>
      </c>
      <c r="H120" s="5">
        <v>1</v>
      </c>
      <c r="I120" s="5">
        <v>52</v>
      </c>
      <c r="J120" s="5">
        <v>280</v>
      </c>
    </row>
    <row r="121" spans="1:10" s="5" customFormat="1" ht="12.75">
      <c r="A121" s="5" t="s">
        <v>126</v>
      </c>
      <c r="B121" s="5">
        <v>6</v>
      </c>
      <c r="C121" s="5">
        <v>433</v>
      </c>
      <c r="D121" s="5">
        <v>2437.438</v>
      </c>
      <c r="E121" s="5">
        <v>6</v>
      </c>
      <c r="F121" s="5">
        <v>433</v>
      </c>
      <c r="G121" s="5">
        <v>2437.438</v>
      </c>
      <c r="H121" s="5">
        <v>0</v>
      </c>
      <c r="I121" s="5">
        <v>0</v>
      </c>
      <c r="J121" s="5">
        <v>0</v>
      </c>
    </row>
    <row r="122" s="5" customFormat="1" ht="12.75"/>
    <row r="123" spans="1:10" s="5" customFormat="1" ht="12.75">
      <c r="A123" s="5" t="s">
        <v>127</v>
      </c>
      <c r="B123" s="5">
        <v>467</v>
      </c>
      <c r="C123" s="5">
        <v>50675</v>
      </c>
      <c r="D123" s="5">
        <v>455167.682</v>
      </c>
      <c r="E123" s="5">
        <v>439</v>
      </c>
      <c r="F123" s="5">
        <v>45067</v>
      </c>
      <c r="G123" s="5">
        <v>408534.055</v>
      </c>
      <c r="H123" s="5">
        <v>2</v>
      </c>
      <c r="I123" s="5">
        <v>240</v>
      </c>
      <c r="J123" s="5">
        <v>1282.188</v>
      </c>
    </row>
    <row r="124" spans="1:10" s="5" customFormat="1" ht="12.75">
      <c r="A124" s="27" t="s">
        <v>142</v>
      </c>
      <c r="B124" s="28">
        <f>B123/B$9*100</f>
        <v>1.803645913795767</v>
      </c>
      <c r="C124" s="28">
        <f aca="true" t="shared" si="14" ref="C124:I124">C123/C$9*100</f>
        <v>1.4412217578838455</v>
      </c>
      <c r="D124" s="28">
        <f t="shared" si="14"/>
        <v>1.231296495363748</v>
      </c>
      <c r="E124" s="28">
        <f t="shared" si="14"/>
        <v>1.885576840477622</v>
      </c>
      <c r="F124" s="28">
        <f t="shared" si="14"/>
        <v>1.7778112649020443</v>
      </c>
      <c r="G124" s="28">
        <f t="shared" si="14"/>
        <v>1.6264178597870314</v>
      </c>
      <c r="H124" s="28">
        <f t="shared" si="14"/>
        <v>0.6514657980456027</v>
      </c>
      <c r="I124" s="28">
        <f t="shared" si="14"/>
        <v>0.47231078049356473</v>
      </c>
      <c r="J124" s="28">
        <f>J123/J$9*100</f>
        <v>0.231064871561627</v>
      </c>
    </row>
    <row r="125" spans="1:10" s="5" customFormat="1" ht="12.75">
      <c r="A125" s="5" t="s">
        <v>128</v>
      </c>
      <c r="B125" s="5">
        <v>57</v>
      </c>
      <c r="C125" s="5">
        <v>5066</v>
      </c>
      <c r="D125" s="5">
        <v>32672.481</v>
      </c>
      <c r="E125" s="5">
        <v>55</v>
      </c>
      <c r="F125" s="5">
        <v>4826</v>
      </c>
      <c r="G125" s="5">
        <v>31390.293</v>
      </c>
      <c r="H125" s="5">
        <v>2</v>
      </c>
      <c r="I125" s="5">
        <v>240</v>
      </c>
      <c r="J125" s="5">
        <v>1282.188</v>
      </c>
    </row>
    <row r="126" spans="1:10" s="5" customFormat="1" ht="12.75">
      <c r="A126" s="5" t="s">
        <v>129</v>
      </c>
      <c r="B126" s="5">
        <v>234</v>
      </c>
      <c r="C126" s="5">
        <v>30573</v>
      </c>
      <c r="D126" s="5">
        <v>302881.856</v>
      </c>
      <c r="E126" s="5">
        <v>210</v>
      </c>
      <c r="F126" s="5">
        <v>25562</v>
      </c>
      <c r="G126" s="5">
        <v>264039.417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130</v>
      </c>
      <c r="B127" s="5">
        <v>58</v>
      </c>
      <c r="C127" s="5">
        <v>5406</v>
      </c>
      <c r="D127" s="5">
        <v>52711.502</v>
      </c>
      <c r="E127" s="5">
        <v>56</v>
      </c>
      <c r="F127" s="5">
        <v>5049</v>
      </c>
      <c r="G127" s="5">
        <v>46202.502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131</v>
      </c>
      <c r="B128" s="5">
        <v>91</v>
      </c>
      <c r="C128" s="5">
        <v>7442</v>
      </c>
      <c r="D128" s="5">
        <v>42887.487</v>
      </c>
      <c r="E128" s="5">
        <v>91</v>
      </c>
      <c r="F128" s="5">
        <v>7442</v>
      </c>
      <c r="G128" s="5">
        <v>42887.487</v>
      </c>
      <c r="H128" s="5">
        <v>0</v>
      </c>
      <c r="I128" s="5">
        <v>0</v>
      </c>
      <c r="J128" s="5">
        <v>0</v>
      </c>
    </row>
    <row r="129" spans="1:10" s="5" customFormat="1" ht="12.75">
      <c r="A129" s="26" t="s">
        <v>132</v>
      </c>
      <c r="B129" s="5">
        <v>27</v>
      </c>
      <c r="C129" s="5">
        <v>2188</v>
      </c>
      <c r="D129" s="5">
        <v>24014.356</v>
      </c>
      <c r="E129" s="5">
        <v>27</v>
      </c>
      <c r="F129" s="5">
        <v>2188</v>
      </c>
      <c r="G129" s="5">
        <v>24014.356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133</v>
      </c>
      <c r="B131" s="5">
        <v>671</v>
      </c>
      <c r="C131" s="5">
        <v>50395</v>
      </c>
      <c r="D131" s="5">
        <v>398498.05600000004</v>
      </c>
      <c r="E131" s="5">
        <v>654</v>
      </c>
      <c r="F131" s="5">
        <v>47842</v>
      </c>
      <c r="G131" s="5">
        <v>376412.998</v>
      </c>
      <c r="H131" s="5">
        <v>0</v>
      </c>
      <c r="I131" s="5">
        <v>0</v>
      </c>
      <c r="J131" s="5">
        <v>0</v>
      </c>
    </row>
    <row r="132" spans="1:10" s="5" customFormat="1" ht="12.75">
      <c r="A132" s="27" t="s">
        <v>142</v>
      </c>
      <c r="B132" s="28">
        <f>B131/B$9*100</f>
        <v>2.591534064575931</v>
      </c>
      <c r="C132" s="28">
        <f aca="true" t="shared" si="15" ref="C132:I132">C131/C$9*100</f>
        <v>1.4332584210864607</v>
      </c>
      <c r="D132" s="28">
        <f t="shared" si="15"/>
        <v>1.0779967013608551</v>
      </c>
      <c r="E132" s="28">
        <f t="shared" si="15"/>
        <v>2.809037024310626</v>
      </c>
      <c r="F132" s="28">
        <f t="shared" si="15"/>
        <v>1.8872799728280913</v>
      </c>
      <c r="G132" s="28">
        <f t="shared" si="15"/>
        <v>1.4985404891231897</v>
      </c>
      <c r="H132" s="28">
        <f t="shared" si="15"/>
        <v>0</v>
      </c>
      <c r="I132" s="28">
        <f t="shared" si="15"/>
        <v>0</v>
      </c>
      <c r="J132" s="28">
        <f>J131/J$9*100</f>
        <v>0</v>
      </c>
    </row>
    <row r="133" spans="1:10" s="5" customFormat="1" ht="12.75">
      <c r="A133" s="5" t="s">
        <v>134</v>
      </c>
      <c r="B133" s="5">
        <v>525</v>
      </c>
      <c r="C133" s="5">
        <v>36842</v>
      </c>
      <c r="D133" s="5">
        <v>310724.295</v>
      </c>
      <c r="E133" s="5">
        <v>509</v>
      </c>
      <c r="F133" s="5">
        <v>34625</v>
      </c>
      <c r="G133" s="5">
        <v>291014.421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135</v>
      </c>
      <c r="B134" s="5">
        <v>80</v>
      </c>
      <c r="C134" s="5">
        <v>8881</v>
      </c>
      <c r="D134" s="5">
        <v>60863.485</v>
      </c>
      <c r="E134" s="5">
        <v>79</v>
      </c>
      <c r="F134" s="5">
        <v>8545</v>
      </c>
      <c r="G134" s="5">
        <v>58488.301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136</v>
      </c>
      <c r="B135" s="5">
        <v>54</v>
      </c>
      <c r="C135" s="5">
        <v>3822</v>
      </c>
      <c r="D135" s="5">
        <v>21088.626</v>
      </c>
      <c r="E135" s="5">
        <v>54</v>
      </c>
      <c r="F135" s="5">
        <v>3822</v>
      </c>
      <c r="G135" s="5">
        <v>21088.626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137</v>
      </c>
      <c r="B136" s="5">
        <v>12</v>
      </c>
      <c r="C136" s="5">
        <v>850</v>
      </c>
      <c r="D136" s="5">
        <v>5821.65</v>
      </c>
      <c r="E136" s="5">
        <v>12</v>
      </c>
      <c r="F136" s="5">
        <v>850</v>
      </c>
      <c r="G136" s="5">
        <v>5821.65</v>
      </c>
      <c r="H136" s="5">
        <v>0</v>
      </c>
      <c r="I136" s="5">
        <v>0</v>
      </c>
      <c r="J136" s="5">
        <v>0</v>
      </c>
    </row>
    <row r="137" s="5" customFormat="1" ht="12.75"/>
    <row r="138" spans="1:10" s="5" customFormat="1" ht="12.75">
      <c r="A138" s="5" t="s">
        <v>138</v>
      </c>
      <c r="B138" s="5">
        <v>14</v>
      </c>
      <c r="C138" s="5">
        <v>724</v>
      </c>
      <c r="D138" s="5">
        <v>6088.538</v>
      </c>
      <c r="E138" s="5">
        <v>14</v>
      </c>
      <c r="F138" s="5">
        <v>724</v>
      </c>
      <c r="G138" s="5">
        <v>6088.538</v>
      </c>
      <c r="H138" s="5">
        <v>0</v>
      </c>
      <c r="I138" s="5">
        <v>0</v>
      </c>
      <c r="J138" s="5">
        <v>0</v>
      </c>
    </row>
    <row r="139" spans="1:10" s="5" customFormat="1" ht="12.75">
      <c r="A139" s="27" t="s">
        <v>142</v>
      </c>
      <c r="B139" s="28">
        <f>B138/B$9*100</f>
        <v>0.05407075544569751</v>
      </c>
      <c r="C139" s="28">
        <f aca="true" t="shared" si="16" ref="C139:I139">C138/C$9*100</f>
        <v>0.02059091371895223</v>
      </c>
      <c r="D139" s="28">
        <f t="shared" si="16"/>
        <v>0.016470403760539844</v>
      </c>
      <c r="E139" s="28">
        <f t="shared" si="16"/>
        <v>0.06013229104028864</v>
      </c>
      <c r="F139" s="28">
        <f t="shared" si="16"/>
        <v>0.02856048451836333</v>
      </c>
      <c r="G139" s="28">
        <f t="shared" si="16"/>
        <v>0.0242391223497684</v>
      </c>
      <c r="H139" s="28">
        <f t="shared" si="16"/>
        <v>0</v>
      </c>
      <c r="I139" s="28">
        <f t="shared" si="16"/>
        <v>0</v>
      </c>
      <c r="J139" s="28">
        <f>J138/J$9*100</f>
        <v>0</v>
      </c>
    </row>
    <row r="140" spans="1:10" s="5" customFormat="1" ht="12.75">
      <c r="A140" s="5" t="s">
        <v>139</v>
      </c>
      <c r="B140" s="5">
        <v>10</v>
      </c>
      <c r="C140" s="5">
        <v>457</v>
      </c>
      <c r="D140" s="5">
        <v>4561.5</v>
      </c>
      <c r="E140" s="5">
        <v>10</v>
      </c>
      <c r="F140" s="5">
        <v>457</v>
      </c>
      <c r="G140" s="5">
        <v>4561.5</v>
      </c>
      <c r="H140" s="5">
        <v>0</v>
      </c>
      <c r="I140" s="5">
        <v>0</v>
      </c>
      <c r="J140" s="5">
        <v>0</v>
      </c>
    </row>
    <row r="141" spans="1:10" s="5" customFormat="1" ht="12.75">
      <c r="A141" s="5" t="s">
        <v>140</v>
      </c>
      <c r="B141" s="5">
        <v>4</v>
      </c>
      <c r="C141" s="5">
        <v>267</v>
      </c>
      <c r="D141" s="5">
        <v>1527.038</v>
      </c>
      <c r="E141" s="5">
        <v>4</v>
      </c>
      <c r="F141" s="5">
        <v>267</v>
      </c>
      <c r="G141" s="5">
        <v>1527.038</v>
      </c>
      <c r="H141" s="5">
        <v>0</v>
      </c>
      <c r="I141" s="5">
        <v>0</v>
      </c>
      <c r="J141" s="5">
        <v>0</v>
      </c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2249</v>
      </c>
      <c r="C9" s="10">
        <v>566500</v>
      </c>
      <c r="D9" s="10">
        <v>5852964.576</v>
      </c>
      <c r="E9" s="10">
        <v>15</v>
      </c>
      <c r="F9" s="10">
        <v>350548</v>
      </c>
      <c r="G9" s="10">
        <v>5330807.332</v>
      </c>
      <c r="H9" s="10">
        <v>39</v>
      </c>
      <c r="I9" s="10">
        <v>13281</v>
      </c>
      <c r="J9" s="10">
        <v>109221.305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429</v>
      </c>
      <c r="C11" s="5">
        <v>138278</v>
      </c>
      <c r="D11" s="5">
        <v>1716243.104</v>
      </c>
      <c r="E11" s="5">
        <v>8</v>
      </c>
      <c r="F11" s="5">
        <v>243244</v>
      </c>
      <c r="G11" s="5">
        <v>4285471.933</v>
      </c>
      <c r="H11" s="5">
        <v>3</v>
      </c>
      <c r="I11" s="5">
        <v>5275</v>
      </c>
      <c r="J11" s="5">
        <v>32244.988</v>
      </c>
    </row>
    <row r="12" spans="1:10" s="5" customFormat="1" ht="12.75">
      <c r="A12" s="27" t="s">
        <v>142</v>
      </c>
      <c r="B12" s="28">
        <f>B11/B$9*100</f>
        <v>19.07514450867052</v>
      </c>
      <c r="C12" s="28">
        <f aca="true" t="shared" si="0" ref="C12:I12">C11/C$9*100</f>
        <v>24.40917917034422</v>
      </c>
      <c r="D12" s="28">
        <f t="shared" si="0"/>
        <v>29.322629271282985</v>
      </c>
      <c r="E12" s="28">
        <f t="shared" si="0"/>
        <v>53.333333333333336</v>
      </c>
      <c r="F12" s="28">
        <f t="shared" si="0"/>
        <v>69.38964136152538</v>
      </c>
      <c r="G12" s="28">
        <f t="shared" si="0"/>
        <v>80.39067379672464</v>
      </c>
      <c r="H12" s="28">
        <f t="shared" si="0"/>
        <v>7.6923076923076925</v>
      </c>
      <c r="I12" s="28">
        <f t="shared" si="0"/>
        <v>39.718394699194334</v>
      </c>
      <c r="J12" s="28">
        <f>J11/J$9*100</f>
        <v>29.522617405093264</v>
      </c>
    </row>
    <row r="13" spans="1:10" s="5" customFormat="1" ht="12.75">
      <c r="A13" s="5" t="s">
        <v>43</v>
      </c>
      <c r="B13" s="5">
        <v>34</v>
      </c>
      <c r="C13" s="5">
        <v>9585</v>
      </c>
      <c r="D13" s="5">
        <v>136919.997</v>
      </c>
      <c r="E13" s="5">
        <v>2</v>
      </c>
      <c r="F13" s="5">
        <v>115521</v>
      </c>
      <c r="G13" s="5">
        <v>3264277.443</v>
      </c>
      <c r="H13" s="5">
        <v>1</v>
      </c>
      <c r="I13" s="5">
        <v>1155</v>
      </c>
      <c r="J13" s="5">
        <v>13172.775</v>
      </c>
    </row>
    <row r="14" spans="1:10" s="5" customFormat="1" ht="12.75">
      <c r="A14" s="5" t="s">
        <v>44</v>
      </c>
      <c r="B14" s="5">
        <v>100</v>
      </c>
      <c r="C14" s="5">
        <v>55162</v>
      </c>
      <c r="D14" s="5">
        <v>666761.09</v>
      </c>
      <c r="E14" s="5">
        <v>1</v>
      </c>
      <c r="F14" s="5">
        <v>93276</v>
      </c>
      <c r="G14" s="5">
        <v>816206.801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206</v>
      </c>
      <c r="C15" s="5">
        <v>37718</v>
      </c>
      <c r="D15" s="5">
        <v>455806.978</v>
      </c>
      <c r="E15" s="5">
        <v>0</v>
      </c>
      <c r="F15" s="5">
        <v>0</v>
      </c>
      <c r="G15" s="5">
        <v>0</v>
      </c>
      <c r="H15" s="5">
        <v>1</v>
      </c>
      <c r="I15" s="5">
        <v>80</v>
      </c>
      <c r="J15" s="5">
        <v>945.241</v>
      </c>
    </row>
    <row r="16" spans="1:10" s="5" customFormat="1" ht="12.75">
      <c r="A16" s="5" t="s">
        <v>46</v>
      </c>
      <c r="B16" s="5">
        <v>89</v>
      </c>
      <c r="C16" s="5">
        <v>35813</v>
      </c>
      <c r="D16" s="5">
        <v>456755.039</v>
      </c>
      <c r="E16" s="5">
        <v>5</v>
      </c>
      <c r="F16" s="5">
        <v>34447</v>
      </c>
      <c r="G16" s="5">
        <v>204987.689</v>
      </c>
      <c r="H16" s="5">
        <v>1</v>
      </c>
      <c r="I16" s="5">
        <v>4040</v>
      </c>
      <c r="J16" s="5">
        <v>18126.972</v>
      </c>
    </row>
    <row r="17" s="5" customFormat="1" ht="12.75"/>
    <row r="18" spans="1:10" s="5" customFormat="1" ht="12.75">
      <c r="A18" s="5" t="s">
        <v>47</v>
      </c>
      <c r="B18" s="5">
        <v>8</v>
      </c>
      <c r="C18" s="5">
        <v>5463</v>
      </c>
      <c r="D18" s="5">
        <v>46708.943</v>
      </c>
      <c r="E18" s="5">
        <v>1</v>
      </c>
      <c r="F18" s="5">
        <v>58228</v>
      </c>
      <c r="G18" s="5">
        <v>632373.62</v>
      </c>
      <c r="H18" s="5">
        <v>3</v>
      </c>
      <c r="I18" s="5">
        <v>2208</v>
      </c>
      <c r="J18" s="5">
        <v>25971.567</v>
      </c>
    </row>
    <row r="19" spans="1:10" s="5" customFormat="1" ht="12.75">
      <c r="A19" s="27" t="s">
        <v>142</v>
      </c>
      <c r="B19" s="28">
        <f>B18/B$9*100</f>
        <v>0.35571365051133835</v>
      </c>
      <c r="C19" s="28">
        <f aca="true" t="shared" si="1" ref="C19:I19">C18/C$9*100</f>
        <v>0.964342453662842</v>
      </c>
      <c r="D19" s="28">
        <f t="shared" si="1"/>
        <v>0.7980390517231108</v>
      </c>
      <c r="E19" s="28">
        <f t="shared" si="1"/>
        <v>6.666666666666667</v>
      </c>
      <c r="F19" s="28">
        <f t="shared" si="1"/>
        <v>16.610564031174047</v>
      </c>
      <c r="G19" s="28">
        <f t="shared" si="1"/>
        <v>11.862623813169167</v>
      </c>
      <c r="H19" s="28">
        <f t="shared" si="1"/>
        <v>7.6923076923076925</v>
      </c>
      <c r="I19" s="28">
        <f t="shared" si="1"/>
        <v>16.62525412243054</v>
      </c>
      <c r="J19" s="28">
        <f>J18/J$9*100</f>
        <v>23.77884699326748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8</v>
      </c>
      <c r="C21" s="5">
        <v>5463</v>
      </c>
      <c r="D21" s="5">
        <v>46708.943</v>
      </c>
      <c r="E21" s="5">
        <v>1</v>
      </c>
      <c r="F21" s="5">
        <v>58228</v>
      </c>
      <c r="G21" s="5">
        <v>632373.62</v>
      </c>
      <c r="H21" s="5">
        <v>3</v>
      </c>
      <c r="I21" s="5">
        <v>2208</v>
      </c>
      <c r="J21" s="5">
        <v>25971.567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51</v>
      </c>
      <c r="C27" s="5">
        <v>15511</v>
      </c>
      <c r="D27" s="5">
        <v>165861.506</v>
      </c>
      <c r="E27" s="5">
        <v>0</v>
      </c>
      <c r="F27" s="5">
        <v>0</v>
      </c>
      <c r="G27" s="5">
        <v>0</v>
      </c>
      <c r="H27" s="5">
        <v>1</v>
      </c>
      <c r="I27" s="5">
        <v>120</v>
      </c>
      <c r="J27" s="5">
        <v>918.973</v>
      </c>
    </row>
    <row r="28" spans="1:10" s="5" customFormat="1" ht="12.75">
      <c r="A28" s="27" t="s">
        <v>142</v>
      </c>
      <c r="B28" s="28">
        <f>B27/B$9*100</f>
        <v>2.267674522009782</v>
      </c>
      <c r="C28" s="28">
        <f aca="true" t="shared" si="2" ref="C28:I28">C27/C$9*100</f>
        <v>2.7380406001765225</v>
      </c>
      <c r="D28" s="28">
        <f t="shared" si="2"/>
        <v>2.8338033460874303</v>
      </c>
      <c r="E28" s="28">
        <f t="shared" si="2"/>
        <v>0</v>
      </c>
      <c r="F28" s="28">
        <f t="shared" si="2"/>
        <v>0</v>
      </c>
      <c r="G28" s="28">
        <f t="shared" si="2"/>
        <v>0</v>
      </c>
      <c r="H28" s="28">
        <f t="shared" si="2"/>
        <v>2.564102564102564</v>
      </c>
      <c r="I28" s="28">
        <f t="shared" si="2"/>
        <v>0.903546419697312</v>
      </c>
      <c r="J28" s="28">
        <f>J27/J$9*100</f>
        <v>0.8413862112341544</v>
      </c>
    </row>
    <row r="29" spans="1:10" s="5" customFormat="1" ht="12.75">
      <c r="A29" s="5" t="s">
        <v>55</v>
      </c>
      <c r="B29" s="5">
        <v>6</v>
      </c>
      <c r="C29" s="5">
        <v>1486</v>
      </c>
      <c r="D29" s="5">
        <v>18078.036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14</v>
      </c>
      <c r="C31" s="5">
        <v>4034</v>
      </c>
      <c r="D31" s="5">
        <v>43222.586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58</v>
      </c>
      <c r="B32" s="5">
        <v>31</v>
      </c>
      <c r="C32" s="5">
        <v>9991</v>
      </c>
      <c r="D32" s="5">
        <v>104560.884</v>
      </c>
      <c r="E32" s="5">
        <v>0</v>
      </c>
      <c r="F32" s="5">
        <v>0</v>
      </c>
      <c r="G32" s="5">
        <v>0</v>
      </c>
      <c r="H32" s="5">
        <v>1</v>
      </c>
      <c r="I32" s="5">
        <v>120</v>
      </c>
      <c r="J32" s="5">
        <v>918.973</v>
      </c>
    </row>
    <row r="33" s="5" customFormat="1" ht="12.75"/>
    <row r="34" spans="1:10" s="5" customFormat="1" ht="12.75">
      <c r="A34" s="5" t="s">
        <v>59</v>
      </c>
      <c r="B34" s="5">
        <v>14</v>
      </c>
      <c r="C34" s="5">
        <v>3336</v>
      </c>
      <c r="D34" s="5">
        <v>30060.501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27" t="s">
        <v>142</v>
      </c>
      <c r="B35" s="28">
        <f>B34/B$9*100</f>
        <v>0.6224988883948421</v>
      </c>
      <c r="C35" s="28">
        <f aca="true" t="shared" si="3" ref="C35:I35">C34/C$9*100</f>
        <v>0.5888790820829656</v>
      </c>
      <c r="D35" s="28">
        <f t="shared" si="3"/>
        <v>0.5135944461933473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28">
        <f t="shared" si="3"/>
        <v>0</v>
      </c>
      <c r="I35" s="28">
        <f t="shared" si="3"/>
        <v>0</v>
      </c>
      <c r="J35" s="28">
        <f>J34/J$9*100</f>
        <v>0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5</v>
      </c>
      <c r="C37" s="5">
        <v>1682</v>
      </c>
      <c r="D37" s="5">
        <v>14579.576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9</v>
      </c>
      <c r="C38" s="5">
        <v>1654</v>
      </c>
      <c r="D38" s="5">
        <v>15480.925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332</v>
      </c>
      <c r="C42" s="5">
        <v>64425</v>
      </c>
      <c r="D42" s="5">
        <v>611988.236</v>
      </c>
      <c r="E42" s="5">
        <v>1</v>
      </c>
      <c r="F42" s="5">
        <v>3039</v>
      </c>
      <c r="G42" s="5">
        <v>24075.095</v>
      </c>
      <c r="H42" s="5">
        <v>4</v>
      </c>
      <c r="I42" s="5">
        <v>2422</v>
      </c>
      <c r="J42" s="5">
        <v>18477.393</v>
      </c>
    </row>
    <row r="43" spans="1:10" s="5" customFormat="1" ht="12.75">
      <c r="A43" s="27" t="s">
        <v>142</v>
      </c>
      <c r="B43" s="28">
        <f>B42/B$9*100</f>
        <v>14.762116496220543</v>
      </c>
      <c r="C43" s="28">
        <f aca="true" t="shared" si="4" ref="C43:I43">C42/C$9*100</f>
        <v>11.372462488967344</v>
      </c>
      <c r="D43" s="28">
        <f t="shared" si="4"/>
        <v>10.456038611773755</v>
      </c>
      <c r="E43" s="28">
        <f t="shared" si="4"/>
        <v>6.666666666666667</v>
      </c>
      <c r="F43" s="28">
        <f t="shared" si="4"/>
        <v>0.8669283521800153</v>
      </c>
      <c r="G43" s="28">
        <f t="shared" si="4"/>
        <v>0.45162193079988056</v>
      </c>
      <c r="H43" s="28">
        <f t="shared" si="4"/>
        <v>10.256410256410255</v>
      </c>
      <c r="I43" s="28">
        <f t="shared" si="4"/>
        <v>18.236578570890746</v>
      </c>
      <c r="J43" s="28">
        <f>J42/J$9*100</f>
        <v>16.91738896545871</v>
      </c>
    </row>
    <row r="44" spans="1:10" s="5" customFormat="1" ht="12.75">
      <c r="A44" s="5" t="s">
        <v>66</v>
      </c>
      <c r="B44" s="5">
        <v>3</v>
      </c>
      <c r="C44" s="5">
        <v>2171</v>
      </c>
      <c r="D44" s="5">
        <v>66924.702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168</v>
      </c>
      <c r="C45" s="5">
        <v>33206</v>
      </c>
      <c r="D45" s="5">
        <v>269248.076</v>
      </c>
      <c r="E45" s="5">
        <v>0</v>
      </c>
      <c r="F45" s="5">
        <v>0</v>
      </c>
      <c r="G45" s="5">
        <v>0</v>
      </c>
      <c r="H45" s="5">
        <v>2</v>
      </c>
      <c r="I45" s="5">
        <v>1392</v>
      </c>
      <c r="J45" s="5">
        <v>9588.405</v>
      </c>
    </row>
    <row r="46" spans="1:10" s="5" customFormat="1" ht="12.75">
      <c r="A46" s="5" t="s">
        <v>68</v>
      </c>
      <c r="B46" s="5">
        <v>13</v>
      </c>
      <c r="C46" s="5">
        <v>4073</v>
      </c>
      <c r="D46" s="5">
        <v>41517.437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79</v>
      </c>
      <c r="C47" s="5">
        <v>19158</v>
      </c>
      <c r="D47" s="5">
        <v>179787.994</v>
      </c>
      <c r="E47" s="5">
        <v>1</v>
      </c>
      <c r="F47" s="5">
        <v>3039</v>
      </c>
      <c r="G47" s="5">
        <v>24075.095</v>
      </c>
      <c r="H47" s="5">
        <v>1</v>
      </c>
      <c r="I47" s="5">
        <v>832</v>
      </c>
      <c r="J47" s="5">
        <v>6313.756</v>
      </c>
    </row>
    <row r="48" spans="1:10" s="5" customFormat="1" ht="12.75">
      <c r="A48" s="5" t="s">
        <v>70</v>
      </c>
      <c r="B48" s="5">
        <v>11</v>
      </c>
      <c r="C48" s="5">
        <v>2667</v>
      </c>
      <c r="D48" s="5">
        <v>34541.913</v>
      </c>
      <c r="E48" s="5">
        <v>0</v>
      </c>
      <c r="F48" s="5">
        <v>0</v>
      </c>
      <c r="G48" s="5">
        <v>0</v>
      </c>
      <c r="H48" s="5">
        <v>1</v>
      </c>
      <c r="I48" s="5">
        <v>198</v>
      </c>
      <c r="J48" s="5">
        <v>2575.232</v>
      </c>
    </row>
    <row r="49" spans="1:10" s="5" customFormat="1" ht="12.75">
      <c r="A49" s="5" t="s">
        <v>71</v>
      </c>
      <c r="B49" s="5">
        <v>58</v>
      </c>
      <c r="C49" s="5">
        <v>3150</v>
      </c>
      <c r="D49" s="5">
        <v>19968.114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857</v>
      </c>
      <c r="C52" s="5">
        <v>213359</v>
      </c>
      <c r="D52" s="5">
        <v>1826367.11</v>
      </c>
      <c r="E52" s="5">
        <v>5</v>
      </c>
      <c r="F52" s="5">
        <v>46037</v>
      </c>
      <c r="G52" s="5">
        <v>388886.684</v>
      </c>
      <c r="H52" s="5">
        <v>3</v>
      </c>
      <c r="I52" s="5">
        <v>306</v>
      </c>
      <c r="J52" s="5">
        <v>2926.749</v>
      </c>
    </row>
    <row r="53" spans="1:10" s="5" customFormat="1" ht="12.75">
      <c r="A53" s="27" t="s">
        <v>142</v>
      </c>
      <c r="B53" s="28">
        <f>B52/B$9*100</f>
        <v>38.10582481102712</v>
      </c>
      <c r="C53" s="28">
        <f aca="true" t="shared" si="5" ref="C53:I53">C52/C$9*100</f>
        <v>37.66266548984996</v>
      </c>
      <c r="D53" s="28">
        <f t="shared" si="5"/>
        <v>31.204137429585565</v>
      </c>
      <c r="E53" s="28">
        <f t="shared" si="5"/>
        <v>33.33333333333333</v>
      </c>
      <c r="F53" s="28">
        <f t="shared" si="5"/>
        <v>13.132866255120554</v>
      </c>
      <c r="G53" s="28">
        <f t="shared" si="5"/>
        <v>7.295080459306309</v>
      </c>
      <c r="H53" s="28">
        <f t="shared" si="5"/>
        <v>7.6923076923076925</v>
      </c>
      <c r="I53" s="28">
        <f t="shared" si="5"/>
        <v>2.3040433702281455</v>
      </c>
      <c r="J53" s="28">
        <f>J52/J$9*100</f>
        <v>2.6796502751912734</v>
      </c>
    </row>
    <row r="54" spans="1:10" s="5" customFormat="1" ht="12.75">
      <c r="A54" s="5" t="s">
        <v>74</v>
      </c>
      <c r="B54" s="5">
        <v>4</v>
      </c>
      <c r="C54" s="5">
        <v>507</v>
      </c>
      <c r="D54" s="5">
        <v>4970.725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653</v>
      </c>
      <c r="C55" s="5">
        <v>156754</v>
      </c>
      <c r="D55" s="5">
        <v>1221469.781</v>
      </c>
      <c r="E55" s="5">
        <v>0</v>
      </c>
      <c r="F55" s="5">
        <v>0</v>
      </c>
      <c r="G55" s="5">
        <v>0</v>
      </c>
      <c r="H55" s="5">
        <v>2</v>
      </c>
      <c r="I55" s="5">
        <v>283</v>
      </c>
      <c r="J55" s="5">
        <v>2741.713</v>
      </c>
    </row>
    <row r="56" spans="1:10" s="5" customFormat="1" ht="12.75">
      <c r="A56" s="5" t="s">
        <v>76</v>
      </c>
      <c r="B56" s="5">
        <v>61</v>
      </c>
      <c r="C56" s="5">
        <v>15953</v>
      </c>
      <c r="D56" s="5">
        <v>159546.73</v>
      </c>
      <c r="E56" s="5">
        <v>0</v>
      </c>
      <c r="F56" s="5">
        <v>0</v>
      </c>
      <c r="G56" s="5">
        <v>0</v>
      </c>
      <c r="H56" s="5">
        <v>1</v>
      </c>
      <c r="I56" s="5">
        <v>23</v>
      </c>
      <c r="J56" s="5">
        <v>185.036</v>
      </c>
    </row>
    <row r="57" spans="1:10" s="5" customFormat="1" ht="12.75">
      <c r="A57" s="5" t="s">
        <v>77</v>
      </c>
      <c r="B57" s="5">
        <v>14</v>
      </c>
      <c r="C57" s="5">
        <v>3759</v>
      </c>
      <c r="D57" s="5">
        <v>51688.241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125</v>
      </c>
      <c r="C58" s="5">
        <v>36386</v>
      </c>
      <c r="D58" s="5">
        <v>388691.633</v>
      </c>
      <c r="E58" s="5">
        <v>5</v>
      </c>
      <c r="F58" s="5">
        <v>46037</v>
      </c>
      <c r="G58" s="5">
        <v>388886.684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79</v>
      </c>
      <c r="B60" s="5">
        <v>3</v>
      </c>
      <c r="C60" s="5">
        <v>567</v>
      </c>
      <c r="D60" s="5">
        <v>4328.31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27" t="s">
        <v>142</v>
      </c>
      <c r="B61" s="28">
        <f>B60/B$9*100</f>
        <v>0.1333926189417519</v>
      </c>
      <c r="C61" s="28">
        <f aca="true" t="shared" si="6" ref="C61:I61">C60/C$9*100</f>
        <v>0.1000882612533098</v>
      </c>
      <c r="D61" s="28">
        <f t="shared" si="6"/>
        <v>0.0739507294773007</v>
      </c>
      <c r="E61" s="28">
        <f t="shared" si="6"/>
        <v>0</v>
      </c>
      <c r="F61" s="28">
        <f t="shared" si="6"/>
        <v>0</v>
      </c>
      <c r="G61" s="28">
        <f t="shared" si="6"/>
        <v>0</v>
      </c>
      <c r="H61" s="28">
        <f t="shared" si="6"/>
        <v>0</v>
      </c>
      <c r="I61" s="28">
        <f t="shared" si="6"/>
        <v>0</v>
      </c>
      <c r="J61" s="28">
        <f>J60/J$9*100</f>
        <v>0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2</v>
      </c>
      <c r="C63" s="5">
        <v>535</v>
      </c>
      <c r="D63" s="5">
        <v>4127.73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1</v>
      </c>
      <c r="C64" s="5">
        <v>32</v>
      </c>
      <c r="D64" s="5">
        <v>200.58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27</v>
      </c>
      <c r="C68" s="5">
        <v>3340</v>
      </c>
      <c r="D68" s="5">
        <v>32511.03</v>
      </c>
      <c r="E68" s="5">
        <v>0</v>
      </c>
      <c r="F68" s="5">
        <v>0</v>
      </c>
      <c r="G68" s="5">
        <v>0</v>
      </c>
      <c r="H68" s="5">
        <v>2</v>
      </c>
      <c r="I68" s="5">
        <v>602</v>
      </c>
      <c r="J68" s="5">
        <v>5510.541</v>
      </c>
    </row>
    <row r="69" spans="1:10" s="5" customFormat="1" ht="12.75">
      <c r="A69" s="27" t="s">
        <v>142</v>
      </c>
      <c r="B69" s="28">
        <f>B68/B$9*100</f>
        <v>1.200533570475767</v>
      </c>
      <c r="C69" s="28">
        <f aca="true" t="shared" si="7" ref="C69:I69">C68/C$9*100</f>
        <v>0.589585172109444</v>
      </c>
      <c r="D69" s="28">
        <f t="shared" si="7"/>
        <v>0.5554626134815683</v>
      </c>
      <c r="E69" s="28">
        <f t="shared" si="7"/>
        <v>0</v>
      </c>
      <c r="F69" s="28">
        <f t="shared" si="7"/>
        <v>0</v>
      </c>
      <c r="G69" s="28">
        <f t="shared" si="7"/>
        <v>0</v>
      </c>
      <c r="H69" s="28">
        <f t="shared" si="7"/>
        <v>5.128205128205128</v>
      </c>
      <c r="I69" s="28">
        <f t="shared" si="7"/>
        <v>4.532791205481515</v>
      </c>
      <c r="J69" s="28">
        <f>J68/J$9*100</f>
        <v>5.045298625574928</v>
      </c>
    </row>
    <row r="70" spans="1:10" s="5" customFormat="1" ht="12.75">
      <c r="A70" s="5" t="s">
        <v>86</v>
      </c>
      <c r="B70" s="5">
        <v>1</v>
      </c>
      <c r="C70" s="5">
        <v>103</v>
      </c>
      <c r="D70" s="5">
        <v>1213.215</v>
      </c>
      <c r="E70" s="5">
        <v>0</v>
      </c>
      <c r="F70" s="5">
        <v>0</v>
      </c>
      <c r="G70" s="5">
        <v>0</v>
      </c>
      <c r="H70" s="5">
        <v>1</v>
      </c>
      <c r="I70" s="5">
        <v>242</v>
      </c>
      <c r="J70" s="5">
        <v>3778.969</v>
      </c>
    </row>
    <row r="71" spans="1:10" s="5" customFormat="1" ht="12.75">
      <c r="A71" s="5" t="s">
        <v>87</v>
      </c>
      <c r="B71" s="5">
        <v>19</v>
      </c>
      <c r="C71" s="5">
        <v>910</v>
      </c>
      <c r="D71" s="5">
        <v>8029.845</v>
      </c>
      <c r="E71" s="5">
        <v>0</v>
      </c>
      <c r="F71" s="5">
        <v>0</v>
      </c>
      <c r="G71" s="5">
        <v>0</v>
      </c>
      <c r="H71" s="5">
        <v>1</v>
      </c>
      <c r="I71" s="5">
        <v>360</v>
      </c>
      <c r="J71" s="5">
        <v>1731.572</v>
      </c>
    </row>
    <row r="72" spans="1:10" s="5" customFormat="1" ht="12.75">
      <c r="A72" s="5" t="s">
        <v>88</v>
      </c>
      <c r="B72" s="5">
        <v>4</v>
      </c>
      <c r="C72" s="5">
        <v>1475</v>
      </c>
      <c r="D72" s="5">
        <v>13552.37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3</v>
      </c>
      <c r="C74" s="5">
        <v>852</v>
      </c>
      <c r="D74" s="5">
        <v>9715.6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91</v>
      </c>
      <c r="B76" s="5">
        <v>286</v>
      </c>
      <c r="C76" s="5">
        <v>66106</v>
      </c>
      <c r="D76" s="5">
        <v>698589.078</v>
      </c>
      <c r="E76" s="5">
        <v>0</v>
      </c>
      <c r="F76" s="5">
        <v>0</v>
      </c>
      <c r="G76" s="5">
        <v>0</v>
      </c>
      <c r="H76" s="5">
        <v>3</v>
      </c>
      <c r="I76" s="5">
        <v>267</v>
      </c>
      <c r="J76" s="5">
        <v>2713.652</v>
      </c>
    </row>
    <row r="77" spans="1:10" s="5" customFormat="1" ht="12.75">
      <c r="A77" s="27" t="s">
        <v>142</v>
      </c>
      <c r="B77" s="28">
        <f>B76/B$9*100</f>
        <v>12.716763005780345</v>
      </c>
      <c r="C77" s="28">
        <f aca="true" t="shared" si="8" ref="C77:I77">C76/C$9*100</f>
        <v>11.66919682259488</v>
      </c>
      <c r="D77" s="28">
        <f t="shared" si="8"/>
        <v>11.935645072320353</v>
      </c>
      <c r="E77" s="28">
        <f t="shared" si="8"/>
        <v>0</v>
      </c>
      <c r="F77" s="28">
        <f t="shared" si="8"/>
        <v>0</v>
      </c>
      <c r="G77" s="28">
        <f t="shared" si="8"/>
        <v>0</v>
      </c>
      <c r="H77" s="28">
        <f t="shared" si="8"/>
        <v>7.6923076923076925</v>
      </c>
      <c r="I77" s="28">
        <f t="shared" si="8"/>
        <v>2.010390783826519</v>
      </c>
      <c r="J77" s="28">
        <f>J76/J$9*100</f>
        <v>2.4845445675639932</v>
      </c>
    </row>
    <row r="78" spans="1:10" s="5" customFormat="1" ht="12.75">
      <c r="A78" s="5" t="s">
        <v>92</v>
      </c>
      <c r="B78" s="5">
        <v>68</v>
      </c>
      <c r="C78" s="5">
        <v>30168</v>
      </c>
      <c r="D78" s="5">
        <v>357895.007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1</v>
      </c>
      <c r="C79" s="5">
        <v>224</v>
      </c>
      <c r="D79" s="5">
        <v>983.423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209</v>
      </c>
      <c r="C81" s="5">
        <v>33365</v>
      </c>
      <c r="D81" s="5">
        <v>304785.516</v>
      </c>
      <c r="E81" s="5">
        <v>0</v>
      </c>
      <c r="F81" s="5">
        <v>0</v>
      </c>
      <c r="G81" s="5">
        <v>0</v>
      </c>
      <c r="H81" s="5">
        <v>3</v>
      </c>
      <c r="I81" s="5">
        <v>267</v>
      </c>
      <c r="J81" s="5">
        <v>2713.652</v>
      </c>
    </row>
    <row r="82" spans="1:10" s="5" customFormat="1" ht="12.75">
      <c r="A82" s="5" t="s">
        <v>96</v>
      </c>
      <c r="B82" s="5">
        <v>8</v>
      </c>
      <c r="C82" s="5">
        <v>2349</v>
      </c>
      <c r="D82" s="5">
        <v>34925.132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152</v>
      </c>
      <c r="C85" s="5">
        <v>32879</v>
      </c>
      <c r="D85" s="5">
        <v>374299.665</v>
      </c>
      <c r="E85" s="5">
        <v>0</v>
      </c>
      <c r="F85" s="5">
        <v>0</v>
      </c>
      <c r="G85" s="5">
        <v>0</v>
      </c>
      <c r="H85" s="5">
        <v>9</v>
      </c>
      <c r="I85" s="5">
        <v>1404</v>
      </c>
      <c r="J85" s="5">
        <v>15599.98</v>
      </c>
    </row>
    <row r="86" spans="1:10" s="5" customFormat="1" ht="12.75">
      <c r="A86" s="27" t="s">
        <v>142</v>
      </c>
      <c r="B86" s="28">
        <f>B85/B$9*100</f>
        <v>6.75855935971543</v>
      </c>
      <c r="C86" s="28">
        <f aca="true" t="shared" si="9" ref="C86:I86">C85/C$9*100</f>
        <v>5.803883495145631</v>
      </c>
      <c r="D86" s="28">
        <f t="shared" si="9"/>
        <v>6.395044086458519</v>
      </c>
      <c r="E86" s="28">
        <f t="shared" si="9"/>
        <v>0</v>
      </c>
      <c r="F86" s="28">
        <f t="shared" si="9"/>
        <v>0</v>
      </c>
      <c r="G86" s="28">
        <f t="shared" si="9"/>
        <v>0</v>
      </c>
      <c r="H86" s="28">
        <f t="shared" si="9"/>
        <v>23.076923076923077</v>
      </c>
      <c r="I86" s="28">
        <f t="shared" si="9"/>
        <v>10.571493110458551</v>
      </c>
      <c r="J86" s="28">
        <f>J85/J$9*100</f>
        <v>14.282909364615264</v>
      </c>
    </row>
    <row r="87" spans="1:10" s="5" customFormat="1" ht="12.75">
      <c r="A87" s="5" t="s">
        <v>99</v>
      </c>
      <c r="B87" s="5">
        <v>10</v>
      </c>
      <c r="C87" s="5">
        <v>3095</v>
      </c>
      <c r="D87" s="5">
        <v>25097.244</v>
      </c>
      <c r="E87" s="5">
        <v>0</v>
      </c>
      <c r="F87" s="5">
        <v>0</v>
      </c>
      <c r="G87" s="5">
        <v>0</v>
      </c>
      <c r="H87" s="5">
        <v>1</v>
      </c>
      <c r="I87" s="5">
        <v>11</v>
      </c>
      <c r="J87" s="5">
        <v>225.452</v>
      </c>
    </row>
    <row r="88" spans="1:10" s="5" customFormat="1" ht="12.75">
      <c r="A88" s="5" t="s">
        <v>100</v>
      </c>
      <c r="B88" s="5">
        <v>117</v>
      </c>
      <c r="C88" s="5">
        <v>26008</v>
      </c>
      <c r="D88" s="5">
        <v>312931.877</v>
      </c>
      <c r="E88" s="5">
        <v>0</v>
      </c>
      <c r="F88" s="5">
        <v>0</v>
      </c>
      <c r="G88" s="5">
        <v>0</v>
      </c>
      <c r="H88" s="5">
        <v>2</v>
      </c>
      <c r="I88" s="5">
        <v>807</v>
      </c>
      <c r="J88" s="5">
        <v>12553.482</v>
      </c>
    </row>
    <row r="89" spans="1:10" s="5" customFormat="1" ht="12.75">
      <c r="A89" s="5" t="s">
        <v>101</v>
      </c>
      <c r="B89" s="5">
        <v>25</v>
      </c>
      <c r="C89" s="5">
        <v>3776</v>
      </c>
      <c r="D89" s="5">
        <v>36270.544</v>
      </c>
      <c r="E89" s="5">
        <v>0</v>
      </c>
      <c r="F89" s="5">
        <v>0</v>
      </c>
      <c r="G89" s="5">
        <v>0</v>
      </c>
      <c r="H89" s="5">
        <v>6</v>
      </c>
      <c r="I89" s="5">
        <v>586</v>
      </c>
      <c r="J89" s="5">
        <v>2821.046</v>
      </c>
    </row>
    <row r="90" spans="1:10" s="5" customFormat="1" ht="12.75">
      <c r="A90" s="5" t="s">
        <v>102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103</v>
      </c>
      <c r="B92" s="5">
        <v>43</v>
      </c>
      <c r="C92" s="5">
        <v>11006</v>
      </c>
      <c r="D92" s="5">
        <v>116310.687</v>
      </c>
      <c r="E92" s="5">
        <v>0</v>
      </c>
      <c r="F92" s="5">
        <v>0</v>
      </c>
      <c r="G92" s="5">
        <v>0</v>
      </c>
      <c r="H92" s="5">
        <v>1</v>
      </c>
      <c r="I92" s="5">
        <v>36</v>
      </c>
      <c r="J92" s="5">
        <v>299.65</v>
      </c>
    </row>
    <row r="93" spans="1:10" s="5" customFormat="1" ht="12.75">
      <c r="A93" s="27" t="s">
        <v>142</v>
      </c>
      <c r="B93" s="28">
        <f>B92/B$9*100</f>
        <v>1.9119608714984435</v>
      </c>
      <c r="C93" s="28">
        <f aca="true" t="shared" si="10" ref="C93:I93">C92/C$9*100</f>
        <v>1.9428067078552516</v>
      </c>
      <c r="D93" s="28">
        <f t="shared" si="10"/>
        <v>1.9872098231540705</v>
      </c>
      <c r="E93" s="28">
        <f t="shared" si="10"/>
        <v>0</v>
      </c>
      <c r="F93" s="28">
        <f t="shared" si="10"/>
        <v>0</v>
      </c>
      <c r="G93" s="28">
        <f t="shared" si="10"/>
        <v>0</v>
      </c>
      <c r="H93" s="28">
        <f t="shared" si="10"/>
        <v>2.564102564102564</v>
      </c>
      <c r="I93" s="28">
        <f t="shared" si="10"/>
        <v>0.2710639259091936</v>
      </c>
      <c r="J93" s="28">
        <f>J92/J$9*100</f>
        <v>0.27435123577767173</v>
      </c>
    </row>
    <row r="94" spans="1:10" s="5" customFormat="1" ht="12.75">
      <c r="A94" s="5" t="s">
        <v>104</v>
      </c>
      <c r="B94" s="5">
        <v>1</v>
      </c>
      <c r="C94" s="5">
        <v>90</v>
      </c>
      <c r="D94" s="5">
        <v>325.826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37</v>
      </c>
      <c r="C95" s="5">
        <v>9428</v>
      </c>
      <c r="D95" s="5">
        <v>101988.058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1</v>
      </c>
      <c r="C97" s="5">
        <v>445</v>
      </c>
      <c r="D97" s="5">
        <v>3908.7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109</v>
      </c>
      <c r="B99" s="5">
        <v>4</v>
      </c>
      <c r="C99" s="5">
        <v>1043</v>
      </c>
      <c r="D99" s="5">
        <v>10088.103</v>
      </c>
      <c r="E99" s="5">
        <v>0</v>
      </c>
      <c r="F99" s="5">
        <v>0</v>
      </c>
      <c r="G99" s="5">
        <v>0</v>
      </c>
      <c r="H99" s="5">
        <v>1</v>
      </c>
      <c r="I99" s="5">
        <v>36</v>
      </c>
      <c r="J99" s="5">
        <v>299.65</v>
      </c>
    </row>
    <row r="100" s="5" customFormat="1" ht="12.75"/>
    <row r="101" spans="1:10" s="5" customFormat="1" ht="12.75">
      <c r="A101" s="5" t="s">
        <v>110</v>
      </c>
      <c r="B101" s="5">
        <v>2</v>
      </c>
      <c r="C101" s="5">
        <v>279</v>
      </c>
      <c r="D101" s="5">
        <v>1740.9</v>
      </c>
      <c r="E101" s="5">
        <v>0</v>
      </c>
      <c r="F101" s="5">
        <v>0</v>
      </c>
      <c r="G101" s="5">
        <v>0</v>
      </c>
      <c r="H101" s="5">
        <v>1</v>
      </c>
      <c r="I101" s="5">
        <v>12</v>
      </c>
      <c r="J101" s="5">
        <v>35.171</v>
      </c>
    </row>
    <row r="102" spans="1:10" s="5" customFormat="1" ht="12.75">
      <c r="A102" s="27" t="s">
        <v>142</v>
      </c>
      <c r="B102" s="28">
        <f>B101/B$9*100</f>
        <v>0.08892841262783459</v>
      </c>
      <c r="C102" s="28">
        <f aca="true" t="shared" si="11" ref="C102:I102">C101/C$9*100</f>
        <v>0.04924977934686672</v>
      </c>
      <c r="D102" s="28">
        <f t="shared" si="11"/>
        <v>0.02974390118707597</v>
      </c>
      <c r="E102" s="28">
        <f t="shared" si="11"/>
        <v>0</v>
      </c>
      <c r="F102" s="28">
        <f t="shared" si="11"/>
        <v>0</v>
      </c>
      <c r="G102" s="28">
        <f t="shared" si="11"/>
        <v>0</v>
      </c>
      <c r="H102" s="28">
        <f t="shared" si="11"/>
        <v>2.564102564102564</v>
      </c>
      <c r="I102" s="28">
        <f t="shared" si="11"/>
        <v>0.0903546419697312</v>
      </c>
      <c r="J102" s="28">
        <f>J101/J$9*100</f>
        <v>0.032201592903509074</v>
      </c>
    </row>
    <row r="103" spans="1:10" s="5" customFormat="1" ht="12.75">
      <c r="A103" s="5" t="s">
        <v>111</v>
      </c>
      <c r="B103" s="5">
        <v>2</v>
      </c>
      <c r="C103" s="5">
        <v>279</v>
      </c>
      <c r="D103" s="5">
        <v>1740.9</v>
      </c>
      <c r="E103" s="5">
        <v>0</v>
      </c>
      <c r="F103" s="5">
        <v>0</v>
      </c>
      <c r="G103" s="5">
        <v>0</v>
      </c>
      <c r="H103" s="5">
        <v>1</v>
      </c>
      <c r="I103" s="5">
        <v>12</v>
      </c>
      <c r="J103" s="5">
        <v>35.171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/>
    <row r="107" spans="1:10" s="5" customFormat="1" ht="12.75">
      <c r="A107" s="5" t="s">
        <v>115</v>
      </c>
      <c r="B107" s="5">
        <v>4</v>
      </c>
      <c r="C107" s="5">
        <v>4141</v>
      </c>
      <c r="D107" s="5">
        <v>159698.032</v>
      </c>
      <c r="E107" s="5">
        <v>0</v>
      </c>
      <c r="F107" s="5">
        <v>0</v>
      </c>
      <c r="G107" s="5">
        <v>0</v>
      </c>
      <c r="H107" s="5">
        <v>1</v>
      </c>
      <c r="I107" s="5">
        <v>14</v>
      </c>
      <c r="J107" s="5">
        <v>14.98</v>
      </c>
    </row>
    <row r="108" spans="1:10" s="5" customFormat="1" ht="12.75">
      <c r="A108" s="27" t="s">
        <v>142</v>
      </c>
      <c r="B108" s="28">
        <f>B107/B$9*100</f>
        <v>0.17785682525566918</v>
      </c>
      <c r="C108" s="28">
        <f aca="true" t="shared" si="12" ref="C108:I108">C107/C$9*100</f>
        <v>0.7309796999117387</v>
      </c>
      <c r="D108" s="28">
        <f t="shared" si="12"/>
        <v>2.7284981811583067</v>
      </c>
      <c r="E108" s="28">
        <f t="shared" si="12"/>
        <v>0</v>
      </c>
      <c r="F108" s="28">
        <f t="shared" si="12"/>
        <v>0</v>
      </c>
      <c r="G108" s="28">
        <f t="shared" si="12"/>
        <v>0</v>
      </c>
      <c r="H108" s="28">
        <f t="shared" si="12"/>
        <v>2.564102564102564</v>
      </c>
      <c r="I108" s="28">
        <f t="shared" si="12"/>
        <v>0.1054137489646864</v>
      </c>
      <c r="J108" s="28">
        <f>J107/J$9*100</f>
        <v>0.013715272858166273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</v>
      </c>
      <c r="I110" s="5">
        <v>14</v>
      </c>
      <c r="J110" s="5">
        <v>14.98</v>
      </c>
    </row>
    <row r="111" spans="1:10" s="5" customFormat="1" ht="12.75">
      <c r="A111" s="5" t="s">
        <v>118</v>
      </c>
      <c r="B111" s="5">
        <v>1</v>
      </c>
      <c r="C111" s="5">
        <v>3320</v>
      </c>
      <c r="D111" s="5">
        <v>149398.032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119</v>
      </c>
      <c r="B112" s="5">
        <v>3</v>
      </c>
      <c r="C112" s="5">
        <v>821</v>
      </c>
      <c r="D112" s="5">
        <v>10300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120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121</v>
      </c>
      <c r="B115" s="5">
        <v>4</v>
      </c>
      <c r="C115" s="5">
        <v>445</v>
      </c>
      <c r="D115" s="5">
        <v>4278.683</v>
      </c>
      <c r="E115" s="5">
        <v>0</v>
      </c>
      <c r="F115" s="5">
        <v>0</v>
      </c>
      <c r="G115" s="5">
        <v>0</v>
      </c>
      <c r="H115" s="5">
        <v>2</v>
      </c>
      <c r="I115" s="5">
        <v>59</v>
      </c>
      <c r="J115" s="5">
        <v>1049.955</v>
      </c>
    </row>
    <row r="116" spans="1:10" s="5" customFormat="1" ht="12.75">
      <c r="A116" s="27" t="s">
        <v>142</v>
      </c>
      <c r="B116" s="28">
        <f>B115/B$9*100</f>
        <v>0.17785682525566918</v>
      </c>
      <c r="C116" s="28">
        <f aca="true" t="shared" si="13" ref="C116:I116">C115/C$9*100</f>
        <v>0.07855251544571933</v>
      </c>
      <c r="D116" s="28">
        <f t="shared" si="13"/>
        <v>0.07310283437464632</v>
      </c>
      <c r="E116" s="28">
        <f t="shared" si="13"/>
        <v>0</v>
      </c>
      <c r="F116" s="28">
        <f t="shared" si="13"/>
        <v>0</v>
      </c>
      <c r="G116" s="28">
        <f t="shared" si="13"/>
        <v>0</v>
      </c>
      <c r="H116" s="28">
        <f t="shared" si="13"/>
        <v>5.128205128205128</v>
      </c>
      <c r="I116" s="28">
        <f t="shared" si="13"/>
        <v>0.44424365635117835</v>
      </c>
      <c r="J116" s="28">
        <f>J115/J$9*100</f>
        <v>0.961309700520425</v>
      </c>
    </row>
    <row r="117" spans="1:10" s="5" customFormat="1" ht="12.75">
      <c r="A117" s="5" t="s">
        <v>122</v>
      </c>
      <c r="B117" s="5">
        <v>3</v>
      </c>
      <c r="C117" s="5">
        <v>372</v>
      </c>
      <c r="D117" s="5">
        <v>3136.509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123</v>
      </c>
      <c r="B118" s="5">
        <v>1</v>
      </c>
      <c r="C118" s="5">
        <v>73</v>
      </c>
      <c r="D118" s="5">
        <v>1142.174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124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5">
        <v>43</v>
      </c>
      <c r="J119" s="5">
        <v>1000</v>
      </c>
    </row>
    <row r="120" spans="1:10" s="5" customFormat="1" ht="12.75">
      <c r="A120" s="5" t="s">
        <v>125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</v>
      </c>
      <c r="I120" s="5">
        <v>16</v>
      </c>
      <c r="J120" s="5">
        <v>49.955</v>
      </c>
    </row>
    <row r="121" spans="1:10" s="5" customFormat="1" ht="12.75">
      <c r="A121" s="5" t="s">
        <v>126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="5" customFormat="1" ht="12.75"/>
    <row r="123" spans="1:10" s="5" customFormat="1" ht="12.75">
      <c r="A123" s="5" t="s">
        <v>127</v>
      </c>
      <c r="B123" s="5">
        <v>21</v>
      </c>
      <c r="C123" s="5">
        <v>4841</v>
      </c>
      <c r="D123" s="5">
        <v>41939.146</v>
      </c>
      <c r="E123" s="5">
        <v>0</v>
      </c>
      <c r="F123" s="5">
        <v>0</v>
      </c>
      <c r="G123" s="5">
        <v>0</v>
      </c>
      <c r="H123" s="5">
        <v>5</v>
      </c>
      <c r="I123" s="5">
        <v>527</v>
      </c>
      <c r="J123" s="5">
        <v>3412.293</v>
      </c>
    </row>
    <row r="124" spans="1:10" s="5" customFormat="1" ht="12.75">
      <c r="A124" s="27" t="s">
        <v>142</v>
      </c>
      <c r="B124" s="28">
        <f>B123/B$9*100</f>
        <v>0.9337483325922632</v>
      </c>
      <c r="C124" s="28">
        <f aca="true" t="shared" si="14" ref="C124:I124">C123/C$9*100</f>
        <v>0.8545454545454545</v>
      </c>
      <c r="D124" s="28">
        <f t="shared" si="14"/>
        <v>0.7165453584320479</v>
      </c>
      <c r="E124" s="28">
        <f t="shared" si="14"/>
        <v>0</v>
      </c>
      <c r="F124" s="28">
        <f t="shared" si="14"/>
        <v>0</v>
      </c>
      <c r="G124" s="28">
        <f t="shared" si="14"/>
        <v>0</v>
      </c>
      <c r="H124" s="28">
        <f t="shared" si="14"/>
        <v>12.82051282051282</v>
      </c>
      <c r="I124" s="28">
        <f t="shared" si="14"/>
        <v>3.968074693170695</v>
      </c>
      <c r="J124" s="28">
        <f>J123/J$9*100</f>
        <v>3.124200905674951</v>
      </c>
    </row>
    <row r="125" spans="1:10" s="5" customFormat="1" ht="12.75">
      <c r="A125" s="5" t="s">
        <v>128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129</v>
      </c>
      <c r="B126" s="5">
        <v>19</v>
      </c>
      <c r="C126" s="5">
        <v>4484</v>
      </c>
      <c r="D126" s="5">
        <v>35430.146</v>
      </c>
      <c r="E126" s="5">
        <v>0</v>
      </c>
      <c r="F126" s="5">
        <v>0</v>
      </c>
      <c r="G126" s="5">
        <v>0</v>
      </c>
      <c r="H126" s="5">
        <v>5</v>
      </c>
      <c r="I126" s="5">
        <v>527</v>
      </c>
      <c r="J126" s="5">
        <v>3412.293</v>
      </c>
    </row>
    <row r="127" spans="1:10" s="5" customFormat="1" ht="12.75">
      <c r="A127" s="5" t="s">
        <v>130</v>
      </c>
      <c r="B127" s="5">
        <v>2</v>
      </c>
      <c r="C127" s="5">
        <v>357</v>
      </c>
      <c r="D127" s="5">
        <v>6509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131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26" t="s">
        <v>132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133</v>
      </c>
      <c r="B131" s="5">
        <v>16</v>
      </c>
      <c r="C131" s="5">
        <v>2524</v>
      </c>
      <c r="D131" s="5">
        <v>22039.645</v>
      </c>
      <c r="E131" s="5">
        <v>0</v>
      </c>
      <c r="F131" s="5">
        <v>0</v>
      </c>
      <c r="G131" s="5">
        <v>0</v>
      </c>
      <c r="H131" s="5">
        <v>1</v>
      </c>
      <c r="I131" s="5">
        <v>29</v>
      </c>
      <c r="J131" s="5">
        <v>45.413</v>
      </c>
    </row>
    <row r="132" spans="1:10" s="5" customFormat="1" ht="12.75">
      <c r="A132" s="27" t="s">
        <v>142</v>
      </c>
      <c r="B132" s="28">
        <f>B131/B$9*100</f>
        <v>0.7114273010226767</v>
      </c>
      <c r="C132" s="28">
        <f aca="true" t="shared" si="15" ref="C132:I132">C131/C$9*100</f>
        <v>0.4455428067078553</v>
      </c>
      <c r="D132" s="28">
        <f t="shared" si="15"/>
        <v>0.3765552433099161</v>
      </c>
      <c r="E132" s="28">
        <f t="shared" si="15"/>
        <v>0</v>
      </c>
      <c r="F132" s="28">
        <f t="shared" si="15"/>
        <v>0</v>
      </c>
      <c r="G132" s="28">
        <f t="shared" si="15"/>
        <v>0</v>
      </c>
      <c r="H132" s="28">
        <f t="shared" si="15"/>
        <v>2.564102564102564</v>
      </c>
      <c r="I132" s="28">
        <f t="shared" si="15"/>
        <v>0.21835705142685038</v>
      </c>
      <c r="J132" s="28">
        <f>J131/J$9*100</f>
        <v>0.041578884266215276</v>
      </c>
    </row>
    <row r="133" spans="1:10" s="5" customFormat="1" ht="12.75">
      <c r="A133" s="5" t="s">
        <v>134</v>
      </c>
      <c r="B133" s="5">
        <v>15</v>
      </c>
      <c r="C133" s="5">
        <v>2188</v>
      </c>
      <c r="D133" s="5">
        <v>19664.461</v>
      </c>
      <c r="E133" s="5">
        <v>0</v>
      </c>
      <c r="F133" s="5">
        <v>0</v>
      </c>
      <c r="G133" s="5">
        <v>0</v>
      </c>
      <c r="H133" s="5">
        <v>1</v>
      </c>
      <c r="I133" s="5">
        <v>29</v>
      </c>
      <c r="J133" s="5">
        <v>45.413</v>
      </c>
    </row>
    <row r="134" spans="1:10" s="5" customFormat="1" ht="12.75">
      <c r="A134" s="5" t="s">
        <v>135</v>
      </c>
      <c r="B134" s="5">
        <v>1</v>
      </c>
      <c r="C134" s="5">
        <v>336</v>
      </c>
      <c r="D134" s="5">
        <v>2375.184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136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137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="5" customFormat="1" ht="12.75"/>
    <row r="138" spans="1:10" s="5" customFormat="1" ht="12.75">
      <c r="A138" s="5" t="s">
        <v>138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27" t="s">
        <v>142</v>
      </c>
      <c r="B139" s="28">
        <f>B138/B$9*100</f>
        <v>0</v>
      </c>
      <c r="C139" s="28">
        <f aca="true" t="shared" si="16" ref="C139:I139">C138/C$9*100</f>
        <v>0</v>
      </c>
      <c r="D139" s="28">
        <f t="shared" si="16"/>
        <v>0</v>
      </c>
      <c r="E139" s="28">
        <f t="shared" si="16"/>
        <v>0</v>
      </c>
      <c r="F139" s="28">
        <f t="shared" si="16"/>
        <v>0</v>
      </c>
      <c r="G139" s="28">
        <f t="shared" si="16"/>
        <v>0</v>
      </c>
      <c r="H139" s="28">
        <f t="shared" si="16"/>
        <v>0</v>
      </c>
      <c r="I139" s="28">
        <f t="shared" si="16"/>
        <v>0</v>
      </c>
      <c r="J139" s="28">
        <f>J138/J$9*100</f>
        <v>0</v>
      </c>
    </row>
    <row r="140" spans="1:10" s="5" customFormat="1" ht="12.75">
      <c r="A140" s="5" t="s">
        <v>139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s="5" customFormat="1" ht="12.75">
      <c r="A141" s="5" t="s">
        <v>140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1:10" s="5" customFormat="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s="5" customFormat="1" ht="12.75">
      <c r="A143" s="30" t="s">
        <v>143</v>
      </c>
      <c r="B143" s="31"/>
      <c r="C143" s="32"/>
      <c r="D143" s="33"/>
      <c r="E143" s="33"/>
      <c r="F143" s="33"/>
      <c r="G143" s="33"/>
      <c r="H143" s="33"/>
      <c r="I143" s="34"/>
      <c r="J143" s="35"/>
    </row>
    <row r="144" spans="1:10" s="5" customFormat="1" ht="12.75">
      <c r="A144" s="36" t="s">
        <v>144</v>
      </c>
      <c r="B144" s="31"/>
      <c r="C144" s="30"/>
      <c r="D144" s="30"/>
      <c r="E144" s="30"/>
      <c r="F144" s="30"/>
      <c r="G144" s="30"/>
      <c r="H144" s="30"/>
      <c r="I144" s="34"/>
      <c r="J144" s="35"/>
    </row>
    <row r="145" spans="1:10" s="5" customFormat="1" ht="12.75">
      <c r="A145" s="37" t="s">
        <v>145</v>
      </c>
      <c r="B145" s="31"/>
      <c r="C145" s="30"/>
      <c r="D145" s="30"/>
      <c r="E145" s="30"/>
      <c r="F145" s="30"/>
      <c r="G145" s="30"/>
      <c r="H145" s="30"/>
      <c r="I145" s="34"/>
      <c r="J145" s="35"/>
    </row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5238</v>
      </c>
      <c r="C9" s="10">
        <v>2951633</v>
      </c>
      <c r="D9" s="10">
        <v>29249844.253</v>
      </c>
      <c r="E9" s="10">
        <v>3234</v>
      </c>
      <c r="F9" s="10">
        <v>1139962</v>
      </c>
      <c r="G9" s="10">
        <v>10671992.033</v>
      </c>
      <c r="H9" s="10">
        <v>578</v>
      </c>
      <c r="I9" s="10">
        <v>779155</v>
      </c>
      <c r="J9" s="10">
        <v>5748326.75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224</v>
      </c>
      <c r="C11" s="5">
        <v>429575</v>
      </c>
      <c r="D11" s="5">
        <v>5140699.105</v>
      </c>
      <c r="E11" s="5">
        <v>145</v>
      </c>
      <c r="F11" s="5">
        <v>272872</v>
      </c>
      <c r="G11" s="5">
        <v>3342343.653</v>
      </c>
      <c r="H11" s="5">
        <v>50</v>
      </c>
      <c r="I11" s="5">
        <v>126287</v>
      </c>
      <c r="J11" s="5">
        <v>1167586.911</v>
      </c>
    </row>
    <row r="12" spans="1:10" s="5" customFormat="1" ht="12.75">
      <c r="A12" s="27" t="s">
        <v>142</v>
      </c>
      <c r="B12" s="28">
        <f>B11/B$9*100</f>
        <v>4.276441389843452</v>
      </c>
      <c r="C12" s="28">
        <f aca="true" t="shared" si="0" ref="C12:I12">C11/C$9*100</f>
        <v>14.553808010684255</v>
      </c>
      <c r="D12" s="28">
        <f t="shared" si="0"/>
        <v>17.575133257240324</v>
      </c>
      <c r="E12" s="28">
        <f t="shared" si="0"/>
        <v>4.483611626468769</v>
      </c>
      <c r="F12" s="28">
        <f t="shared" si="0"/>
        <v>23.93693824881882</v>
      </c>
      <c r="G12" s="28">
        <f t="shared" si="0"/>
        <v>31.31883572124852</v>
      </c>
      <c r="H12" s="28">
        <f t="shared" si="0"/>
        <v>8.650519031141869</v>
      </c>
      <c r="I12" s="28">
        <f t="shared" si="0"/>
        <v>16.20819990887564</v>
      </c>
      <c r="J12" s="28">
        <f>J11/J$9*100</f>
        <v>20.311770046822758</v>
      </c>
    </row>
    <row r="13" spans="1:10" s="5" customFormat="1" ht="12.75">
      <c r="A13" s="5" t="s">
        <v>43</v>
      </c>
      <c r="B13" s="5">
        <v>14</v>
      </c>
      <c r="C13" s="5">
        <v>60671</v>
      </c>
      <c r="D13" s="5">
        <v>737799.802</v>
      </c>
      <c r="E13" s="5">
        <v>6</v>
      </c>
      <c r="F13" s="5">
        <v>31390</v>
      </c>
      <c r="G13" s="5">
        <v>362606.149</v>
      </c>
      <c r="H13" s="5">
        <v>1</v>
      </c>
      <c r="I13" s="5">
        <v>21874</v>
      </c>
      <c r="J13" s="5">
        <v>249472.97</v>
      </c>
    </row>
    <row r="14" spans="1:10" s="5" customFormat="1" ht="12.75">
      <c r="A14" s="5" t="s">
        <v>44</v>
      </c>
      <c r="B14" s="5">
        <v>35</v>
      </c>
      <c r="C14" s="5">
        <v>45965</v>
      </c>
      <c r="D14" s="5">
        <v>558334.804</v>
      </c>
      <c r="E14" s="5">
        <v>29</v>
      </c>
      <c r="F14" s="5">
        <v>38085</v>
      </c>
      <c r="G14" s="5">
        <v>410269.931</v>
      </c>
      <c r="H14" s="5">
        <v>2</v>
      </c>
      <c r="I14" s="5">
        <v>3249</v>
      </c>
      <c r="J14" s="5">
        <v>23710.572</v>
      </c>
    </row>
    <row r="15" spans="1:10" s="5" customFormat="1" ht="12.75">
      <c r="A15" s="5" t="s">
        <v>45</v>
      </c>
      <c r="B15" s="5">
        <v>102</v>
      </c>
      <c r="C15" s="5">
        <v>76514</v>
      </c>
      <c r="D15" s="5">
        <v>568896.104</v>
      </c>
      <c r="E15" s="5">
        <v>57</v>
      </c>
      <c r="F15" s="5">
        <v>20313</v>
      </c>
      <c r="G15" s="5">
        <v>154884.67</v>
      </c>
      <c r="H15" s="5">
        <v>36</v>
      </c>
      <c r="I15" s="5">
        <v>52645</v>
      </c>
      <c r="J15" s="5">
        <v>368329.842</v>
      </c>
    </row>
    <row r="16" spans="1:10" s="5" customFormat="1" ht="12.75">
      <c r="A16" s="5" t="s">
        <v>46</v>
      </c>
      <c r="B16" s="5">
        <v>73</v>
      </c>
      <c r="C16" s="5">
        <v>246425</v>
      </c>
      <c r="D16" s="5">
        <v>3275668.395</v>
      </c>
      <c r="E16" s="5">
        <v>53</v>
      </c>
      <c r="F16" s="5">
        <v>183084</v>
      </c>
      <c r="G16" s="5">
        <v>2414582.903</v>
      </c>
      <c r="H16" s="5">
        <v>11</v>
      </c>
      <c r="I16" s="5">
        <v>48519</v>
      </c>
      <c r="J16" s="5">
        <v>526073.527</v>
      </c>
    </row>
    <row r="17" s="5" customFormat="1" ht="12.75"/>
    <row r="18" spans="1:10" s="5" customFormat="1" ht="12.75">
      <c r="A18" s="5" t="s">
        <v>47</v>
      </c>
      <c r="B18" s="5">
        <v>61</v>
      </c>
      <c r="C18" s="5">
        <v>33603</v>
      </c>
      <c r="D18" s="5">
        <v>423511.888</v>
      </c>
      <c r="E18" s="5">
        <v>34</v>
      </c>
      <c r="F18" s="5">
        <v>19553</v>
      </c>
      <c r="G18" s="5">
        <v>198200.865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142</v>
      </c>
      <c r="B19" s="28">
        <f>B18/B$9*100</f>
        <v>1.1645666284841543</v>
      </c>
      <c r="C19" s="28">
        <f aca="true" t="shared" si="1" ref="C19:I19">C18/C$9*100</f>
        <v>1.1384545436373694</v>
      </c>
      <c r="D19" s="28">
        <f t="shared" si="1"/>
        <v>1.4479116002696755</v>
      </c>
      <c r="E19" s="28">
        <f t="shared" si="1"/>
        <v>1.051329622758194</v>
      </c>
      <c r="F19" s="28">
        <f t="shared" si="1"/>
        <v>1.7152326130169253</v>
      </c>
      <c r="G19" s="28">
        <f t="shared" si="1"/>
        <v>1.857205893586896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48</v>
      </c>
      <c r="B20" s="5">
        <v>9</v>
      </c>
      <c r="C20" s="5">
        <v>3034</v>
      </c>
      <c r="D20" s="5">
        <v>26652.176</v>
      </c>
      <c r="E20" s="5">
        <v>6</v>
      </c>
      <c r="F20" s="5">
        <v>2496</v>
      </c>
      <c r="G20" s="5">
        <v>23477.602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20</v>
      </c>
      <c r="C21" s="5">
        <v>18577</v>
      </c>
      <c r="D21" s="5">
        <v>256194.34499999997</v>
      </c>
      <c r="E21" s="5">
        <v>9</v>
      </c>
      <c r="F21" s="5">
        <v>9570</v>
      </c>
      <c r="G21" s="5">
        <v>118230.488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8</v>
      </c>
      <c r="C22" s="5">
        <v>2560</v>
      </c>
      <c r="D22" s="5">
        <v>27708.255999999998</v>
      </c>
      <c r="E22" s="5">
        <v>4</v>
      </c>
      <c r="F22" s="5">
        <v>748</v>
      </c>
      <c r="G22" s="5">
        <v>7950.378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16</v>
      </c>
      <c r="C23" s="5">
        <v>6941</v>
      </c>
      <c r="D23" s="5">
        <v>101375.923</v>
      </c>
      <c r="E23" s="5">
        <v>9</v>
      </c>
      <c r="F23" s="5">
        <v>4400</v>
      </c>
      <c r="G23" s="5">
        <v>38603.681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8</v>
      </c>
      <c r="C24" s="5">
        <v>2491</v>
      </c>
      <c r="D24" s="5">
        <v>11581.188</v>
      </c>
      <c r="E24" s="5">
        <v>6</v>
      </c>
      <c r="F24" s="5">
        <v>2339</v>
      </c>
      <c r="G24" s="5">
        <v>9938.716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568</v>
      </c>
      <c r="C26" s="5">
        <v>154483</v>
      </c>
      <c r="D26" s="5">
        <v>1762745.708</v>
      </c>
      <c r="E26" s="5">
        <v>385</v>
      </c>
      <c r="F26" s="5">
        <v>57122</v>
      </c>
      <c r="G26" s="5">
        <v>517773.28</v>
      </c>
      <c r="H26" s="5">
        <v>45</v>
      </c>
      <c r="I26" s="5">
        <v>19297</v>
      </c>
      <c r="J26" s="5">
        <v>159801.024</v>
      </c>
    </row>
    <row r="27" spans="1:10" s="5" customFormat="1" ht="12.75">
      <c r="A27" s="27" t="s">
        <v>142</v>
      </c>
      <c r="B27" s="28">
        <f>B26/B$9*100</f>
        <v>10.843833524245895</v>
      </c>
      <c r="C27" s="28">
        <f aca="true" t="shared" si="2" ref="C27:I27">C26/C$9*100</f>
        <v>5.233814637524381</v>
      </c>
      <c r="D27" s="28">
        <f t="shared" si="2"/>
        <v>6.026513142268116</v>
      </c>
      <c r="E27" s="28">
        <f t="shared" si="2"/>
        <v>11.904761904761903</v>
      </c>
      <c r="F27" s="28">
        <f t="shared" si="2"/>
        <v>5.010868783345409</v>
      </c>
      <c r="G27" s="28">
        <f t="shared" si="2"/>
        <v>4.851702272630436</v>
      </c>
      <c r="H27" s="28">
        <f t="shared" si="2"/>
        <v>7.7854671280276815</v>
      </c>
      <c r="I27" s="28">
        <f t="shared" si="2"/>
        <v>2.476657404495896</v>
      </c>
      <c r="J27" s="28">
        <f>J26/J$9*100</f>
        <v>2.7799572110266695</v>
      </c>
    </row>
    <row r="28" spans="1:10" s="5" customFormat="1" ht="12.75">
      <c r="A28" s="5" t="s">
        <v>55</v>
      </c>
      <c r="B28" s="5">
        <v>116</v>
      </c>
      <c r="C28" s="5">
        <v>27996</v>
      </c>
      <c r="D28" s="5">
        <v>369148.271</v>
      </c>
      <c r="E28" s="5">
        <v>77</v>
      </c>
      <c r="F28" s="5">
        <v>9731</v>
      </c>
      <c r="G28" s="5">
        <v>85939.776</v>
      </c>
      <c r="H28" s="5">
        <v>6</v>
      </c>
      <c r="I28" s="5">
        <v>320</v>
      </c>
      <c r="J28" s="5">
        <v>2470.618</v>
      </c>
    </row>
    <row r="29" spans="1:10" s="5" customFormat="1" ht="12.75">
      <c r="A29" s="5" t="s">
        <v>56</v>
      </c>
      <c r="B29" s="5">
        <v>73</v>
      </c>
      <c r="C29" s="5">
        <v>15387</v>
      </c>
      <c r="D29" s="5">
        <v>189266.948</v>
      </c>
      <c r="E29" s="5">
        <v>48</v>
      </c>
      <c r="F29" s="5">
        <v>8430</v>
      </c>
      <c r="G29" s="5">
        <v>65601.248</v>
      </c>
      <c r="H29" s="5">
        <v>5</v>
      </c>
      <c r="I29" s="5">
        <v>604</v>
      </c>
      <c r="J29" s="5">
        <v>3372.228</v>
      </c>
    </row>
    <row r="30" spans="1:10" s="5" customFormat="1" ht="12.75">
      <c r="A30" s="5" t="s">
        <v>57</v>
      </c>
      <c r="B30" s="5">
        <v>89</v>
      </c>
      <c r="C30" s="5">
        <v>16315</v>
      </c>
      <c r="D30" s="5">
        <v>162266.46600000001</v>
      </c>
      <c r="E30" s="5">
        <v>67</v>
      </c>
      <c r="F30" s="5">
        <v>10190</v>
      </c>
      <c r="G30" s="5">
        <v>98055.341</v>
      </c>
      <c r="H30" s="5">
        <v>6</v>
      </c>
      <c r="I30" s="5">
        <v>2037</v>
      </c>
      <c r="J30" s="5">
        <v>10043.429</v>
      </c>
    </row>
    <row r="31" spans="1:10" s="5" customFormat="1" ht="12.75">
      <c r="A31" s="5" t="s">
        <v>58</v>
      </c>
      <c r="B31" s="5">
        <v>290</v>
      </c>
      <c r="C31" s="5">
        <v>94785</v>
      </c>
      <c r="D31" s="5">
        <v>1042064.023</v>
      </c>
      <c r="E31" s="5">
        <v>193</v>
      </c>
      <c r="F31" s="5">
        <v>28771</v>
      </c>
      <c r="G31" s="5">
        <v>268176.915</v>
      </c>
      <c r="H31" s="5">
        <v>28</v>
      </c>
      <c r="I31" s="5">
        <v>16336</v>
      </c>
      <c r="J31" s="5">
        <v>143914.749</v>
      </c>
    </row>
    <row r="32" s="5" customFormat="1" ht="12.75"/>
    <row r="33" spans="1:10" s="5" customFormat="1" ht="12.75">
      <c r="A33" s="5" t="s">
        <v>59</v>
      </c>
      <c r="B33" s="5">
        <v>228</v>
      </c>
      <c r="C33" s="5">
        <v>85426</v>
      </c>
      <c r="D33" s="5">
        <v>934829.813</v>
      </c>
      <c r="E33" s="5">
        <v>151</v>
      </c>
      <c r="F33" s="5">
        <v>36527</v>
      </c>
      <c r="G33" s="5">
        <v>374241.402</v>
      </c>
      <c r="H33" s="5">
        <v>20</v>
      </c>
      <c r="I33" s="5">
        <v>19090</v>
      </c>
      <c r="J33" s="5">
        <v>86199.969</v>
      </c>
    </row>
    <row r="34" spans="1:10" s="5" customFormat="1" ht="12.75">
      <c r="A34" s="27" t="s">
        <v>142</v>
      </c>
      <c r="B34" s="28">
        <f>B33/B$9*100</f>
        <v>4.352806414662084</v>
      </c>
      <c r="C34" s="28">
        <f aca="true" t="shared" si="3" ref="C34:I34">C33/C$9*100</f>
        <v>2.894194501823228</v>
      </c>
      <c r="D34" s="28">
        <f t="shared" si="3"/>
        <v>3.1960163784602704</v>
      </c>
      <c r="E34" s="28">
        <f t="shared" si="3"/>
        <v>4.669140383426098</v>
      </c>
      <c r="F34" s="28">
        <f t="shared" si="3"/>
        <v>3.204229614671366</v>
      </c>
      <c r="G34" s="28">
        <f t="shared" si="3"/>
        <v>3.5067623817818494</v>
      </c>
      <c r="H34" s="28">
        <f t="shared" si="3"/>
        <v>3.4602076124567476</v>
      </c>
      <c r="I34" s="28">
        <f t="shared" si="3"/>
        <v>2.4500901617778235</v>
      </c>
      <c r="J34" s="28">
        <f>J33/J$9*100</f>
        <v>1.49956626943658</v>
      </c>
    </row>
    <row r="35" spans="1:10" s="5" customFormat="1" ht="12.75">
      <c r="A35" s="5" t="s">
        <v>60</v>
      </c>
      <c r="B35" s="5">
        <v>9</v>
      </c>
      <c r="C35" s="5">
        <v>1356</v>
      </c>
      <c r="D35" s="5">
        <v>30244.711</v>
      </c>
      <c r="E35" s="5">
        <v>6</v>
      </c>
      <c r="F35" s="5">
        <v>671</v>
      </c>
      <c r="G35" s="5">
        <v>9367.502</v>
      </c>
      <c r="H35" s="5">
        <v>2</v>
      </c>
      <c r="I35" s="5">
        <v>127</v>
      </c>
      <c r="J35" s="5">
        <v>877.209</v>
      </c>
    </row>
    <row r="36" spans="1:10" s="5" customFormat="1" ht="12.75">
      <c r="A36" s="5" t="s">
        <v>61</v>
      </c>
      <c r="B36" s="5">
        <v>78</v>
      </c>
      <c r="C36" s="5">
        <v>30906</v>
      </c>
      <c r="D36" s="5">
        <v>498660.37200000003</v>
      </c>
      <c r="E36" s="5">
        <v>53</v>
      </c>
      <c r="F36" s="5">
        <v>15297</v>
      </c>
      <c r="G36" s="5">
        <v>170919.538</v>
      </c>
      <c r="H36" s="5">
        <v>8</v>
      </c>
      <c r="I36" s="5">
        <v>749</v>
      </c>
      <c r="J36" s="5">
        <v>4832.073</v>
      </c>
    </row>
    <row r="37" spans="1:10" s="5" customFormat="1" ht="12.75">
      <c r="A37" s="5" t="s">
        <v>62</v>
      </c>
      <c r="B37" s="5">
        <v>126</v>
      </c>
      <c r="C37" s="5">
        <v>51467</v>
      </c>
      <c r="D37" s="5">
        <v>387229.203</v>
      </c>
      <c r="E37" s="5">
        <v>82</v>
      </c>
      <c r="F37" s="5">
        <v>19276</v>
      </c>
      <c r="G37" s="5">
        <v>183725.785</v>
      </c>
      <c r="H37" s="5">
        <v>9</v>
      </c>
      <c r="I37" s="5">
        <v>18144</v>
      </c>
      <c r="J37" s="5">
        <v>80319.62</v>
      </c>
    </row>
    <row r="38" spans="1:10" s="5" customFormat="1" ht="12.75">
      <c r="A38" s="5" t="s">
        <v>63</v>
      </c>
      <c r="B38" s="5">
        <v>5</v>
      </c>
      <c r="C38" s="5">
        <v>681</v>
      </c>
      <c r="D38" s="5">
        <v>5714.322</v>
      </c>
      <c r="E38" s="5">
        <v>5</v>
      </c>
      <c r="F38" s="5">
        <v>681</v>
      </c>
      <c r="G38" s="5">
        <v>5714.322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10</v>
      </c>
      <c r="C39" s="5">
        <v>1016</v>
      </c>
      <c r="D39" s="5">
        <v>12981.205</v>
      </c>
      <c r="E39" s="5">
        <v>5</v>
      </c>
      <c r="F39" s="5">
        <v>602</v>
      </c>
      <c r="G39" s="5">
        <v>4514.255</v>
      </c>
      <c r="H39" s="5">
        <v>1</v>
      </c>
      <c r="I39" s="5">
        <v>70</v>
      </c>
      <c r="J39" s="5">
        <v>171.067</v>
      </c>
    </row>
    <row r="40" s="5" customFormat="1" ht="12.75"/>
    <row r="41" spans="1:10" s="5" customFormat="1" ht="12.75">
      <c r="A41" s="5" t="s">
        <v>65</v>
      </c>
      <c r="B41" s="5">
        <v>723</v>
      </c>
      <c r="C41" s="5">
        <v>638844</v>
      </c>
      <c r="D41" s="5">
        <v>4824109.317</v>
      </c>
      <c r="E41" s="5">
        <v>411</v>
      </c>
      <c r="F41" s="5">
        <v>144583</v>
      </c>
      <c r="G41" s="5">
        <v>1147494.919</v>
      </c>
      <c r="H41" s="5">
        <v>173</v>
      </c>
      <c r="I41" s="5">
        <v>369101</v>
      </c>
      <c r="J41" s="5">
        <v>2200611.679</v>
      </c>
    </row>
    <row r="42" spans="1:10" s="5" customFormat="1" ht="12.75">
      <c r="A42" s="27" t="s">
        <v>142</v>
      </c>
      <c r="B42" s="28">
        <f>B41/B$9*100</f>
        <v>13.802978235967927</v>
      </c>
      <c r="C42" s="28">
        <f aca="true" t="shared" si="4" ref="C42:I42">C41/C$9*100</f>
        <v>21.643747715247798</v>
      </c>
      <c r="D42" s="28">
        <f t="shared" si="4"/>
        <v>16.49276924442159</v>
      </c>
      <c r="E42" s="28">
        <f t="shared" si="4"/>
        <v>12.708719851576994</v>
      </c>
      <c r="F42" s="28">
        <f t="shared" si="4"/>
        <v>12.683142069647936</v>
      </c>
      <c r="G42" s="28">
        <f t="shared" si="4"/>
        <v>10.752396698308143</v>
      </c>
      <c r="H42" s="28">
        <f t="shared" si="4"/>
        <v>29.93079584775086</v>
      </c>
      <c r="I42" s="28">
        <f t="shared" si="4"/>
        <v>47.37196064967818</v>
      </c>
      <c r="J42" s="28">
        <f>J41/J$9*100</f>
        <v>38.28264771135357</v>
      </c>
    </row>
    <row r="43" spans="1:10" s="5" customFormat="1" ht="12.75">
      <c r="A43" s="5" t="s">
        <v>66</v>
      </c>
      <c r="B43" s="5">
        <v>32</v>
      </c>
      <c r="C43" s="5">
        <v>57923</v>
      </c>
      <c r="D43" s="5">
        <v>606617.635</v>
      </c>
      <c r="E43" s="5">
        <v>18</v>
      </c>
      <c r="F43" s="5">
        <v>9630</v>
      </c>
      <c r="G43" s="5">
        <v>95612.944</v>
      </c>
      <c r="H43" s="5">
        <v>5</v>
      </c>
      <c r="I43" s="5">
        <v>40656</v>
      </c>
      <c r="J43" s="5">
        <v>395139.654</v>
      </c>
    </row>
    <row r="44" spans="1:10" s="5" customFormat="1" ht="12.75">
      <c r="A44" s="5" t="s">
        <v>67</v>
      </c>
      <c r="B44" s="5">
        <v>247</v>
      </c>
      <c r="C44" s="5">
        <v>248441</v>
      </c>
      <c r="D44" s="5">
        <v>1417404.877</v>
      </c>
      <c r="E44" s="5">
        <v>112</v>
      </c>
      <c r="F44" s="5">
        <v>32862</v>
      </c>
      <c r="G44" s="5">
        <v>207742.636</v>
      </c>
      <c r="H44" s="5">
        <v>101</v>
      </c>
      <c r="I44" s="5">
        <v>190629</v>
      </c>
      <c r="J44" s="5">
        <v>819599.963</v>
      </c>
    </row>
    <row r="45" spans="1:10" s="5" customFormat="1" ht="12.75">
      <c r="A45" s="5" t="s">
        <v>68</v>
      </c>
      <c r="B45" s="5">
        <v>93</v>
      </c>
      <c r="C45" s="5">
        <v>54770</v>
      </c>
      <c r="D45" s="5">
        <v>281340.337</v>
      </c>
      <c r="E45" s="5">
        <v>57</v>
      </c>
      <c r="F45" s="5">
        <v>12118</v>
      </c>
      <c r="G45" s="5">
        <v>92452.574</v>
      </c>
      <c r="H45" s="5">
        <v>10</v>
      </c>
      <c r="I45" s="5">
        <v>15412</v>
      </c>
      <c r="J45" s="5">
        <v>80814.854</v>
      </c>
    </row>
    <row r="46" spans="1:10" s="5" customFormat="1" ht="12.75">
      <c r="A46" s="5" t="s">
        <v>69</v>
      </c>
      <c r="B46" s="5">
        <v>173</v>
      </c>
      <c r="C46" s="5">
        <v>187006</v>
      </c>
      <c r="D46" s="5">
        <v>1763698.811</v>
      </c>
      <c r="E46" s="5">
        <v>111</v>
      </c>
      <c r="F46" s="5">
        <v>56014</v>
      </c>
      <c r="G46" s="5">
        <v>445764.981</v>
      </c>
      <c r="H46" s="5">
        <v>27</v>
      </c>
      <c r="I46" s="5">
        <v>102349</v>
      </c>
      <c r="J46" s="5">
        <v>764148.648</v>
      </c>
    </row>
    <row r="47" spans="1:10" s="5" customFormat="1" ht="12.75">
      <c r="A47" s="5" t="s">
        <v>70</v>
      </c>
      <c r="B47" s="5">
        <v>104</v>
      </c>
      <c r="C47" s="5">
        <v>72692</v>
      </c>
      <c r="D47" s="5">
        <v>594370.741</v>
      </c>
      <c r="E47" s="5">
        <v>58</v>
      </c>
      <c r="F47" s="5">
        <v>23973</v>
      </c>
      <c r="G47" s="5">
        <v>208777.861</v>
      </c>
      <c r="H47" s="5">
        <v>19</v>
      </c>
      <c r="I47" s="5">
        <v>16558</v>
      </c>
      <c r="J47" s="5">
        <v>114625.029</v>
      </c>
    </row>
    <row r="48" spans="1:10" s="5" customFormat="1" ht="12.75">
      <c r="A48" s="5" t="s">
        <v>71</v>
      </c>
      <c r="B48" s="5">
        <v>57</v>
      </c>
      <c r="C48" s="5">
        <v>15324</v>
      </c>
      <c r="D48" s="5">
        <v>135465.345</v>
      </c>
      <c r="E48" s="5">
        <v>42</v>
      </c>
      <c r="F48" s="5">
        <v>8484</v>
      </c>
      <c r="G48" s="5">
        <v>84603.507</v>
      </c>
      <c r="H48" s="5">
        <v>11</v>
      </c>
      <c r="I48" s="5">
        <v>3497</v>
      </c>
      <c r="J48" s="5">
        <v>26283.531</v>
      </c>
    </row>
    <row r="49" spans="1:10" s="5" customFormat="1" ht="12.75">
      <c r="A49" s="5" t="s">
        <v>72</v>
      </c>
      <c r="B49" s="5">
        <v>17</v>
      </c>
      <c r="C49" s="5">
        <v>2688</v>
      </c>
      <c r="D49" s="5">
        <v>25211.571</v>
      </c>
      <c r="E49" s="5">
        <v>13</v>
      </c>
      <c r="F49" s="5">
        <v>1502</v>
      </c>
      <c r="G49" s="5">
        <v>12540.416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515</v>
      </c>
      <c r="C51" s="5">
        <v>320411</v>
      </c>
      <c r="D51" s="5">
        <v>3427436.085</v>
      </c>
      <c r="E51" s="5">
        <v>312</v>
      </c>
      <c r="F51" s="5">
        <v>103030</v>
      </c>
      <c r="G51" s="5">
        <v>952113.48</v>
      </c>
      <c r="H51" s="5">
        <v>79</v>
      </c>
      <c r="I51" s="5">
        <v>89828</v>
      </c>
      <c r="J51" s="5">
        <v>812067.189</v>
      </c>
    </row>
    <row r="52" spans="1:10" s="5" customFormat="1" ht="12.75">
      <c r="A52" s="27" t="s">
        <v>142</v>
      </c>
      <c r="B52" s="28">
        <f>B51/B$9*100</f>
        <v>9.831996945399007</v>
      </c>
      <c r="C52" s="28">
        <f aca="true" t="shared" si="5" ref="C52:I52">C51/C$9*100</f>
        <v>10.855380733309323</v>
      </c>
      <c r="D52" s="28">
        <f t="shared" si="5"/>
        <v>11.717792598668167</v>
      </c>
      <c r="E52" s="28">
        <f t="shared" si="5"/>
        <v>9.647495361781075</v>
      </c>
      <c r="F52" s="28">
        <f t="shared" si="5"/>
        <v>9.038020565597801</v>
      </c>
      <c r="G52" s="28">
        <f t="shared" si="5"/>
        <v>8.921609733739201</v>
      </c>
      <c r="H52" s="28">
        <f t="shared" si="5"/>
        <v>13.667820069204154</v>
      </c>
      <c r="I52" s="28">
        <f t="shared" si="5"/>
        <v>11.528899897966387</v>
      </c>
      <c r="J52" s="28">
        <f>J51/J$9*100</f>
        <v>14.127018597194393</v>
      </c>
    </row>
    <row r="53" spans="1:10" s="5" customFormat="1" ht="12.75">
      <c r="A53" s="5" t="s">
        <v>74</v>
      </c>
      <c r="B53" s="5">
        <v>106</v>
      </c>
      <c r="C53" s="5">
        <v>33738</v>
      </c>
      <c r="D53" s="5">
        <v>358185.898</v>
      </c>
      <c r="E53" s="5">
        <v>63</v>
      </c>
      <c r="F53" s="5">
        <v>18189</v>
      </c>
      <c r="G53" s="5">
        <v>170566.068</v>
      </c>
      <c r="H53" s="5">
        <v>6</v>
      </c>
      <c r="I53" s="5">
        <v>5243</v>
      </c>
      <c r="J53" s="5">
        <v>66576.704</v>
      </c>
    </row>
    <row r="54" spans="1:10" s="5" customFormat="1" ht="12.75">
      <c r="A54" s="5" t="s">
        <v>75</v>
      </c>
      <c r="B54" s="5">
        <v>131</v>
      </c>
      <c r="C54" s="5">
        <v>92414</v>
      </c>
      <c r="D54" s="5">
        <v>1133538.704</v>
      </c>
      <c r="E54" s="5">
        <v>89</v>
      </c>
      <c r="F54" s="5">
        <v>40726</v>
      </c>
      <c r="G54" s="5">
        <v>425608.224</v>
      </c>
      <c r="H54" s="5">
        <v>18</v>
      </c>
      <c r="I54" s="5">
        <v>22417</v>
      </c>
      <c r="J54" s="5">
        <v>214263.191</v>
      </c>
    </row>
    <row r="55" spans="1:10" s="5" customFormat="1" ht="12.75">
      <c r="A55" s="5" t="s">
        <v>76</v>
      </c>
      <c r="B55" s="5">
        <v>110</v>
      </c>
      <c r="C55" s="5">
        <v>98566</v>
      </c>
      <c r="D55" s="5">
        <v>945998.862</v>
      </c>
      <c r="E55" s="5">
        <v>63</v>
      </c>
      <c r="F55" s="5">
        <v>17759</v>
      </c>
      <c r="G55" s="5">
        <v>163361.072</v>
      </c>
      <c r="H55" s="5">
        <v>25</v>
      </c>
      <c r="I55" s="5">
        <v>34525</v>
      </c>
      <c r="J55" s="5">
        <v>308014.178</v>
      </c>
    </row>
    <row r="56" spans="1:10" s="5" customFormat="1" ht="12.75">
      <c r="A56" s="5" t="s">
        <v>77</v>
      </c>
      <c r="B56" s="5">
        <v>40</v>
      </c>
      <c r="C56" s="5">
        <v>9476</v>
      </c>
      <c r="D56" s="5">
        <v>89527.973</v>
      </c>
      <c r="E56" s="5">
        <v>23</v>
      </c>
      <c r="F56" s="5">
        <v>2139</v>
      </c>
      <c r="G56" s="5">
        <v>19307.459</v>
      </c>
      <c r="H56" s="5">
        <v>5</v>
      </c>
      <c r="I56" s="5">
        <v>1558</v>
      </c>
      <c r="J56" s="5">
        <v>11939.509</v>
      </c>
    </row>
    <row r="57" spans="1:10" s="5" customFormat="1" ht="12.75">
      <c r="A57" s="5" t="s">
        <v>78</v>
      </c>
      <c r="B57" s="5">
        <v>128</v>
      </c>
      <c r="C57" s="5">
        <v>86217</v>
      </c>
      <c r="D57" s="5">
        <v>900184.648</v>
      </c>
      <c r="E57" s="5">
        <v>74</v>
      </c>
      <c r="F57" s="5">
        <v>24217</v>
      </c>
      <c r="G57" s="5">
        <v>173270.657</v>
      </c>
      <c r="H57" s="5">
        <v>25</v>
      </c>
      <c r="I57" s="5">
        <v>26085</v>
      </c>
      <c r="J57" s="5">
        <v>211273.607</v>
      </c>
    </row>
    <row r="58" s="5" customFormat="1" ht="12.75"/>
    <row r="59" spans="1:10" s="5" customFormat="1" ht="12.75">
      <c r="A59" s="5" t="s">
        <v>79</v>
      </c>
      <c r="B59" s="5">
        <v>192</v>
      </c>
      <c r="C59" s="5">
        <v>36746</v>
      </c>
      <c r="D59" s="5">
        <v>393703.921</v>
      </c>
      <c r="E59" s="5">
        <v>134</v>
      </c>
      <c r="F59" s="5">
        <v>19597</v>
      </c>
      <c r="G59" s="5">
        <v>152726.373</v>
      </c>
      <c r="H59" s="5">
        <v>24</v>
      </c>
      <c r="I59" s="5">
        <v>6330</v>
      </c>
      <c r="J59" s="5">
        <v>50876.508</v>
      </c>
    </row>
    <row r="60" spans="1:10" s="5" customFormat="1" ht="12.75">
      <c r="A60" s="27" t="s">
        <v>142</v>
      </c>
      <c r="B60" s="28">
        <f>B59/B$9*100</f>
        <v>3.6655211912943875</v>
      </c>
      <c r="C60" s="28">
        <f aca="true" t="shared" si="6" ref="C60:I60">C59/C$9*100</f>
        <v>1.244937971624521</v>
      </c>
      <c r="D60" s="28">
        <f t="shared" si="6"/>
        <v>1.346003478153973</v>
      </c>
      <c r="E60" s="28">
        <f t="shared" si="6"/>
        <v>4.1434755720470005</v>
      </c>
      <c r="F60" s="28">
        <f t="shared" si="6"/>
        <v>1.7190923907989917</v>
      </c>
      <c r="G60" s="28">
        <f t="shared" si="6"/>
        <v>1.4310952681349325</v>
      </c>
      <c r="H60" s="28">
        <f t="shared" si="6"/>
        <v>4.1522491349480966</v>
      </c>
      <c r="I60" s="28">
        <f t="shared" si="6"/>
        <v>0.8124185816686025</v>
      </c>
      <c r="J60" s="28">
        <f>J59/J$9*100</f>
        <v>0.8850663891018373</v>
      </c>
    </row>
    <row r="61" spans="1:10" s="5" customFormat="1" ht="12.75">
      <c r="A61" s="5" t="s">
        <v>80</v>
      </c>
      <c r="B61" s="5">
        <v>26</v>
      </c>
      <c r="C61" s="5">
        <v>2095</v>
      </c>
      <c r="D61" s="5">
        <v>22369.293</v>
      </c>
      <c r="E61" s="5">
        <v>19</v>
      </c>
      <c r="F61" s="5">
        <v>1244</v>
      </c>
      <c r="G61" s="5">
        <v>12327.741</v>
      </c>
      <c r="H61" s="5">
        <v>3</v>
      </c>
      <c r="I61" s="5">
        <v>449</v>
      </c>
      <c r="J61" s="5">
        <v>3505.642</v>
      </c>
    </row>
    <row r="62" spans="1:10" s="5" customFormat="1" ht="12.75">
      <c r="A62" s="5" t="s">
        <v>81</v>
      </c>
      <c r="B62" s="5">
        <v>25</v>
      </c>
      <c r="C62" s="5">
        <v>5534</v>
      </c>
      <c r="D62" s="5">
        <v>55747.638000000006</v>
      </c>
      <c r="E62" s="5">
        <v>20</v>
      </c>
      <c r="F62" s="5">
        <v>4277</v>
      </c>
      <c r="G62" s="5">
        <v>28452.308</v>
      </c>
      <c r="H62" s="5">
        <v>1</v>
      </c>
      <c r="I62" s="5">
        <v>55</v>
      </c>
      <c r="J62" s="5">
        <v>379.5</v>
      </c>
    </row>
    <row r="63" spans="1:10" s="5" customFormat="1" ht="12.75">
      <c r="A63" s="5" t="s">
        <v>82</v>
      </c>
      <c r="B63" s="5">
        <v>81</v>
      </c>
      <c r="C63" s="5">
        <v>18825</v>
      </c>
      <c r="D63" s="5">
        <v>152546.928</v>
      </c>
      <c r="E63" s="5">
        <v>58</v>
      </c>
      <c r="F63" s="5">
        <v>11207</v>
      </c>
      <c r="G63" s="5">
        <v>90210.005</v>
      </c>
      <c r="H63" s="5">
        <v>14</v>
      </c>
      <c r="I63" s="5">
        <v>4763</v>
      </c>
      <c r="J63" s="5">
        <v>26322.906</v>
      </c>
    </row>
    <row r="64" spans="1:10" s="5" customFormat="1" ht="12.75">
      <c r="A64" s="5" t="s">
        <v>83</v>
      </c>
      <c r="B64" s="5">
        <v>49</v>
      </c>
      <c r="C64" s="5">
        <v>8955</v>
      </c>
      <c r="D64" s="5">
        <v>155448.262</v>
      </c>
      <c r="E64" s="5">
        <v>29</v>
      </c>
      <c r="F64" s="5">
        <v>1747</v>
      </c>
      <c r="G64" s="5">
        <v>15838.519</v>
      </c>
      <c r="H64" s="5">
        <v>4</v>
      </c>
      <c r="I64" s="5">
        <v>848</v>
      </c>
      <c r="J64" s="5">
        <v>19008.46</v>
      </c>
    </row>
    <row r="65" spans="1:10" s="5" customFormat="1" ht="12.75">
      <c r="A65" s="5" t="s">
        <v>84</v>
      </c>
      <c r="B65" s="5">
        <v>11</v>
      </c>
      <c r="C65" s="5">
        <v>1337</v>
      </c>
      <c r="D65" s="5">
        <v>7591.8</v>
      </c>
      <c r="E65" s="5">
        <v>8</v>
      </c>
      <c r="F65" s="5">
        <v>1122</v>
      </c>
      <c r="G65" s="5">
        <v>5897.8</v>
      </c>
      <c r="H65" s="5">
        <v>2</v>
      </c>
      <c r="I65" s="5">
        <v>215</v>
      </c>
      <c r="J65" s="5">
        <v>1660</v>
      </c>
    </row>
    <row r="66" s="5" customFormat="1" ht="12.75"/>
    <row r="67" spans="1:10" s="5" customFormat="1" ht="12.75">
      <c r="A67" s="5" t="s">
        <v>85</v>
      </c>
      <c r="B67" s="5">
        <v>133</v>
      </c>
      <c r="C67" s="5">
        <v>59946</v>
      </c>
      <c r="D67" s="5">
        <v>800846.758</v>
      </c>
      <c r="E67" s="5">
        <v>87</v>
      </c>
      <c r="F67" s="5">
        <v>25167</v>
      </c>
      <c r="G67" s="5">
        <v>209782.402</v>
      </c>
      <c r="H67" s="5">
        <v>8</v>
      </c>
      <c r="I67" s="5">
        <v>10442</v>
      </c>
      <c r="J67" s="5">
        <v>65248.35</v>
      </c>
    </row>
    <row r="68" spans="1:10" s="5" customFormat="1" ht="12.75">
      <c r="A68" s="27" t="s">
        <v>142</v>
      </c>
      <c r="B68" s="28">
        <f>B67/B$9*100</f>
        <v>2.5391370752195495</v>
      </c>
      <c r="C68" s="28">
        <f aca="true" t="shared" si="7" ref="C68:I68">C67/C$9*100</f>
        <v>2.0309435488761647</v>
      </c>
      <c r="D68" s="28">
        <f t="shared" si="7"/>
        <v>2.73795221291772</v>
      </c>
      <c r="E68" s="28">
        <f t="shared" si="7"/>
        <v>2.6901669758812616</v>
      </c>
      <c r="F68" s="28">
        <f t="shared" si="7"/>
        <v>2.2077051691196727</v>
      </c>
      <c r="G68" s="28">
        <f t="shared" si="7"/>
        <v>1.9657286226536674</v>
      </c>
      <c r="H68" s="28">
        <f t="shared" si="7"/>
        <v>1.384083044982699</v>
      </c>
      <c r="I68" s="28">
        <f t="shared" si="7"/>
        <v>1.3401697993338937</v>
      </c>
      <c r="J68" s="28">
        <f>J67/J$9*100</f>
        <v>1.135084222552241</v>
      </c>
    </row>
    <row r="69" spans="1:10" s="5" customFormat="1" ht="12.75">
      <c r="A69" s="5" t="s">
        <v>86</v>
      </c>
      <c r="B69" s="5">
        <v>46</v>
      </c>
      <c r="C69" s="5">
        <v>17091</v>
      </c>
      <c r="D69" s="5">
        <v>292857.469</v>
      </c>
      <c r="E69" s="5">
        <v>29</v>
      </c>
      <c r="F69" s="5">
        <v>4528</v>
      </c>
      <c r="G69" s="5">
        <v>46851.175</v>
      </c>
      <c r="H69" s="5">
        <v>2</v>
      </c>
      <c r="I69" s="5">
        <v>3214</v>
      </c>
      <c r="J69" s="5">
        <v>28302.962</v>
      </c>
    </row>
    <row r="70" spans="1:10" s="5" customFormat="1" ht="12.75">
      <c r="A70" s="5" t="s">
        <v>87</v>
      </c>
      <c r="B70" s="5">
        <v>32</v>
      </c>
      <c r="C70" s="5">
        <v>15368</v>
      </c>
      <c r="D70" s="5">
        <v>151079.397</v>
      </c>
      <c r="E70" s="5">
        <v>15</v>
      </c>
      <c r="F70" s="5">
        <v>3017</v>
      </c>
      <c r="G70" s="5">
        <v>40439.457</v>
      </c>
      <c r="H70" s="5">
        <v>2</v>
      </c>
      <c r="I70" s="5">
        <v>5472</v>
      </c>
      <c r="J70" s="5">
        <v>28330.56</v>
      </c>
    </row>
    <row r="71" spans="1:10" s="5" customFormat="1" ht="12.75">
      <c r="A71" s="5" t="s">
        <v>88</v>
      </c>
      <c r="B71" s="5">
        <v>8</v>
      </c>
      <c r="C71" s="5">
        <v>2674</v>
      </c>
      <c r="D71" s="5">
        <v>56029.006</v>
      </c>
      <c r="E71" s="5">
        <v>5</v>
      </c>
      <c r="F71" s="5">
        <v>657</v>
      </c>
      <c r="G71" s="5">
        <v>6734.916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15</v>
      </c>
      <c r="C72" s="5">
        <v>3612</v>
      </c>
      <c r="D72" s="5">
        <v>33418.412</v>
      </c>
      <c r="E72" s="5">
        <v>15</v>
      </c>
      <c r="F72" s="5">
        <v>3612</v>
      </c>
      <c r="G72" s="5">
        <v>33418.412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32</v>
      </c>
      <c r="C73" s="5">
        <v>21201</v>
      </c>
      <c r="D73" s="5">
        <v>267462.474</v>
      </c>
      <c r="E73" s="5">
        <v>23</v>
      </c>
      <c r="F73" s="5">
        <v>13353</v>
      </c>
      <c r="G73" s="5">
        <v>82338.442</v>
      </c>
      <c r="H73" s="5">
        <v>4</v>
      </c>
      <c r="I73" s="5">
        <v>1756</v>
      </c>
      <c r="J73" s="5">
        <v>8614.828</v>
      </c>
    </row>
    <row r="74" s="5" customFormat="1" ht="12.75"/>
    <row r="75" spans="1:10" s="5" customFormat="1" ht="12.75">
      <c r="A75" s="5" t="s">
        <v>91</v>
      </c>
      <c r="B75" s="5">
        <v>517</v>
      </c>
      <c r="C75" s="5">
        <v>306413</v>
      </c>
      <c r="D75" s="5">
        <v>2966056.647</v>
      </c>
      <c r="E75" s="5">
        <v>291</v>
      </c>
      <c r="F75" s="5">
        <v>91648</v>
      </c>
      <c r="G75" s="5">
        <v>799143.779</v>
      </c>
      <c r="H75" s="5">
        <v>40</v>
      </c>
      <c r="I75" s="5">
        <v>78084</v>
      </c>
      <c r="J75" s="5">
        <v>783189.994</v>
      </c>
    </row>
    <row r="76" spans="1:10" s="5" customFormat="1" ht="12.75">
      <c r="A76" s="27" t="s">
        <v>142</v>
      </c>
      <c r="B76" s="28">
        <f>B75/B$9*100</f>
        <v>9.870179457808325</v>
      </c>
      <c r="C76" s="28">
        <f aca="true" t="shared" si="8" ref="C76:I76">C75/C$9*100</f>
        <v>10.381134782000338</v>
      </c>
      <c r="D76" s="28">
        <f t="shared" si="8"/>
        <v>10.14041859965045</v>
      </c>
      <c r="E76" s="28">
        <f t="shared" si="8"/>
        <v>8.998144712430427</v>
      </c>
      <c r="F76" s="28">
        <f t="shared" si="8"/>
        <v>8.039566231155074</v>
      </c>
      <c r="G76" s="28">
        <f t="shared" si="8"/>
        <v>7.488234403932112</v>
      </c>
      <c r="H76" s="28">
        <f t="shared" si="8"/>
        <v>6.920415224913495</v>
      </c>
      <c r="I76" s="28">
        <f t="shared" si="8"/>
        <v>10.021625992260846</v>
      </c>
      <c r="J76" s="28">
        <f>J75/J$9*100</f>
        <v>13.624660323980365</v>
      </c>
    </row>
    <row r="77" spans="1:10" s="5" customFormat="1" ht="12.75">
      <c r="A77" s="5" t="s">
        <v>92</v>
      </c>
      <c r="B77" s="5">
        <v>85</v>
      </c>
      <c r="C77" s="5">
        <v>25351</v>
      </c>
      <c r="D77" s="5">
        <v>346594.402</v>
      </c>
      <c r="E77" s="5">
        <v>43</v>
      </c>
      <c r="F77" s="5">
        <v>6011</v>
      </c>
      <c r="G77" s="5">
        <v>77073.013</v>
      </c>
      <c r="H77" s="5">
        <v>5</v>
      </c>
      <c r="I77" s="5">
        <v>870</v>
      </c>
      <c r="J77" s="5">
        <v>9671.67</v>
      </c>
    </row>
    <row r="78" spans="1:10" s="5" customFormat="1" ht="12.75">
      <c r="A78" s="5" t="s">
        <v>93</v>
      </c>
      <c r="B78" s="5">
        <v>48</v>
      </c>
      <c r="C78" s="5">
        <v>35101</v>
      </c>
      <c r="D78" s="5">
        <v>392051.813</v>
      </c>
      <c r="E78" s="5">
        <v>17</v>
      </c>
      <c r="F78" s="5">
        <v>4286</v>
      </c>
      <c r="G78" s="5">
        <v>37891.498</v>
      </c>
      <c r="H78" s="5">
        <v>2</v>
      </c>
      <c r="I78" s="5">
        <v>1286</v>
      </c>
      <c r="J78" s="5">
        <v>6138.555</v>
      </c>
    </row>
    <row r="79" spans="1:10" s="5" customFormat="1" ht="12.75">
      <c r="A79" s="5" t="s">
        <v>94</v>
      </c>
      <c r="B79" s="5">
        <v>32</v>
      </c>
      <c r="C79" s="5">
        <v>18115</v>
      </c>
      <c r="D79" s="5">
        <v>165865.262</v>
      </c>
      <c r="E79" s="5">
        <v>22</v>
      </c>
      <c r="F79" s="5">
        <v>7269</v>
      </c>
      <c r="G79" s="5">
        <v>75687.859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95</v>
      </c>
      <c r="B80" s="5">
        <v>192</v>
      </c>
      <c r="C80" s="5">
        <v>88437</v>
      </c>
      <c r="D80" s="5">
        <v>1047413.519</v>
      </c>
      <c r="E80" s="5">
        <v>119</v>
      </c>
      <c r="F80" s="5">
        <v>36953</v>
      </c>
      <c r="G80" s="5">
        <v>353580.629</v>
      </c>
      <c r="H80" s="5">
        <v>18</v>
      </c>
      <c r="I80" s="5">
        <v>34983</v>
      </c>
      <c r="J80" s="5">
        <v>475504.642</v>
      </c>
    </row>
    <row r="81" spans="1:10" s="5" customFormat="1" ht="12.75">
      <c r="A81" s="5" t="s">
        <v>96</v>
      </c>
      <c r="B81" s="5">
        <v>123</v>
      </c>
      <c r="C81" s="5">
        <v>127154</v>
      </c>
      <c r="D81" s="5">
        <v>850702.576</v>
      </c>
      <c r="E81" s="5">
        <v>72</v>
      </c>
      <c r="F81" s="5">
        <v>35152</v>
      </c>
      <c r="G81" s="5">
        <v>230365.39</v>
      </c>
      <c r="H81" s="5">
        <v>12</v>
      </c>
      <c r="I81" s="5">
        <v>37231</v>
      </c>
      <c r="J81" s="5">
        <v>273403.232</v>
      </c>
    </row>
    <row r="82" spans="1:10" s="5" customFormat="1" ht="12.75">
      <c r="A82" s="5" t="s">
        <v>97</v>
      </c>
      <c r="B82" s="5">
        <v>37</v>
      </c>
      <c r="C82" s="5">
        <v>12255</v>
      </c>
      <c r="D82" s="5">
        <v>163429.075</v>
      </c>
      <c r="E82" s="5">
        <v>18</v>
      </c>
      <c r="F82" s="5">
        <v>1977</v>
      </c>
      <c r="G82" s="5">
        <v>24545.39</v>
      </c>
      <c r="H82" s="5">
        <v>3</v>
      </c>
      <c r="I82" s="5">
        <v>3714</v>
      </c>
      <c r="J82" s="5">
        <v>18471.895</v>
      </c>
    </row>
    <row r="83" s="5" customFormat="1" ht="12.75"/>
    <row r="84" spans="1:10" s="5" customFormat="1" ht="12.75">
      <c r="A84" s="5" t="s">
        <v>98</v>
      </c>
      <c r="B84" s="5">
        <v>684</v>
      </c>
      <c r="C84" s="5">
        <v>272428</v>
      </c>
      <c r="D84" s="5">
        <v>2904456.322</v>
      </c>
      <c r="E84" s="5">
        <v>450</v>
      </c>
      <c r="F84" s="5">
        <v>153486</v>
      </c>
      <c r="G84" s="5">
        <v>1332449.09</v>
      </c>
      <c r="H84" s="5">
        <v>59</v>
      </c>
      <c r="I84" s="5">
        <v>30856</v>
      </c>
      <c r="J84" s="5">
        <v>216818.621</v>
      </c>
    </row>
    <row r="85" spans="1:10" s="5" customFormat="1" ht="12.75">
      <c r="A85" s="27" t="s">
        <v>142</v>
      </c>
      <c r="B85" s="28">
        <f>B84/B$9*100</f>
        <v>13.058419243986256</v>
      </c>
      <c r="C85" s="28">
        <f aca="true" t="shared" si="9" ref="C85:I85">C84/C$9*100</f>
        <v>9.22973824997891</v>
      </c>
      <c r="D85" s="28">
        <f t="shared" si="9"/>
        <v>9.929818076559863</v>
      </c>
      <c r="E85" s="28">
        <f t="shared" si="9"/>
        <v>13.91465677179963</v>
      </c>
      <c r="F85" s="28">
        <f t="shared" si="9"/>
        <v>13.464133014960147</v>
      </c>
      <c r="G85" s="28">
        <f t="shared" si="9"/>
        <v>12.485476805827748</v>
      </c>
      <c r="H85" s="28">
        <f t="shared" si="9"/>
        <v>10.207612456747404</v>
      </c>
      <c r="I85" s="28">
        <f t="shared" si="9"/>
        <v>3.960187639173207</v>
      </c>
      <c r="J85" s="28">
        <f>J84/J$9*100</f>
        <v>3.7718562362517063</v>
      </c>
    </row>
    <row r="86" spans="1:10" s="5" customFormat="1" ht="12.75">
      <c r="A86" s="5" t="s">
        <v>99</v>
      </c>
      <c r="B86" s="5">
        <v>194</v>
      </c>
      <c r="C86" s="5">
        <v>80241</v>
      </c>
      <c r="D86" s="5">
        <v>755941.2170000001</v>
      </c>
      <c r="E86" s="5">
        <v>117</v>
      </c>
      <c r="F86" s="5">
        <v>53513</v>
      </c>
      <c r="G86" s="5">
        <v>403632.498</v>
      </c>
      <c r="H86" s="5">
        <v>9</v>
      </c>
      <c r="I86" s="5">
        <v>1031</v>
      </c>
      <c r="J86" s="5">
        <v>7936.352</v>
      </c>
    </row>
    <row r="87" spans="1:10" s="5" customFormat="1" ht="12.75">
      <c r="A87" s="5" t="s">
        <v>100</v>
      </c>
      <c r="B87" s="5">
        <v>370</v>
      </c>
      <c r="C87" s="5">
        <v>168716</v>
      </c>
      <c r="D87" s="5">
        <v>1845194.4279999998</v>
      </c>
      <c r="E87" s="5">
        <v>260</v>
      </c>
      <c r="F87" s="5">
        <v>89603</v>
      </c>
      <c r="G87" s="5">
        <v>823065.561</v>
      </c>
      <c r="H87" s="5">
        <v>43</v>
      </c>
      <c r="I87" s="5">
        <v>28151</v>
      </c>
      <c r="J87" s="5">
        <v>198200.669</v>
      </c>
    </row>
    <row r="88" spans="1:10" s="5" customFormat="1" ht="12.75">
      <c r="A88" s="5" t="s">
        <v>101</v>
      </c>
      <c r="B88" s="5">
        <v>96</v>
      </c>
      <c r="C88" s="5">
        <v>18190</v>
      </c>
      <c r="D88" s="5">
        <v>239411.734</v>
      </c>
      <c r="E88" s="5">
        <v>61</v>
      </c>
      <c r="F88" s="5">
        <v>8408</v>
      </c>
      <c r="G88" s="5">
        <v>87315.868</v>
      </c>
      <c r="H88" s="5">
        <v>4</v>
      </c>
      <c r="I88" s="5">
        <v>951</v>
      </c>
      <c r="J88" s="5">
        <v>7618.8</v>
      </c>
    </row>
    <row r="89" spans="1:10" s="5" customFormat="1" ht="12.75">
      <c r="A89" s="5" t="s">
        <v>102</v>
      </c>
      <c r="B89" s="5">
        <v>24</v>
      </c>
      <c r="C89" s="5">
        <v>5281</v>
      </c>
      <c r="D89" s="5">
        <v>63908.94300000001</v>
      </c>
      <c r="E89" s="5">
        <v>12</v>
      </c>
      <c r="F89" s="5">
        <v>1962</v>
      </c>
      <c r="G89" s="5">
        <v>18435.163</v>
      </c>
      <c r="H89" s="5">
        <v>3</v>
      </c>
      <c r="I89" s="5">
        <v>723</v>
      </c>
      <c r="J89" s="5">
        <v>3062.8</v>
      </c>
    </row>
    <row r="90" s="5" customFormat="1" ht="12.75"/>
    <row r="91" spans="1:10" s="5" customFormat="1" ht="12.75">
      <c r="A91" s="5" t="s">
        <v>103</v>
      </c>
      <c r="B91" s="5">
        <v>265</v>
      </c>
      <c r="C91" s="5">
        <v>249128</v>
      </c>
      <c r="D91" s="5">
        <v>2183676.519</v>
      </c>
      <c r="E91" s="5">
        <v>178</v>
      </c>
      <c r="F91" s="5">
        <v>59399</v>
      </c>
      <c r="G91" s="5">
        <v>505971.032</v>
      </c>
      <c r="H91" s="5">
        <v>11</v>
      </c>
      <c r="I91" s="5">
        <v>5167</v>
      </c>
      <c r="J91" s="5">
        <v>36591.905</v>
      </c>
    </row>
    <row r="92" spans="1:10" s="5" customFormat="1" ht="12.75">
      <c r="A92" s="27" t="s">
        <v>142</v>
      </c>
      <c r="B92" s="28">
        <f>B91/B$9*100</f>
        <v>5.059182894234441</v>
      </c>
      <c r="C92" s="28">
        <f aca="true" t="shared" si="10" ref="C92:I92">C91/C$9*100</f>
        <v>8.440344717652906</v>
      </c>
      <c r="D92" s="28">
        <f t="shared" si="10"/>
        <v>7.465600500679698</v>
      </c>
      <c r="E92" s="28">
        <f t="shared" si="10"/>
        <v>5.504019789734076</v>
      </c>
      <c r="F92" s="28">
        <f t="shared" si="10"/>
        <v>5.210612283567348</v>
      </c>
      <c r="G92" s="28">
        <f t="shared" si="10"/>
        <v>4.7411114104605145</v>
      </c>
      <c r="H92" s="28">
        <f t="shared" si="10"/>
        <v>1.9031141868512111</v>
      </c>
      <c r="I92" s="28">
        <f t="shared" si="10"/>
        <v>0.6631543146100584</v>
      </c>
      <c r="J92" s="28">
        <f>J91/J$9*100</f>
        <v>0.6365661972851491</v>
      </c>
    </row>
    <row r="93" spans="1:10" s="5" customFormat="1" ht="12.75">
      <c r="A93" s="5" t="s">
        <v>104</v>
      </c>
      <c r="B93" s="5">
        <v>18</v>
      </c>
      <c r="C93" s="5">
        <v>8239</v>
      </c>
      <c r="D93" s="5">
        <v>96779.841</v>
      </c>
      <c r="E93" s="5">
        <v>14</v>
      </c>
      <c r="F93" s="5">
        <v>4643</v>
      </c>
      <c r="G93" s="5">
        <v>31545.944</v>
      </c>
      <c r="H93" s="5">
        <v>2</v>
      </c>
      <c r="I93" s="5">
        <v>263</v>
      </c>
      <c r="J93" s="5">
        <v>2393.258</v>
      </c>
    </row>
    <row r="94" spans="1:10" s="5" customFormat="1" ht="12.75">
      <c r="A94" s="5" t="s">
        <v>105</v>
      </c>
      <c r="B94" s="5">
        <v>146</v>
      </c>
      <c r="C94" s="5">
        <v>202292</v>
      </c>
      <c r="D94" s="5">
        <v>1636311.951</v>
      </c>
      <c r="E94" s="5">
        <v>98</v>
      </c>
      <c r="F94" s="5">
        <v>40906</v>
      </c>
      <c r="G94" s="5">
        <v>316878.182</v>
      </c>
      <c r="H94" s="5">
        <v>4</v>
      </c>
      <c r="I94" s="5">
        <v>1915</v>
      </c>
      <c r="J94" s="5">
        <v>18448.647</v>
      </c>
    </row>
    <row r="95" spans="1:10" s="5" customFormat="1" ht="12.75">
      <c r="A95" s="5" t="s">
        <v>106</v>
      </c>
      <c r="B95" s="5">
        <v>11</v>
      </c>
      <c r="C95" s="5">
        <v>3179</v>
      </c>
      <c r="D95" s="5">
        <v>56286.52</v>
      </c>
      <c r="E95" s="5">
        <v>8</v>
      </c>
      <c r="F95" s="5">
        <v>1286</v>
      </c>
      <c r="G95" s="5">
        <v>15888.63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20</v>
      </c>
      <c r="C96" s="5">
        <v>7062</v>
      </c>
      <c r="D96" s="5">
        <v>75626.86200000001</v>
      </c>
      <c r="E96" s="5">
        <v>15</v>
      </c>
      <c r="F96" s="5">
        <v>5222</v>
      </c>
      <c r="G96" s="5">
        <v>59536.999</v>
      </c>
      <c r="H96" s="5">
        <v>1</v>
      </c>
      <c r="I96" s="5">
        <v>119</v>
      </c>
      <c r="J96" s="5">
        <v>150</v>
      </c>
    </row>
    <row r="97" spans="1:10" s="5" customFormat="1" ht="12.75">
      <c r="A97" s="5" t="s">
        <v>108</v>
      </c>
      <c r="B97" s="5">
        <v>52</v>
      </c>
      <c r="C97" s="5">
        <v>14332</v>
      </c>
      <c r="D97" s="5">
        <v>184235</v>
      </c>
      <c r="E97" s="5">
        <v>33</v>
      </c>
      <c r="F97" s="5">
        <v>3869</v>
      </c>
      <c r="G97" s="5">
        <v>36765</v>
      </c>
      <c r="H97" s="5">
        <v>4</v>
      </c>
      <c r="I97" s="5">
        <v>2870</v>
      </c>
      <c r="J97" s="5">
        <v>15600</v>
      </c>
    </row>
    <row r="98" spans="1:10" s="5" customFormat="1" ht="12.75">
      <c r="A98" s="5" t="s">
        <v>109</v>
      </c>
      <c r="B98" s="5">
        <v>18</v>
      </c>
      <c r="C98" s="5">
        <v>14024</v>
      </c>
      <c r="D98" s="5">
        <v>134436.345</v>
      </c>
      <c r="E98" s="5">
        <v>10</v>
      </c>
      <c r="F98" s="5">
        <v>3473</v>
      </c>
      <c r="G98" s="5">
        <v>45356.277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110</v>
      </c>
      <c r="B100" s="5">
        <v>92</v>
      </c>
      <c r="C100" s="5">
        <v>32523</v>
      </c>
      <c r="D100" s="5">
        <v>319442.65499999997</v>
      </c>
      <c r="E100" s="5">
        <v>69</v>
      </c>
      <c r="F100" s="5">
        <v>16441</v>
      </c>
      <c r="G100" s="5">
        <v>144974.204</v>
      </c>
      <c r="H100" s="5">
        <v>0</v>
      </c>
      <c r="I100" s="5">
        <v>0</v>
      </c>
      <c r="J100" s="5">
        <v>0</v>
      </c>
    </row>
    <row r="101" spans="1:10" s="5" customFormat="1" ht="12.75">
      <c r="A101" s="27" t="s">
        <v>142</v>
      </c>
      <c r="B101" s="28">
        <f>B100/B$9*100</f>
        <v>1.7563955708285606</v>
      </c>
      <c r="C101" s="28">
        <f aca="true" t="shared" si="11" ref="C101:I101">C100/C$9*100</f>
        <v>1.1018646288342757</v>
      </c>
      <c r="D101" s="28">
        <f t="shared" si="11"/>
        <v>1.0921174562057248</v>
      </c>
      <c r="E101" s="28">
        <f t="shared" si="11"/>
        <v>2.1335807050092765</v>
      </c>
      <c r="F101" s="28">
        <f t="shared" si="11"/>
        <v>1.4422410571580457</v>
      </c>
      <c r="G101" s="28">
        <f t="shared" si="11"/>
        <v>1.3584549496636604</v>
      </c>
      <c r="H101" s="28">
        <f t="shared" si="11"/>
        <v>0</v>
      </c>
      <c r="I101" s="28">
        <f t="shared" si="11"/>
        <v>0</v>
      </c>
      <c r="J101" s="28">
        <f>J100/J$9*100</f>
        <v>0</v>
      </c>
    </row>
    <row r="102" spans="1:10" s="5" customFormat="1" ht="12.75">
      <c r="A102" s="5" t="s">
        <v>111</v>
      </c>
      <c r="B102" s="5">
        <v>42</v>
      </c>
      <c r="C102" s="5">
        <v>14277</v>
      </c>
      <c r="D102" s="5">
        <v>116808.182</v>
      </c>
      <c r="E102" s="5">
        <v>33</v>
      </c>
      <c r="F102" s="5">
        <v>7148</v>
      </c>
      <c r="G102" s="5">
        <v>55105.099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112</v>
      </c>
      <c r="B103" s="5">
        <v>43</v>
      </c>
      <c r="C103" s="5">
        <v>15111</v>
      </c>
      <c r="D103" s="5">
        <v>172070.722</v>
      </c>
      <c r="E103" s="5">
        <v>32</v>
      </c>
      <c r="F103" s="5">
        <v>8843</v>
      </c>
      <c r="G103" s="5">
        <v>86308.53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113</v>
      </c>
      <c r="B104" s="5">
        <v>6</v>
      </c>
      <c r="C104" s="5">
        <v>3115</v>
      </c>
      <c r="D104" s="5">
        <v>30299.323</v>
      </c>
      <c r="E104" s="5">
        <v>3</v>
      </c>
      <c r="F104" s="5">
        <v>430</v>
      </c>
      <c r="G104" s="5">
        <v>3296.147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114</v>
      </c>
      <c r="B105" s="5">
        <v>1</v>
      </c>
      <c r="C105" s="5">
        <v>20</v>
      </c>
      <c r="D105" s="5">
        <v>264.428</v>
      </c>
      <c r="E105" s="5">
        <v>1</v>
      </c>
      <c r="F105" s="5">
        <v>20</v>
      </c>
      <c r="G105" s="5">
        <v>264.428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115</v>
      </c>
      <c r="B107" s="5">
        <v>198</v>
      </c>
      <c r="C107" s="5">
        <v>81406</v>
      </c>
      <c r="D107" s="5">
        <v>687704.584</v>
      </c>
      <c r="E107" s="5">
        <v>98</v>
      </c>
      <c r="F107" s="5">
        <v>24153</v>
      </c>
      <c r="G107" s="5">
        <v>151360.90000000002</v>
      </c>
      <c r="H107" s="5">
        <v>15</v>
      </c>
      <c r="I107" s="5">
        <v>7178</v>
      </c>
      <c r="J107" s="5">
        <v>39997.545</v>
      </c>
    </row>
    <row r="108" spans="1:10" s="5" customFormat="1" ht="12.75">
      <c r="A108" s="27" t="s">
        <v>142</v>
      </c>
      <c r="B108" s="28">
        <f>B107/B$9*100</f>
        <v>3.7800687285223367</v>
      </c>
      <c r="C108" s="28">
        <f aca="true" t="shared" si="12" ref="C108:I108">C107/C$9*100</f>
        <v>2.7579987078339347</v>
      </c>
      <c r="D108" s="28">
        <f t="shared" si="12"/>
        <v>2.3511393019792433</v>
      </c>
      <c r="E108" s="28">
        <f t="shared" si="12"/>
        <v>3.0303030303030303</v>
      </c>
      <c r="F108" s="28">
        <f t="shared" si="12"/>
        <v>2.1187548356875054</v>
      </c>
      <c r="G108" s="28">
        <f t="shared" si="12"/>
        <v>1.4183003466640614</v>
      </c>
      <c r="H108" s="28">
        <f t="shared" si="12"/>
        <v>2.5951557093425603</v>
      </c>
      <c r="I108" s="28">
        <f t="shared" si="12"/>
        <v>0.9212544358952968</v>
      </c>
      <c r="J108" s="28">
        <f>J107/J$9*100</f>
        <v>0.695811959541096</v>
      </c>
    </row>
    <row r="109" spans="1:10" s="5" customFormat="1" ht="12.75">
      <c r="A109" s="5" t="s">
        <v>116</v>
      </c>
      <c r="B109" s="5">
        <v>91</v>
      </c>
      <c r="C109" s="5">
        <v>35088</v>
      </c>
      <c r="D109" s="5">
        <v>270814.392</v>
      </c>
      <c r="E109" s="5">
        <v>51</v>
      </c>
      <c r="F109" s="5">
        <v>9744</v>
      </c>
      <c r="G109" s="5">
        <v>72438.967</v>
      </c>
      <c r="H109" s="5">
        <v>3</v>
      </c>
      <c r="I109" s="5">
        <v>1051</v>
      </c>
      <c r="J109" s="5">
        <v>4100.655</v>
      </c>
    </row>
    <row r="110" spans="1:10" s="5" customFormat="1" ht="12.75">
      <c r="A110" s="5" t="s">
        <v>117</v>
      </c>
      <c r="B110" s="5">
        <v>20</v>
      </c>
      <c r="C110" s="5">
        <v>2123</v>
      </c>
      <c r="D110" s="5">
        <v>31049.364</v>
      </c>
      <c r="E110" s="5">
        <v>13</v>
      </c>
      <c r="F110" s="5">
        <v>1229</v>
      </c>
      <c r="G110" s="5">
        <v>7938.266</v>
      </c>
      <c r="H110" s="5">
        <v>1</v>
      </c>
      <c r="I110" s="5">
        <v>31</v>
      </c>
      <c r="J110" s="5">
        <v>77.929</v>
      </c>
    </row>
    <row r="111" spans="1:10" s="5" customFormat="1" ht="12.75">
      <c r="A111" s="5" t="s">
        <v>118</v>
      </c>
      <c r="B111" s="5">
        <v>16</v>
      </c>
      <c r="C111" s="5">
        <v>5957</v>
      </c>
      <c r="D111" s="5">
        <v>151381.89500000002</v>
      </c>
      <c r="E111" s="5">
        <v>3</v>
      </c>
      <c r="F111" s="5">
        <v>300</v>
      </c>
      <c r="G111" s="5">
        <v>1325.844</v>
      </c>
      <c r="H111" s="5">
        <v>3</v>
      </c>
      <c r="I111" s="5">
        <v>2044</v>
      </c>
      <c r="J111" s="5">
        <v>17789.701</v>
      </c>
    </row>
    <row r="112" spans="1:10" s="5" customFormat="1" ht="12.75">
      <c r="A112" s="5" t="s">
        <v>119</v>
      </c>
      <c r="B112" s="5">
        <v>64</v>
      </c>
      <c r="C112" s="5">
        <v>34894</v>
      </c>
      <c r="D112" s="5">
        <v>200187.364</v>
      </c>
      <c r="E112" s="5">
        <v>28</v>
      </c>
      <c r="F112" s="5">
        <v>10909</v>
      </c>
      <c r="G112" s="5">
        <v>59358.269</v>
      </c>
      <c r="H112" s="5">
        <v>8</v>
      </c>
      <c r="I112" s="5">
        <v>4052</v>
      </c>
      <c r="J112" s="5">
        <v>18029.26</v>
      </c>
    </row>
    <row r="113" spans="1:10" s="5" customFormat="1" ht="12.75">
      <c r="A113" s="5" t="s">
        <v>120</v>
      </c>
      <c r="B113" s="5">
        <v>7</v>
      </c>
      <c r="C113" s="5">
        <v>3344</v>
      </c>
      <c r="D113" s="5">
        <v>34271.569</v>
      </c>
      <c r="E113" s="5">
        <v>3</v>
      </c>
      <c r="F113" s="5">
        <v>1971</v>
      </c>
      <c r="G113" s="5">
        <v>10299.554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121</v>
      </c>
      <c r="B115" s="5">
        <v>389</v>
      </c>
      <c r="C115" s="5">
        <v>98373</v>
      </c>
      <c r="D115" s="5">
        <v>924561.5680000001</v>
      </c>
      <c r="E115" s="5">
        <v>204</v>
      </c>
      <c r="F115" s="5">
        <v>40029</v>
      </c>
      <c r="G115" s="5">
        <v>239562.241</v>
      </c>
      <c r="H115" s="5">
        <v>30</v>
      </c>
      <c r="I115" s="5">
        <v>12319</v>
      </c>
      <c r="J115" s="5">
        <v>95439.835</v>
      </c>
    </row>
    <row r="116" spans="1:10" s="5" customFormat="1" ht="12.75">
      <c r="A116" s="27" t="s">
        <v>142</v>
      </c>
      <c r="B116" s="28">
        <f>B115/B$9*100</f>
        <v>7.426498663612066</v>
      </c>
      <c r="C116" s="28">
        <f aca="true" t="shared" si="13" ref="C116:I116">C115/C$9*100</f>
        <v>3.332833045300686</v>
      </c>
      <c r="D116" s="28">
        <f t="shared" si="13"/>
        <v>3.1609110804245493</v>
      </c>
      <c r="E116" s="28">
        <f t="shared" si="13"/>
        <v>6.307977736549166</v>
      </c>
      <c r="F116" s="28">
        <f t="shared" si="13"/>
        <v>3.5114328372349255</v>
      </c>
      <c r="G116" s="28">
        <f t="shared" si="13"/>
        <v>2.244775298362519</v>
      </c>
      <c r="H116" s="28">
        <f t="shared" si="13"/>
        <v>5.190311418685121</v>
      </c>
      <c r="I116" s="28">
        <f t="shared" si="13"/>
        <v>1.581071802144631</v>
      </c>
      <c r="J116" s="28">
        <f>J115/J$9*100</f>
        <v>1.6603063665439688</v>
      </c>
    </row>
    <row r="117" spans="1:10" s="5" customFormat="1" ht="12.75">
      <c r="A117" s="5" t="s">
        <v>122</v>
      </c>
      <c r="B117" s="5">
        <v>214</v>
      </c>
      <c r="C117" s="5">
        <v>51750</v>
      </c>
      <c r="D117" s="5">
        <v>444596.012</v>
      </c>
      <c r="E117" s="5">
        <v>140</v>
      </c>
      <c r="F117" s="5">
        <v>23047</v>
      </c>
      <c r="G117" s="5">
        <v>171921.703</v>
      </c>
      <c r="H117" s="5">
        <v>22</v>
      </c>
      <c r="I117" s="5">
        <v>10640</v>
      </c>
      <c r="J117" s="5">
        <v>82871.909</v>
      </c>
    </row>
    <row r="118" spans="1:10" s="5" customFormat="1" ht="12.75">
      <c r="A118" s="5" t="s">
        <v>124</v>
      </c>
      <c r="B118" s="5">
        <v>32</v>
      </c>
      <c r="C118" s="5">
        <v>8642</v>
      </c>
      <c r="D118" s="5">
        <v>104988.13200000001</v>
      </c>
      <c r="E118" s="5">
        <v>19</v>
      </c>
      <c r="F118" s="5">
        <v>4356</v>
      </c>
      <c r="G118" s="5">
        <v>19911.629</v>
      </c>
      <c r="H118" s="5">
        <v>4</v>
      </c>
      <c r="I118" s="5">
        <v>500</v>
      </c>
      <c r="J118" s="5">
        <v>8703.961</v>
      </c>
    </row>
    <row r="119" spans="1:10" s="5" customFormat="1" ht="12.75">
      <c r="A119" s="5" t="s">
        <v>125</v>
      </c>
      <c r="B119" s="5">
        <v>138</v>
      </c>
      <c r="C119" s="5">
        <v>36522</v>
      </c>
      <c r="D119" s="5">
        <v>323344.415</v>
      </c>
      <c r="E119" s="5">
        <v>43</v>
      </c>
      <c r="F119" s="5">
        <v>12584</v>
      </c>
      <c r="G119" s="5">
        <v>47451.409</v>
      </c>
      <c r="H119" s="5">
        <v>3</v>
      </c>
      <c r="I119" s="5">
        <v>1101</v>
      </c>
      <c r="J119" s="5">
        <v>3422.965</v>
      </c>
    </row>
    <row r="120" spans="1:10" s="5" customFormat="1" ht="12.75">
      <c r="A120" s="5" t="s">
        <v>126</v>
      </c>
      <c r="B120" s="5">
        <v>5</v>
      </c>
      <c r="C120" s="5">
        <v>1459</v>
      </c>
      <c r="D120" s="5">
        <v>51633.009</v>
      </c>
      <c r="E120" s="5">
        <v>2</v>
      </c>
      <c r="F120" s="5">
        <v>42</v>
      </c>
      <c r="G120" s="5">
        <v>277.5</v>
      </c>
      <c r="H120" s="5">
        <v>1</v>
      </c>
      <c r="I120" s="5">
        <v>78</v>
      </c>
      <c r="J120" s="5">
        <v>441</v>
      </c>
    </row>
    <row r="121" s="5" customFormat="1" ht="12.75"/>
    <row r="122" spans="1:10" s="5" customFormat="1" ht="12.75">
      <c r="A122" s="5" t="s">
        <v>127</v>
      </c>
      <c r="B122" s="5">
        <v>326</v>
      </c>
      <c r="C122" s="5">
        <v>122317</v>
      </c>
      <c r="D122" s="5">
        <v>1287587.462</v>
      </c>
      <c r="E122" s="5">
        <v>206</v>
      </c>
      <c r="F122" s="5">
        <v>56554</v>
      </c>
      <c r="G122" s="5">
        <v>451475.838</v>
      </c>
      <c r="H122" s="5">
        <v>22</v>
      </c>
      <c r="I122" s="5">
        <v>4815</v>
      </c>
      <c r="J122" s="5">
        <v>30520.281</v>
      </c>
    </row>
    <row r="123" spans="1:10" s="5" customFormat="1" ht="12.75">
      <c r="A123" s="27" t="s">
        <v>142</v>
      </c>
      <c r="B123" s="28">
        <f>B122/B$9*100</f>
        <v>6.223749522718594</v>
      </c>
      <c r="C123" s="28">
        <f aca="true" t="shared" si="14" ref="C123:I123">C122/C$9*100</f>
        <v>4.1440450083055715</v>
      </c>
      <c r="D123" s="28">
        <f t="shared" si="14"/>
        <v>4.402031856521558</v>
      </c>
      <c r="E123" s="28">
        <f t="shared" si="14"/>
        <v>6.369820655534941</v>
      </c>
      <c r="F123" s="28">
        <f t="shared" si="14"/>
        <v>4.961042561067825</v>
      </c>
      <c r="G123" s="28">
        <f t="shared" si="14"/>
        <v>4.2304739040653665</v>
      </c>
      <c r="H123" s="28">
        <f t="shared" si="14"/>
        <v>3.8062283737024223</v>
      </c>
      <c r="I123" s="28">
        <f t="shared" si="14"/>
        <v>0.6179771675725626</v>
      </c>
      <c r="J123" s="28">
        <f>J122/J$9*100</f>
        <v>0.5309419997741082</v>
      </c>
    </row>
    <row r="124" spans="1:10" s="5" customFormat="1" ht="12.75">
      <c r="A124" s="5" t="s">
        <v>128</v>
      </c>
      <c r="B124" s="5">
        <v>53</v>
      </c>
      <c r="C124" s="5">
        <v>12346</v>
      </c>
      <c r="D124" s="5">
        <v>127046.33</v>
      </c>
      <c r="E124" s="5">
        <v>34</v>
      </c>
      <c r="F124" s="5">
        <v>5387</v>
      </c>
      <c r="G124" s="5">
        <v>40510.528</v>
      </c>
      <c r="H124" s="5">
        <v>7</v>
      </c>
      <c r="I124" s="5">
        <v>1001</v>
      </c>
      <c r="J124" s="5">
        <v>12919.006</v>
      </c>
    </row>
    <row r="125" spans="1:10" s="5" customFormat="1" ht="12.75">
      <c r="A125" s="5" t="s">
        <v>129</v>
      </c>
      <c r="B125" s="5">
        <v>177</v>
      </c>
      <c r="C125" s="5">
        <v>73764</v>
      </c>
      <c r="D125" s="5">
        <v>668209.031</v>
      </c>
      <c r="E125" s="5">
        <v>135</v>
      </c>
      <c r="F125" s="5">
        <v>41920</v>
      </c>
      <c r="G125" s="5">
        <v>319460.613</v>
      </c>
      <c r="H125" s="5">
        <v>9</v>
      </c>
      <c r="I125" s="5">
        <v>3450</v>
      </c>
      <c r="J125" s="5">
        <v>15259.799</v>
      </c>
    </row>
    <row r="126" spans="1:10" s="5" customFormat="1" ht="12.75">
      <c r="A126" s="5" t="s">
        <v>130</v>
      </c>
      <c r="B126" s="5">
        <v>34</v>
      </c>
      <c r="C126" s="5">
        <v>18103</v>
      </c>
      <c r="D126" s="5">
        <v>324213.72</v>
      </c>
      <c r="E126" s="5">
        <v>19</v>
      </c>
      <c r="F126" s="5">
        <v>6373</v>
      </c>
      <c r="G126" s="5">
        <v>71048.861</v>
      </c>
      <c r="H126" s="5">
        <v>2</v>
      </c>
      <c r="I126" s="5">
        <v>112</v>
      </c>
      <c r="J126" s="5">
        <v>1528.503</v>
      </c>
    </row>
    <row r="127" spans="1:10" s="5" customFormat="1" ht="12.75">
      <c r="A127" s="5" t="s">
        <v>131</v>
      </c>
      <c r="B127" s="5">
        <v>47</v>
      </c>
      <c r="C127" s="5">
        <v>14847</v>
      </c>
      <c r="D127" s="5">
        <v>144714.932</v>
      </c>
      <c r="E127" s="5">
        <v>8</v>
      </c>
      <c r="F127" s="5">
        <v>976</v>
      </c>
      <c r="G127" s="5">
        <v>9172.034</v>
      </c>
      <c r="H127" s="5">
        <v>4</v>
      </c>
      <c r="I127" s="5">
        <v>252</v>
      </c>
      <c r="J127" s="5">
        <v>812.973</v>
      </c>
    </row>
    <row r="128" spans="1:10" s="5" customFormat="1" ht="12.75">
      <c r="A128" s="26" t="s">
        <v>132</v>
      </c>
      <c r="B128" s="5">
        <v>15</v>
      </c>
      <c r="C128" s="5">
        <v>3257</v>
      </c>
      <c r="D128" s="5">
        <v>23403.449</v>
      </c>
      <c r="E128" s="5">
        <v>10</v>
      </c>
      <c r="F128" s="5">
        <v>1898</v>
      </c>
      <c r="G128" s="5">
        <v>11283.802</v>
      </c>
      <c r="H128" s="5">
        <v>0</v>
      </c>
      <c r="I128" s="5">
        <v>0</v>
      </c>
      <c r="J128" s="5">
        <v>0</v>
      </c>
    </row>
    <row r="129" s="5" customFormat="1" ht="12.75">
      <c r="A129" s="26"/>
    </row>
    <row r="130" spans="1:10" s="5" customFormat="1" ht="12.75">
      <c r="A130" s="5" t="s">
        <v>133</v>
      </c>
      <c r="B130" s="5">
        <v>122</v>
      </c>
      <c r="C130" s="5">
        <v>29469</v>
      </c>
      <c r="D130" s="5">
        <v>266125.901</v>
      </c>
      <c r="E130" s="5">
        <v>78</v>
      </c>
      <c r="F130" s="5">
        <v>19259</v>
      </c>
      <c r="G130" s="5">
        <v>150028.575</v>
      </c>
      <c r="H130" s="5">
        <v>2</v>
      </c>
      <c r="I130" s="5">
        <v>361</v>
      </c>
      <c r="J130" s="5">
        <v>3376.939</v>
      </c>
    </row>
    <row r="131" spans="1:10" s="5" customFormat="1" ht="12.75">
      <c r="A131" s="27" t="s">
        <v>142</v>
      </c>
      <c r="B131" s="28">
        <f>B130/B$9*100</f>
        <v>2.3291332569683085</v>
      </c>
      <c r="C131" s="28">
        <f aca="true" t="shared" si="15" ref="C131:I131">C130/C$9*100</f>
        <v>0.9983964808633051</v>
      </c>
      <c r="D131" s="28">
        <f t="shared" si="15"/>
        <v>0.909836984765158</v>
      </c>
      <c r="E131" s="28">
        <f t="shared" si="15"/>
        <v>2.411873840445269</v>
      </c>
      <c r="F131" s="28">
        <f t="shared" si="15"/>
        <v>1.6894422796549358</v>
      </c>
      <c r="G131" s="28">
        <f t="shared" si="15"/>
        <v>1.4058160326214704</v>
      </c>
      <c r="H131" s="28">
        <f t="shared" si="15"/>
        <v>0.34602076124567477</v>
      </c>
      <c r="I131" s="28">
        <f t="shared" si="15"/>
        <v>0.046332244546977173</v>
      </c>
      <c r="J131" s="28">
        <f>J130/J$9*100</f>
        <v>0.058746469135561925</v>
      </c>
    </row>
    <row r="132" spans="1:10" s="5" customFormat="1" ht="12.75">
      <c r="A132" s="5" t="s">
        <v>134</v>
      </c>
      <c r="B132" s="5">
        <v>97</v>
      </c>
      <c r="C132" s="5">
        <v>24121</v>
      </c>
      <c r="D132" s="5">
        <v>228076.376</v>
      </c>
      <c r="E132" s="5">
        <v>67</v>
      </c>
      <c r="F132" s="5">
        <v>17542</v>
      </c>
      <c r="G132" s="5">
        <v>137757.674</v>
      </c>
      <c r="H132" s="5">
        <v>1</v>
      </c>
      <c r="I132" s="5">
        <v>174</v>
      </c>
      <c r="J132" s="5">
        <v>2055.036</v>
      </c>
    </row>
    <row r="133" spans="1:10" s="5" customFormat="1" ht="12.75">
      <c r="A133" s="5" t="s">
        <v>135</v>
      </c>
      <c r="B133" s="5">
        <v>19</v>
      </c>
      <c r="C133" s="5">
        <v>4413</v>
      </c>
      <c r="D133" s="5">
        <v>31421.929</v>
      </c>
      <c r="E133" s="5">
        <v>8</v>
      </c>
      <c r="F133" s="5">
        <v>1158</v>
      </c>
      <c r="G133" s="5">
        <v>8185.902</v>
      </c>
      <c r="H133" s="5">
        <v>1</v>
      </c>
      <c r="I133" s="5">
        <v>187</v>
      </c>
      <c r="J133" s="5">
        <v>1321.903</v>
      </c>
    </row>
    <row r="134" spans="1:10" s="5" customFormat="1" ht="12.75">
      <c r="A134" s="5" t="s">
        <v>136</v>
      </c>
      <c r="B134" s="5">
        <v>4</v>
      </c>
      <c r="C134" s="5">
        <v>622</v>
      </c>
      <c r="D134" s="5">
        <v>4414.999</v>
      </c>
      <c r="E134" s="5">
        <v>3</v>
      </c>
      <c r="F134" s="5">
        <v>559</v>
      </c>
      <c r="G134" s="5">
        <v>4084.999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137</v>
      </c>
      <c r="B135" s="5">
        <v>2</v>
      </c>
      <c r="C135" s="5">
        <v>313</v>
      </c>
      <c r="D135" s="5">
        <v>2212.597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="5" customFormat="1" ht="12.75"/>
    <row r="137" spans="1:10" s="5" customFormat="1" ht="12.75">
      <c r="A137" s="5" t="s">
        <v>138</v>
      </c>
      <c r="B137" s="5">
        <v>1</v>
      </c>
      <c r="C137" s="5">
        <v>542</v>
      </c>
      <c r="D137" s="5">
        <v>2350</v>
      </c>
      <c r="E137" s="5">
        <v>1</v>
      </c>
      <c r="F137" s="5">
        <v>542</v>
      </c>
      <c r="G137" s="5">
        <v>2350</v>
      </c>
      <c r="H137" s="5">
        <v>0</v>
      </c>
      <c r="I137" s="5">
        <v>0</v>
      </c>
      <c r="J137" s="5">
        <v>0</v>
      </c>
    </row>
    <row r="138" spans="1:10" s="5" customFormat="1" ht="12.75">
      <c r="A138" s="27" t="s">
        <v>142</v>
      </c>
      <c r="B138" s="28">
        <f>B137/B$9*100</f>
        <v>0.019091256204658267</v>
      </c>
      <c r="C138" s="28">
        <f aca="true" t="shared" si="16" ref="C138:I138">C137/C$9*100</f>
        <v>0.018362716503034084</v>
      </c>
      <c r="D138" s="28">
        <f t="shared" si="16"/>
        <v>0.00803423081392638</v>
      </c>
      <c r="E138" s="28">
        <f t="shared" si="16"/>
        <v>0.030921459492888066</v>
      </c>
      <c r="F138" s="28">
        <f t="shared" si="16"/>
        <v>0.047545444497272715</v>
      </c>
      <c r="G138" s="28">
        <f t="shared" si="16"/>
        <v>0.022020256318907618</v>
      </c>
      <c r="H138" s="28">
        <f t="shared" si="16"/>
        <v>0</v>
      </c>
      <c r="I138" s="28">
        <f t="shared" si="16"/>
        <v>0</v>
      </c>
      <c r="J138" s="28">
        <f>J137/J$9*100</f>
        <v>0</v>
      </c>
    </row>
    <row r="139" spans="1:10" s="5" customFormat="1" ht="12.75">
      <c r="A139" s="5" t="s">
        <v>140</v>
      </c>
      <c r="B139" s="5">
        <v>1</v>
      </c>
      <c r="C139" s="5">
        <v>542</v>
      </c>
      <c r="D139" s="5">
        <v>2350</v>
      </c>
      <c r="E139" s="5">
        <v>1</v>
      </c>
      <c r="F139" s="5">
        <v>542</v>
      </c>
      <c r="G139" s="5">
        <v>2350</v>
      </c>
      <c r="H139" s="5">
        <v>0</v>
      </c>
      <c r="I139" s="5">
        <v>0</v>
      </c>
      <c r="J139" s="5">
        <v>0</v>
      </c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38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1077</v>
      </c>
      <c r="C9" s="10">
        <v>908466</v>
      </c>
      <c r="D9" s="10">
        <v>12127149.024</v>
      </c>
      <c r="E9" s="10">
        <v>199</v>
      </c>
      <c r="F9" s="10">
        <v>124050</v>
      </c>
      <c r="G9" s="10">
        <v>588939.284</v>
      </c>
      <c r="H9" s="10">
        <v>150</v>
      </c>
      <c r="I9" s="10">
        <v>113437.162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23</v>
      </c>
      <c r="C11" s="5">
        <v>30416</v>
      </c>
      <c r="D11" s="5">
        <v>621990.159</v>
      </c>
      <c r="E11" s="5">
        <v>0</v>
      </c>
      <c r="F11" s="5">
        <v>0</v>
      </c>
      <c r="G11" s="5">
        <v>0</v>
      </c>
      <c r="H11" s="5">
        <v>6</v>
      </c>
      <c r="I11" s="5">
        <v>8778.382</v>
      </c>
    </row>
    <row r="12" spans="1:10" s="5" customFormat="1" ht="12.75">
      <c r="A12" s="27" t="s">
        <v>142</v>
      </c>
      <c r="B12" s="28">
        <f>B11/B$9*100</f>
        <v>2.1355617455896008</v>
      </c>
      <c r="C12" s="28">
        <f aca="true" t="shared" si="0" ref="C12:I12">C11/C$9*100</f>
        <v>3.348061457445848</v>
      </c>
      <c r="D12" s="28">
        <f t="shared" si="0"/>
        <v>5.128906701559141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4</v>
      </c>
      <c r="I12" s="28">
        <f t="shared" si="0"/>
        <v>7.738541625362595</v>
      </c>
      <c r="J12" s="28"/>
    </row>
    <row r="13" spans="1:9" s="5" customFormat="1" ht="12.75">
      <c r="A13" s="5" t="s">
        <v>43</v>
      </c>
      <c r="B13" s="5">
        <v>6</v>
      </c>
      <c r="C13" s="5">
        <v>7407</v>
      </c>
      <c r="D13" s="5">
        <v>125599.931</v>
      </c>
      <c r="E13" s="5">
        <v>0</v>
      </c>
      <c r="F13" s="5">
        <v>0</v>
      </c>
      <c r="G13" s="5">
        <v>0</v>
      </c>
      <c r="H13" s="5">
        <v>1</v>
      </c>
      <c r="I13" s="5">
        <v>120.752</v>
      </c>
    </row>
    <row r="14" spans="1:9" s="5" customFormat="1" ht="12.75">
      <c r="A14" s="5" t="s">
        <v>44</v>
      </c>
      <c r="B14" s="5">
        <v>4</v>
      </c>
      <c r="C14" s="5">
        <v>4631</v>
      </c>
      <c r="D14" s="5">
        <v>124354.301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45</v>
      </c>
      <c r="B15" s="5">
        <v>6</v>
      </c>
      <c r="C15" s="5">
        <v>3556</v>
      </c>
      <c r="D15" s="5">
        <v>42508.201</v>
      </c>
      <c r="E15" s="5">
        <v>0</v>
      </c>
      <c r="F15" s="5">
        <v>0</v>
      </c>
      <c r="G15" s="5">
        <v>0</v>
      </c>
      <c r="H15" s="5">
        <v>3</v>
      </c>
      <c r="I15" s="5">
        <v>3173.391</v>
      </c>
    </row>
    <row r="16" spans="1:9" s="5" customFormat="1" ht="12.75">
      <c r="A16" s="5" t="s">
        <v>46</v>
      </c>
      <c r="B16" s="5">
        <v>7</v>
      </c>
      <c r="C16" s="5">
        <v>14822</v>
      </c>
      <c r="D16" s="5">
        <v>329527.726</v>
      </c>
      <c r="E16" s="5">
        <v>0</v>
      </c>
      <c r="F16" s="5">
        <v>0</v>
      </c>
      <c r="G16" s="5">
        <v>0</v>
      </c>
      <c r="H16" s="5">
        <v>2</v>
      </c>
      <c r="I16" s="5">
        <v>5484.239</v>
      </c>
    </row>
    <row r="17" s="5" customFormat="1" ht="12.75"/>
    <row r="18" spans="1:9" s="5" customFormat="1" ht="12.75">
      <c r="A18" s="5" t="s">
        <v>47</v>
      </c>
      <c r="B18" s="5">
        <v>24</v>
      </c>
      <c r="C18" s="5">
        <v>12628</v>
      </c>
      <c r="D18" s="5">
        <v>207383.018</v>
      </c>
      <c r="E18" s="5">
        <v>2</v>
      </c>
      <c r="F18" s="5">
        <v>1422</v>
      </c>
      <c r="G18" s="5">
        <v>17363.063</v>
      </c>
      <c r="H18" s="5">
        <v>1</v>
      </c>
      <c r="I18" s="5">
        <v>564.942</v>
      </c>
    </row>
    <row r="19" spans="1:10" s="5" customFormat="1" ht="12.75">
      <c r="A19" s="27" t="s">
        <v>142</v>
      </c>
      <c r="B19" s="28">
        <f>B18/B$9*100</f>
        <v>2.2284122562674096</v>
      </c>
      <c r="C19" s="28">
        <f aca="true" t="shared" si="1" ref="C19:I19">C18/C$9*100</f>
        <v>1.3900355104098558</v>
      </c>
      <c r="D19" s="28">
        <f t="shared" si="1"/>
        <v>1.7100723145199472</v>
      </c>
      <c r="E19" s="28">
        <f t="shared" si="1"/>
        <v>1.0050251256281406</v>
      </c>
      <c r="F19" s="28">
        <f t="shared" si="1"/>
        <v>1.1463119709794438</v>
      </c>
      <c r="G19" s="28">
        <f t="shared" si="1"/>
        <v>2.9481923640875687</v>
      </c>
      <c r="H19" s="28">
        <f t="shared" si="1"/>
        <v>0.6666666666666667</v>
      </c>
      <c r="I19" s="28">
        <f t="shared" si="1"/>
        <v>0.4980219797811937</v>
      </c>
      <c r="J19" s="28"/>
    </row>
    <row r="20" spans="1:9" s="5" customFormat="1" ht="12.75">
      <c r="A20" s="5" t="s">
        <v>48</v>
      </c>
      <c r="B20" s="5">
        <v>3</v>
      </c>
      <c r="C20" s="5">
        <v>538</v>
      </c>
      <c r="D20" s="5">
        <v>3174.574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49</v>
      </c>
      <c r="B21" s="5">
        <v>11</v>
      </c>
      <c r="C21" s="5">
        <v>9007</v>
      </c>
      <c r="D21" s="5">
        <v>137963.857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50</v>
      </c>
      <c r="B22" s="5">
        <v>2</v>
      </c>
      <c r="C22" s="5">
        <v>390</v>
      </c>
      <c r="D22" s="5">
        <v>2394.815</v>
      </c>
      <c r="E22" s="5">
        <v>2</v>
      </c>
      <c r="F22" s="5">
        <v>1422</v>
      </c>
      <c r="G22" s="5">
        <v>17363.063</v>
      </c>
      <c r="H22" s="5">
        <v>0</v>
      </c>
      <c r="I22" s="5">
        <v>0</v>
      </c>
    </row>
    <row r="23" spans="1:9" s="5" customFormat="1" ht="12.75">
      <c r="A23" s="5" t="s">
        <v>51</v>
      </c>
      <c r="B23" s="5">
        <v>7</v>
      </c>
      <c r="C23" s="5">
        <v>2541</v>
      </c>
      <c r="D23" s="5">
        <v>62772.242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s="5" customFormat="1" ht="12.75">
      <c r="A24" s="5" t="s">
        <v>53</v>
      </c>
      <c r="B24" s="5">
        <v>1</v>
      </c>
      <c r="C24" s="5">
        <v>152</v>
      </c>
      <c r="D24" s="5">
        <v>1077.53</v>
      </c>
      <c r="E24" s="5">
        <v>0</v>
      </c>
      <c r="F24" s="5">
        <v>0</v>
      </c>
      <c r="G24" s="5">
        <v>0</v>
      </c>
      <c r="H24" s="5">
        <v>1</v>
      </c>
      <c r="I24" s="5">
        <v>564.942</v>
      </c>
    </row>
    <row r="25" s="5" customFormat="1" ht="12.75"/>
    <row r="26" spans="1:9" s="5" customFormat="1" ht="12.75">
      <c r="A26" s="5" t="s">
        <v>54</v>
      </c>
      <c r="B26" s="5">
        <v>94</v>
      </c>
      <c r="C26" s="5">
        <v>73374</v>
      </c>
      <c r="D26" s="5">
        <v>1050610.147</v>
      </c>
      <c r="E26" s="5">
        <v>34</v>
      </c>
      <c r="F26" s="5">
        <v>4690</v>
      </c>
      <c r="G26" s="5">
        <v>30586.955</v>
      </c>
      <c r="H26" s="5">
        <v>10</v>
      </c>
      <c r="I26" s="5">
        <v>3974.302</v>
      </c>
    </row>
    <row r="27" spans="1:10" s="5" customFormat="1" ht="12.75">
      <c r="A27" s="27" t="s">
        <v>142</v>
      </c>
      <c r="B27" s="28">
        <f>B26/B$9*100</f>
        <v>8.72794800371402</v>
      </c>
      <c r="C27" s="28">
        <f aca="true" t="shared" si="2" ref="C27:I27">C26/C$9*100</f>
        <v>8.076691918024451</v>
      </c>
      <c r="D27" s="28">
        <f t="shared" si="2"/>
        <v>8.663290480893822</v>
      </c>
      <c r="E27" s="28">
        <f t="shared" si="2"/>
        <v>17.08542713567839</v>
      </c>
      <c r="F27" s="28">
        <f t="shared" si="2"/>
        <v>3.7807335751713014</v>
      </c>
      <c r="G27" s="28">
        <f t="shared" si="2"/>
        <v>5.1935667786087105</v>
      </c>
      <c r="H27" s="28">
        <f t="shared" si="2"/>
        <v>6.666666666666667</v>
      </c>
      <c r="I27" s="28">
        <f t="shared" si="2"/>
        <v>3.503527353760843</v>
      </c>
      <c r="J27" s="28"/>
    </row>
    <row r="28" spans="1:9" s="5" customFormat="1" ht="12.75">
      <c r="A28" s="5" t="s">
        <v>55</v>
      </c>
      <c r="B28" s="5">
        <v>26</v>
      </c>
      <c r="C28" s="5">
        <v>17429</v>
      </c>
      <c r="D28" s="5">
        <v>277421.132</v>
      </c>
      <c r="E28" s="5">
        <v>7</v>
      </c>
      <c r="F28" s="5">
        <v>516</v>
      </c>
      <c r="G28" s="5">
        <v>3316.745</v>
      </c>
      <c r="H28" s="5">
        <v>0</v>
      </c>
      <c r="I28" s="5">
        <v>0</v>
      </c>
    </row>
    <row r="29" spans="1:9" s="5" customFormat="1" ht="12.75">
      <c r="A29" s="5" t="s">
        <v>56</v>
      </c>
      <c r="B29" s="5">
        <v>9</v>
      </c>
      <c r="C29" s="5">
        <v>5402</v>
      </c>
      <c r="D29" s="5">
        <v>116344.004</v>
      </c>
      <c r="E29" s="5">
        <v>11</v>
      </c>
      <c r="F29" s="5">
        <v>951</v>
      </c>
      <c r="G29" s="5">
        <v>3949.468</v>
      </c>
      <c r="H29" s="5">
        <v>0</v>
      </c>
      <c r="I29" s="5">
        <v>0</v>
      </c>
    </row>
    <row r="30" spans="1:9" s="5" customFormat="1" ht="12.75">
      <c r="A30" s="5" t="s">
        <v>57</v>
      </c>
      <c r="B30" s="5">
        <v>8</v>
      </c>
      <c r="C30" s="5">
        <v>3253</v>
      </c>
      <c r="D30" s="5">
        <v>48153.476</v>
      </c>
      <c r="E30" s="5">
        <v>5</v>
      </c>
      <c r="F30" s="5">
        <v>835</v>
      </c>
      <c r="G30" s="5">
        <v>4969.2</v>
      </c>
      <c r="H30" s="5">
        <v>3</v>
      </c>
      <c r="I30" s="5">
        <v>1045.02</v>
      </c>
    </row>
    <row r="31" spans="1:9" s="5" customFormat="1" ht="12.75">
      <c r="A31" s="5" t="s">
        <v>58</v>
      </c>
      <c r="B31" s="5">
        <v>51</v>
      </c>
      <c r="C31" s="5">
        <v>47290</v>
      </c>
      <c r="D31" s="5">
        <v>608691.535</v>
      </c>
      <c r="E31" s="5">
        <v>11</v>
      </c>
      <c r="F31" s="5">
        <v>2388</v>
      </c>
      <c r="G31" s="5">
        <v>18351.542</v>
      </c>
      <c r="H31" s="5">
        <v>7</v>
      </c>
      <c r="I31" s="5">
        <v>2929.282</v>
      </c>
    </row>
    <row r="32" s="5" customFormat="1" ht="12.75"/>
    <row r="33" spans="1:9" s="5" customFormat="1" ht="12.75">
      <c r="A33" s="5" t="s">
        <v>59</v>
      </c>
      <c r="B33" s="5">
        <v>51</v>
      </c>
      <c r="C33" s="5">
        <v>27047</v>
      </c>
      <c r="D33" s="5">
        <v>458925.202</v>
      </c>
      <c r="E33" s="5">
        <v>4</v>
      </c>
      <c r="F33" s="5">
        <v>2762</v>
      </c>
      <c r="G33" s="5">
        <v>15280.024</v>
      </c>
      <c r="H33" s="5">
        <v>2</v>
      </c>
      <c r="I33" s="5">
        <v>183.216</v>
      </c>
    </row>
    <row r="34" spans="1:10" s="5" customFormat="1" ht="12.75">
      <c r="A34" s="27" t="s">
        <v>142</v>
      </c>
      <c r="B34" s="28">
        <f>B33/B$9*100</f>
        <v>4.735376044568245</v>
      </c>
      <c r="C34" s="28">
        <f aca="true" t="shared" si="3" ref="C34:I34">C33/C$9*100</f>
        <v>2.9772165386486673</v>
      </c>
      <c r="D34" s="28">
        <f t="shared" si="3"/>
        <v>3.784279397340405</v>
      </c>
      <c r="E34" s="28">
        <f t="shared" si="3"/>
        <v>2.0100502512562812</v>
      </c>
      <c r="F34" s="28">
        <f t="shared" si="3"/>
        <v>2.22652156388553</v>
      </c>
      <c r="G34" s="28">
        <f t="shared" si="3"/>
        <v>2.594499028188447</v>
      </c>
      <c r="H34" s="28">
        <f t="shared" si="3"/>
        <v>1.3333333333333335</v>
      </c>
      <c r="I34" s="28">
        <f t="shared" si="3"/>
        <v>0.16151320851979709</v>
      </c>
      <c r="J34" s="28"/>
    </row>
    <row r="35" spans="1:9" s="5" customFormat="1" ht="12.75">
      <c r="A35" s="5" t="s">
        <v>60</v>
      </c>
      <c r="B35" s="5">
        <v>1</v>
      </c>
      <c r="C35" s="5">
        <v>558</v>
      </c>
      <c r="D35" s="5">
        <v>20000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5" customFormat="1" ht="12.75">
      <c r="A36" s="5" t="s">
        <v>61</v>
      </c>
      <c r="B36" s="5">
        <v>15</v>
      </c>
      <c r="C36" s="5">
        <v>14784</v>
      </c>
      <c r="D36" s="5">
        <v>322646.857</v>
      </c>
      <c r="E36" s="5">
        <v>2</v>
      </c>
      <c r="F36" s="5">
        <v>76</v>
      </c>
      <c r="G36" s="5">
        <v>261.904</v>
      </c>
      <c r="H36" s="5">
        <v>0</v>
      </c>
      <c r="I36" s="5">
        <v>0</v>
      </c>
    </row>
    <row r="37" spans="1:9" s="5" customFormat="1" ht="12.75">
      <c r="A37" s="5" t="s">
        <v>62</v>
      </c>
      <c r="B37" s="5">
        <v>31</v>
      </c>
      <c r="C37" s="5">
        <v>11361</v>
      </c>
      <c r="D37" s="5">
        <v>107982.462</v>
      </c>
      <c r="E37" s="5">
        <v>2</v>
      </c>
      <c r="F37" s="5">
        <v>2686</v>
      </c>
      <c r="G37" s="5">
        <v>15018.12</v>
      </c>
      <c r="H37" s="5">
        <v>2</v>
      </c>
      <c r="I37" s="5">
        <v>183.216</v>
      </c>
    </row>
    <row r="38" spans="1:9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64</v>
      </c>
      <c r="B39" s="5">
        <v>4</v>
      </c>
      <c r="C39" s="5">
        <v>344</v>
      </c>
      <c r="D39" s="5">
        <v>8295.883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="5" customFormat="1" ht="12.75"/>
    <row r="41" spans="1:9" s="5" customFormat="1" ht="12.75">
      <c r="A41" s="5" t="s">
        <v>65</v>
      </c>
      <c r="B41" s="5">
        <v>89</v>
      </c>
      <c r="C41" s="5">
        <v>87091</v>
      </c>
      <c r="D41" s="5">
        <v>1322558.147</v>
      </c>
      <c r="E41" s="5">
        <v>31</v>
      </c>
      <c r="F41" s="5">
        <v>38069</v>
      </c>
      <c r="G41" s="5">
        <v>136358.617</v>
      </c>
      <c r="H41" s="5">
        <v>19</v>
      </c>
      <c r="I41" s="5">
        <v>17085.955</v>
      </c>
    </row>
    <row r="42" spans="1:10" s="5" customFormat="1" ht="12.75">
      <c r="A42" s="27" t="s">
        <v>142</v>
      </c>
      <c r="B42" s="28">
        <f>B41/B$9*100</f>
        <v>8.263695450324978</v>
      </c>
      <c r="C42" s="28">
        <f aca="true" t="shared" si="4" ref="C42:I42">C41/C$9*100</f>
        <v>9.586599828722264</v>
      </c>
      <c r="D42" s="28">
        <f t="shared" si="4"/>
        <v>10.905763130168657</v>
      </c>
      <c r="E42" s="28">
        <f t="shared" si="4"/>
        <v>15.577889447236181</v>
      </c>
      <c r="F42" s="28">
        <f t="shared" si="4"/>
        <v>30.688432083837164</v>
      </c>
      <c r="G42" s="28">
        <f t="shared" si="4"/>
        <v>23.153255472087</v>
      </c>
      <c r="H42" s="28">
        <f t="shared" si="4"/>
        <v>12.666666666666668</v>
      </c>
      <c r="I42" s="28">
        <f t="shared" si="4"/>
        <v>15.06204377715303</v>
      </c>
      <c r="J42" s="28"/>
    </row>
    <row r="43" spans="1:9" s="5" customFormat="1" ht="12.75">
      <c r="A43" s="5" t="s">
        <v>66</v>
      </c>
      <c r="B43" s="5">
        <v>9</v>
      </c>
      <c r="C43" s="5">
        <v>7637</v>
      </c>
      <c r="D43" s="5">
        <v>115865.037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s="5" customFormat="1" ht="12.75">
      <c r="A44" s="5" t="s">
        <v>67</v>
      </c>
      <c r="B44" s="5">
        <v>19</v>
      </c>
      <c r="C44" s="5">
        <v>23510</v>
      </c>
      <c r="D44" s="5">
        <v>366910.907</v>
      </c>
      <c r="E44" s="5">
        <v>1</v>
      </c>
      <c r="F44" s="5">
        <v>1440</v>
      </c>
      <c r="G44" s="5">
        <v>8280.284</v>
      </c>
      <c r="H44" s="5">
        <v>14</v>
      </c>
      <c r="I44" s="5">
        <v>14871.087</v>
      </c>
    </row>
    <row r="45" spans="1:9" s="5" customFormat="1" ht="12.75">
      <c r="A45" s="5" t="s">
        <v>68</v>
      </c>
      <c r="B45" s="5">
        <v>11</v>
      </c>
      <c r="C45" s="5">
        <v>3090</v>
      </c>
      <c r="D45" s="5">
        <v>54337.885</v>
      </c>
      <c r="E45" s="5">
        <v>12</v>
      </c>
      <c r="F45" s="5">
        <v>24150</v>
      </c>
      <c r="G45" s="5">
        <v>51943.348</v>
      </c>
      <c r="H45" s="5">
        <v>3</v>
      </c>
      <c r="I45" s="5">
        <v>1791.676</v>
      </c>
    </row>
    <row r="46" spans="1:9" s="5" customFormat="1" ht="12.75">
      <c r="A46" s="5" t="s">
        <v>69</v>
      </c>
      <c r="B46" s="5">
        <v>28</v>
      </c>
      <c r="C46" s="5">
        <v>20243</v>
      </c>
      <c r="D46" s="5">
        <v>511785.182</v>
      </c>
      <c r="E46" s="5">
        <v>7</v>
      </c>
      <c r="F46" s="5">
        <v>8400</v>
      </c>
      <c r="G46" s="5">
        <v>42000</v>
      </c>
      <c r="H46" s="5">
        <v>0</v>
      </c>
      <c r="I46" s="5">
        <v>0</v>
      </c>
    </row>
    <row r="47" spans="1:9" s="5" customFormat="1" ht="12.75">
      <c r="A47" s="5" t="s">
        <v>70</v>
      </c>
      <c r="B47" s="5">
        <v>17</v>
      </c>
      <c r="C47" s="5">
        <v>28875</v>
      </c>
      <c r="D47" s="5">
        <v>240987.981</v>
      </c>
      <c r="E47" s="5">
        <v>8</v>
      </c>
      <c r="F47" s="5">
        <v>3286</v>
      </c>
      <c r="G47" s="5">
        <v>29556.678</v>
      </c>
      <c r="H47" s="5">
        <v>2</v>
      </c>
      <c r="I47" s="5">
        <v>423.192</v>
      </c>
    </row>
    <row r="48" spans="1:9" s="5" customFormat="1" ht="12.75">
      <c r="A48" s="5" t="s">
        <v>71</v>
      </c>
      <c r="B48" s="5">
        <v>1</v>
      </c>
      <c r="C48" s="5">
        <v>2550</v>
      </c>
      <c r="D48" s="5">
        <v>20000</v>
      </c>
      <c r="E48" s="5">
        <v>3</v>
      </c>
      <c r="F48" s="5">
        <v>793</v>
      </c>
      <c r="G48" s="5">
        <v>4578.307</v>
      </c>
      <c r="H48" s="5">
        <v>0</v>
      </c>
      <c r="I48" s="5">
        <v>0</v>
      </c>
    </row>
    <row r="49" spans="1:9" s="5" customFormat="1" ht="12.75">
      <c r="A49" s="5" t="s">
        <v>72</v>
      </c>
      <c r="B49" s="5">
        <v>4</v>
      </c>
      <c r="C49" s="5">
        <v>1186</v>
      </c>
      <c r="D49" s="5">
        <v>12671.155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="5" customFormat="1" ht="12.75"/>
    <row r="51" spans="1:9" s="5" customFormat="1" ht="12.75">
      <c r="A51" s="5" t="s">
        <v>73</v>
      </c>
      <c r="B51" s="5">
        <v>73</v>
      </c>
      <c r="C51" s="5">
        <v>115206</v>
      </c>
      <c r="D51" s="5">
        <v>1545499.093</v>
      </c>
      <c r="E51" s="5">
        <v>32</v>
      </c>
      <c r="F51" s="5">
        <v>12347</v>
      </c>
      <c r="G51" s="5">
        <v>96461.327</v>
      </c>
      <c r="H51" s="5">
        <v>19</v>
      </c>
      <c r="I51" s="5">
        <v>21294.996</v>
      </c>
    </row>
    <row r="52" spans="1:10" s="5" customFormat="1" ht="12.75">
      <c r="A52" s="27" t="s">
        <v>142</v>
      </c>
      <c r="B52" s="28">
        <f>B51/B$9*100</f>
        <v>6.778087279480037</v>
      </c>
      <c r="C52" s="28">
        <f aca="true" t="shared" si="5" ref="C52:I52">C51/C$9*100</f>
        <v>12.681377178672621</v>
      </c>
      <c r="D52" s="28">
        <f t="shared" si="5"/>
        <v>12.744125514920364</v>
      </c>
      <c r="E52" s="28">
        <f t="shared" si="5"/>
        <v>16.08040201005025</v>
      </c>
      <c r="F52" s="28">
        <f t="shared" si="5"/>
        <v>9.953244659411528</v>
      </c>
      <c r="G52" s="28">
        <f t="shared" si="5"/>
        <v>16.378823695516974</v>
      </c>
      <c r="H52" s="28">
        <f t="shared" si="5"/>
        <v>12.666666666666668</v>
      </c>
      <c r="I52" s="28">
        <f t="shared" si="5"/>
        <v>18.77250419928524</v>
      </c>
      <c r="J52" s="28"/>
    </row>
    <row r="53" spans="1:9" s="5" customFormat="1" ht="12.75">
      <c r="A53" s="5" t="s">
        <v>74</v>
      </c>
      <c r="B53" s="5">
        <v>11</v>
      </c>
      <c r="C53" s="5">
        <v>3910</v>
      </c>
      <c r="D53" s="5">
        <v>69171.049</v>
      </c>
      <c r="E53" s="5">
        <v>26</v>
      </c>
      <c r="F53" s="5">
        <v>6396</v>
      </c>
      <c r="G53" s="5">
        <v>51872.077</v>
      </c>
      <c r="H53" s="5">
        <v>0</v>
      </c>
      <c r="I53" s="5">
        <v>0</v>
      </c>
    </row>
    <row r="54" spans="1:9" s="5" customFormat="1" ht="12.75">
      <c r="A54" s="5" t="s">
        <v>75</v>
      </c>
      <c r="B54" s="5">
        <v>16</v>
      </c>
      <c r="C54" s="5">
        <v>28811</v>
      </c>
      <c r="D54" s="5">
        <v>474310.045</v>
      </c>
      <c r="E54" s="5">
        <v>1</v>
      </c>
      <c r="F54" s="5">
        <v>460</v>
      </c>
      <c r="G54" s="5">
        <v>4000</v>
      </c>
      <c r="H54" s="5">
        <v>7</v>
      </c>
      <c r="I54" s="5">
        <v>15357.244</v>
      </c>
    </row>
    <row r="55" spans="1:9" s="5" customFormat="1" ht="12.75">
      <c r="A55" s="5" t="s">
        <v>76</v>
      </c>
      <c r="B55" s="5">
        <v>16</v>
      </c>
      <c r="C55" s="5">
        <v>43332</v>
      </c>
      <c r="D55" s="5">
        <v>445278.705</v>
      </c>
      <c r="E55" s="5">
        <v>3</v>
      </c>
      <c r="F55" s="5">
        <v>2950</v>
      </c>
      <c r="G55" s="5">
        <v>28304.746</v>
      </c>
      <c r="H55" s="5">
        <v>3</v>
      </c>
      <c r="I55" s="5">
        <v>1040.161</v>
      </c>
    </row>
    <row r="56" spans="1:9" s="5" customFormat="1" ht="12.75">
      <c r="A56" s="5" t="s">
        <v>77</v>
      </c>
      <c r="B56" s="5">
        <v>10</v>
      </c>
      <c r="C56" s="5">
        <v>5779</v>
      </c>
      <c r="D56" s="5">
        <v>57361.485</v>
      </c>
      <c r="E56" s="5">
        <v>0</v>
      </c>
      <c r="F56" s="5">
        <v>0</v>
      </c>
      <c r="G56" s="5">
        <v>0</v>
      </c>
      <c r="H56" s="5">
        <v>2</v>
      </c>
      <c r="I56" s="5">
        <v>919.52</v>
      </c>
    </row>
    <row r="57" spans="1:9" s="5" customFormat="1" ht="12.75">
      <c r="A57" s="5" t="s">
        <v>78</v>
      </c>
      <c r="B57" s="5">
        <v>20</v>
      </c>
      <c r="C57" s="5">
        <v>33374</v>
      </c>
      <c r="D57" s="5">
        <v>499377.809</v>
      </c>
      <c r="E57" s="5">
        <v>2</v>
      </c>
      <c r="F57" s="5">
        <v>2541</v>
      </c>
      <c r="G57" s="5">
        <v>12284.504</v>
      </c>
      <c r="H57" s="5">
        <v>7</v>
      </c>
      <c r="I57" s="5">
        <v>3978.071</v>
      </c>
    </row>
    <row r="58" s="5" customFormat="1" ht="12.75"/>
    <row r="59" spans="1:9" s="5" customFormat="1" ht="12.75">
      <c r="A59" s="5" t="s">
        <v>79</v>
      </c>
      <c r="B59" s="5">
        <v>31</v>
      </c>
      <c r="C59" s="5">
        <v>10454</v>
      </c>
      <c r="D59" s="5">
        <v>188211.737</v>
      </c>
      <c r="E59" s="5">
        <v>2</v>
      </c>
      <c r="F59" s="5">
        <v>365</v>
      </c>
      <c r="G59" s="5">
        <v>1855.303</v>
      </c>
      <c r="H59" s="5">
        <v>1</v>
      </c>
      <c r="I59" s="5">
        <v>34</v>
      </c>
    </row>
    <row r="60" spans="1:10" s="5" customFormat="1" ht="12.75">
      <c r="A60" s="27" t="s">
        <v>142</v>
      </c>
      <c r="B60" s="28">
        <f>B59/B$9*100</f>
        <v>2.8783658310120708</v>
      </c>
      <c r="C60" s="28">
        <f aca="true" t="shared" si="6" ref="C60:I60">C59/C$9*100</f>
        <v>1.1507310124979913</v>
      </c>
      <c r="D60" s="28">
        <f t="shared" si="6"/>
        <v>1.5519866757431875</v>
      </c>
      <c r="E60" s="28">
        <f t="shared" si="6"/>
        <v>1.0050251256281406</v>
      </c>
      <c r="F60" s="28">
        <f t="shared" si="6"/>
        <v>0.294236195082628</v>
      </c>
      <c r="G60" s="28">
        <f t="shared" si="6"/>
        <v>0.3150244941038778</v>
      </c>
      <c r="H60" s="28">
        <f t="shared" si="6"/>
        <v>0.6666666666666667</v>
      </c>
      <c r="I60" s="28">
        <f t="shared" si="6"/>
        <v>0.02997254109724642</v>
      </c>
      <c r="J60" s="28"/>
    </row>
    <row r="61" spans="1:9" s="5" customFormat="1" ht="12.75">
      <c r="A61" s="5" t="s">
        <v>80</v>
      </c>
      <c r="B61" s="5">
        <v>3</v>
      </c>
      <c r="C61" s="5">
        <v>389</v>
      </c>
      <c r="D61" s="5">
        <v>6510.801</v>
      </c>
      <c r="E61" s="5">
        <v>1</v>
      </c>
      <c r="F61" s="5">
        <v>13</v>
      </c>
      <c r="G61" s="5">
        <v>25.109</v>
      </c>
      <c r="H61" s="5">
        <v>0</v>
      </c>
      <c r="I61" s="5">
        <v>0</v>
      </c>
    </row>
    <row r="62" spans="1:9" s="5" customFormat="1" ht="12.75">
      <c r="A62" s="5" t="s">
        <v>81</v>
      </c>
      <c r="B62" s="5">
        <v>4</v>
      </c>
      <c r="C62" s="5">
        <v>1202</v>
      </c>
      <c r="D62" s="5">
        <v>26915.83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82</v>
      </c>
      <c r="B63" s="5">
        <v>8</v>
      </c>
      <c r="C63" s="5">
        <v>2503</v>
      </c>
      <c r="D63" s="5">
        <v>34183.823</v>
      </c>
      <c r="E63" s="5">
        <v>1</v>
      </c>
      <c r="F63" s="5">
        <v>352</v>
      </c>
      <c r="G63" s="5">
        <v>1830.194</v>
      </c>
      <c r="H63" s="5">
        <v>0</v>
      </c>
      <c r="I63" s="5">
        <v>0</v>
      </c>
    </row>
    <row r="64" spans="1:9" s="5" customFormat="1" ht="12.75">
      <c r="A64" s="5" t="s">
        <v>83</v>
      </c>
      <c r="B64" s="5">
        <v>16</v>
      </c>
      <c r="C64" s="5">
        <v>6360</v>
      </c>
      <c r="D64" s="5">
        <v>120601.283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34</v>
      </c>
    </row>
    <row r="66" s="5" customFormat="1" ht="12.75"/>
    <row r="67" spans="1:9" s="5" customFormat="1" ht="12.75">
      <c r="A67" s="5" t="s">
        <v>85</v>
      </c>
      <c r="B67" s="5">
        <v>31</v>
      </c>
      <c r="C67" s="5">
        <v>23640</v>
      </c>
      <c r="D67" s="5">
        <v>520398.426</v>
      </c>
      <c r="E67" s="5">
        <v>3</v>
      </c>
      <c r="F67" s="5">
        <v>697</v>
      </c>
      <c r="G67" s="5">
        <v>3605.532</v>
      </c>
      <c r="H67" s="5">
        <v>4</v>
      </c>
      <c r="I67" s="5">
        <v>1812.048</v>
      </c>
    </row>
    <row r="68" spans="1:10" s="5" customFormat="1" ht="12.75">
      <c r="A68" s="27" t="s">
        <v>142</v>
      </c>
      <c r="B68" s="28">
        <f>B67/B$9*100</f>
        <v>2.8783658310120708</v>
      </c>
      <c r="C68" s="28">
        <f aca="true" t="shared" si="7" ref="C68:I68">C67/C$9*100</f>
        <v>2.6021887445429988</v>
      </c>
      <c r="D68" s="28">
        <f t="shared" si="7"/>
        <v>4.291185215668707</v>
      </c>
      <c r="E68" s="28">
        <f t="shared" si="7"/>
        <v>1.507537688442211</v>
      </c>
      <c r="F68" s="28">
        <f t="shared" si="7"/>
        <v>0.561870213623539</v>
      </c>
      <c r="G68" s="28">
        <f t="shared" si="7"/>
        <v>0.6122077602824675</v>
      </c>
      <c r="H68" s="28">
        <f t="shared" si="7"/>
        <v>2.666666666666667</v>
      </c>
      <c r="I68" s="28">
        <f t="shared" si="7"/>
        <v>1.5974024455936229</v>
      </c>
      <c r="J68" s="28"/>
    </row>
    <row r="69" spans="1:9" s="5" customFormat="1" ht="12.75">
      <c r="A69" s="5" t="s">
        <v>86</v>
      </c>
      <c r="B69" s="5">
        <v>12</v>
      </c>
      <c r="C69" s="5">
        <v>9335</v>
      </c>
      <c r="D69" s="5">
        <v>217197.312</v>
      </c>
      <c r="E69" s="5">
        <v>1</v>
      </c>
      <c r="F69" s="5">
        <v>14</v>
      </c>
      <c r="G69" s="5">
        <v>232.57</v>
      </c>
      <c r="H69" s="5">
        <v>2</v>
      </c>
      <c r="I69" s="5">
        <v>273.45</v>
      </c>
    </row>
    <row r="70" spans="1:9" s="5" customFormat="1" ht="12.75">
      <c r="A70" s="5" t="s">
        <v>87</v>
      </c>
      <c r="B70" s="5">
        <v>13</v>
      </c>
      <c r="C70" s="5">
        <v>6196</v>
      </c>
      <c r="D70" s="5">
        <v>78936.418</v>
      </c>
      <c r="E70" s="5">
        <v>2</v>
      </c>
      <c r="F70" s="5">
        <v>683</v>
      </c>
      <c r="G70" s="5">
        <v>3372.962</v>
      </c>
      <c r="H70" s="5">
        <v>0</v>
      </c>
      <c r="I70" s="5">
        <v>0</v>
      </c>
    </row>
    <row r="71" spans="1:9" s="5" customFormat="1" ht="12.75">
      <c r="A71" s="5" t="s">
        <v>88</v>
      </c>
      <c r="B71" s="5">
        <v>2</v>
      </c>
      <c r="C71" s="5">
        <v>2017</v>
      </c>
      <c r="D71" s="5">
        <v>49167.139</v>
      </c>
      <c r="E71" s="5">
        <v>0</v>
      </c>
      <c r="F71" s="5">
        <v>0</v>
      </c>
      <c r="G71" s="5">
        <v>0</v>
      </c>
      <c r="H71" s="5">
        <v>1</v>
      </c>
      <c r="I71" s="5">
        <v>126.951</v>
      </c>
    </row>
    <row r="72" spans="1:9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s="5" customFormat="1" ht="12.75">
      <c r="A73" s="5" t="s">
        <v>90</v>
      </c>
      <c r="B73" s="5">
        <v>4</v>
      </c>
      <c r="C73" s="5">
        <v>6092</v>
      </c>
      <c r="D73" s="5">
        <v>175097.557</v>
      </c>
      <c r="E73" s="5">
        <v>0</v>
      </c>
      <c r="F73" s="5">
        <v>0</v>
      </c>
      <c r="G73" s="5">
        <v>0</v>
      </c>
      <c r="H73" s="5">
        <v>1</v>
      </c>
      <c r="I73" s="5">
        <v>1411.647</v>
      </c>
    </row>
    <row r="74" s="5" customFormat="1" ht="12.75"/>
    <row r="75" spans="1:9" s="5" customFormat="1" ht="12.75">
      <c r="A75" s="5" t="s">
        <v>91</v>
      </c>
      <c r="B75" s="5">
        <v>158</v>
      </c>
      <c r="C75" s="5">
        <v>121340</v>
      </c>
      <c r="D75" s="5">
        <v>1302534.523</v>
      </c>
      <c r="E75" s="5">
        <v>8</v>
      </c>
      <c r="F75" s="5">
        <v>15341</v>
      </c>
      <c r="G75" s="5">
        <v>64408.769</v>
      </c>
      <c r="H75" s="5">
        <v>20</v>
      </c>
      <c r="I75" s="5">
        <v>16779.582</v>
      </c>
    </row>
    <row r="76" spans="1:10" s="5" customFormat="1" ht="12.75">
      <c r="A76" s="27" t="s">
        <v>142</v>
      </c>
      <c r="B76" s="28">
        <f>B75/B$9*100</f>
        <v>14.670380687093779</v>
      </c>
      <c r="C76" s="28">
        <f aca="true" t="shared" si="8" ref="C76:I76">C75/C$9*100</f>
        <v>13.356581313995243</v>
      </c>
      <c r="D76" s="28">
        <f t="shared" si="8"/>
        <v>10.740649104107192</v>
      </c>
      <c r="E76" s="28">
        <f t="shared" si="8"/>
        <v>4.0201005025125625</v>
      </c>
      <c r="F76" s="28">
        <f t="shared" si="8"/>
        <v>12.366787585650947</v>
      </c>
      <c r="G76" s="28">
        <f t="shared" si="8"/>
        <v>10.936402231914963</v>
      </c>
      <c r="H76" s="28">
        <f t="shared" si="8"/>
        <v>13.333333333333334</v>
      </c>
      <c r="I76" s="28">
        <f t="shared" si="8"/>
        <v>14.791962090871067</v>
      </c>
      <c r="J76" s="28"/>
    </row>
    <row r="77" spans="1:9" s="5" customFormat="1" ht="12.75">
      <c r="A77" s="5" t="s">
        <v>92</v>
      </c>
      <c r="B77" s="5">
        <v>37</v>
      </c>
      <c r="C77" s="5">
        <v>18470</v>
      </c>
      <c r="D77" s="5">
        <v>259849.719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93</v>
      </c>
      <c r="B78" s="5">
        <v>28</v>
      </c>
      <c r="C78" s="5">
        <v>29529</v>
      </c>
      <c r="D78" s="5">
        <v>347327.771</v>
      </c>
      <c r="E78" s="5">
        <v>0</v>
      </c>
      <c r="F78" s="5">
        <v>0</v>
      </c>
      <c r="G78" s="5">
        <v>0</v>
      </c>
      <c r="H78" s="5">
        <v>1</v>
      </c>
      <c r="I78" s="5">
        <v>693.989</v>
      </c>
    </row>
    <row r="79" spans="1:9" s="5" customFormat="1" ht="12.75">
      <c r="A79" s="5" t="s">
        <v>94</v>
      </c>
      <c r="B79" s="5">
        <v>9</v>
      </c>
      <c r="C79" s="5">
        <v>3846</v>
      </c>
      <c r="D79" s="5">
        <v>53733.563</v>
      </c>
      <c r="E79" s="5">
        <v>1</v>
      </c>
      <c r="F79" s="5">
        <v>7000</v>
      </c>
      <c r="G79" s="5">
        <v>36443.84</v>
      </c>
      <c r="H79" s="5">
        <v>0</v>
      </c>
      <c r="I79" s="5">
        <v>0</v>
      </c>
    </row>
    <row r="80" spans="1:9" s="5" customFormat="1" ht="12.75">
      <c r="A80" s="5" t="s">
        <v>95</v>
      </c>
      <c r="B80" s="5">
        <v>38</v>
      </c>
      <c r="C80" s="5">
        <v>16091</v>
      </c>
      <c r="D80" s="5">
        <v>207709.127</v>
      </c>
      <c r="E80" s="5">
        <v>3</v>
      </c>
      <c r="F80" s="5">
        <v>410</v>
      </c>
      <c r="G80" s="5">
        <v>4149.491</v>
      </c>
      <c r="H80" s="5">
        <v>14</v>
      </c>
      <c r="I80" s="5">
        <v>6469.63</v>
      </c>
    </row>
    <row r="81" spans="1:9" s="5" customFormat="1" ht="12.75">
      <c r="A81" s="5" t="s">
        <v>96</v>
      </c>
      <c r="B81" s="5">
        <v>33</v>
      </c>
      <c r="C81" s="5">
        <v>47380</v>
      </c>
      <c r="D81" s="5">
        <v>323522.645</v>
      </c>
      <c r="E81" s="5">
        <v>3</v>
      </c>
      <c r="F81" s="5">
        <v>7391</v>
      </c>
      <c r="G81" s="5">
        <v>14552.1</v>
      </c>
      <c r="H81" s="5">
        <v>3</v>
      </c>
      <c r="I81" s="5">
        <v>8859.209</v>
      </c>
    </row>
    <row r="82" spans="1:9" s="5" customFormat="1" ht="12.75">
      <c r="A82" s="5" t="s">
        <v>97</v>
      </c>
      <c r="B82" s="5">
        <v>13</v>
      </c>
      <c r="C82" s="5">
        <v>6024</v>
      </c>
      <c r="D82" s="5">
        <v>110391.698</v>
      </c>
      <c r="E82" s="5">
        <v>1</v>
      </c>
      <c r="F82" s="5">
        <v>540</v>
      </c>
      <c r="G82" s="5">
        <v>9263.338</v>
      </c>
      <c r="H82" s="5">
        <v>2</v>
      </c>
      <c r="I82" s="5">
        <v>756.754</v>
      </c>
    </row>
    <row r="83" s="5" customFormat="1" ht="12.75"/>
    <row r="84" spans="1:9" s="5" customFormat="1" ht="12.75">
      <c r="A84" s="5" t="s">
        <v>98</v>
      </c>
      <c r="B84" s="5">
        <v>149</v>
      </c>
      <c r="C84" s="5">
        <v>77466</v>
      </c>
      <c r="D84" s="5">
        <v>1293104.205</v>
      </c>
      <c r="E84" s="5">
        <v>18</v>
      </c>
      <c r="F84" s="5">
        <v>10620</v>
      </c>
      <c r="G84" s="5">
        <v>56020.514</v>
      </c>
      <c r="H84" s="5">
        <v>8</v>
      </c>
      <c r="I84" s="5">
        <v>6063.892</v>
      </c>
    </row>
    <row r="85" spans="1:10" s="5" customFormat="1" ht="12.75">
      <c r="A85" s="27" t="s">
        <v>142</v>
      </c>
      <c r="B85" s="28">
        <f>B84/B$9*100</f>
        <v>13.834726090993502</v>
      </c>
      <c r="C85" s="28">
        <f aca="true" t="shared" si="9" ref="C85:I85">C84/C$9*100</f>
        <v>8.527121543348898</v>
      </c>
      <c r="D85" s="28">
        <f t="shared" si="9"/>
        <v>10.662887068023219</v>
      </c>
      <c r="E85" s="28">
        <f t="shared" si="9"/>
        <v>9.045226130653267</v>
      </c>
      <c r="F85" s="28">
        <f t="shared" si="9"/>
        <v>8.56106408706167</v>
      </c>
      <c r="G85" s="28">
        <f t="shared" si="9"/>
        <v>9.512103458189419</v>
      </c>
      <c r="H85" s="28">
        <f t="shared" si="9"/>
        <v>5.333333333333334</v>
      </c>
      <c r="I85" s="28">
        <f t="shared" si="9"/>
        <v>5.345595652331288</v>
      </c>
      <c r="J85" s="28"/>
    </row>
    <row r="86" spans="1:9" s="5" customFormat="1" ht="12.75">
      <c r="A86" s="5" t="s">
        <v>99</v>
      </c>
      <c r="B86" s="5">
        <v>61</v>
      </c>
      <c r="C86" s="5">
        <v>25419</v>
      </c>
      <c r="D86" s="5">
        <v>341011.996</v>
      </c>
      <c r="E86" s="5">
        <v>5</v>
      </c>
      <c r="F86" s="5">
        <v>278</v>
      </c>
      <c r="G86" s="5">
        <v>1536.151</v>
      </c>
      <c r="H86" s="5">
        <v>2</v>
      </c>
      <c r="I86" s="5">
        <v>1824.22</v>
      </c>
    </row>
    <row r="87" spans="1:9" s="5" customFormat="1" ht="12.75">
      <c r="A87" s="5" t="s">
        <v>100</v>
      </c>
      <c r="B87" s="5">
        <v>54</v>
      </c>
      <c r="C87" s="5">
        <v>40630</v>
      </c>
      <c r="D87" s="5">
        <v>766272.063</v>
      </c>
      <c r="E87" s="5">
        <v>12</v>
      </c>
      <c r="F87" s="5">
        <v>10332</v>
      </c>
      <c r="G87" s="5">
        <v>54464.363</v>
      </c>
      <c r="H87" s="5">
        <v>1</v>
      </c>
      <c r="I87" s="5">
        <v>3191.772</v>
      </c>
    </row>
    <row r="88" spans="1:9" s="5" customFormat="1" ht="12.75">
      <c r="A88" s="5" t="s">
        <v>101</v>
      </c>
      <c r="B88" s="5">
        <v>25</v>
      </c>
      <c r="C88" s="5">
        <v>8821</v>
      </c>
      <c r="D88" s="5">
        <v>143409.166</v>
      </c>
      <c r="E88" s="5">
        <v>1</v>
      </c>
      <c r="F88" s="5">
        <v>10</v>
      </c>
      <c r="G88" s="5">
        <v>20</v>
      </c>
      <c r="H88" s="5">
        <v>5</v>
      </c>
      <c r="I88" s="5">
        <v>1047.9</v>
      </c>
    </row>
    <row r="89" spans="1:9" s="5" customFormat="1" ht="12.75">
      <c r="A89" s="5" t="s">
        <v>102</v>
      </c>
      <c r="B89" s="5">
        <v>9</v>
      </c>
      <c r="C89" s="5">
        <v>2596</v>
      </c>
      <c r="D89" s="5">
        <v>42410.98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="5" customFormat="1" ht="12.75"/>
    <row r="91" spans="1:9" s="5" customFormat="1" ht="12.75">
      <c r="A91" s="5" t="s">
        <v>103</v>
      </c>
      <c r="B91" s="5">
        <v>62</v>
      </c>
      <c r="C91" s="5">
        <v>182107</v>
      </c>
      <c r="D91" s="5">
        <v>1621065.327</v>
      </c>
      <c r="E91" s="5">
        <v>13</v>
      </c>
      <c r="F91" s="5">
        <v>2455</v>
      </c>
      <c r="G91" s="5">
        <v>18656.835</v>
      </c>
      <c r="H91" s="5">
        <v>1</v>
      </c>
      <c r="I91" s="5">
        <v>1391.42</v>
      </c>
    </row>
    <row r="92" spans="1:10" s="5" customFormat="1" ht="12.75">
      <c r="A92" s="27" t="s">
        <v>142</v>
      </c>
      <c r="B92" s="28">
        <f>B91/B$9*100</f>
        <v>5.7567316620241415</v>
      </c>
      <c r="C92" s="28">
        <f aca="true" t="shared" si="10" ref="C92:I92">C91/C$9*100</f>
        <v>20.045549310596105</v>
      </c>
      <c r="D92" s="28">
        <f t="shared" si="10"/>
        <v>13.367241746529723</v>
      </c>
      <c r="E92" s="28">
        <f t="shared" si="10"/>
        <v>6.532663316582915</v>
      </c>
      <c r="F92" s="28">
        <f t="shared" si="10"/>
        <v>1.9790407093913744</v>
      </c>
      <c r="G92" s="28">
        <f t="shared" si="10"/>
        <v>3.167870696837401</v>
      </c>
      <c r="H92" s="28">
        <f t="shared" si="10"/>
        <v>0.6666666666666667</v>
      </c>
      <c r="I92" s="28">
        <f t="shared" si="10"/>
        <v>1.2265997980450183</v>
      </c>
      <c r="J92" s="28"/>
    </row>
    <row r="93" spans="1:9" s="5" customFormat="1" ht="12.75">
      <c r="A93" s="5" t="s">
        <v>104</v>
      </c>
      <c r="B93" s="5">
        <v>2</v>
      </c>
      <c r="C93" s="5">
        <v>3333</v>
      </c>
      <c r="D93" s="5">
        <v>62840.639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105</v>
      </c>
      <c r="B94" s="5">
        <v>38</v>
      </c>
      <c r="C94" s="5">
        <v>158927</v>
      </c>
      <c r="D94" s="5">
        <v>1298502.52</v>
      </c>
      <c r="E94" s="5">
        <v>6</v>
      </c>
      <c r="F94" s="5">
        <v>544</v>
      </c>
      <c r="G94" s="5">
        <v>2482.602</v>
      </c>
      <c r="H94" s="5">
        <v>0</v>
      </c>
      <c r="I94" s="5">
        <v>0</v>
      </c>
    </row>
    <row r="95" spans="1:9" s="5" customFormat="1" ht="12.75">
      <c r="A95" s="5" t="s">
        <v>106</v>
      </c>
      <c r="B95" s="5">
        <v>3</v>
      </c>
      <c r="C95" s="5">
        <v>1893</v>
      </c>
      <c r="D95" s="5">
        <v>40397.89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107</v>
      </c>
      <c r="B96" s="5">
        <v>1</v>
      </c>
      <c r="C96" s="5">
        <v>200</v>
      </c>
      <c r="D96" s="5">
        <v>1532.795</v>
      </c>
      <c r="E96" s="5">
        <v>2</v>
      </c>
      <c r="F96" s="5">
        <v>1521</v>
      </c>
      <c r="G96" s="5">
        <v>13015.648</v>
      </c>
      <c r="H96" s="5">
        <v>1</v>
      </c>
      <c r="I96" s="5">
        <v>1391.42</v>
      </c>
    </row>
    <row r="97" spans="1:9" s="5" customFormat="1" ht="12.75">
      <c r="A97" s="5" t="s">
        <v>108</v>
      </c>
      <c r="B97" s="5">
        <v>13</v>
      </c>
      <c r="C97" s="5">
        <v>7467</v>
      </c>
      <c r="D97" s="5">
        <v>130520</v>
      </c>
      <c r="E97" s="5">
        <v>2</v>
      </c>
      <c r="F97" s="5">
        <v>126</v>
      </c>
      <c r="G97" s="5">
        <v>1350</v>
      </c>
      <c r="H97" s="5">
        <v>0</v>
      </c>
      <c r="I97" s="5">
        <v>0</v>
      </c>
    </row>
    <row r="98" spans="1:9" s="5" customFormat="1" ht="12.75">
      <c r="A98" s="5" t="s">
        <v>109</v>
      </c>
      <c r="B98" s="5">
        <v>5</v>
      </c>
      <c r="C98" s="5">
        <v>10287</v>
      </c>
      <c r="D98" s="5">
        <v>87271.483</v>
      </c>
      <c r="E98" s="5">
        <v>3</v>
      </c>
      <c r="F98" s="5">
        <v>264</v>
      </c>
      <c r="G98" s="5">
        <v>1808.585</v>
      </c>
      <c r="H98" s="5">
        <v>0</v>
      </c>
      <c r="I98" s="5">
        <v>0</v>
      </c>
    </row>
    <row r="99" s="5" customFormat="1" ht="12.75"/>
    <row r="100" spans="1:9" s="5" customFormat="1" ht="12.75">
      <c r="A100" s="5" t="s">
        <v>110</v>
      </c>
      <c r="B100" s="5">
        <v>19</v>
      </c>
      <c r="C100" s="5">
        <v>15092</v>
      </c>
      <c r="D100" s="5">
        <v>161716.867</v>
      </c>
      <c r="E100" s="5">
        <v>1</v>
      </c>
      <c r="F100" s="5">
        <v>990</v>
      </c>
      <c r="G100" s="5">
        <v>9945</v>
      </c>
      <c r="H100" s="5">
        <v>3</v>
      </c>
      <c r="I100" s="5">
        <v>2806.584</v>
      </c>
    </row>
    <row r="101" spans="1:10" s="5" customFormat="1" ht="12.75">
      <c r="A101" s="27" t="s">
        <v>142</v>
      </c>
      <c r="B101" s="28">
        <f>B100/B$9*100</f>
        <v>1.7641597028783658</v>
      </c>
      <c r="C101" s="28">
        <f aca="true" t="shared" si="11" ref="C101:I101">C100/C$9*100</f>
        <v>1.6612619514654374</v>
      </c>
      <c r="D101" s="28">
        <f t="shared" si="11"/>
        <v>1.3335110064200362</v>
      </c>
      <c r="E101" s="28">
        <f t="shared" si="11"/>
        <v>0.5025125628140703</v>
      </c>
      <c r="F101" s="28">
        <f t="shared" si="11"/>
        <v>0.7980652962515113</v>
      </c>
      <c r="G101" s="28">
        <f t="shared" si="11"/>
        <v>1.688629077764152</v>
      </c>
      <c r="H101" s="28">
        <f t="shared" si="11"/>
        <v>2</v>
      </c>
      <c r="I101" s="28">
        <f t="shared" si="11"/>
        <v>2.474131008319831</v>
      </c>
      <c r="J101" s="28"/>
    </row>
    <row r="102" spans="1:9" s="5" customFormat="1" ht="12.75">
      <c r="A102" s="5" t="s">
        <v>111</v>
      </c>
      <c r="B102" s="5">
        <v>8</v>
      </c>
      <c r="C102" s="5">
        <v>7129</v>
      </c>
      <c r="D102" s="5">
        <v>61533.499</v>
      </c>
      <c r="E102" s="5">
        <v>0</v>
      </c>
      <c r="F102" s="5">
        <v>0</v>
      </c>
      <c r="G102" s="5">
        <v>0</v>
      </c>
      <c r="H102" s="5">
        <v>1</v>
      </c>
      <c r="I102" s="5">
        <v>169.584</v>
      </c>
    </row>
    <row r="103" spans="1:9" s="5" customFormat="1" ht="12.75">
      <c r="A103" s="5" t="s">
        <v>112</v>
      </c>
      <c r="B103" s="5">
        <v>8</v>
      </c>
      <c r="C103" s="5">
        <v>5278</v>
      </c>
      <c r="D103" s="5">
        <v>73180.192</v>
      </c>
      <c r="E103" s="5">
        <v>1</v>
      </c>
      <c r="F103" s="5">
        <v>990</v>
      </c>
      <c r="G103" s="5">
        <v>9945</v>
      </c>
      <c r="H103" s="5">
        <v>2</v>
      </c>
      <c r="I103" s="5">
        <v>2637</v>
      </c>
    </row>
    <row r="104" spans="1:9" s="5" customFormat="1" ht="12.75">
      <c r="A104" s="5" t="s">
        <v>113</v>
      </c>
      <c r="B104" s="5">
        <v>3</v>
      </c>
      <c r="C104" s="5">
        <v>2685</v>
      </c>
      <c r="D104" s="5">
        <v>27003.176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pans="1:9" s="5" customFormat="1" ht="12.75">
      <c r="A105" s="26" t="s">
        <v>114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="5" customFormat="1" ht="12.75">
      <c r="A106" s="26"/>
    </row>
    <row r="107" spans="1:9" s="5" customFormat="1" ht="12.75">
      <c r="A107" s="5" t="s">
        <v>115</v>
      </c>
      <c r="B107" s="5">
        <v>75</v>
      </c>
      <c r="C107" s="5">
        <v>48412</v>
      </c>
      <c r="D107" s="5">
        <v>465581.53200000006</v>
      </c>
      <c r="E107" s="5">
        <v>5</v>
      </c>
      <c r="F107" s="5">
        <v>1663</v>
      </c>
      <c r="G107" s="5">
        <v>12219.113</v>
      </c>
      <c r="H107" s="5">
        <v>5</v>
      </c>
      <c r="I107" s="5">
        <v>18545.494</v>
      </c>
    </row>
    <row r="108" spans="1:10" s="5" customFormat="1" ht="12.75">
      <c r="A108" s="27" t="s">
        <v>142</v>
      </c>
      <c r="B108" s="28">
        <f>B107/B$9*100</f>
        <v>6.963788300835655</v>
      </c>
      <c r="C108" s="28">
        <f aca="true" t="shared" si="12" ref="C108:I108">C107/C$9*100</f>
        <v>5.328983143012507</v>
      </c>
      <c r="D108" s="28">
        <f t="shared" si="12"/>
        <v>3.839167236079972</v>
      </c>
      <c r="E108" s="28">
        <f t="shared" si="12"/>
        <v>2.512562814070352</v>
      </c>
      <c r="F108" s="28">
        <f t="shared" si="12"/>
        <v>1.340588472390165</v>
      </c>
      <c r="G108" s="28">
        <f t="shared" si="12"/>
        <v>2.0747661655390606</v>
      </c>
      <c r="H108" s="28">
        <f t="shared" si="12"/>
        <v>3.3333333333333335</v>
      </c>
      <c r="I108" s="28">
        <f t="shared" si="12"/>
        <v>16.348693561286378</v>
      </c>
      <c r="J108" s="28"/>
    </row>
    <row r="109" spans="1:9" s="5" customFormat="1" ht="12.75">
      <c r="A109" s="5" t="s">
        <v>116</v>
      </c>
      <c r="B109" s="5">
        <v>36</v>
      </c>
      <c r="C109" s="5">
        <v>24178</v>
      </c>
      <c r="D109" s="5">
        <v>193474.407</v>
      </c>
      <c r="E109" s="5">
        <v>1</v>
      </c>
      <c r="F109" s="5">
        <v>115</v>
      </c>
      <c r="G109" s="5">
        <v>800.363</v>
      </c>
      <c r="H109" s="5">
        <v>0</v>
      </c>
      <c r="I109" s="5">
        <v>0</v>
      </c>
    </row>
    <row r="110" spans="1:9" s="5" customFormat="1" ht="12.75">
      <c r="A110" s="5" t="s">
        <v>117</v>
      </c>
      <c r="B110" s="5">
        <v>4</v>
      </c>
      <c r="C110" s="5">
        <v>863</v>
      </c>
      <c r="D110" s="5">
        <v>22901.881</v>
      </c>
      <c r="E110" s="5">
        <v>0</v>
      </c>
      <c r="F110" s="5">
        <v>0</v>
      </c>
      <c r="G110" s="5">
        <v>0</v>
      </c>
      <c r="H110" s="5">
        <v>2</v>
      </c>
      <c r="I110" s="5">
        <v>131.288</v>
      </c>
    </row>
    <row r="111" spans="1:9" s="5" customFormat="1" ht="12.75">
      <c r="A111" s="5" t="s">
        <v>118</v>
      </c>
      <c r="B111" s="5">
        <v>10</v>
      </c>
      <c r="C111" s="5">
        <v>3613</v>
      </c>
      <c r="D111" s="5">
        <v>132266.35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s="5" customFormat="1" ht="12.75">
      <c r="A112" s="5" t="s">
        <v>119</v>
      </c>
      <c r="B112" s="5">
        <v>21</v>
      </c>
      <c r="C112" s="5">
        <v>18385</v>
      </c>
      <c r="D112" s="5">
        <v>92966.879</v>
      </c>
      <c r="E112" s="5">
        <v>4</v>
      </c>
      <c r="F112" s="5">
        <v>1548</v>
      </c>
      <c r="G112" s="5">
        <v>11418.75</v>
      </c>
      <c r="H112" s="5">
        <v>3</v>
      </c>
      <c r="I112" s="5">
        <v>18414.206</v>
      </c>
    </row>
    <row r="113" spans="1:9" s="5" customFormat="1" ht="12.75">
      <c r="A113" s="5" t="s">
        <v>120</v>
      </c>
      <c r="B113" s="5">
        <v>4</v>
      </c>
      <c r="C113" s="5">
        <v>1373</v>
      </c>
      <c r="D113" s="5">
        <v>23972.015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</row>
    <row r="114" s="5" customFormat="1" ht="12.75"/>
    <row r="115" spans="1:9" s="5" customFormat="1" ht="12.75">
      <c r="A115" s="5" t="s">
        <v>121</v>
      </c>
      <c r="B115" s="5">
        <v>96</v>
      </c>
      <c r="C115" s="5">
        <v>36365</v>
      </c>
      <c r="D115" s="5">
        <v>544570.312</v>
      </c>
      <c r="E115" s="5">
        <v>13</v>
      </c>
      <c r="F115" s="5">
        <v>9660</v>
      </c>
      <c r="G115" s="5">
        <v>32688.563</v>
      </c>
      <c r="H115" s="5">
        <v>46</v>
      </c>
      <c r="I115" s="5">
        <v>12300.617</v>
      </c>
    </row>
    <row r="116" spans="1:10" s="5" customFormat="1" ht="12.75">
      <c r="A116" s="27" t="s">
        <v>142</v>
      </c>
      <c r="B116" s="28">
        <f>B115/B$9*100</f>
        <v>8.913649025069638</v>
      </c>
      <c r="C116" s="28">
        <f aca="true" t="shared" si="13" ref="C116:I116">C115/C$9*100</f>
        <v>4.002901594556098</v>
      </c>
      <c r="D116" s="28">
        <f t="shared" si="13"/>
        <v>4.490505649120652</v>
      </c>
      <c r="E116" s="28">
        <f t="shared" si="13"/>
        <v>6.532663316582915</v>
      </c>
      <c r="F116" s="28">
        <f t="shared" si="13"/>
        <v>7.787182587666264</v>
      </c>
      <c r="G116" s="28">
        <f t="shared" si="13"/>
        <v>5.550413071103607</v>
      </c>
      <c r="H116" s="28">
        <f t="shared" si="13"/>
        <v>30.666666666666664</v>
      </c>
      <c r="I116" s="28">
        <f t="shared" si="13"/>
        <v>10.84355142805847</v>
      </c>
      <c r="J116" s="28"/>
    </row>
    <row r="117" spans="1:9" s="5" customFormat="1" ht="12.75">
      <c r="A117" s="5" t="s">
        <v>122</v>
      </c>
      <c r="B117" s="5">
        <v>35</v>
      </c>
      <c r="C117" s="5">
        <v>17182</v>
      </c>
      <c r="D117" s="5">
        <v>183200.494</v>
      </c>
      <c r="E117" s="5">
        <v>7</v>
      </c>
      <c r="F117" s="5">
        <v>881</v>
      </c>
      <c r="G117" s="5">
        <v>2256.645</v>
      </c>
      <c r="H117" s="5">
        <v>10</v>
      </c>
      <c r="I117" s="5">
        <v>4345.261</v>
      </c>
    </row>
    <row r="118" spans="1:9" s="5" customFormat="1" ht="12.75">
      <c r="A118" s="5" t="s">
        <v>124</v>
      </c>
      <c r="B118" s="5">
        <v>8</v>
      </c>
      <c r="C118" s="5">
        <v>3711</v>
      </c>
      <c r="D118" s="5">
        <v>74979.138</v>
      </c>
      <c r="E118" s="5">
        <v>1</v>
      </c>
      <c r="F118" s="5">
        <v>75</v>
      </c>
      <c r="G118" s="5">
        <v>1393.404</v>
      </c>
      <c r="H118" s="5">
        <v>0</v>
      </c>
      <c r="I118" s="5">
        <v>0</v>
      </c>
    </row>
    <row r="119" spans="1:9" s="5" customFormat="1" ht="12.75">
      <c r="A119" s="5" t="s">
        <v>125</v>
      </c>
      <c r="B119" s="5">
        <v>51</v>
      </c>
      <c r="C119" s="5">
        <v>14133</v>
      </c>
      <c r="D119" s="5">
        <v>235476.171</v>
      </c>
      <c r="E119" s="5">
        <v>5</v>
      </c>
      <c r="F119" s="5">
        <v>8704</v>
      </c>
      <c r="G119" s="5">
        <v>29038.514</v>
      </c>
      <c r="H119" s="5">
        <v>36</v>
      </c>
      <c r="I119" s="5">
        <v>7955.356</v>
      </c>
    </row>
    <row r="120" spans="1:9" s="5" customFormat="1" ht="12.75">
      <c r="A120" s="5" t="s">
        <v>126</v>
      </c>
      <c r="B120" s="5">
        <v>2</v>
      </c>
      <c r="C120" s="5">
        <v>1339</v>
      </c>
      <c r="D120" s="5">
        <v>50914.509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="5" customFormat="1" ht="12.75"/>
    <row r="122" spans="1:9" s="5" customFormat="1" ht="12.75">
      <c r="A122" s="5" t="s">
        <v>127</v>
      </c>
      <c r="B122" s="5">
        <v>68</v>
      </c>
      <c r="C122" s="5">
        <v>39074</v>
      </c>
      <c r="D122" s="5">
        <v>720149.833</v>
      </c>
      <c r="E122" s="5">
        <v>28</v>
      </c>
      <c r="F122" s="5">
        <v>21874</v>
      </c>
      <c r="G122" s="5">
        <v>84444.11</v>
      </c>
      <c r="H122" s="5">
        <v>2</v>
      </c>
      <c r="I122" s="5">
        <v>997.4</v>
      </c>
    </row>
    <row r="123" spans="1:10" s="5" customFormat="1" ht="12.75">
      <c r="A123" s="27" t="s">
        <v>142</v>
      </c>
      <c r="B123" s="28">
        <f>B122/B$9*100</f>
        <v>6.313834726090993</v>
      </c>
      <c r="C123" s="28">
        <f aca="true" t="shared" si="14" ref="C123:I123">C122/C$9*100</f>
        <v>4.30109657378482</v>
      </c>
      <c r="D123" s="28">
        <f t="shared" si="14"/>
        <v>5.938327562189608</v>
      </c>
      <c r="E123" s="28">
        <f t="shared" si="14"/>
        <v>14.07035175879397</v>
      </c>
      <c r="F123" s="28">
        <f t="shared" si="14"/>
        <v>17.633212414349053</v>
      </c>
      <c r="G123" s="28">
        <f t="shared" si="14"/>
        <v>14.338338822716402</v>
      </c>
      <c r="H123" s="28">
        <f t="shared" si="14"/>
        <v>1.3333333333333335</v>
      </c>
      <c r="I123" s="28">
        <f t="shared" si="14"/>
        <v>0.8792533085409877</v>
      </c>
      <c r="J123" s="28"/>
    </row>
    <row r="124" spans="1:9" s="5" customFormat="1" ht="12.75">
      <c r="A124" s="5" t="s">
        <v>128</v>
      </c>
      <c r="B124" s="5">
        <v>11</v>
      </c>
      <c r="C124" s="5">
        <v>5399</v>
      </c>
      <c r="D124" s="5">
        <v>72009.651</v>
      </c>
      <c r="E124" s="5">
        <v>1</v>
      </c>
      <c r="F124" s="5">
        <v>559</v>
      </c>
      <c r="G124" s="5">
        <v>1607.145</v>
      </c>
      <c r="H124" s="5">
        <v>0</v>
      </c>
      <c r="I124" s="5">
        <v>0</v>
      </c>
    </row>
    <row r="125" spans="1:9" s="5" customFormat="1" ht="12.75">
      <c r="A125" s="5" t="s">
        <v>129</v>
      </c>
      <c r="B125" s="5">
        <v>22</v>
      </c>
      <c r="C125" s="5">
        <v>12517</v>
      </c>
      <c r="D125" s="5">
        <v>272981.774</v>
      </c>
      <c r="E125" s="5">
        <v>9</v>
      </c>
      <c r="F125" s="5">
        <v>15877</v>
      </c>
      <c r="G125" s="5">
        <v>59509.445</v>
      </c>
      <c r="H125" s="5">
        <v>2</v>
      </c>
      <c r="I125" s="5">
        <v>997.4</v>
      </c>
    </row>
    <row r="126" spans="1:9" s="5" customFormat="1" ht="12.75">
      <c r="A126" s="5" t="s">
        <v>130</v>
      </c>
      <c r="B126" s="5">
        <v>8</v>
      </c>
      <c r="C126" s="5">
        <v>10699</v>
      </c>
      <c r="D126" s="5">
        <v>239695.794</v>
      </c>
      <c r="E126" s="5">
        <v>5</v>
      </c>
      <c r="F126" s="5">
        <v>919</v>
      </c>
      <c r="G126" s="5">
        <v>11940.562</v>
      </c>
      <c r="H126" s="5">
        <v>0</v>
      </c>
      <c r="I126" s="5">
        <v>0</v>
      </c>
    </row>
    <row r="127" spans="1:9" s="5" customFormat="1" ht="12.75">
      <c r="A127" s="5" t="s">
        <v>131</v>
      </c>
      <c r="B127" s="5">
        <v>22</v>
      </c>
      <c r="C127" s="5">
        <v>9100</v>
      </c>
      <c r="D127" s="5">
        <v>123342.967</v>
      </c>
      <c r="E127" s="5">
        <v>13</v>
      </c>
      <c r="F127" s="5">
        <v>4519</v>
      </c>
      <c r="G127" s="5">
        <v>11386.958</v>
      </c>
      <c r="H127" s="5">
        <v>0</v>
      </c>
      <c r="I127" s="5">
        <v>0</v>
      </c>
    </row>
    <row r="128" spans="1:9" s="5" customFormat="1" ht="12.75">
      <c r="A128" s="26" t="s">
        <v>132</v>
      </c>
      <c r="B128" s="5">
        <v>5</v>
      </c>
      <c r="C128" s="5">
        <v>1359</v>
      </c>
      <c r="D128" s="5">
        <v>12119.647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="5" customFormat="1" ht="12.75">
      <c r="A129" s="26"/>
    </row>
    <row r="130" spans="1:9" s="5" customFormat="1" ht="12.75">
      <c r="A130" s="5" t="s">
        <v>133</v>
      </c>
      <c r="B130" s="5">
        <v>34</v>
      </c>
      <c r="C130" s="5">
        <v>8754</v>
      </c>
      <c r="D130" s="5">
        <v>102850.496</v>
      </c>
      <c r="E130" s="5">
        <v>5</v>
      </c>
      <c r="F130" s="5">
        <v>1095</v>
      </c>
      <c r="G130" s="5">
        <v>9045.559</v>
      </c>
      <c r="H130" s="5">
        <v>3</v>
      </c>
      <c r="I130" s="5">
        <v>824.332</v>
      </c>
    </row>
    <row r="131" spans="1:10" s="5" customFormat="1" ht="12.75">
      <c r="A131" s="27" t="s">
        <v>142</v>
      </c>
      <c r="B131" s="28">
        <f>B130/B$9*100</f>
        <v>3.1569173630454963</v>
      </c>
      <c r="C131" s="28">
        <f aca="true" t="shared" si="15" ref="C131:I131">C130/C$9*100</f>
        <v>0.9636023802762019</v>
      </c>
      <c r="D131" s="28">
        <f t="shared" si="15"/>
        <v>0.8481011967153673</v>
      </c>
      <c r="E131" s="28">
        <f t="shared" si="15"/>
        <v>2.512562814070352</v>
      </c>
      <c r="F131" s="28">
        <f t="shared" si="15"/>
        <v>0.882708585247884</v>
      </c>
      <c r="G131" s="28">
        <f t="shared" si="15"/>
        <v>1.535906883059952</v>
      </c>
      <c r="H131" s="28">
        <f t="shared" si="15"/>
        <v>2</v>
      </c>
      <c r="I131" s="28">
        <f t="shared" si="15"/>
        <v>0.7266860219933923</v>
      </c>
      <c r="J131" s="28"/>
    </row>
    <row r="132" spans="1:9" s="5" customFormat="1" ht="12.75">
      <c r="A132" s="5" t="s">
        <v>134</v>
      </c>
      <c r="B132" s="5">
        <v>24</v>
      </c>
      <c r="C132" s="5">
        <v>5395</v>
      </c>
      <c r="D132" s="5">
        <v>79218.605</v>
      </c>
      <c r="E132" s="5">
        <v>3</v>
      </c>
      <c r="F132" s="5">
        <v>1010</v>
      </c>
      <c r="G132" s="5">
        <v>8560.041</v>
      </c>
      <c r="H132" s="5">
        <v>2</v>
      </c>
      <c r="I132" s="5">
        <v>485.02</v>
      </c>
    </row>
    <row r="133" spans="1:9" s="5" customFormat="1" ht="12.75">
      <c r="A133" s="5" t="s">
        <v>135</v>
      </c>
      <c r="B133" s="5">
        <v>8</v>
      </c>
      <c r="C133" s="5">
        <v>3046</v>
      </c>
      <c r="D133" s="5">
        <v>21419.294</v>
      </c>
      <c r="E133" s="5">
        <v>1</v>
      </c>
      <c r="F133" s="5">
        <v>22</v>
      </c>
      <c r="G133" s="5">
        <v>155.518</v>
      </c>
      <c r="H133" s="5">
        <v>1</v>
      </c>
      <c r="I133" s="5">
        <v>339.312</v>
      </c>
    </row>
    <row r="134" spans="1:9" s="5" customFormat="1" ht="12.75">
      <c r="A134" s="5" t="s">
        <v>136</v>
      </c>
      <c r="B134" s="5">
        <v>0</v>
      </c>
      <c r="C134" s="5">
        <v>0</v>
      </c>
      <c r="D134" s="5">
        <v>0</v>
      </c>
      <c r="E134" s="5">
        <v>1</v>
      </c>
      <c r="F134" s="5">
        <v>63</v>
      </c>
      <c r="G134" s="5">
        <v>330</v>
      </c>
      <c r="H134" s="5">
        <v>0</v>
      </c>
      <c r="I134" s="5">
        <v>0</v>
      </c>
    </row>
    <row r="135" spans="1:9" s="5" customFormat="1" ht="12.75">
      <c r="A135" s="5" t="s">
        <v>137</v>
      </c>
      <c r="B135" s="5">
        <v>2</v>
      </c>
      <c r="C135" s="5">
        <v>313</v>
      </c>
      <c r="D135" s="5">
        <v>2212.597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</row>
    <row r="136" s="5" customFormat="1" ht="12.75"/>
    <row r="137" spans="1:9" s="5" customFormat="1" ht="12.75">
      <c r="A137" s="5" t="s">
        <v>138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</row>
    <row r="138" spans="1:10" s="5" customFormat="1" ht="12.75">
      <c r="A138" s="27" t="s">
        <v>142</v>
      </c>
      <c r="B138" s="28">
        <f>B137/B$9*100</f>
        <v>0</v>
      </c>
      <c r="C138" s="28">
        <f aca="true" t="shared" si="16" ref="C138:I138">C137/C$9*100</f>
        <v>0</v>
      </c>
      <c r="D138" s="28">
        <f t="shared" si="16"/>
        <v>0</v>
      </c>
      <c r="E138" s="28">
        <f t="shared" si="16"/>
        <v>0</v>
      </c>
      <c r="F138" s="28">
        <f t="shared" si="16"/>
        <v>0</v>
      </c>
      <c r="G138" s="28">
        <f t="shared" si="16"/>
        <v>0</v>
      </c>
      <c r="H138" s="28">
        <f t="shared" si="16"/>
        <v>0</v>
      </c>
      <c r="I138" s="28">
        <f t="shared" si="16"/>
        <v>0</v>
      </c>
      <c r="J138" s="28"/>
    </row>
    <row r="139" spans="1:9" s="5" customFormat="1" ht="12.75">
      <c r="A139" s="5" t="s">
        <v>140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10" s="5" customFormat="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s="5" customFormat="1" ht="12.75">
      <c r="A141" s="30" t="s">
        <v>143</v>
      </c>
      <c r="B141" s="31"/>
      <c r="C141" s="32"/>
      <c r="D141" s="33"/>
      <c r="E141" s="33"/>
      <c r="F141" s="33"/>
      <c r="G141" s="33"/>
      <c r="H141" s="33"/>
      <c r="I141" s="34"/>
      <c r="J141" s="35"/>
    </row>
    <row r="142" spans="1:10" s="5" customFormat="1" ht="12.75">
      <c r="A142" s="36" t="s">
        <v>144</v>
      </c>
      <c r="B142" s="31"/>
      <c r="C142" s="30"/>
      <c r="D142" s="30"/>
      <c r="E142" s="30"/>
      <c r="F142" s="30"/>
      <c r="G142" s="30"/>
      <c r="H142" s="30"/>
      <c r="I142" s="34"/>
      <c r="J142" s="35"/>
    </row>
    <row r="143" spans="1:10" s="5" customFormat="1" ht="12.75">
      <c r="A143" s="37" t="s">
        <v>145</v>
      </c>
      <c r="B143" s="31"/>
      <c r="C143" s="30"/>
      <c r="D143" s="30"/>
      <c r="E143" s="30"/>
      <c r="F143" s="30"/>
      <c r="G143" s="30"/>
      <c r="H143" s="30"/>
      <c r="I143" s="34"/>
      <c r="J143" s="35"/>
    </row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3234</v>
      </c>
      <c r="C9" s="10">
        <v>1139962</v>
      </c>
      <c r="D9" s="10">
        <v>10671992.033</v>
      </c>
      <c r="E9" s="10">
        <v>38</v>
      </c>
      <c r="F9" s="10">
        <v>6920</v>
      </c>
      <c r="G9" s="10">
        <v>86798.997</v>
      </c>
      <c r="H9" s="10">
        <v>199</v>
      </c>
      <c r="I9" s="10">
        <v>193850</v>
      </c>
      <c r="J9" s="10">
        <v>1595717.038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145</v>
      </c>
      <c r="C11" s="5">
        <v>272872</v>
      </c>
      <c r="D11" s="5">
        <v>3342343.653</v>
      </c>
      <c r="E11" s="5">
        <v>2</v>
      </c>
      <c r="F11" s="5">
        <v>840</v>
      </c>
      <c r="G11" s="5">
        <v>8796.552</v>
      </c>
      <c r="H11" s="5">
        <v>12</v>
      </c>
      <c r="I11" s="5">
        <v>92011</v>
      </c>
      <c r="J11" s="5">
        <v>597309.841</v>
      </c>
    </row>
    <row r="12" spans="1:10" s="5" customFormat="1" ht="12.75">
      <c r="A12" s="27" t="s">
        <v>142</v>
      </c>
      <c r="B12" s="28">
        <f>B11/B$9*100</f>
        <v>4.483611626468769</v>
      </c>
      <c r="C12" s="28">
        <f aca="true" t="shared" si="0" ref="C12:I12">C11/C$9*100</f>
        <v>23.93693824881882</v>
      </c>
      <c r="D12" s="28">
        <f t="shared" si="0"/>
        <v>31.31883572124852</v>
      </c>
      <c r="E12" s="28">
        <f t="shared" si="0"/>
        <v>5.263157894736842</v>
      </c>
      <c r="F12" s="28">
        <f t="shared" si="0"/>
        <v>12.138728323699421</v>
      </c>
      <c r="G12" s="28">
        <f t="shared" si="0"/>
        <v>10.13439360364959</v>
      </c>
      <c r="H12" s="28">
        <f t="shared" si="0"/>
        <v>6.030150753768844</v>
      </c>
      <c r="I12" s="28">
        <f t="shared" si="0"/>
        <v>47.4650502966211</v>
      </c>
      <c r="J12" s="28">
        <f>J11/J$9*100</f>
        <v>37.43206513284093</v>
      </c>
    </row>
    <row r="13" spans="1:10" s="5" customFormat="1" ht="12.75">
      <c r="A13" s="5" t="s">
        <v>43</v>
      </c>
      <c r="B13" s="5">
        <v>6</v>
      </c>
      <c r="C13" s="5">
        <v>31390</v>
      </c>
      <c r="D13" s="5">
        <v>362606.149</v>
      </c>
      <c r="E13" s="5">
        <v>0</v>
      </c>
      <c r="F13" s="5">
        <v>0</v>
      </c>
      <c r="G13" s="5">
        <v>0</v>
      </c>
      <c r="H13" s="5">
        <v>2</v>
      </c>
      <c r="I13" s="5">
        <v>5287</v>
      </c>
      <c r="J13" s="5">
        <v>73867.817</v>
      </c>
    </row>
    <row r="14" spans="1:10" s="5" customFormat="1" ht="12.75">
      <c r="A14" s="5" t="s">
        <v>44</v>
      </c>
      <c r="B14" s="5">
        <v>29</v>
      </c>
      <c r="C14" s="5">
        <v>38085</v>
      </c>
      <c r="D14" s="5">
        <v>410269.931</v>
      </c>
      <c r="E14" s="5">
        <v>0</v>
      </c>
      <c r="F14" s="5">
        <v>0</v>
      </c>
      <c r="G14" s="5">
        <v>0</v>
      </c>
      <c r="H14" s="5">
        <v>4</v>
      </c>
      <c r="I14" s="5">
        <v>3056</v>
      </c>
      <c r="J14" s="5">
        <v>43463.675</v>
      </c>
    </row>
    <row r="15" spans="1:10" s="5" customFormat="1" ht="12.75">
      <c r="A15" s="5" t="s">
        <v>45</v>
      </c>
      <c r="B15" s="5">
        <v>57</v>
      </c>
      <c r="C15" s="5">
        <v>20313</v>
      </c>
      <c r="D15" s="5">
        <v>154884.67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53</v>
      </c>
      <c r="C16" s="5">
        <v>183084</v>
      </c>
      <c r="D16" s="5">
        <v>2414582.903</v>
      </c>
      <c r="E16" s="5">
        <v>2</v>
      </c>
      <c r="F16" s="5">
        <v>840</v>
      </c>
      <c r="G16" s="5">
        <v>8796.552</v>
      </c>
      <c r="H16" s="5">
        <v>6</v>
      </c>
      <c r="I16" s="5">
        <v>83668</v>
      </c>
      <c r="J16" s="5">
        <v>479978.349</v>
      </c>
    </row>
    <row r="17" s="5" customFormat="1" ht="12.75"/>
    <row r="18" spans="1:10" s="5" customFormat="1" ht="12.75">
      <c r="A18" s="5" t="s">
        <v>47</v>
      </c>
      <c r="B18" s="5">
        <v>34</v>
      </c>
      <c r="C18" s="5">
        <v>19553</v>
      </c>
      <c r="D18" s="5">
        <v>198200.865</v>
      </c>
      <c r="E18" s="5">
        <v>1</v>
      </c>
      <c r="F18" s="5">
        <v>440</v>
      </c>
      <c r="G18" s="5">
        <v>7399.998</v>
      </c>
      <c r="H18" s="5">
        <v>3</v>
      </c>
      <c r="I18" s="5">
        <v>5141</v>
      </c>
      <c r="J18" s="5">
        <v>98810.212</v>
      </c>
    </row>
    <row r="19" spans="1:10" s="5" customFormat="1" ht="12.75">
      <c r="A19" s="27" t="s">
        <v>142</v>
      </c>
      <c r="B19" s="28">
        <f>B18/B$9*100</f>
        <v>1.051329622758194</v>
      </c>
      <c r="C19" s="28">
        <f aca="true" t="shared" si="1" ref="C19:I19">C18/C$9*100</f>
        <v>1.7152326130169253</v>
      </c>
      <c r="D19" s="28">
        <f t="shared" si="1"/>
        <v>1.857205893586896</v>
      </c>
      <c r="E19" s="28">
        <f t="shared" si="1"/>
        <v>2.631578947368421</v>
      </c>
      <c r="F19" s="28">
        <f t="shared" si="1"/>
        <v>6.358381502890173</v>
      </c>
      <c r="G19" s="28">
        <f t="shared" si="1"/>
        <v>8.525441832006422</v>
      </c>
      <c r="H19" s="28">
        <f t="shared" si="1"/>
        <v>1.507537688442211</v>
      </c>
      <c r="I19" s="28">
        <f t="shared" si="1"/>
        <v>2.652050554552489</v>
      </c>
      <c r="J19" s="28">
        <f>J18/J$9*100</f>
        <v>6.192213885479614</v>
      </c>
    </row>
    <row r="20" spans="1:10" s="5" customFormat="1" ht="12.75">
      <c r="A20" s="5" t="s">
        <v>48</v>
      </c>
      <c r="B20" s="5">
        <v>6</v>
      </c>
      <c r="C20" s="5">
        <v>2496</v>
      </c>
      <c r="D20" s="5">
        <v>23477.602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9</v>
      </c>
      <c r="C21" s="5">
        <v>9570</v>
      </c>
      <c r="D21" s="5">
        <v>118230.488</v>
      </c>
      <c r="E21" s="5">
        <v>1</v>
      </c>
      <c r="F21" s="5">
        <v>440</v>
      </c>
      <c r="G21" s="5">
        <v>7399.998</v>
      </c>
      <c r="H21" s="5">
        <v>2</v>
      </c>
      <c r="I21" s="5">
        <v>4944</v>
      </c>
      <c r="J21" s="5">
        <v>97241.592</v>
      </c>
    </row>
    <row r="22" spans="1:10" s="5" customFormat="1" ht="12.75">
      <c r="A22" s="5" t="s">
        <v>50</v>
      </c>
      <c r="B22" s="5">
        <v>4</v>
      </c>
      <c r="C22" s="5">
        <v>748</v>
      </c>
      <c r="D22" s="5">
        <v>7950.378</v>
      </c>
      <c r="E22" s="5">
        <v>0</v>
      </c>
      <c r="F22" s="5">
        <v>0</v>
      </c>
      <c r="G22" s="5">
        <v>0</v>
      </c>
      <c r="H22" s="5">
        <v>1</v>
      </c>
      <c r="I22" s="5">
        <v>197</v>
      </c>
      <c r="J22" s="5">
        <v>1568.62</v>
      </c>
    </row>
    <row r="23" spans="1:10" s="5" customFormat="1" ht="12.75">
      <c r="A23" s="5" t="s">
        <v>51</v>
      </c>
      <c r="B23" s="5">
        <v>9</v>
      </c>
      <c r="C23" s="5">
        <v>4400</v>
      </c>
      <c r="D23" s="5">
        <v>38603.681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6</v>
      </c>
      <c r="C24" s="5">
        <v>2339</v>
      </c>
      <c r="D24" s="5">
        <v>9938.716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385</v>
      </c>
      <c r="C26" s="5">
        <v>57122</v>
      </c>
      <c r="D26" s="5">
        <v>517773.28</v>
      </c>
      <c r="E26" s="5">
        <v>3</v>
      </c>
      <c r="F26" s="5">
        <v>683</v>
      </c>
      <c r="G26" s="5">
        <v>6892.997</v>
      </c>
      <c r="H26" s="5">
        <v>18</v>
      </c>
      <c r="I26" s="5">
        <v>6068</v>
      </c>
      <c r="J26" s="5">
        <v>50962.796</v>
      </c>
    </row>
    <row r="27" spans="1:10" s="5" customFormat="1" ht="12.75">
      <c r="A27" s="27" t="s">
        <v>142</v>
      </c>
      <c r="B27" s="28">
        <f>B26/B$9*100</f>
        <v>11.904761904761903</v>
      </c>
      <c r="C27" s="28">
        <f aca="true" t="shared" si="2" ref="C27:I27">C26/C$9*100</f>
        <v>5.010868783345409</v>
      </c>
      <c r="D27" s="28">
        <f t="shared" si="2"/>
        <v>4.851702272630436</v>
      </c>
      <c r="E27" s="28">
        <f t="shared" si="2"/>
        <v>7.894736842105263</v>
      </c>
      <c r="F27" s="28">
        <f t="shared" si="2"/>
        <v>9.869942196531792</v>
      </c>
      <c r="G27" s="28">
        <f t="shared" si="2"/>
        <v>7.941332547886469</v>
      </c>
      <c r="H27" s="28">
        <f t="shared" si="2"/>
        <v>9.045226130653267</v>
      </c>
      <c r="I27" s="28">
        <f t="shared" si="2"/>
        <v>3.1302553520763476</v>
      </c>
      <c r="J27" s="28">
        <f>J26/J$9*100</f>
        <v>3.1937238737435854</v>
      </c>
    </row>
    <row r="28" spans="1:10" s="5" customFormat="1" ht="12.75">
      <c r="A28" s="5" t="s">
        <v>55</v>
      </c>
      <c r="B28" s="5">
        <v>77</v>
      </c>
      <c r="C28" s="5">
        <v>9731</v>
      </c>
      <c r="D28" s="5">
        <v>85939.776</v>
      </c>
      <c r="E28" s="5">
        <v>0</v>
      </c>
      <c r="F28" s="5">
        <v>0</v>
      </c>
      <c r="G28" s="5">
        <v>0</v>
      </c>
      <c r="H28" s="5">
        <v>3</v>
      </c>
      <c r="I28" s="5">
        <v>1710</v>
      </c>
      <c r="J28" s="5">
        <v>10363.051</v>
      </c>
    </row>
    <row r="29" spans="1:10" s="5" customFormat="1" ht="12.75">
      <c r="A29" s="5" t="s">
        <v>56</v>
      </c>
      <c r="B29" s="5">
        <v>48</v>
      </c>
      <c r="C29" s="5">
        <v>8430</v>
      </c>
      <c r="D29" s="5">
        <v>65601.248</v>
      </c>
      <c r="E29" s="5">
        <v>3</v>
      </c>
      <c r="F29" s="5">
        <v>683</v>
      </c>
      <c r="G29" s="5">
        <v>6892.997</v>
      </c>
      <c r="H29" s="5">
        <v>5</v>
      </c>
      <c r="I29" s="5">
        <v>1500</v>
      </c>
      <c r="J29" s="5">
        <v>16622.395</v>
      </c>
    </row>
    <row r="30" spans="1:10" s="5" customFormat="1" ht="12.75">
      <c r="A30" s="5" t="s">
        <v>57</v>
      </c>
      <c r="B30" s="5">
        <v>67</v>
      </c>
      <c r="C30" s="5">
        <v>10190</v>
      </c>
      <c r="D30" s="5">
        <v>98055.341</v>
      </c>
      <c r="E30" s="5">
        <v>0</v>
      </c>
      <c r="F30" s="5">
        <v>0</v>
      </c>
      <c r="G30" s="5">
        <v>0</v>
      </c>
      <c r="H30" s="5">
        <v>1</v>
      </c>
      <c r="I30" s="5">
        <v>132</v>
      </c>
      <c r="J30" s="5">
        <v>1169.427</v>
      </c>
    </row>
    <row r="31" spans="1:10" s="5" customFormat="1" ht="12.75">
      <c r="A31" s="5" t="s">
        <v>58</v>
      </c>
      <c r="B31" s="5">
        <v>193</v>
      </c>
      <c r="C31" s="5">
        <v>28771</v>
      </c>
      <c r="D31" s="5">
        <v>268176.915</v>
      </c>
      <c r="E31" s="5">
        <v>0</v>
      </c>
      <c r="F31" s="5">
        <v>0</v>
      </c>
      <c r="G31" s="5">
        <v>0</v>
      </c>
      <c r="H31" s="5">
        <v>9</v>
      </c>
      <c r="I31" s="5">
        <v>2726</v>
      </c>
      <c r="J31" s="5">
        <v>22807.923</v>
      </c>
    </row>
    <row r="32" s="5" customFormat="1" ht="12.75"/>
    <row r="33" spans="1:10" s="5" customFormat="1" ht="12.75">
      <c r="A33" s="5" t="s">
        <v>59</v>
      </c>
      <c r="B33" s="5">
        <v>151</v>
      </c>
      <c r="C33" s="5">
        <v>36527</v>
      </c>
      <c r="D33" s="5">
        <v>374241.402</v>
      </c>
      <c r="E33" s="5">
        <v>5</v>
      </c>
      <c r="F33" s="5">
        <v>720</v>
      </c>
      <c r="G33" s="5">
        <v>13066.771</v>
      </c>
      <c r="H33" s="5">
        <v>6</v>
      </c>
      <c r="I33" s="5">
        <v>2407</v>
      </c>
      <c r="J33" s="5">
        <v>45826.793</v>
      </c>
    </row>
    <row r="34" spans="1:10" s="5" customFormat="1" ht="12.75">
      <c r="A34" s="27" t="s">
        <v>142</v>
      </c>
      <c r="B34" s="28">
        <f>B33/B$9*100</f>
        <v>4.669140383426098</v>
      </c>
      <c r="C34" s="28">
        <f aca="true" t="shared" si="3" ref="C34:I34">C33/C$9*100</f>
        <v>3.204229614671366</v>
      </c>
      <c r="D34" s="28">
        <f t="shared" si="3"/>
        <v>3.5067623817818494</v>
      </c>
      <c r="E34" s="28">
        <f t="shared" si="3"/>
        <v>13.157894736842104</v>
      </c>
      <c r="F34" s="28">
        <f t="shared" si="3"/>
        <v>10.404624277456648</v>
      </c>
      <c r="G34" s="28">
        <f t="shared" si="3"/>
        <v>15.054057594697781</v>
      </c>
      <c r="H34" s="28">
        <f t="shared" si="3"/>
        <v>3.015075376884422</v>
      </c>
      <c r="I34" s="28">
        <f t="shared" si="3"/>
        <v>1.2416817126644313</v>
      </c>
      <c r="J34" s="28">
        <f>J33/J$9*100</f>
        <v>2.8718621101794612</v>
      </c>
    </row>
    <row r="35" spans="1:10" s="5" customFormat="1" ht="12.75">
      <c r="A35" s="5" t="s">
        <v>60</v>
      </c>
      <c r="B35" s="5">
        <v>6</v>
      </c>
      <c r="C35" s="5">
        <v>671</v>
      </c>
      <c r="D35" s="5">
        <v>9367.502</v>
      </c>
      <c r="E35" s="5">
        <v>0</v>
      </c>
      <c r="F35" s="5">
        <v>0</v>
      </c>
      <c r="G35" s="5">
        <v>0</v>
      </c>
      <c r="H35" s="5">
        <v>4</v>
      </c>
      <c r="I35" s="5">
        <v>594</v>
      </c>
      <c r="J35" s="5">
        <v>7663.979</v>
      </c>
    </row>
    <row r="36" spans="1:10" s="5" customFormat="1" ht="12.75">
      <c r="A36" s="5" t="s">
        <v>61</v>
      </c>
      <c r="B36" s="5">
        <v>53</v>
      </c>
      <c r="C36" s="5">
        <v>15297</v>
      </c>
      <c r="D36" s="5">
        <v>170919.538</v>
      </c>
      <c r="E36" s="5">
        <v>3</v>
      </c>
      <c r="F36" s="5">
        <v>328</v>
      </c>
      <c r="G36" s="5">
        <v>5271.147</v>
      </c>
      <c r="H36" s="5">
        <v>1</v>
      </c>
      <c r="I36" s="5">
        <v>1097</v>
      </c>
      <c r="J36" s="5">
        <v>24136.083</v>
      </c>
    </row>
    <row r="37" spans="1:10" s="5" customFormat="1" ht="12.75">
      <c r="A37" s="5" t="s">
        <v>62</v>
      </c>
      <c r="B37" s="5">
        <v>82</v>
      </c>
      <c r="C37" s="5">
        <v>19276</v>
      </c>
      <c r="D37" s="5">
        <v>183725.78499999997</v>
      </c>
      <c r="E37" s="5">
        <v>2</v>
      </c>
      <c r="F37" s="5">
        <v>392</v>
      </c>
      <c r="G37" s="5">
        <v>7795.624</v>
      </c>
      <c r="H37" s="5">
        <v>1</v>
      </c>
      <c r="I37" s="5">
        <v>716</v>
      </c>
      <c r="J37" s="5">
        <v>14026.731</v>
      </c>
    </row>
    <row r="38" spans="1:10" s="5" customFormat="1" ht="12.75">
      <c r="A38" s="5" t="s">
        <v>63</v>
      </c>
      <c r="B38" s="5">
        <v>5</v>
      </c>
      <c r="C38" s="5">
        <v>681</v>
      </c>
      <c r="D38" s="5">
        <v>5714.322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5</v>
      </c>
      <c r="C39" s="5">
        <v>602</v>
      </c>
      <c r="D39" s="5">
        <v>4514.255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65</v>
      </c>
      <c r="B41" s="5">
        <v>411</v>
      </c>
      <c r="C41" s="5">
        <v>144583</v>
      </c>
      <c r="D41" s="5">
        <v>1147494.919</v>
      </c>
      <c r="E41" s="5">
        <v>3</v>
      </c>
      <c r="F41" s="5">
        <v>497</v>
      </c>
      <c r="G41" s="5">
        <v>4042.8</v>
      </c>
      <c r="H41" s="5">
        <v>12</v>
      </c>
      <c r="I41" s="5">
        <v>3521</v>
      </c>
      <c r="J41" s="5">
        <v>36620.096</v>
      </c>
    </row>
    <row r="42" spans="1:10" s="5" customFormat="1" ht="12.75">
      <c r="A42" s="27" t="s">
        <v>142</v>
      </c>
      <c r="B42" s="28">
        <f>B41/B$9*100</f>
        <v>12.708719851576994</v>
      </c>
      <c r="C42" s="28">
        <f aca="true" t="shared" si="4" ref="C42:I42">C41/C$9*100</f>
        <v>12.683142069647936</v>
      </c>
      <c r="D42" s="28">
        <f t="shared" si="4"/>
        <v>10.752396698308143</v>
      </c>
      <c r="E42" s="28">
        <f t="shared" si="4"/>
        <v>7.894736842105263</v>
      </c>
      <c r="F42" s="28">
        <f t="shared" si="4"/>
        <v>7.182080924855491</v>
      </c>
      <c r="G42" s="28">
        <f t="shared" si="4"/>
        <v>4.657657507263592</v>
      </c>
      <c r="H42" s="28">
        <f t="shared" si="4"/>
        <v>6.030150753768844</v>
      </c>
      <c r="I42" s="28">
        <f t="shared" si="4"/>
        <v>1.8163528501418624</v>
      </c>
      <c r="J42" s="28">
        <f>J41/J$9*100</f>
        <v>2.2948991035339183</v>
      </c>
    </row>
    <row r="43" spans="1:10" s="5" customFormat="1" ht="12.75">
      <c r="A43" s="5" t="s">
        <v>66</v>
      </c>
      <c r="B43" s="5">
        <v>18</v>
      </c>
      <c r="C43" s="5">
        <v>9630</v>
      </c>
      <c r="D43" s="5">
        <v>95612.94399999999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112</v>
      </c>
      <c r="C44" s="5">
        <v>32862</v>
      </c>
      <c r="D44" s="5">
        <v>207742.636</v>
      </c>
      <c r="E44" s="5">
        <v>0</v>
      </c>
      <c r="F44" s="5">
        <v>0</v>
      </c>
      <c r="G44" s="5">
        <v>0</v>
      </c>
      <c r="H44" s="5">
        <v>3</v>
      </c>
      <c r="I44" s="5">
        <v>935</v>
      </c>
      <c r="J44" s="5">
        <v>8299.954</v>
      </c>
    </row>
    <row r="45" spans="1:10" s="5" customFormat="1" ht="12.75">
      <c r="A45" s="5" t="s">
        <v>68</v>
      </c>
      <c r="B45" s="5">
        <v>57</v>
      </c>
      <c r="C45" s="5">
        <v>12118</v>
      </c>
      <c r="D45" s="5">
        <v>92452.57400000001</v>
      </c>
      <c r="E45" s="5">
        <v>0</v>
      </c>
      <c r="F45" s="5">
        <v>0</v>
      </c>
      <c r="G45" s="5">
        <v>0</v>
      </c>
      <c r="H45" s="5">
        <v>1</v>
      </c>
      <c r="I45" s="5">
        <v>69</v>
      </c>
      <c r="J45" s="5">
        <v>518.4</v>
      </c>
    </row>
    <row r="46" spans="1:10" s="5" customFormat="1" ht="12.75">
      <c r="A46" s="5" t="s">
        <v>69</v>
      </c>
      <c r="B46" s="5">
        <v>111</v>
      </c>
      <c r="C46" s="5">
        <v>56014</v>
      </c>
      <c r="D46" s="5">
        <v>445764.98099999997</v>
      </c>
      <c r="E46" s="5">
        <v>2</v>
      </c>
      <c r="F46" s="5">
        <v>277</v>
      </c>
      <c r="G46" s="5">
        <v>2315.755</v>
      </c>
      <c r="H46" s="5">
        <v>1</v>
      </c>
      <c r="I46" s="5">
        <v>325</v>
      </c>
      <c r="J46" s="5">
        <v>7840</v>
      </c>
    </row>
    <row r="47" spans="1:10" s="5" customFormat="1" ht="12.75">
      <c r="A47" s="5" t="s">
        <v>70</v>
      </c>
      <c r="B47" s="5">
        <v>58</v>
      </c>
      <c r="C47" s="5">
        <v>23973</v>
      </c>
      <c r="D47" s="5">
        <v>208777.861</v>
      </c>
      <c r="E47" s="5">
        <v>0</v>
      </c>
      <c r="F47" s="5">
        <v>0</v>
      </c>
      <c r="G47" s="5">
        <v>0</v>
      </c>
      <c r="H47" s="5">
        <v>2</v>
      </c>
      <c r="I47" s="5">
        <v>794</v>
      </c>
      <c r="J47" s="5">
        <v>6362.132</v>
      </c>
    </row>
    <row r="48" spans="1:10" s="5" customFormat="1" ht="12.75">
      <c r="A48" s="5" t="s">
        <v>71</v>
      </c>
      <c r="B48" s="5">
        <v>42</v>
      </c>
      <c r="C48" s="5">
        <v>8484</v>
      </c>
      <c r="D48" s="5">
        <v>84603.507</v>
      </c>
      <c r="E48" s="5">
        <v>1</v>
      </c>
      <c r="F48" s="5">
        <v>220</v>
      </c>
      <c r="G48" s="5">
        <v>1727.045</v>
      </c>
      <c r="H48" s="5">
        <v>5</v>
      </c>
      <c r="I48" s="5">
        <v>1398</v>
      </c>
      <c r="J48" s="5">
        <v>13599.61</v>
      </c>
    </row>
    <row r="49" spans="1:10" s="5" customFormat="1" ht="12.75">
      <c r="A49" s="5" t="s">
        <v>72</v>
      </c>
      <c r="B49" s="5">
        <v>13</v>
      </c>
      <c r="C49" s="5">
        <v>1502</v>
      </c>
      <c r="D49" s="5">
        <v>12540.416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312</v>
      </c>
      <c r="C51" s="5">
        <v>103030</v>
      </c>
      <c r="D51" s="5">
        <v>952113.48</v>
      </c>
      <c r="E51" s="5">
        <v>7</v>
      </c>
      <c r="F51" s="5">
        <v>1434</v>
      </c>
      <c r="G51" s="5">
        <v>13244.458</v>
      </c>
      <c r="H51" s="5">
        <v>20</v>
      </c>
      <c r="I51" s="5">
        <v>7743</v>
      </c>
      <c r="J51" s="5">
        <v>63378.462</v>
      </c>
    </row>
    <row r="52" spans="1:10" s="5" customFormat="1" ht="12.75">
      <c r="A52" s="27" t="s">
        <v>142</v>
      </c>
      <c r="B52" s="28">
        <f>B51/B$9*100</f>
        <v>9.647495361781075</v>
      </c>
      <c r="C52" s="28">
        <f aca="true" t="shared" si="5" ref="C52:I52">C51/C$9*100</f>
        <v>9.038020565597801</v>
      </c>
      <c r="D52" s="28">
        <f t="shared" si="5"/>
        <v>8.921609733739201</v>
      </c>
      <c r="E52" s="28">
        <f t="shared" si="5"/>
        <v>18.421052631578945</v>
      </c>
      <c r="F52" s="28">
        <f t="shared" si="5"/>
        <v>20.722543352601157</v>
      </c>
      <c r="G52" s="28">
        <f t="shared" si="5"/>
        <v>15.258768485539068</v>
      </c>
      <c r="H52" s="28">
        <f t="shared" si="5"/>
        <v>10.050251256281408</v>
      </c>
      <c r="I52" s="28">
        <f t="shared" si="5"/>
        <v>3.994325509414496</v>
      </c>
      <c r="J52" s="28">
        <f>J51/J$9*100</f>
        <v>3.9717857546620996</v>
      </c>
    </row>
    <row r="53" spans="1:10" s="5" customFormat="1" ht="12.75">
      <c r="A53" s="5" t="s">
        <v>74</v>
      </c>
      <c r="B53" s="5">
        <v>63</v>
      </c>
      <c r="C53" s="5">
        <v>18189</v>
      </c>
      <c r="D53" s="5">
        <v>170566.068</v>
      </c>
      <c r="E53" s="5">
        <v>0</v>
      </c>
      <c r="F53" s="5">
        <v>0</v>
      </c>
      <c r="G53" s="5">
        <v>0</v>
      </c>
      <c r="H53" s="5">
        <v>5</v>
      </c>
      <c r="I53" s="5">
        <v>1709</v>
      </c>
      <c r="J53" s="5">
        <v>12668.294</v>
      </c>
    </row>
    <row r="54" spans="1:10" s="5" customFormat="1" ht="12.75">
      <c r="A54" s="5" t="s">
        <v>75</v>
      </c>
      <c r="B54" s="5">
        <v>89</v>
      </c>
      <c r="C54" s="5">
        <v>40726</v>
      </c>
      <c r="D54" s="5">
        <v>425608.224</v>
      </c>
      <c r="E54" s="5">
        <v>2</v>
      </c>
      <c r="F54" s="5">
        <v>257</v>
      </c>
      <c r="G54" s="5">
        <v>2484.539</v>
      </c>
      <c r="H54" s="5">
        <v>6</v>
      </c>
      <c r="I54" s="5">
        <v>1389</v>
      </c>
      <c r="J54" s="5">
        <v>14516.244</v>
      </c>
    </row>
    <row r="55" spans="1:10" s="5" customFormat="1" ht="12.75">
      <c r="A55" s="5" t="s">
        <v>76</v>
      </c>
      <c r="B55" s="5">
        <v>63</v>
      </c>
      <c r="C55" s="5">
        <v>17759</v>
      </c>
      <c r="D55" s="5">
        <v>163361.072</v>
      </c>
      <c r="E55" s="5">
        <v>2</v>
      </c>
      <c r="F55" s="5">
        <v>597</v>
      </c>
      <c r="G55" s="5">
        <v>6045.388</v>
      </c>
      <c r="H55" s="5">
        <v>5</v>
      </c>
      <c r="I55" s="5">
        <v>3004</v>
      </c>
      <c r="J55" s="5">
        <v>29112.149</v>
      </c>
    </row>
    <row r="56" spans="1:10" s="5" customFormat="1" ht="12.75">
      <c r="A56" s="5" t="s">
        <v>77</v>
      </c>
      <c r="B56" s="5">
        <v>23</v>
      </c>
      <c r="C56" s="5">
        <v>2139</v>
      </c>
      <c r="D56" s="5">
        <v>19307.459</v>
      </c>
      <c r="E56" s="5">
        <v>1</v>
      </c>
      <c r="F56" s="5">
        <v>400</v>
      </c>
      <c r="G56" s="5">
        <v>3873.164</v>
      </c>
      <c r="H56" s="5">
        <v>1</v>
      </c>
      <c r="I56" s="5">
        <v>413</v>
      </c>
      <c r="J56" s="5">
        <v>3224.103</v>
      </c>
    </row>
    <row r="57" spans="1:10" s="5" customFormat="1" ht="12.75">
      <c r="A57" s="5" t="s">
        <v>78</v>
      </c>
      <c r="B57" s="5">
        <v>74</v>
      </c>
      <c r="C57" s="5">
        <v>24217</v>
      </c>
      <c r="D57" s="5">
        <v>173270.657</v>
      </c>
      <c r="E57" s="5">
        <v>2</v>
      </c>
      <c r="F57" s="5">
        <v>180</v>
      </c>
      <c r="G57" s="5">
        <v>841.367</v>
      </c>
      <c r="H57" s="5">
        <v>3</v>
      </c>
      <c r="I57" s="5">
        <v>1228</v>
      </c>
      <c r="J57" s="5">
        <v>3857.672</v>
      </c>
    </row>
    <row r="58" s="5" customFormat="1" ht="12.75"/>
    <row r="59" spans="1:10" s="5" customFormat="1" ht="12.75">
      <c r="A59" s="5" t="s">
        <v>79</v>
      </c>
      <c r="B59" s="5">
        <v>134</v>
      </c>
      <c r="C59" s="5">
        <v>19597</v>
      </c>
      <c r="D59" s="5">
        <v>152726.373</v>
      </c>
      <c r="E59" s="5">
        <v>2</v>
      </c>
      <c r="F59" s="5">
        <v>357</v>
      </c>
      <c r="G59" s="5">
        <v>5526.481</v>
      </c>
      <c r="H59" s="5">
        <v>8</v>
      </c>
      <c r="I59" s="5">
        <v>3683</v>
      </c>
      <c r="J59" s="5">
        <v>23977.804</v>
      </c>
    </row>
    <row r="60" spans="1:10" s="5" customFormat="1" ht="12.75">
      <c r="A60" s="27" t="s">
        <v>142</v>
      </c>
      <c r="B60" s="28">
        <f>B59/B$9*100</f>
        <v>4.1434755720470005</v>
      </c>
      <c r="C60" s="28">
        <f aca="true" t="shared" si="6" ref="C60:I60">C59/C$9*100</f>
        <v>1.7190923907989917</v>
      </c>
      <c r="D60" s="28">
        <f t="shared" si="6"/>
        <v>1.4310952681349325</v>
      </c>
      <c r="E60" s="28">
        <f t="shared" si="6"/>
        <v>5.263157894736842</v>
      </c>
      <c r="F60" s="28">
        <f t="shared" si="6"/>
        <v>5.158959537572255</v>
      </c>
      <c r="G60" s="28">
        <f t="shared" si="6"/>
        <v>6.366987166913922</v>
      </c>
      <c r="H60" s="28">
        <f t="shared" si="6"/>
        <v>4.0201005025125625</v>
      </c>
      <c r="I60" s="28">
        <f t="shared" si="6"/>
        <v>1.8999226205829252</v>
      </c>
      <c r="J60" s="28">
        <f>J59/J$9*100</f>
        <v>1.5026350805937814</v>
      </c>
    </row>
    <row r="61" spans="1:10" s="5" customFormat="1" ht="12.75">
      <c r="A61" s="5" t="s">
        <v>80</v>
      </c>
      <c r="B61" s="5">
        <v>19</v>
      </c>
      <c r="C61" s="5">
        <v>1244</v>
      </c>
      <c r="D61" s="5">
        <v>12327.741</v>
      </c>
      <c r="E61" s="5">
        <v>1</v>
      </c>
      <c r="F61" s="5">
        <v>31</v>
      </c>
      <c r="G61" s="5">
        <v>1138.181</v>
      </c>
      <c r="H61" s="5">
        <v>1</v>
      </c>
      <c r="I61" s="5">
        <v>46</v>
      </c>
      <c r="J61" s="5">
        <v>200</v>
      </c>
    </row>
    <row r="62" spans="1:10" s="5" customFormat="1" ht="12.75">
      <c r="A62" s="5" t="s">
        <v>81</v>
      </c>
      <c r="B62" s="5">
        <v>20</v>
      </c>
      <c r="C62" s="5">
        <v>4277</v>
      </c>
      <c r="D62" s="5">
        <v>28452.308</v>
      </c>
      <c r="E62" s="5">
        <v>0</v>
      </c>
      <c r="F62" s="5">
        <v>0</v>
      </c>
      <c r="G62" s="5">
        <v>0</v>
      </c>
      <c r="H62" s="5">
        <v>2</v>
      </c>
      <c r="I62" s="5">
        <v>1717</v>
      </c>
      <c r="J62" s="5">
        <v>9250.532</v>
      </c>
    </row>
    <row r="63" spans="1:10" s="5" customFormat="1" ht="12.75">
      <c r="A63" s="5" t="s">
        <v>82</v>
      </c>
      <c r="B63" s="5">
        <v>58</v>
      </c>
      <c r="C63" s="5">
        <v>11207</v>
      </c>
      <c r="D63" s="5">
        <v>90210.005</v>
      </c>
      <c r="E63" s="5">
        <v>1</v>
      </c>
      <c r="F63" s="5">
        <v>326</v>
      </c>
      <c r="G63" s="5">
        <v>4388.3</v>
      </c>
      <c r="H63" s="5">
        <v>4</v>
      </c>
      <c r="I63" s="5">
        <v>1869</v>
      </c>
      <c r="J63" s="5">
        <v>14309.776</v>
      </c>
    </row>
    <row r="64" spans="1:10" s="5" customFormat="1" ht="12.75">
      <c r="A64" s="5" t="s">
        <v>83</v>
      </c>
      <c r="B64" s="5">
        <v>29</v>
      </c>
      <c r="C64" s="5">
        <v>1747</v>
      </c>
      <c r="D64" s="5">
        <v>15838.519</v>
      </c>
      <c r="E64" s="5">
        <v>0</v>
      </c>
      <c r="F64" s="5">
        <v>0</v>
      </c>
      <c r="G64" s="5">
        <v>0</v>
      </c>
      <c r="H64" s="5">
        <v>1</v>
      </c>
      <c r="I64" s="5">
        <v>51</v>
      </c>
      <c r="J64" s="5">
        <v>217.496</v>
      </c>
    </row>
    <row r="65" spans="1:10" s="5" customFormat="1" ht="12.75">
      <c r="A65" s="5" t="s">
        <v>84</v>
      </c>
      <c r="B65" s="5">
        <v>8</v>
      </c>
      <c r="C65" s="5">
        <v>1122</v>
      </c>
      <c r="D65" s="5">
        <v>5897.8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87</v>
      </c>
      <c r="C67" s="5">
        <v>25167</v>
      </c>
      <c r="D67" s="5">
        <v>209782.402</v>
      </c>
      <c r="E67" s="5">
        <v>1</v>
      </c>
      <c r="F67" s="5">
        <v>36</v>
      </c>
      <c r="G67" s="5">
        <v>742.191</v>
      </c>
      <c r="H67" s="5">
        <v>2</v>
      </c>
      <c r="I67" s="5">
        <v>163</v>
      </c>
      <c r="J67" s="5">
        <v>2285.847</v>
      </c>
    </row>
    <row r="68" spans="1:10" s="5" customFormat="1" ht="12.75">
      <c r="A68" s="27" t="s">
        <v>142</v>
      </c>
      <c r="B68" s="28">
        <f>B67/B$9*100</f>
        <v>2.6901669758812616</v>
      </c>
      <c r="C68" s="28">
        <f aca="true" t="shared" si="7" ref="C68:I68">C67/C$9*100</f>
        <v>2.2077051691196727</v>
      </c>
      <c r="D68" s="28">
        <f t="shared" si="7"/>
        <v>1.9657286226536674</v>
      </c>
      <c r="E68" s="28">
        <f t="shared" si="7"/>
        <v>2.631578947368421</v>
      </c>
      <c r="F68" s="28">
        <f t="shared" si="7"/>
        <v>0.5202312138728323</v>
      </c>
      <c r="G68" s="28">
        <f t="shared" si="7"/>
        <v>0.8550686363345881</v>
      </c>
      <c r="H68" s="28">
        <f t="shared" si="7"/>
        <v>1.0050251256281406</v>
      </c>
      <c r="I68" s="28">
        <f t="shared" si="7"/>
        <v>0.08408563322156307</v>
      </c>
      <c r="J68" s="28">
        <f>J67/J$9*100</f>
        <v>0.14324889347957193</v>
      </c>
    </row>
    <row r="69" spans="1:10" s="5" customFormat="1" ht="12.75">
      <c r="A69" s="5" t="s">
        <v>86</v>
      </c>
      <c r="B69" s="5">
        <v>29</v>
      </c>
      <c r="C69" s="5">
        <v>4528</v>
      </c>
      <c r="D69" s="5">
        <v>46851.175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15</v>
      </c>
      <c r="C70" s="5">
        <v>3017</v>
      </c>
      <c r="D70" s="5">
        <v>40439.457</v>
      </c>
      <c r="E70" s="5">
        <v>0</v>
      </c>
      <c r="F70" s="5">
        <v>0</v>
      </c>
      <c r="G70" s="5">
        <v>0</v>
      </c>
      <c r="H70" s="5">
        <v>2</v>
      </c>
      <c r="I70" s="5">
        <v>163</v>
      </c>
      <c r="J70" s="5">
        <v>2285.847</v>
      </c>
    </row>
    <row r="71" spans="1:10" s="5" customFormat="1" ht="12.75">
      <c r="A71" s="5" t="s">
        <v>88</v>
      </c>
      <c r="B71" s="5">
        <v>5</v>
      </c>
      <c r="C71" s="5">
        <v>657</v>
      </c>
      <c r="D71" s="5">
        <v>6734.916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15</v>
      </c>
      <c r="C72" s="5">
        <v>3612</v>
      </c>
      <c r="D72" s="5">
        <v>33418.412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23</v>
      </c>
      <c r="C73" s="5">
        <v>13353</v>
      </c>
      <c r="D73" s="5">
        <v>82338.442</v>
      </c>
      <c r="E73" s="5">
        <v>1</v>
      </c>
      <c r="F73" s="5">
        <v>36</v>
      </c>
      <c r="G73" s="5">
        <v>742.191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91</v>
      </c>
      <c r="B75" s="5">
        <v>291</v>
      </c>
      <c r="C75" s="5">
        <v>91648</v>
      </c>
      <c r="D75" s="5">
        <v>799143.779</v>
      </c>
      <c r="E75" s="5">
        <v>3</v>
      </c>
      <c r="F75" s="5">
        <v>553</v>
      </c>
      <c r="G75" s="5">
        <v>10993.316</v>
      </c>
      <c r="H75" s="5">
        <v>15</v>
      </c>
      <c r="I75" s="5">
        <v>5923</v>
      </c>
      <c r="J75" s="5">
        <v>69852.064</v>
      </c>
    </row>
    <row r="76" spans="1:10" s="5" customFormat="1" ht="12.75">
      <c r="A76" s="27" t="s">
        <v>142</v>
      </c>
      <c r="B76" s="28">
        <f>B75/B$9*100</f>
        <v>8.998144712430427</v>
      </c>
      <c r="C76" s="28">
        <f aca="true" t="shared" si="8" ref="C76:I76">C75/C$9*100</f>
        <v>8.039566231155074</v>
      </c>
      <c r="D76" s="28">
        <f t="shared" si="8"/>
        <v>7.488234403932112</v>
      </c>
      <c r="E76" s="28">
        <f t="shared" si="8"/>
        <v>7.894736842105263</v>
      </c>
      <c r="F76" s="28">
        <f t="shared" si="8"/>
        <v>7.991329479768786</v>
      </c>
      <c r="G76" s="28">
        <f t="shared" si="8"/>
        <v>12.665256949916138</v>
      </c>
      <c r="H76" s="28">
        <f t="shared" si="8"/>
        <v>7.537688442211055</v>
      </c>
      <c r="I76" s="28">
        <f t="shared" si="8"/>
        <v>3.0554552489037916</v>
      </c>
      <c r="J76" s="28">
        <f>J75/J$9*100</f>
        <v>4.3774718409693385</v>
      </c>
    </row>
    <row r="77" spans="1:10" s="5" customFormat="1" ht="12.75">
      <c r="A77" s="5" t="s">
        <v>92</v>
      </c>
      <c r="B77" s="5">
        <v>43</v>
      </c>
      <c r="C77" s="5">
        <v>6011</v>
      </c>
      <c r="D77" s="5">
        <v>77073.013</v>
      </c>
      <c r="E77" s="5">
        <v>0</v>
      </c>
      <c r="F77" s="5">
        <v>0</v>
      </c>
      <c r="G77" s="5">
        <v>0</v>
      </c>
      <c r="H77" s="5">
        <v>3</v>
      </c>
      <c r="I77" s="5">
        <v>1099</v>
      </c>
      <c r="J77" s="5">
        <v>12957.109</v>
      </c>
    </row>
    <row r="78" spans="1:10" s="5" customFormat="1" ht="12.75">
      <c r="A78" s="5" t="s">
        <v>93</v>
      </c>
      <c r="B78" s="5">
        <v>17</v>
      </c>
      <c r="C78" s="5">
        <v>4286</v>
      </c>
      <c r="D78" s="5">
        <v>37891.498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22</v>
      </c>
      <c r="C79" s="5">
        <v>7269</v>
      </c>
      <c r="D79" s="5">
        <v>75687.859</v>
      </c>
      <c r="E79" s="5">
        <v>1</v>
      </c>
      <c r="F79" s="5">
        <v>303</v>
      </c>
      <c r="G79" s="5">
        <v>3142.621</v>
      </c>
      <c r="H79" s="5">
        <v>6</v>
      </c>
      <c r="I79" s="5">
        <v>3624</v>
      </c>
      <c r="J79" s="5">
        <v>44625.207</v>
      </c>
    </row>
    <row r="80" spans="1:10" s="5" customFormat="1" ht="12.75">
      <c r="A80" s="5" t="s">
        <v>95</v>
      </c>
      <c r="B80" s="5">
        <v>119</v>
      </c>
      <c r="C80" s="5">
        <v>36953</v>
      </c>
      <c r="D80" s="5">
        <v>353580.62899999996</v>
      </c>
      <c r="E80" s="5">
        <v>1</v>
      </c>
      <c r="F80" s="5">
        <v>100</v>
      </c>
      <c r="G80" s="5">
        <v>1599.124</v>
      </c>
      <c r="H80" s="5">
        <v>1</v>
      </c>
      <c r="I80" s="5">
        <v>342</v>
      </c>
      <c r="J80" s="5">
        <v>3570</v>
      </c>
    </row>
    <row r="81" spans="1:10" s="5" customFormat="1" ht="12.75">
      <c r="A81" s="5" t="s">
        <v>96</v>
      </c>
      <c r="B81" s="5">
        <v>72</v>
      </c>
      <c r="C81" s="5">
        <v>35152</v>
      </c>
      <c r="D81" s="5">
        <v>230365.38999999998</v>
      </c>
      <c r="E81" s="5">
        <v>0</v>
      </c>
      <c r="F81" s="5">
        <v>0</v>
      </c>
      <c r="G81" s="5">
        <v>0</v>
      </c>
      <c r="H81" s="5">
        <v>2</v>
      </c>
      <c r="I81" s="5">
        <v>536</v>
      </c>
      <c r="J81" s="5">
        <v>5229.133</v>
      </c>
    </row>
    <row r="82" spans="1:10" s="5" customFormat="1" ht="12.75">
      <c r="A82" s="5" t="s">
        <v>97</v>
      </c>
      <c r="B82" s="5">
        <v>18</v>
      </c>
      <c r="C82" s="5">
        <v>1977</v>
      </c>
      <c r="D82" s="5">
        <v>24545.39</v>
      </c>
      <c r="E82" s="5">
        <v>1</v>
      </c>
      <c r="F82" s="5">
        <v>150</v>
      </c>
      <c r="G82" s="5">
        <v>6251.571</v>
      </c>
      <c r="H82" s="5">
        <v>3</v>
      </c>
      <c r="I82" s="5">
        <v>322</v>
      </c>
      <c r="J82" s="5">
        <v>3470.615</v>
      </c>
    </row>
    <row r="83" s="5" customFormat="1" ht="12.75"/>
    <row r="84" spans="1:10" s="5" customFormat="1" ht="12.75">
      <c r="A84" s="5" t="s">
        <v>98</v>
      </c>
      <c r="B84" s="5">
        <v>450</v>
      </c>
      <c r="C84" s="5">
        <v>153486</v>
      </c>
      <c r="D84" s="5">
        <v>1332449.09</v>
      </c>
      <c r="E84" s="5">
        <v>2</v>
      </c>
      <c r="F84" s="5">
        <v>448</v>
      </c>
      <c r="G84" s="5">
        <v>5480.986</v>
      </c>
      <c r="H84" s="5">
        <v>60</v>
      </c>
      <c r="I84" s="5">
        <v>54450</v>
      </c>
      <c r="J84" s="5">
        <v>493341.585</v>
      </c>
    </row>
    <row r="85" spans="1:10" s="5" customFormat="1" ht="12.75">
      <c r="A85" s="27" t="s">
        <v>142</v>
      </c>
      <c r="B85" s="28">
        <f>B84/B$9*100</f>
        <v>13.91465677179963</v>
      </c>
      <c r="C85" s="28">
        <f aca="true" t="shared" si="9" ref="C85:I85">C84/C$9*100</f>
        <v>13.464133014960147</v>
      </c>
      <c r="D85" s="28">
        <f t="shared" si="9"/>
        <v>12.485476805827748</v>
      </c>
      <c r="E85" s="28">
        <f t="shared" si="9"/>
        <v>5.263157894736842</v>
      </c>
      <c r="F85" s="28">
        <f t="shared" si="9"/>
        <v>6.473988439306358</v>
      </c>
      <c r="G85" s="28">
        <f t="shared" si="9"/>
        <v>6.314572966782092</v>
      </c>
      <c r="H85" s="28">
        <f t="shared" si="9"/>
        <v>30.15075376884422</v>
      </c>
      <c r="I85" s="28">
        <f t="shared" si="9"/>
        <v>28.088728398246065</v>
      </c>
      <c r="J85" s="28">
        <f>J84/J$9*100</f>
        <v>30.91660822386983</v>
      </c>
    </row>
    <row r="86" spans="1:10" s="5" customFormat="1" ht="12.75">
      <c r="A86" s="5" t="s">
        <v>99</v>
      </c>
      <c r="B86" s="5">
        <v>117</v>
      </c>
      <c r="C86" s="5">
        <v>53513</v>
      </c>
      <c r="D86" s="5">
        <v>403632.498</v>
      </c>
      <c r="E86" s="5">
        <v>1</v>
      </c>
      <c r="F86" s="5">
        <v>148</v>
      </c>
      <c r="G86" s="5">
        <v>980.986</v>
      </c>
      <c r="H86" s="5">
        <v>10</v>
      </c>
      <c r="I86" s="5">
        <v>29098</v>
      </c>
      <c r="J86" s="5">
        <v>215917.169</v>
      </c>
    </row>
    <row r="87" spans="1:10" s="5" customFormat="1" ht="12.75">
      <c r="A87" s="5" t="s">
        <v>100</v>
      </c>
      <c r="B87" s="5">
        <v>260</v>
      </c>
      <c r="C87" s="5">
        <v>89603</v>
      </c>
      <c r="D87" s="5">
        <v>823065.561</v>
      </c>
      <c r="E87" s="5">
        <v>1</v>
      </c>
      <c r="F87" s="5">
        <v>300</v>
      </c>
      <c r="G87" s="5">
        <v>4500</v>
      </c>
      <c r="H87" s="5">
        <v>37</v>
      </c>
      <c r="I87" s="5">
        <v>22600</v>
      </c>
      <c r="J87" s="5">
        <v>232081.062</v>
      </c>
    </row>
    <row r="88" spans="1:10" s="5" customFormat="1" ht="12.75">
      <c r="A88" s="5" t="s">
        <v>101</v>
      </c>
      <c r="B88" s="5">
        <v>61</v>
      </c>
      <c r="C88" s="5">
        <v>8408</v>
      </c>
      <c r="D88" s="5">
        <v>87315.868</v>
      </c>
      <c r="E88" s="5">
        <v>0</v>
      </c>
      <c r="F88" s="5">
        <v>0</v>
      </c>
      <c r="G88" s="5">
        <v>0</v>
      </c>
      <c r="H88" s="5">
        <v>7</v>
      </c>
      <c r="I88" s="5">
        <v>1570</v>
      </c>
      <c r="J88" s="5">
        <v>36881.354</v>
      </c>
    </row>
    <row r="89" spans="1:10" s="5" customFormat="1" ht="12.75">
      <c r="A89" s="5" t="s">
        <v>102</v>
      </c>
      <c r="B89" s="5">
        <v>12</v>
      </c>
      <c r="C89" s="5">
        <v>1962</v>
      </c>
      <c r="D89" s="5">
        <v>18435.163</v>
      </c>
      <c r="E89" s="5">
        <v>0</v>
      </c>
      <c r="F89" s="5">
        <v>0</v>
      </c>
      <c r="G89" s="5">
        <v>0</v>
      </c>
      <c r="H89" s="5">
        <v>6</v>
      </c>
      <c r="I89" s="5">
        <v>1182</v>
      </c>
      <c r="J89" s="5">
        <v>8462</v>
      </c>
    </row>
    <row r="90" s="5" customFormat="1" ht="12.75"/>
    <row r="91" spans="1:10" s="5" customFormat="1" ht="12.75">
      <c r="A91" s="5" t="s">
        <v>103</v>
      </c>
      <c r="B91" s="5">
        <v>178</v>
      </c>
      <c r="C91" s="5">
        <v>59399</v>
      </c>
      <c r="D91" s="5">
        <v>505971.032</v>
      </c>
      <c r="E91" s="5">
        <v>1</v>
      </c>
      <c r="F91" s="5">
        <v>125</v>
      </c>
      <c r="G91" s="5">
        <v>953.653</v>
      </c>
      <c r="H91" s="5">
        <v>9</v>
      </c>
      <c r="I91" s="5">
        <v>4047</v>
      </c>
      <c r="J91" s="5">
        <v>47463.332</v>
      </c>
    </row>
    <row r="92" spans="1:10" s="5" customFormat="1" ht="12.75">
      <c r="A92" s="27" t="s">
        <v>142</v>
      </c>
      <c r="B92" s="28">
        <f>B91/B$9*100</f>
        <v>5.504019789734076</v>
      </c>
      <c r="C92" s="28">
        <f aca="true" t="shared" si="10" ref="C92:I92">C91/C$9*100</f>
        <v>5.210612283567348</v>
      </c>
      <c r="D92" s="28">
        <f t="shared" si="10"/>
        <v>4.7411114104605145</v>
      </c>
      <c r="E92" s="28">
        <f t="shared" si="10"/>
        <v>2.631578947368421</v>
      </c>
      <c r="F92" s="28">
        <f t="shared" si="10"/>
        <v>1.8063583815028903</v>
      </c>
      <c r="G92" s="28">
        <f t="shared" si="10"/>
        <v>1.0986912671352642</v>
      </c>
      <c r="H92" s="28">
        <f t="shared" si="10"/>
        <v>4.522613065326634</v>
      </c>
      <c r="I92" s="28">
        <f t="shared" si="10"/>
        <v>2.0876966726850656</v>
      </c>
      <c r="J92" s="28">
        <f>J91/J$9*100</f>
        <v>2.9744203307804753</v>
      </c>
    </row>
    <row r="93" spans="1:10" s="5" customFormat="1" ht="12.75">
      <c r="A93" s="5" t="s">
        <v>104</v>
      </c>
      <c r="B93" s="5">
        <v>14</v>
      </c>
      <c r="C93" s="5">
        <v>4643</v>
      </c>
      <c r="D93" s="5">
        <v>31545.944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98</v>
      </c>
      <c r="C94" s="5">
        <v>40906</v>
      </c>
      <c r="D94" s="5">
        <v>316878.182</v>
      </c>
      <c r="E94" s="5">
        <v>1</v>
      </c>
      <c r="F94" s="5">
        <v>125</v>
      </c>
      <c r="G94" s="5">
        <v>953.653</v>
      </c>
      <c r="H94" s="5">
        <v>2</v>
      </c>
      <c r="I94" s="5">
        <v>523</v>
      </c>
      <c r="J94" s="5">
        <v>4102.933</v>
      </c>
    </row>
    <row r="95" spans="1:10" s="5" customFormat="1" ht="12.75">
      <c r="A95" s="5" t="s">
        <v>106</v>
      </c>
      <c r="B95" s="5">
        <v>8</v>
      </c>
      <c r="C95" s="5">
        <v>1286</v>
      </c>
      <c r="D95" s="5">
        <v>15888.630000000001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15</v>
      </c>
      <c r="C96" s="5">
        <v>5222</v>
      </c>
      <c r="D96" s="5">
        <v>59536.998999999996</v>
      </c>
      <c r="E96" s="5">
        <v>0</v>
      </c>
      <c r="F96" s="5">
        <v>0</v>
      </c>
      <c r="G96" s="5">
        <v>0</v>
      </c>
      <c r="H96" s="5">
        <v>4</v>
      </c>
      <c r="I96" s="5">
        <v>1930</v>
      </c>
      <c r="J96" s="5">
        <v>19152.249</v>
      </c>
    </row>
    <row r="97" spans="1:10" s="5" customFormat="1" ht="12.75">
      <c r="A97" s="5" t="s">
        <v>108</v>
      </c>
      <c r="B97" s="5">
        <v>33</v>
      </c>
      <c r="C97" s="5">
        <v>3869</v>
      </c>
      <c r="D97" s="5">
        <v>36765</v>
      </c>
      <c r="E97" s="5">
        <v>0</v>
      </c>
      <c r="F97" s="5">
        <v>0</v>
      </c>
      <c r="G97" s="5">
        <v>0</v>
      </c>
      <c r="H97" s="5">
        <v>2</v>
      </c>
      <c r="I97" s="5">
        <v>508</v>
      </c>
      <c r="J97" s="5">
        <v>6000</v>
      </c>
    </row>
    <row r="98" spans="1:10" s="5" customFormat="1" ht="12.75">
      <c r="A98" s="5" t="s">
        <v>109</v>
      </c>
      <c r="B98" s="5">
        <v>10</v>
      </c>
      <c r="C98" s="5">
        <v>3473</v>
      </c>
      <c r="D98" s="5">
        <v>45356.277</v>
      </c>
      <c r="E98" s="5">
        <v>0</v>
      </c>
      <c r="F98" s="5">
        <v>0</v>
      </c>
      <c r="G98" s="5">
        <v>0</v>
      </c>
      <c r="H98" s="5">
        <v>1</v>
      </c>
      <c r="I98" s="5">
        <v>1086</v>
      </c>
      <c r="J98" s="5">
        <v>18208.15</v>
      </c>
    </row>
    <row r="99" s="5" customFormat="1" ht="12.75"/>
    <row r="100" spans="1:10" s="5" customFormat="1" ht="12.75">
      <c r="A100" s="5" t="s">
        <v>110</v>
      </c>
      <c r="B100" s="5">
        <v>69</v>
      </c>
      <c r="C100" s="5">
        <v>16441</v>
      </c>
      <c r="D100" s="5">
        <v>144974.204</v>
      </c>
      <c r="E100" s="5">
        <v>0</v>
      </c>
      <c r="F100" s="5">
        <v>0</v>
      </c>
      <c r="G100" s="5">
        <v>0</v>
      </c>
      <c r="H100" s="5">
        <v>3</v>
      </c>
      <c r="I100" s="5">
        <v>700</v>
      </c>
      <c r="J100" s="5">
        <v>7577.324</v>
      </c>
    </row>
    <row r="101" spans="1:10" s="5" customFormat="1" ht="12.75">
      <c r="A101" s="27" t="s">
        <v>142</v>
      </c>
      <c r="B101" s="28">
        <f>B100/B$9*100</f>
        <v>2.1335807050092765</v>
      </c>
      <c r="C101" s="28">
        <f aca="true" t="shared" si="11" ref="C101:I101">C100/C$9*100</f>
        <v>1.4422410571580457</v>
      </c>
      <c r="D101" s="28">
        <f t="shared" si="11"/>
        <v>1.3584549496636604</v>
      </c>
      <c r="E101" s="28">
        <f t="shared" si="11"/>
        <v>0</v>
      </c>
      <c r="F101" s="28">
        <f t="shared" si="11"/>
        <v>0</v>
      </c>
      <c r="G101" s="28">
        <f t="shared" si="11"/>
        <v>0</v>
      </c>
      <c r="H101" s="28">
        <f t="shared" si="11"/>
        <v>1.507537688442211</v>
      </c>
      <c r="I101" s="28">
        <f t="shared" si="11"/>
        <v>0.3611039463502708</v>
      </c>
      <c r="J101" s="28">
        <f>J100/J$9*100</f>
        <v>0.47485386315715955</v>
      </c>
    </row>
    <row r="102" spans="1:10" s="5" customFormat="1" ht="12.75">
      <c r="A102" s="5" t="s">
        <v>111</v>
      </c>
      <c r="B102" s="5">
        <v>33</v>
      </c>
      <c r="C102" s="5">
        <v>7148</v>
      </c>
      <c r="D102" s="5">
        <v>55105.099</v>
      </c>
      <c r="E102" s="5">
        <v>0</v>
      </c>
      <c r="F102" s="5">
        <v>0</v>
      </c>
      <c r="G102" s="5">
        <v>0</v>
      </c>
      <c r="H102" s="5">
        <v>1</v>
      </c>
      <c r="I102" s="5">
        <v>178</v>
      </c>
      <c r="J102" s="5">
        <v>1743.108</v>
      </c>
    </row>
    <row r="103" spans="1:10" s="5" customFormat="1" ht="12.75">
      <c r="A103" s="5" t="s">
        <v>112</v>
      </c>
      <c r="B103" s="5">
        <v>32</v>
      </c>
      <c r="C103" s="5">
        <v>8843</v>
      </c>
      <c r="D103" s="5">
        <v>86308.53</v>
      </c>
      <c r="E103" s="5">
        <v>0</v>
      </c>
      <c r="F103" s="5">
        <v>0</v>
      </c>
      <c r="G103" s="5">
        <v>0</v>
      </c>
      <c r="H103" s="5">
        <v>1</v>
      </c>
      <c r="I103" s="5">
        <v>400</v>
      </c>
      <c r="J103" s="5">
        <v>4555</v>
      </c>
    </row>
    <row r="104" spans="1:10" s="5" customFormat="1" ht="12.75">
      <c r="A104" s="5" t="s">
        <v>113</v>
      </c>
      <c r="B104" s="5">
        <v>3</v>
      </c>
      <c r="C104" s="5">
        <v>430</v>
      </c>
      <c r="D104" s="5">
        <v>3296.147</v>
      </c>
      <c r="E104" s="5">
        <v>0</v>
      </c>
      <c r="F104" s="5">
        <v>0</v>
      </c>
      <c r="G104" s="5">
        <v>0</v>
      </c>
      <c r="H104" s="5">
        <v>1</v>
      </c>
      <c r="I104" s="5">
        <v>122</v>
      </c>
      <c r="J104" s="5">
        <v>1279.216</v>
      </c>
    </row>
    <row r="105" spans="1:10" s="5" customFormat="1" ht="12.75">
      <c r="A105" s="26" t="s">
        <v>114</v>
      </c>
      <c r="B105" s="5">
        <v>1</v>
      </c>
      <c r="C105" s="5">
        <v>20</v>
      </c>
      <c r="D105" s="5">
        <v>264.428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115</v>
      </c>
      <c r="B107" s="5">
        <v>98</v>
      </c>
      <c r="C107" s="5">
        <v>24153</v>
      </c>
      <c r="D107" s="5">
        <v>151360.90000000002</v>
      </c>
      <c r="E107" s="5">
        <v>3</v>
      </c>
      <c r="F107" s="5">
        <v>362</v>
      </c>
      <c r="G107" s="5">
        <v>2123.501</v>
      </c>
      <c r="H107" s="5">
        <v>7</v>
      </c>
      <c r="I107" s="5">
        <v>1960</v>
      </c>
      <c r="J107" s="5">
        <v>9534.079000000002</v>
      </c>
    </row>
    <row r="108" spans="1:10" s="5" customFormat="1" ht="12.75">
      <c r="A108" s="27" t="s">
        <v>142</v>
      </c>
      <c r="B108" s="28">
        <f>B107/B$9*100</f>
        <v>3.0303030303030303</v>
      </c>
      <c r="C108" s="28">
        <f aca="true" t="shared" si="12" ref="C108:I108">C107/C$9*100</f>
        <v>2.1187548356875054</v>
      </c>
      <c r="D108" s="28">
        <f t="shared" si="12"/>
        <v>1.4183003466640614</v>
      </c>
      <c r="E108" s="28">
        <f t="shared" si="12"/>
        <v>7.894736842105263</v>
      </c>
      <c r="F108" s="28">
        <f t="shared" si="12"/>
        <v>5.23121387283237</v>
      </c>
      <c r="G108" s="28">
        <f t="shared" si="12"/>
        <v>2.446457993057224</v>
      </c>
      <c r="H108" s="28">
        <f t="shared" si="12"/>
        <v>3.5175879396984926</v>
      </c>
      <c r="I108" s="28">
        <f t="shared" si="12"/>
        <v>1.0110910497807581</v>
      </c>
      <c r="J108" s="28">
        <f>J107/J$9*100</f>
        <v>0.5974793007129627</v>
      </c>
    </row>
    <row r="109" spans="1:10" s="5" customFormat="1" ht="12.75">
      <c r="A109" s="5" t="s">
        <v>116</v>
      </c>
      <c r="B109" s="5">
        <v>51</v>
      </c>
      <c r="C109" s="5">
        <v>9744</v>
      </c>
      <c r="D109" s="5">
        <v>72438.967</v>
      </c>
      <c r="E109" s="5">
        <v>1</v>
      </c>
      <c r="F109" s="5">
        <v>141</v>
      </c>
      <c r="G109" s="5">
        <v>848.59</v>
      </c>
      <c r="H109" s="5">
        <v>1</v>
      </c>
      <c r="I109" s="5">
        <v>400</v>
      </c>
      <c r="J109" s="5">
        <v>2584.288</v>
      </c>
    </row>
    <row r="110" spans="1:10" s="5" customFormat="1" ht="12.75">
      <c r="A110" s="5" t="s">
        <v>117</v>
      </c>
      <c r="B110" s="5">
        <v>13</v>
      </c>
      <c r="C110" s="5">
        <v>1229</v>
      </c>
      <c r="D110" s="5">
        <v>7938.2660000000005</v>
      </c>
      <c r="E110" s="5">
        <v>0</v>
      </c>
      <c r="F110" s="5">
        <v>0</v>
      </c>
      <c r="G110" s="5">
        <v>0</v>
      </c>
      <c r="H110" s="5">
        <v>4</v>
      </c>
      <c r="I110" s="5">
        <v>707</v>
      </c>
      <c r="J110" s="5">
        <v>3765.697</v>
      </c>
    </row>
    <row r="111" spans="1:10" s="5" customFormat="1" ht="12.75">
      <c r="A111" s="5" t="s">
        <v>118</v>
      </c>
      <c r="B111" s="5">
        <v>3</v>
      </c>
      <c r="C111" s="5">
        <v>300</v>
      </c>
      <c r="D111" s="5">
        <v>1325.844</v>
      </c>
      <c r="E111" s="5">
        <v>1</v>
      </c>
      <c r="F111" s="5">
        <v>31</v>
      </c>
      <c r="G111" s="5">
        <v>320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119</v>
      </c>
      <c r="B112" s="5">
        <v>28</v>
      </c>
      <c r="C112" s="5">
        <v>10909</v>
      </c>
      <c r="D112" s="5">
        <v>59358.269</v>
      </c>
      <c r="E112" s="5">
        <v>1</v>
      </c>
      <c r="F112" s="5">
        <v>190</v>
      </c>
      <c r="G112" s="5">
        <v>954.911</v>
      </c>
      <c r="H112" s="5">
        <v>2</v>
      </c>
      <c r="I112" s="5">
        <v>853</v>
      </c>
      <c r="J112" s="5">
        <v>3184.094</v>
      </c>
    </row>
    <row r="113" spans="1:10" s="5" customFormat="1" ht="12.75">
      <c r="A113" s="5" t="s">
        <v>120</v>
      </c>
      <c r="B113" s="5">
        <v>3</v>
      </c>
      <c r="C113" s="5">
        <v>1971</v>
      </c>
      <c r="D113" s="5">
        <v>10299.554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121</v>
      </c>
      <c r="B115" s="5">
        <v>204</v>
      </c>
      <c r="C115" s="5">
        <v>40029</v>
      </c>
      <c r="D115" s="5">
        <v>239562.241</v>
      </c>
      <c r="E115" s="5">
        <v>1</v>
      </c>
      <c r="F115" s="5">
        <v>51</v>
      </c>
      <c r="G115" s="5">
        <v>205.007</v>
      </c>
      <c r="H115" s="5">
        <v>19</v>
      </c>
      <c r="I115" s="5">
        <v>5199</v>
      </c>
      <c r="J115" s="5">
        <v>44560.891</v>
      </c>
    </row>
    <row r="116" spans="1:10" s="5" customFormat="1" ht="12.75">
      <c r="A116" s="27" t="s">
        <v>142</v>
      </c>
      <c r="B116" s="28">
        <f>B115/B$9*100</f>
        <v>6.307977736549166</v>
      </c>
      <c r="C116" s="28">
        <f aca="true" t="shared" si="13" ref="C116:I116">C115/C$9*100</f>
        <v>3.5114328372349255</v>
      </c>
      <c r="D116" s="28">
        <f t="shared" si="13"/>
        <v>2.244775298362519</v>
      </c>
      <c r="E116" s="28">
        <f t="shared" si="13"/>
        <v>2.631578947368421</v>
      </c>
      <c r="F116" s="28">
        <f t="shared" si="13"/>
        <v>0.7369942196531791</v>
      </c>
      <c r="G116" s="28">
        <f t="shared" si="13"/>
        <v>0.23618590892242683</v>
      </c>
      <c r="H116" s="28">
        <f t="shared" si="13"/>
        <v>9.547738693467336</v>
      </c>
      <c r="I116" s="28">
        <f t="shared" si="13"/>
        <v>2.6819705958215114</v>
      </c>
      <c r="J116" s="28">
        <f>J115/J$9*100</f>
        <v>2.7925308772694826</v>
      </c>
    </row>
    <row r="117" spans="1:10" s="5" customFormat="1" ht="12.75">
      <c r="A117" s="5" t="s">
        <v>122</v>
      </c>
      <c r="B117" s="5">
        <v>140</v>
      </c>
      <c r="C117" s="5">
        <v>23047</v>
      </c>
      <c r="D117" s="5">
        <v>171921.703</v>
      </c>
      <c r="E117" s="5">
        <v>0</v>
      </c>
      <c r="F117" s="5">
        <v>0</v>
      </c>
      <c r="G117" s="5">
        <v>0</v>
      </c>
      <c r="H117" s="5">
        <v>12</v>
      </c>
      <c r="I117" s="5">
        <v>2224</v>
      </c>
      <c r="J117" s="5">
        <v>29399.103</v>
      </c>
    </row>
    <row r="118" spans="1:10" s="5" customFormat="1" ht="12.75">
      <c r="A118" s="5" t="s">
        <v>124</v>
      </c>
      <c r="B118" s="5">
        <v>19</v>
      </c>
      <c r="C118" s="5">
        <v>4356</v>
      </c>
      <c r="D118" s="5">
        <v>19911.629</v>
      </c>
      <c r="E118" s="5">
        <v>1</v>
      </c>
      <c r="F118" s="5">
        <v>51</v>
      </c>
      <c r="G118" s="5">
        <v>205.007</v>
      </c>
      <c r="H118" s="5">
        <v>3</v>
      </c>
      <c r="I118" s="5">
        <v>2826</v>
      </c>
      <c r="J118" s="5">
        <v>14551.382</v>
      </c>
    </row>
    <row r="119" spans="1:10" s="5" customFormat="1" ht="12.75">
      <c r="A119" s="5" t="s">
        <v>125</v>
      </c>
      <c r="B119" s="5">
        <v>43</v>
      </c>
      <c r="C119" s="5">
        <v>12584</v>
      </c>
      <c r="D119" s="5">
        <v>47451.409</v>
      </c>
      <c r="E119" s="5">
        <v>0</v>
      </c>
      <c r="F119" s="5">
        <v>0</v>
      </c>
      <c r="G119" s="5">
        <v>0</v>
      </c>
      <c r="H119" s="5">
        <v>4</v>
      </c>
      <c r="I119" s="5">
        <v>149</v>
      </c>
      <c r="J119" s="5">
        <v>610.406</v>
      </c>
    </row>
    <row r="120" spans="1:10" s="5" customFormat="1" ht="12.75">
      <c r="A120" s="5" t="s">
        <v>126</v>
      </c>
      <c r="B120" s="5">
        <v>2</v>
      </c>
      <c r="C120" s="5">
        <v>42</v>
      </c>
      <c r="D120" s="5">
        <v>277.5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127</v>
      </c>
      <c r="B122" s="5">
        <v>206</v>
      </c>
      <c r="C122" s="5">
        <v>56554</v>
      </c>
      <c r="D122" s="5">
        <v>451475.83800000005</v>
      </c>
      <c r="E122" s="5">
        <v>2</v>
      </c>
      <c r="F122" s="5">
        <v>199</v>
      </c>
      <c r="G122" s="5">
        <v>6158.651</v>
      </c>
      <c r="H122" s="5">
        <v>4</v>
      </c>
      <c r="I122" s="5">
        <v>738</v>
      </c>
      <c r="J122" s="5">
        <v>3731.727</v>
      </c>
    </row>
    <row r="123" spans="1:10" s="5" customFormat="1" ht="12.75">
      <c r="A123" s="27" t="s">
        <v>142</v>
      </c>
      <c r="B123" s="28">
        <f>B122/B$9*100</f>
        <v>6.369820655534941</v>
      </c>
      <c r="C123" s="28">
        <f aca="true" t="shared" si="14" ref="C123:I123">C122/C$9*100</f>
        <v>4.961042561067825</v>
      </c>
      <c r="D123" s="28">
        <f t="shared" si="14"/>
        <v>4.230473904065367</v>
      </c>
      <c r="E123" s="28">
        <f t="shared" si="14"/>
        <v>5.263157894736842</v>
      </c>
      <c r="F123" s="28">
        <f t="shared" si="14"/>
        <v>2.8757225433526012</v>
      </c>
      <c r="G123" s="28">
        <f t="shared" si="14"/>
        <v>7.095302034423277</v>
      </c>
      <c r="H123" s="28">
        <f t="shared" si="14"/>
        <v>2.0100502512562812</v>
      </c>
      <c r="I123" s="28">
        <f t="shared" si="14"/>
        <v>0.3807067320092855</v>
      </c>
      <c r="J123" s="28">
        <f>J122/J$9*100</f>
        <v>0.23385894310417207</v>
      </c>
    </row>
    <row r="124" spans="1:10" s="5" customFormat="1" ht="12.75">
      <c r="A124" s="5" t="s">
        <v>128</v>
      </c>
      <c r="B124" s="5">
        <v>34</v>
      </c>
      <c r="C124" s="5">
        <v>5387</v>
      </c>
      <c r="D124" s="5">
        <v>40510.528</v>
      </c>
      <c r="E124" s="5">
        <v>1</v>
      </c>
      <c r="F124" s="5">
        <v>128</v>
      </c>
      <c r="G124" s="5">
        <v>4633.651</v>
      </c>
      <c r="H124" s="5">
        <v>1</v>
      </c>
      <c r="I124" s="5">
        <v>254</v>
      </c>
      <c r="J124" s="5">
        <v>990.779</v>
      </c>
    </row>
    <row r="125" spans="1:10" s="5" customFormat="1" ht="12.75">
      <c r="A125" s="5" t="s">
        <v>129</v>
      </c>
      <c r="B125" s="5">
        <v>135</v>
      </c>
      <c r="C125" s="5">
        <v>41920</v>
      </c>
      <c r="D125" s="5">
        <v>319460.613</v>
      </c>
      <c r="E125" s="5">
        <v>0</v>
      </c>
      <c r="F125" s="5">
        <v>0</v>
      </c>
      <c r="G125" s="5">
        <v>0</v>
      </c>
      <c r="H125" s="5">
        <v>2</v>
      </c>
      <c r="I125" s="5">
        <v>281</v>
      </c>
      <c r="J125" s="5">
        <v>1817.028</v>
      </c>
    </row>
    <row r="126" spans="1:10" s="5" customFormat="1" ht="12.75">
      <c r="A126" s="5" t="s">
        <v>130</v>
      </c>
      <c r="B126" s="5">
        <v>19</v>
      </c>
      <c r="C126" s="5">
        <v>6373</v>
      </c>
      <c r="D126" s="5">
        <v>71048.86099999999</v>
      </c>
      <c r="E126" s="5">
        <v>0</v>
      </c>
      <c r="F126" s="5">
        <v>0</v>
      </c>
      <c r="G126" s="5">
        <v>0</v>
      </c>
      <c r="H126" s="5">
        <v>1</v>
      </c>
      <c r="I126" s="5">
        <v>203</v>
      </c>
      <c r="J126" s="5">
        <v>923.92</v>
      </c>
    </row>
    <row r="127" spans="1:10" s="5" customFormat="1" ht="12.75">
      <c r="A127" s="5" t="s">
        <v>131</v>
      </c>
      <c r="B127" s="5">
        <v>8</v>
      </c>
      <c r="C127" s="5">
        <v>976</v>
      </c>
      <c r="D127" s="5">
        <v>9172.034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26" t="s">
        <v>132</v>
      </c>
      <c r="B128" s="5">
        <v>10</v>
      </c>
      <c r="C128" s="5">
        <v>1898</v>
      </c>
      <c r="D128" s="5">
        <v>11283.802</v>
      </c>
      <c r="E128" s="5">
        <v>1</v>
      </c>
      <c r="F128" s="5">
        <v>71</v>
      </c>
      <c r="G128" s="5">
        <v>1525</v>
      </c>
      <c r="H128" s="5">
        <v>0</v>
      </c>
      <c r="I128" s="5">
        <v>0</v>
      </c>
      <c r="J128" s="5">
        <v>0</v>
      </c>
    </row>
    <row r="129" s="5" customFormat="1" ht="12.75">
      <c r="A129" s="26"/>
    </row>
    <row r="130" spans="1:10" s="5" customFormat="1" ht="12.75">
      <c r="A130" s="5" t="s">
        <v>133</v>
      </c>
      <c r="B130" s="5">
        <v>78</v>
      </c>
      <c r="C130" s="5">
        <v>19259</v>
      </c>
      <c r="D130" s="5">
        <v>150028.575</v>
      </c>
      <c r="E130" s="5">
        <v>2</v>
      </c>
      <c r="F130" s="5">
        <v>175</v>
      </c>
      <c r="G130" s="5">
        <v>1171.635</v>
      </c>
      <c r="H130" s="5">
        <v>1</v>
      </c>
      <c r="I130" s="5">
        <v>96</v>
      </c>
      <c r="J130" s="5">
        <v>484.185</v>
      </c>
    </row>
    <row r="131" spans="1:10" s="5" customFormat="1" ht="12.75">
      <c r="A131" s="27" t="s">
        <v>142</v>
      </c>
      <c r="B131" s="28">
        <f>B130/B$9*100</f>
        <v>2.411873840445269</v>
      </c>
      <c r="C131" s="28">
        <f aca="true" t="shared" si="15" ref="C131:I131">C130/C$9*100</f>
        <v>1.6894422796549358</v>
      </c>
      <c r="D131" s="28">
        <f t="shared" si="15"/>
        <v>1.4058160326214704</v>
      </c>
      <c r="E131" s="28">
        <f t="shared" si="15"/>
        <v>5.263157894736842</v>
      </c>
      <c r="F131" s="28">
        <f t="shared" si="15"/>
        <v>2.5289017341040463</v>
      </c>
      <c r="G131" s="28">
        <f t="shared" si="15"/>
        <v>1.3498255054721426</v>
      </c>
      <c r="H131" s="28">
        <f t="shared" si="15"/>
        <v>0.5025125628140703</v>
      </c>
      <c r="I131" s="28">
        <f t="shared" si="15"/>
        <v>0.049522826928037146</v>
      </c>
      <c r="J131" s="28">
        <f>J130/J$9*100</f>
        <v>0.030342785623625083</v>
      </c>
    </row>
    <row r="132" spans="1:10" s="5" customFormat="1" ht="12.75">
      <c r="A132" s="5" t="s">
        <v>134</v>
      </c>
      <c r="B132" s="5">
        <v>67</v>
      </c>
      <c r="C132" s="5">
        <v>17542</v>
      </c>
      <c r="D132" s="5">
        <v>137757.674</v>
      </c>
      <c r="E132" s="5">
        <v>1</v>
      </c>
      <c r="F132" s="5">
        <v>80</v>
      </c>
      <c r="G132" s="5">
        <v>500.08</v>
      </c>
      <c r="H132" s="5">
        <v>1</v>
      </c>
      <c r="I132" s="5">
        <v>96</v>
      </c>
      <c r="J132" s="5">
        <v>484.185</v>
      </c>
    </row>
    <row r="133" spans="1:10" s="5" customFormat="1" ht="12.75">
      <c r="A133" s="5" t="s">
        <v>135</v>
      </c>
      <c r="B133" s="5">
        <v>8</v>
      </c>
      <c r="C133" s="5">
        <v>1158</v>
      </c>
      <c r="D133" s="5">
        <v>8185.902</v>
      </c>
      <c r="E133" s="5">
        <v>1</v>
      </c>
      <c r="F133" s="5">
        <v>95</v>
      </c>
      <c r="G133" s="5">
        <v>671.555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136</v>
      </c>
      <c r="B134" s="5">
        <v>3</v>
      </c>
      <c r="C134" s="5">
        <v>559</v>
      </c>
      <c r="D134" s="5">
        <v>4084.999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="5" customFormat="1" ht="12.75"/>
    <row r="136" spans="1:10" s="5" customFormat="1" ht="12.75">
      <c r="A136" s="5" t="s">
        <v>138</v>
      </c>
      <c r="B136" s="5">
        <v>1</v>
      </c>
      <c r="C136" s="5">
        <v>542</v>
      </c>
      <c r="D136" s="5">
        <v>2350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27" t="s">
        <v>142</v>
      </c>
      <c r="B137" s="28">
        <f>B136/B$9*100</f>
        <v>0.030921459492888066</v>
      </c>
      <c r="C137" s="28">
        <f aca="true" t="shared" si="16" ref="C137:I137">C136/C$9*100</f>
        <v>0.047545444497272715</v>
      </c>
      <c r="D137" s="28">
        <f t="shared" si="16"/>
        <v>0.022020256318907618</v>
      </c>
      <c r="E137" s="28">
        <f t="shared" si="16"/>
        <v>0</v>
      </c>
      <c r="F137" s="28">
        <f t="shared" si="16"/>
        <v>0</v>
      </c>
      <c r="G137" s="28">
        <f t="shared" si="16"/>
        <v>0</v>
      </c>
      <c r="H137" s="28">
        <f t="shared" si="16"/>
        <v>0</v>
      </c>
      <c r="I137" s="28">
        <f t="shared" si="16"/>
        <v>0</v>
      </c>
      <c r="J137" s="28">
        <f>J136/J$9*100</f>
        <v>0</v>
      </c>
    </row>
    <row r="138" spans="1:10" s="5" customFormat="1" ht="12.75">
      <c r="A138" s="5" t="s">
        <v>140</v>
      </c>
      <c r="B138" s="5">
        <v>1</v>
      </c>
      <c r="C138" s="5">
        <v>542</v>
      </c>
      <c r="D138" s="5">
        <v>2350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304</v>
      </c>
      <c r="C9" s="10">
        <v>215221</v>
      </c>
      <c r="D9" s="10">
        <v>3061625.737</v>
      </c>
      <c r="E9" s="10">
        <v>2122</v>
      </c>
      <c r="F9" s="10">
        <v>555387</v>
      </c>
      <c r="G9" s="10">
        <v>4491739.437</v>
      </c>
      <c r="H9" s="10">
        <v>571</v>
      </c>
      <c r="I9" s="10">
        <v>168584</v>
      </c>
      <c r="J9" s="10">
        <v>1436110.824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34</v>
      </c>
      <c r="C11" s="5">
        <v>144514</v>
      </c>
      <c r="D11" s="5">
        <v>2391160.817</v>
      </c>
      <c r="E11" s="5">
        <v>73</v>
      </c>
      <c r="F11" s="5">
        <v>23816</v>
      </c>
      <c r="G11" s="5">
        <v>194058.359</v>
      </c>
      <c r="H11" s="5">
        <v>24</v>
      </c>
      <c r="I11" s="5">
        <v>11691</v>
      </c>
      <c r="J11" s="5">
        <v>151018.084</v>
      </c>
    </row>
    <row r="12" spans="1:10" s="5" customFormat="1" ht="12.75">
      <c r="A12" s="27" t="s">
        <v>142</v>
      </c>
      <c r="B12" s="28">
        <f>B11/B$9*100</f>
        <v>11.18421052631579</v>
      </c>
      <c r="C12" s="28">
        <f aca="true" t="shared" si="0" ref="C12:I12">C11/C$9*100</f>
        <v>67.14679329619322</v>
      </c>
      <c r="D12" s="28">
        <f t="shared" si="0"/>
        <v>78.10101633594935</v>
      </c>
      <c r="E12" s="28">
        <f t="shared" si="0"/>
        <v>3.4401508011310082</v>
      </c>
      <c r="F12" s="28">
        <f t="shared" si="0"/>
        <v>4.288181034125754</v>
      </c>
      <c r="G12" s="28">
        <f t="shared" si="0"/>
        <v>4.320338740076387</v>
      </c>
      <c r="H12" s="28">
        <f t="shared" si="0"/>
        <v>4.203152364273205</v>
      </c>
      <c r="I12" s="28">
        <f t="shared" si="0"/>
        <v>6.9348218098989225</v>
      </c>
      <c r="J12" s="28">
        <f>J11/J$9*100</f>
        <v>10.515768106208494</v>
      </c>
    </row>
    <row r="13" spans="1:10" s="5" customFormat="1" ht="12.75">
      <c r="A13" s="5" t="s">
        <v>43</v>
      </c>
      <c r="B13" s="5">
        <v>3</v>
      </c>
      <c r="C13" s="5">
        <v>24915</v>
      </c>
      <c r="D13" s="5">
        <v>280292.6</v>
      </c>
      <c r="E13" s="5">
        <v>0</v>
      </c>
      <c r="F13" s="5">
        <v>0</v>
      </c>
      <c r="G13" s="5">
        <v>0</v>
      </c>
      <c r="H13" s="5">
        <v>1</v>
      </c>
      <c r="I13" s="5">
        <v>1188</v>
      </c>
      <c r="J13" s="5">
        <v>8445.732</v>
      </c>
    </row>
    <row r="14" spans="1:10" s="5" customFormat="1" ht="12.75">
      <c r="A14" s="5" t="s">
        <v>44</v>
      </c>
      <c r="B14" s="5">
        <v>15</v>
      </c>
      <c r="C14" s="5">
        <v>28267</v>
      </c>
      <c r="D14" s="5">
        <v>283008.164</v>
      </c>
      <c r="E14" s="5">
        <v>1</v>
      </c>
      <c r="F14" s="5">
        <v>200</v>
      </c>
      <c r="G14" s="5">
        <v>3005.548</v>
      </c>
      <c r="H14" s="5">
        <v>9</v>
      </c>
      <c r="I14" s="5">
        <v>6562</v>
      </c>
      <c r="J14" s="5">
        <v>80792.544</v>
      </c>
    </row>
    <row r="15" spans="1:10" s="5" customFormat="1" ht="12.75">
      <c r="A15" s="5" t="s">
        <v>45</v>
      </c>
      <c r="B15" s="5">
        <v>1</v>
      </c>
      <c r="C15" s="5">
        <v>603</v>
      </c>
      <c r="D15" s="5">
        <v>4192.054</v>
      </c>
      <c r="E15" s="5">
        <v>55</v>
      </c>
      <c r="F15" s="5">
        <v>19674</v>
      </c>
      <c r="G15" s="5">
        <v>150406.236</v>
      </c>
      <c r="H15" s="5">
        <v>1</v>
      </c>
      <c r="I15" s="5">
        <v>36</v>
      </c>
      <c r="J15" s="5">
        <v>286.38</v>
      </c>
    </row>
    <row r="16" spans="1:10" s="5" customFormat="1" ht="12.75">
      <c r="A16" s="5" t="s">
        <v>46</v>
      </c>
      <c r="B16" s="5">
        <v>15</v>
      </c>
      <c r="C16" s="5">
        <v>90729</v>
      </c>
      <c r="D16" s="5">
        <v>1823667.999</v>
      </c>
      <c r="E16" s="5">
        <v>17</v>
      </c>
      <c r="F16" s="5">
        <v>3942</v>
      </c>
      <c r="G16" s="5">
        <v>40646.575</v>
      </c>
      <c r="H16" s="5">
        <v>13</v>
      </c>
      <c r="I16" s="5">
        <v>3905</v>
      </c>
      <c r="J16" s="5">
        <v>61493.428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26</v>
      </c>
      <c r="F18" s="5">
        <v>12925</v>
      </c>
      <c r="G18" s="5">
        <v>82476.613</v>
      </c>
      <c r="H18" s="5">
        <v>4</v>
      </c>
      <c r="I18" s="5">
        <v>1047</v>
      </c>
      <c r="J18" s="5">
        <v>9514.042</v>
      </c>
    </row>
    <row r="19" spans="1:10" s="5" customFormat="1" ht="12.75">
      <c r="A19" s="27" t="s">
        <v>142</v>
      </c>
      <c r="B19" s="28">
        <f>B18/B$9*100</f>
        <v>0</v>
      </c>
      <c r="C19" s="28">
        <f aca="true" t="shared" si="1" ref="C19:I19">C18/C$9*100</f>
        <v>0</v>
      </c>
      <c r="D19" s="28">
        <f t="shared" si="1"/>
        <v>0</v>
      </c>
      <c r="E19" s="28">
        <f t="shared" si="1"/>
        <v>1.2252591894439209</v>
      </c>
      <c r="F19" s="28">
        <f t="shared" si="1"/>
        <v>2.3272060743229495</v>
      </c>
      <c r="G19" s="28">
        <f t="shared" si="1"/>
        <v>1.8361842701874427</v>
      </c>
      <c r="H19" s="28">
        <f t="shared" si="1"/>
        <v>0.7005253940455342</v>
      </c>
      <c r="I19" s="28">
        <f t="shared" si="1"/>
        <v>0.621055378920894</v>
      </c>
      <c r="J19" s="28">
        <f>J18/J$9*100</f>
        <v>0.6624866160050612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6</v>
      </c>
      <c r="F20" s="5">
        <v>2496</v>
      </c>
      <c r="G20" s="5">
        <v>23477.602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5</v>
      </c>
      <c r="F21" s="5">
        <v>4092</v>
      </c>
      <c r="G21" s="5">
        <v>12102.805</v>
      </c>
      <c r="H21" s="5">
        <v>1</v>
      </c>
      <c r="I21" s="5">
        <v>94</v>
      </c>
      <c r="J21" s="5">
        <v>1486.093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3</v>
      </c>
      <c r="F22" s="5">
        <v>551</v>
      </c>
      <c r="G22" s="5">
        <v>6381.758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7</v>
      </c>
      <c r="F23" s="5">
        <v>3557</v>
      </c>
      <c r="G23" s="5">
        <v>30989.879</v>
      </c>
      <c r="H23" s="5">
        <v>2</v>
      </c>
      <c r="I23" s="5">
        <v>843</v>
      </c>
      <c r="J23" s="5">
        <v>7613.802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5</v>
      </c>
      <c r="F24" s="5">
        <v>2229</v>
      </c>
      <c r="G24" s="5">
        <v>9524.569</v>
      </c>
      <c r="H24" s="5">
        <v>1</v>
      </c>
      <c r="I24" s="5">
        <v>110</v>
      </c>
      <c r="J24" s="5">
        <v>414.147</v>
      </c>
    </row>
    <row r="25" s="5" customFormat="1" ht="12.75"/>
    <row r="26" spans="1:10" s="5" customFormat="1" ht="12.75">
      <c r="A26" s="5" t="s">
        <v>54</v>
      </c>
      <c r="B26" s="5">
        <v>6</v>
      </c>
      <c r="C26" s="5">
        <v>1883</v>
      </c>
      <c r="D26" s="5">
        <v>37733.178</v>
      </c>
      <c r="E26" s="5">
        <v>293</v>
      </c>
      <c r="F26" s="5">
        <v>33041</v>
      </c>
      <c r="G26" s="5">
        <v>296032.253</v>
      </c>
      <c r="H26" s="5">
        <v>65</v>
      </c>
      <c r="I26" s="5">
        <v>15447</v>
      </c>
      <c r="J26" s="5">
        <v>126152.056</v>
      </c>
    </row>
    <row r="27" spans="1:10" s="5" customFormat="1" ht="12.75">
      <c r="A27" s="27" t="s">
        <v>142</v>
      </c>
      <c r="B27" s="28">
        <f>B26/B$9*100</f>
        <v>1.9736842105263157</v>
      </c>
      <c r="C27" s="28">
        <f aca="true" t="shared" si="2" ref="C27:I27">C26/C$9*100</f>
        <v>0.8749146226437011</v>
      </c>
      <c r="D27" s="28">
        <f t="shared" si="2"/>
        <v>1.2324556050072164</v>
      </c>
      <c r="E27" s="28">
        <f t="shared" si="2"/>
        <v>13.807728557964186</v>
      </c>
      <c r="F27" s="28">
        <f t="shared" si="2"/>
        <v>5.949184982723758</v>
      </c>
      <c r="G27" s="28">
        <f t="shared" si="2"/>
        <v>6.590592734776214</v>
      </c>
      <c r="H27" s="28">
        <f t="shared" si="2"/>
        <v>11.38353765323993</v>
      </c>
      <c r="I27" s="28">
        <f t="shared" si="2"/>
        <v>9.162791249466142</v>
      </c>
      <c r="J27" s="28">
        <f>J26/J$9*100</f>
        <v>8.784284185577588</v>
      </c>
    </row>
    <row r="28" spans="1:10" s="5" customFormat="1" ht="12.75">
      <c r="A28" s="5" t="s">
        <v>55</v>
      </c>
      <c r="B28" s="5">
        <v>0</v>
      </c>
      <c r="C28" s="5">
        <v>0</v>
      </c>
      <c r="D28" s="5">
        <v>0</v>
      </c>
      <c r="E28" s="5">
        <v>62</v>
      </c>
      <c r="F28" s="5">
        <v>6231</v>
      </c>
      <c r="G28" s="5">
        <v>56846.033</v>
      </c>
      <c r="H28" s="5">
        <v>12</v>
      </c>
      <c r="I28" s="5">
        <v>1790</v>
      </c>
      <c r="J28" s="5">
        <v>18730.692</v>
      </c>
    </row>
    <row r="29" spans="1:10" s="5" customFormat="1" ht="12.75">
      <c r="A29" s="5" t="s">
        <v>56</v>
      </c>
      <c r="B29" s="5">
        <v>2</v>
      </c>
      <c r="C29" s="5">
        <v>75</v>
      </c>
      <c r="D29" s="5">
        <v>757.284</v>
      </c>
      <c r="E29" s="5">
        <v>31</v>
      </c>
      <c r="F29" s="5">
        <v>3480</v>
      </c>
      <c r="G29" s="5">
        <v>30631.945</v>
      </c>
      <c r="H29" s="5">
        <v>7</v>
      </c>
      <c r="I29" s="5">
        <v>2692</v>
      </c>
      <c r="J29" s="5">
        <v>10696.627</v>
      </c>
    </row>
    <row r="30" spans="1:10" s="5" customFormat="1" ht="12.75">
      <c r="A30" s="5" t="s">
        <v>57</v>
      </c>
      <c r="B30" s="5">
        <v>4</v>
      </c>
      <c r="C30" s="5">
        <v>1808</v>
      </c>
      <c r="D30" s="5">
        <v>36975.894</v>
      </c>
      <c r="E30" s="5">
        <v>53</v>
      </c>
      <c r="F30" s="5">
        <v>6287</v>
      </c>
      <c r="G30" s="5">
        <v>48001.277</v>
      </c>
      <c r="H30" s="5">
        <v>9</v>
      </c>
      <c r="I30" s="5">
        <v>1963</v>
      </c>
      <c r="J30" s="5">
        <v>11908.743</v>
      </c>
    </row>
    <row r="31" spans="1:10" s="5" customFormat="1" ht="12.75">
      <c r="A31" s="5" t="s">
        <v>58</v>
      </c>
      <c r="B31" s="5">
        <v>0</v>
      </c>
      <c r="C31" s="5">
        <v>0</v>
      </c>
      <c r="D31" s="5">
        <v>0</v>
      </c>
      <c r="E31" s="5">
        <v>147</v>
      </c>
      <c r="F31" s="5">
        <v>17043</v>
      </c>
      <c r="G31" s="5">
        <v>160552.998</v>
      </c>
      <c r="H31" s="5">
        <v>37</v>
      </c>
      <c r="I31" s="5">
        <v>9002</v>
      </c>
      <c r="J31" s="5">
        <v>84815.994</v>
      </c>
    </row>
    <row r="32" s="5" customFormat="1" ht="12.75"/>
    <row r="33" spans="1:10" s="5" customFormat="1" ht="12.75">
      <c r="A33" s="5" t="s">
        <v>59</v>
      </c>
      <c r="B33" s="5">
        <v>7</v>
      </c>
      <c r="C33" s="5">
        <v>777</v>
      </c>
      <c r="D33" s="5">
        <v>7730.142</v>
      </c>
      <c r="E33" s="5">
        <v>105</v>
      </c>
      <c r="F33" s="5">
        <v>22189</v>
      </c>
      <c r="G33" s="5">
        <v>218511.101</v>
      </c>
      <c r="H33" s="5">
        <v>28</v>
      </c>
      <c r="I33" s="5">
        <v>10434</v>
      </c>
      <c r="J33" s="5">
        <v>89106.595</v>
      </c>
    </row>
    <row r="34" spans="1:10" s="5" customFormat="1" ht="12.75">
      <c r="A34" s="27" t="s">
        <v>142</v>
      </c>
      <c r="B34" s="28">
        <f>B33/B$9*100</f>
        <v>2.302631578947368</v>
      </c>
      <c r="C34" s="28">
        <f aca="true" t="shared" si="3" ref="C34:I34">C33/C$9*100</f>
        <v>0.36102424949238227</v>
      </c>
      <c r="D34" s="28">
        <f t="shared" si="3"/>
        <v>0.2524848777752485</v>
      </c>
      <c r="E34" s="28">
        <f t="shared" si="3"/>
        <v>4.948162111215834</v>
      </c>
      <c r="F34" s="28">
        <f t="shared" si="3"/>
        <v>3.9952321534353525</v>
      </c>
      <c r="G34" s="28">
        <f t="shared" si="3"/>
        <v>4.864732339548662</v>
      </c>
      <c r="H34" s="28">
        <f t="shared" si="3"/>
        <v>4.903677758318739</v>
      </c>
      <c r="I34" s="28">
        <f t="shared" si="3"/>
        <v>6.189199449532577</v>
      </c>
      <c r="J34" s="28">
        <f>J33/J$9*100</f>
        <v>6.204715785917648</v>
      </c>
    </row>
    <row r="35" spans="1:10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2</v>
      </c>
      <c r="F35" s="5">
        <v>77</v>
      </c>
      <c r="G35" s="5">
        <v>1703.523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2</v>
      </c>
      <c r="C36" s="5">
        <v>343</v>
      </c>
      <c r="D36" s="5">
        <v>3638.5</v>
      </c>
      <c r="E36" s="5">
        <v>28</v>
      </c>
      <c r="F36" s="5">
        <v>5065</v>
      </c>
      <c r="G36" s="5">
        <v>67223.224</v>
      </c>
      <c r="H36" s="5">
        <v>19</v>
      </c>
      <c r="I36" s="5">
        <v>8464</v>
      </c>
      <c r="J36" s="5">
        <v>70650.584</v>
      </c>
    </row>
    <row r="37" spans="1:10" s="5" customFormat="1" ht="12.75">
      <c r="A37" s="5" t="s">
        <v>62</v>
      </c>
      <c r="B37" s="5">
        <v>3</v>
      </c>
      <c r="C37" s="5">
        <v>296</v>
      </c>
      <c r="D37" s="5">
        <v>3345.07</v>
      </c>
      <c r="E37" s="5">
        <v>69</v>
      </c>
      <c r="F37" s="5">
        <v>16387</v>
      </c>
      <c r="G37" s="5">
        <v>144091.849</v>
      </c>
      <c r="H37" s="5">
        <v>7</v>
      </c>
      <c r="I37" s="5">
        <v>1485</v>
      </c>
      <c r="J37" s="5">
        <v>14466.511</v>
      </c>
    </row>
    <row r="38" spans="1:10" s="5" customFormat="1" ht="12.75">
      <c r="A38" s="5" t="s">
        <v>63</v>
      </c>
      <c r="B38" s="5">
        <v>2</v>
      </c>
      <c r="C38" s="5">
        <v>138</v>
      </c>
      <c r="D38" s="5">
        <v>746.572</v>
      </c>
      <c r="E38" s="5">
        <v>2</v>
      </c>
      <c r="F38" s="5">
        <v>312</v>
      </c>
      <c r="G38" s="5">
        <v>1887.89</v>
      </c>
      <c r="H38" s="5">
        <v>1</v>
      </c>
      <c r="I38" s="5">
        <v>231</v>
      </c>
      <c r="J38" s="5">
        <v>3079.86</v>
      </c>
    </row>
    <row r="39" spans="1:10" s="5" customFormat="1" ht="12.75">
      <c r="A39" s="5" t="s">
        <v>64</v>
      </c>
      <c r="B39" s="5">
        <v>0</v>
      </c>
      <c r="C39" s="5">
        <v>0</v>
      </c>
      <c r="D39" s="5">
        <v>0</v>
      </c>
      <c r="E39" s="5">
        <v>4</v>
      </c>
      <c r="F39" s="5">
        <v>348</v>
      </c>
      <c r="G39" s="5">
        <v>3604.615</v>
      </c>
      <c r="H39" s="5">
        <v>1</v>
      </c>
      <c r="I39" s="5">
        <v>254</v>
      </c>
      <c r="J39" s="5">
        <v>909.64</v>
      </c>
    </row>
    <row r="40" s="5" customFormat="1" ht="12.75"/>
    <row r="41" spans="1:10" s="5" customFormat="1" ht="12.75">
      <c r="A41" s="5" t="s">
        <v>65</v>
      </c>
      <c r="B41" s="5">
        <v>49</v>
      </c>
      <c r="C41" s="5">
        <v>9901</v>
      </c>
      <c r="D41" s="5">
        <v>82273.341</v>
      </c>
      <c r="E41" s="5">
        <v>268</v>
      </c>
      <c r="F41" s="5">
        <v>100351</v>
      </c>
      <c r="G41" s="5">
        <v>782255.78</v>
      </c>
      <c r="H41" s="5">
        <v>79</v>
      </c>
      <c r="I41" s="5">
        <v>30313</v>
      </c>
      <c r="J41" s="5">
        <v>242302.902</v>
      </c>
    </row>
    <row r="42" spans="1:10" s="5" customFormat="1" ht="12.75">
      <c r="A42" s="27" t="s">
        <v>142</v>
      </c>
      <c r="B42" s="28">
        <f>B41/B$9*100</f>
        <v>16.11842105263158</v>
      </c>
      <c r="C42" s="28">
        <f aca="true" t="shared" si="4" ref="C42:I42">C41/C$9*100</f>
        <v>4.6003875086538955</v>
      </c>
      <c r="D42" s="28">
        <f t="shared" si="4"/>
        <v>2.687243578002362</v>
      </c>
      <c r="E42" s="28">
        <f t="shared" si="4"/>
        <v>12.629594721960416</v>
      </c>
      <c r="F42" s="28">
        <f t="shared" si="4"/>
        <v>18.06866203206053</v>
      </c>
      <c r="G42" s="28">
        <f t="shared" si="4"/>
        <v>17.415430947670085</v>
      </c>
      <c r="H42" s="28">
        <f t="shared" si="4"/>
        <v>13.835376532399298</v>
      </c>
      <c r="I42" s="28">
        <f t="shared" si="4"/>
        <v>17.980947183599866</v>
      </c>
      <c r="J42" s="28">
        <f>J41/J$9*100</f>
        <v>16.87215902496394</v>
      </c>
    </row>
    <row r="43" spans="1:10" s="5" customFormat="1" ht="12.75">
      <c r="A43" s="5" t="s">
        <v>66</v>
      </c>
      <c r="B43" s="5">
        <v>0</v>
      </c>
      <c r="C43" s="5">
        <v>0</v>
      </c>
      <c r="D43" s="5">
        <v>0</v>
      </c>
      <c r="E43" s="5">
        <v>4</v>
      </c>
      <c r="F43" s="5">
        <v>463</v>
      </c>
      <c r="G43" s="5">
        <v>4868.745</v>
      </c>
      <c r="H43" s="5">
        <v>14</v>
      </c>
      <c r="I43" s="5">
        <v>9167</v>
      </c>
      <c r="J43" s="5">
        <v>90744.199</v>
      </c>
    </row>
    <row r="44" spans="1:10" s="5" customFormat="1" ht="12.75">
      <c r="A44" s="5" t="s">
        <v>67</v>
      </c>
      <c r="B44" s="5">
        <v>25</v>
      </c>
      <c r="C44" s="5">
        <v>4025</v>
      </c>
      <c r="D44" s="5">
        <v>34306.128</v>
      </c>
      <c r="E44" s="5">
        <v>67</v>
      </c>
      <c r="F44" s="5">
        <v>21851</v>
      </c>
      <c r="G44" s="5">
        <v>126347.566</v>
      </c>
      <c r="H44" s="5">
        <v>17</v>
      </c>
      <c r="I44" s="5">
        <v>6051</v>
      </c>
      <c r="J44" s="5">
        <v>38788.988</v>
      </c>
    </row>
    <row r="45" spans="1:10" s="5" customFormat="1" ht="12.75">
      <c r="A45" s="5" t="s">
        <v>68</v>
      </c>
      <c r="B45" s="5">
        <v>7</v>
      </c>
      <c r="C45" s="5">
        <v>1017</v>
      </c>
      <c r="D45" s="5">
        <v>10413.01</v>
      </c>
      <c r="E45" s="5">
        <v>38</v>
      </c>
      <c r="F45" s="5">
        <v>8150</v>
      </c>
      <c r="G45" s="5">
        <v>55579.879</v>
      </c>
      <c r="H45" s="5">
        <v>11</v>
      </c>
      <c r="I45" s="5">
        <v>2882</v>
      </c>
      <c r="J45" s="5">
        <v>25941.285</v>
      </c>
    </row>
    <row r="46" spans="1:10" s="5" customFormat="1" ht="12.75">
      <c r="A46" s="5" t="s">
        <v>69</v>
      </c>
      <c r="B46" s="5">
        <v>8</v>
      </c>
      <c r="C46" s="5">
        <v>1680</v>
      </c>
      <c r="D46" s="5">
        <v>9753.15</v>
      </c>
      <c r="E46" s="5">
        <v>85</v>
      </c>
      <c r="F46" s="5">
        <v>47591</v>
      </c>
      <c r="G46" s="5">
        <v>368575.283</v>
      </c>
      <c r="H46" s="5">
        <v>15</v>
      </c>
      <c r="I46" s="5">
        <v>6141</v>
      </c>
      <c r="J46" s="5">
        <v>57280.793</v>
      </c>
    </row>
    <row r="47" spans="1:10" s="5" customFormat="1" ht="12.75">
      <c r="A47" s="5" t="s">
        <v>70</v>
      </c>
      <c r="B47" s="5">
        <v>0</v>
      </c>
      <c r="C47" s="5">
        <v>0</v>
      </c>
      <c r="D47" s="5">
        <v>0</v>
      </c>
      <c r="E47" s="5">
        <v>45</v>
      </c>
      <c r="F47" s="5">
        <v>18437</v>
      </c>
      <c r="G47" s="5">
        <v>178985.794</v>
      </c>
      <c r="H47" s="5">
        <v>11</v>
      </c>
      <c r="I47" s="5">
        <v>4742</v>
      </c>
      <c r="J47" s="5">
        <v>23429.935</v>
      </c>
    </row>
    <row r="48" spans="1:10" s="5" customFormat="1" ht="12.75">
      <c r="A48" s="5" t="s">
        <v>71</v>
      </c>
      <c r="B48" s="5">
        <v>9</v>
      </c>
      <c r="C48" s="5">
        <v>3179</v>
      </c>
      <c r="D48" s="5">
        <v>27801.053</v>
      </c>
      <c r="E48" s="5">
        <v>17</v>
      </c>
      <c r="F48" s="5">
        <v>2387</v>
      </c>
      <c r="G48" s="5">
        <v>35458.097</v>
      </c>
      <c r="H48" s="5">
        <v>10</v>
      </c>
      <c r="I48" s="5">
        <v>1300</v>
      </c>
      <c r="J48" s="5">
        <v>6017.702</v>
      </c>
    </row>
    <row r="49" spans="1:10" s="5" customFormat="1" ht="12.75">
      <c r="A49" s="5" t="s">
        <v>72</v>
      </c>
      <c r="B49" s="5">
        <v>0</v>
      </c>
      <c r="C49" s="5">
        <v>0</v>
      </c>
      <c r="D49" s="5">
        <v>0</v>
      </c>
      <c r="E49" s="5">
        <v>12</v>
      </c>
      <c r="F49" s="5">
        <v>1472</v>
      </c>
      <c r="G49" s="5">
        <v>12440.416</v>
      </c>
      <c r="H49" s="5">
        <v>1</v>
      </c>
      <c r="I49" s="5">
        <v>30</v>
      </c>
      <c r="J49" s="5">
        <v>100</v>
      </c>
    </row>
    <row r="50" s="5" customFormat="1" ht="12.75"/>
    <row r="51" spans="1:10" s="5" customFormat="1" ht="12.75">
      <c r="A51" s="5" t="s">
        <v>73</v>
      </c>
      <c r="B51" s="5">
        <v>32</v>
      </c>
      <c r="C51" s="5">
        <v>6411</v>
      </c>
      <c r="D51" s="5">
        <v>73049.736</v>
      </c>
      <c r="E51" s="5">
        <v>168</v>
      </c>
      <c r="F51" s="5">
        <v>54050</v>
      </c>
      <c r="G51" s="5">
        <v>496436.965</v>
      </c>
      <c r="H51" s="5">
        <v>85</v>
      </c>
      <c r="I51" s="5">
        <v>33392</v>
      </c>
      <c r="J51" s="5">
        <v>306003.859</v>
      </c>
    </row>
    <row r="52" spans="1:10" s="5" customFormat="1" ht="12.75">
      <c r="A52" s="27" t="s">
        <v>142</v>
      </c>
      <c r="B52" s="28">
        <f>B51/B$9*100</f>
        <v>10.526315789473683</v>
      </c>
      <c r="C52" s="28">
        <f aca="true" t="shared" si="5" ref="C52:I52">C51/C$9*100</f>
        <v>2.978798537317455</v>
      </c>
      <c r="D52" s="28">
        <f t="shared" si="5"/>
        <v>2.3859786360294764</v>
      </c>
      <c r="E52" s="28">
        <f t="shared" si="5"/>
        <v>7.917059377945335</v>
      </c>
      <c r="F52" s="28">
        <f t="shared" si="5"/>
        <v>9.731952674441425</v>
      </c>
      <c r="G52" s="28">
        <f t="shared" si="5"/>
        <v>11.052220903792378</v>
      </c>
      <c r="H52" s="28">
        <f t="shared" si="5"/>
        <v>14.886164623467602</v>
      </c>
      <c r="I52" s="28">
        <f t="shared" si="5"/>
        <v>19.807336402031034</v>
      </c>
      <c r="J52" s="28">
        <f>J51/J$9*100</f>
        <v>21.30781649202304</v>
      </c>
    </row>
    <row r="53" spans="1:10" s="5" customFormat="1" ht="12.75">
      <c r="A53" s="5" t="s">
        <v>74</v>
      </c>
      <c r="B53" s="5">
        <v>16</v>
      </c>
      <c r="C53" s="5">
        <v>2165</v>
      </c>
      <c r="D53" s="5">
        <v>25927.198</v>
      </c>
      <c r="E53" s="5">
        <v>16</v>
      </c>
      <c r="F53" s="5">
        <v>7107</v>
      </c>
      <c r="G53" s="5">
        <v>63435.614</v>
      </c>
      <c r="H53" s="5">
        <v>26</v>
      </c>
      <c r="I53" s="5">
        <v>7208</v>
      </c>
      <c r="J53" s="5">
        <v>68534.962</v>
      </c>
    </row>
    <row r="54" spans="1:10" s="5" customFormat="1" ht="12.75">
      <c r="A54" s="5" t="s">
        <v>75</v>
      </c>
      <c r="B54" s="5">
        <v>3</v>
      </c>
      <c r="C54" s="5">
        <v>1863</v>
      </c>
      <c r="D54" s="5">
        <v>24748.055</v>
      </c>
      <c r="E54" s="5">
        <v>45</v>
      </c>
      <c r="F54" s="5">
        <v>16810</v>
      </c>
      <c r="G54" s="5">
        <v>188766.359</v>
      </c>
      <c r="H54" s="5">
        <v>33</v>
      </c>
      <c r="I54" s="5">
        <v>20407</v>
      </c>
      <c r="J54" s="5">
        <v>195093.027</v>
      </c>
    </row>
    <row r="55" spans="1:10" s="5" customFormat="1" ht="12.75">
      <c r="A55" s="5" t="s">
        <v>76</v>
      </c>
      <c r="B55" s="5">
        <v>3</v>
      </c>
      <c r="C55" s="5">
        <v>274</v>
      </c>
      <c r="D55" s="5">
        <v>2772.624</v>
      </c>
      <c r="E55" s="5">
        <v>45</v>
      </c>
      <c r="F55" s="5">
        <v>12274</v>
      </c>
      <c r="G55" s="5">
        <v>113119.775</v>
      </c>
      <c r="H55" s="5">
        <v>8</v>
      </c>
      <c r="I55" s="5">
        <v>1610</v>
      </c>
      <c r="J55" s="5">
        <v>12311.136</v>
      </c>
    </row>
    <row r="56" spans="1:10" s="5" customFormat="1" ht="12.75">
      <c r="A56" s="5" t="s">
        <v>77</v>
      </c>
      <c r="B56" s="5">
        <v>0</v>
      </c>
      <c r="C56" s="5">
        <v>0</v>
      </c>
      <c r="D56" s="5">
        <v>0</v>
      </c>
      <c r="E56" s="5">
        <v>18</v>
      </c>
      <c r="F56" s="5">
        <v>998</v>
      </c>
      <c r="G56" s="5">
        <v>8844.794</v>
      </c>
      <c r="H56" s="5">
        <v>3</v>
      </c>
      <c r="I56" s="5">
        <v>328</v>
      </c>
      <c r="J56" s="5">
        <v>3365.398</v>
      </c>
    </row>
    <row r="57" spans="1:10" s="5" customFormat="1" ht="12.75">
      <c r="A57" s="5" t="s">
        <v>78</v>
      </c>
      <c r="B57" s="5">
        <v>10</v>
      </c>
      <c r="C57" s="5">
        <v>2109</v>
      </c>
      <c r="D57" s="5">
        <v>19601.859</v>
      </c>
      <c r="E57" s="5">
        <v>44</v>
      </c>
      <c r="F57" s="5">
        <v>16861</v>
      </c>
      <c r="G57" s="5">
        <v>122270.423</v>
      </c>
      <c r="H57" s="5">
        <v>15</v>
      </c>
      <c r="I57" s="5">
        <v>3839</v>
      </c>
      <c r="J57" s="5">
        <v>26699.336</v>
      </c>
    </row>
    <row r="58" s="5" customFormat="1" ht="12.75"/>
    <row r="59" spans="1:10" s="5" customFormat="1" ht="12.75">
      <c r="A59" s="5" t="s">
        <v>79</v>
      </c>
      <c r="B59" s="5">
        <v>3</v>
      </c>
      <c r="C59" s="5">
        <v>257</v>
      </c>
      <c r="D59" s="5">
        <v>2555.003</v>
      </c>
      <c r="E59" s="5">
        <v>91</v>
      </c>
      <c r="F59" s="5">
        <v>10976</v>
      </c>
      <c r="G59" s="5">
        <v>92185.113</v>
      </c>
      <c r="H59" s="5">
        <v>30</v>
      </c>
      <c r="I59" s="5">
        <v>4324</v>
      </c>
      <c r="J59" s="5">
        <v>28481.972</v>
      </c>
    </row>
    <row r="60" spans="1:10" s="5" customFormat="1" ht="12.75">
      <c r="A60" s="27" t="s">
        <v>142</v>
      </c>
      <c r="B60" s="28">
        <f>B59/B$9*100</f>
        <v>0.9868421052631579</v>
      </c>
      <c r="C60" s="28">
        <f aca="true" t="shared" si="6" ref="C60:I60">C59/C$9*100</f>
        <v>0.11941213914999001</v>
      </c>
      <c r="D60" s="28">
        <f t="shared" si="6"/>
        <v>0.08345249287404981</v>
      </c>
      <c r="E60" s="28">
        <f t="shared" si="6"/>
        <v>4.288407163053723</v>
      </c>
      <c r="F60" s="28">
        <f t="shared" si="6"/>
        <v>1.9762796032316206</v>
      </c>
      <c r="G60" s="28">
        <f t="shared" si="6"/>
        <v>2.052325480873614</v>
      </c>
      <c r="H60" s="28">
        <f t="shared" si="6"/>
        <v>5.253940455341506</v>
      </c>
      <c r="I60" s="28">
        <f t="shared" si="6"/>
        <v>2.564893465572059</v>
      </c>
      <c r="J60" s="28">
        <f>J59/J$9*100</f>
        <v>1.983271174063653</v>
      </c>
    </row>
    <row r="61" spans="1:10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13</v>
      </c>
      <c r="F61" s="5">
        <v>852</v>
      </c>
      <c r="G61" s="5">
        <v>9667.557</v>
      </c>
      <c r="H61" s="5">
        <v>4</v>
      </c>
      <c r="I61" s="5">
        <v>315</v>
      </c>
      <c r="J61" s="5">
        <v>1322.003</v>
      </c>
    </row>
    <row r="62" spans="1:10" s="5" customFormat="1" ht="12.75">
      <c r="A62" s="5" t="s">
        <v>81</v>
      </c>
      <c r="B62" s="5">
        <v>1</v>
      </c>
      <c r="C62" s="5">
        <v>86</v>
      </c>
      <c r="D62" s="5">
        <v>572.003</v>
      </c>
      <c r="E62" s="5">
        <v>13</v>
      </c>
      <c r="F62" s="5">
        <v>1695</v>
      </c>
      <c r="G62" s="5">
        <v>12304.582</v>
      </c>
      <c r="H62" s="5">
        <v>4</v>
      </c>
      <c r="I62" s="5">
        <v>779</v>
      </c>
      <c r="J62" s="5">
        <v>6325.191</v>
      </c>
    </row>
    <row r="63" spans="1:10" s="5" customFormat="1" ht="12.75">
      <c r="A63" s="5" t="s">
        <v>82</v>
      </c>
      <c r="B63" s="5">
        <v>0</v>
      </c>
      <c r="C63" s="5">
        <v>0</v>
      </c>
      <c r="D63" s="5">
        <v>0</v>
      </c>
      <c r="E63" s="5">
        <v>35</v>
      </c>
      <c r="F63" s="5">
        <v>6668</v>
      </c>
      <c r="G63" s="5">
        <v>56367.497</v>
      </c>
      <c r="H63" s="5">
        <v>18</v>
      </c>
      <c r="I63" s="5">
        <v>2344</v>
      </c>
      <c r="J63" s="5">
        <v>15144.432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25</v>
      </c>
      <c r="F64" s="5">
        <v>1356</v>
      </c>
      <c r="G64" s="5">
        <v>12230.677</v>
      </c>
      <c r="H64" s="5">
        <v>3</v>
      </c>
      <c r="I64" s="5">
        <v>340</v>
      </c>
      <c r="J64" s="5">
        <v>3390.346</v>
      </c>
    </row>
    <row r="65" spans="1:10" s="5" customFormat="1" ht="12.75">
      <c r="A65" s="5" t="s">
        <v>84</v>
      </c>
      <c r="B65" s="5">
        <v>2</v>
      </c>
      <c r="C65" s="5">
        <v>171</v>
      </c>
      <c r="D65" s="5">
        <v>1983</v>
      </c>
      <c r="E65" s="5">
        <v>5</v>
      </c>
      <c r="F65" s="5">
        <v>405</v>
      </c>
      <c r="G65" s="5">
        <v>1614.8</v>
      </c>
      <c r="H65" s="5">
        <v>1</v>
      </c>
      <c r="I65" s="5">
        <v>546</v>
      </c>
      <c r="J65" s="5">
        <v>2300</v>
      </c>
    </row>
    <row r="66" s="5" customFormat="1" ht="12.75"/>
    <row r="67" spans="1:10" s="5" customFormat="1" ht="12.75">
      <c r="A67" s="5" t="s">
        <v>85</v>
      </c>
      <c r="B67" s="5">
        <v>1</v>
      </c>
      <c r="C67" s="5">
        <v>647</v>
      </c>
      <c r="D67" s="5">
        <v>5198.204</v>
      </c>
      <c r="E67" s="5">
        <v>48</v>
      </c>
      <c r="F67" s="5">
        <v>18238</v>
      </c>
      <c r="G67" s="5">
        <v>123815.739</v>
      </c>
      <c r="H67" s="5">
        <v>35</v>
      </c>
      <c r="I67" s="5">
        <v>6083</v>
      </c>
      <c r="J67" s="5">
        <v>77740.421</v>
      </c>
    </row>
    <row r="68" spans="1:10" s="5" customFormat="1" ht="12.75">
      <c r="A68" s="27" t="s">
        <v>142</v>
      </c>
      <c r="B68" s="28">
        <f>B67/B$9*100</f>
        <v>0.3289473684210526</v>
      </c>
      <c r="C68" s="28">
        <f aca="true" t="shared" si="7" ref="C68:I68">C67/C$9*100</f>
        <v>0.3006212219067842</v>
      </c>
      <c r="D68" s="28">
        <f t="shared" si="7"/>
        <v>0.16978574282216388</v>
      </c>
      <c r="E68" s="28">
        <f t="shared" si="7"/>
        <v>2.2620169651272386</v>
      </c>
      <c r="F68" s="28">
        <f t="shared" si="7"/>
        <v>3.283836315938256</v>
      </c>
      <c r="G68" s="28">
        <f t="shared" si="7"/>
        <v>2.756520958898178</v>
      </c>
      <c r="H68" s="28">
        <f t="shared" si="7"/>
        <v>6.129597197898424</v>
      </c>
      <c r="I68" s="28">
        <f t="shared" si="7"/>
        <v>3.608290229203246</v>
      </c>
      <c r="J68" s="28">
        <f>J67/J$9*100</f>
        <v>5.4132605715949955</v>
      </c>
    </row>
    <row r="69" spans="1:10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3</v>
      </c>
      <c r="F69" s="5">
        <v>76</v>
      </c>
      <c r="G69" s="5">
        <v>618.336</v>
      </c>
      <c r="H69" s="5">
        <v>26</v>
      </c>
      <c r="I69" s="5">
        <v>4452</v>
      </c>
      <c r="J69" s="5">
        <v>46232.839</v>
      </c>
    </row>
    <row r="70" spans="1:10" s="5" customFormat="1" ht="12.75">
      <c r="A70" s="5" t="s">
        <v>87</v>
      </c>
      <c r="B70" s="5">
        <v>1</v>
      </c>
      <c r="C70" s="5">
        <v>647</v>
      </c>
      <c r="D70" s="5">
        <v>5198.204</v>
      </c>
      <c r="E70" s="5">
        <v>5</v>
      </c>
      <c r="F70" s="5">
        <v>807</v>
      </c>
      <c r="G70" s="5">
        <v>4508.764</v>
      </c>
      <c r="H70" s="5">
        <v>7</v>
      </c>
      <c r="I70" s="5">
        <v>1400</v>
      </c>
      <c r="J70" s="5">
        <v>28446.642</v>
      </c>
    </row>
    <row r="71" spans="1:10" s="5" customFormat="1" ht="12.75">
      <c r="A71" s="5" t="s">
        <v>88</v>
      </c>
      <c r="B71" s="5">
        <v>0</v>
      </c>
      <c r="C71" s="5">
        <v>0</v>
      </c>
      <c r="D71" s="5">
        <v>0</v>
      </c>
      <c r="E71" s="5">
        <v>5</v>
      </c>
      <c r="F71" s="5">
        <v>657</v>
      </c>
      <c r="G71" s="5">
        <v>6734.916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15</v>
      </c>
      <c r="F72" s="5">
        <v>3612</v>
      </c>
      <c r="G72" s="5">
        <v>33418.412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0</v>
      </c>
      <c r="C73" s="5">
        <v>0</v>
      </c>
      <c r="D73" s="5">
        <v>0</v>
      </c>
      <c r="E73" s="5">
        <v>20</v>
      </c>
      <c r="F73" s="5">
        <v>13086</v>
      </c>
      <c r="G73" s="5">
        <v>78535.311</v>
      </c>
      <c r="H73" s="5">
        <v>2</v>
      </c>
      <c r="I73" s="5">
        <v>231</v>
      </c>
      <c r="J73" s="5">
        <v>3060.94</v>
      </c>
    </row>
    <row r="74" s="5" customFormat="1" ht="12.75"/>
    <row r="75" spans="1:10" s="5" customFormat="1" ht="12.75">
      <c r="A75" s="5" t="s">
        <v>91</v>
      </c>
      <c r="B75" s="5">
        <v>18</v>
      </c>
      <c r="C75" s="5">
        <v>11323</v>
      </c>
      <c r="D75" s="5">
        <v>152050.97</v>
      </c>
      <c r="E75" s="5">
        <v>204</v>
      </c>
      <c r="F75" s="5">
        <v>62635</v>
      </c>
      <c r="G75" s="5">
        <v>479755.586</v>
      </c>
      <c r="H75" s="5">
        <v>51</v>
      </c>
      <c r="I75" s="5">
        <v>11214</v>
      </c>
      <c r="J75" s="5">
        <v>86491.843</v>
      </c>
    </row>
    <row r="76" spans="1:10" s="5" customFormat="1" ht="12.75">
      <c r="A76" s="27" t="s">
        <v>142</v>
      </c>
      <c r="B76" s="28">
        <f>B75/B$9*100</f>
        <v>5.921052631578947</v>
      </c>
      <c r="C76" s="28">
        <f aca="true" t="shared" si="8" ref="C76:I76">C75/C$9*100</f>
        <v>5.261103702705591</v>
      </c>
      <c r="D76" s="28">
        <f t="shared" si="8"/>
        <v>4.96634739388461</v>
      </c>
      <c r="E76" s="28">
        <f t="shared" si="8"/>
        <v>9.613572101790764</v>
      </c>
      <c r="F76" s="28">
        <f t="shared" si="8"/>
        <v>11.277721660751872</v>
      </c>
      <c r="G76" s="28">
        <f t="shared" si="8"/>
        <v>10.680841859349377</v>
      </c>
      <c r="H76" s="28">
        <f t="shared" si="8"/>
        <v>8.93169877408056</v>
      </c>
      <c r="I76" s="28">
        <f t="shared" si="8"/>
        <v>6.651876809187112</v>
      </c>
      <c r="J76" s="28">
        <f>J75/J$9*100</f>
        <v>6.022644043521253</v>
      </c>
    </row>
    <row r="77" spans="1:10" s="5" customFormat="1" ht="12.75">
      <c r="A77" s="5" t="s">
        <v>92</v>
      </c>
      <c r="B77" s="5">
        <v>0</v>
      </c>
      <c r="C77" s="5">
        <v>0</v>
      </c>
      <c r="D77" s="5">
        <v>0</v>
      </c>
      <c r="E77" s="5">
        <v>28</v>
      </c>
      <c r="F77" s="5">
        <v>4038</v>
      </c>
      <c r="G77" s="5">
        <v>53545.778</v>
      </c>
      <c r="H77" s="5">
        <v>12</v>
      </c>
      <c r="I77" s="5">
        <v>874</v>
      </c>
      <c r="J77" s="5">
        <v>10570.126</v>
      </c>
    </row>
    <row r="78" spans="1:10" s="5" customFormat="1" ht="12.75">
      <c r="A78" s="5" t="s">
        <v>93</v>
      </c>
      <c r="B78" s="5">
        <v>0</v>
      </c>
      <c r="C78" s="5">
        <v>0</v>
      </c>
      <c r="D78" s="5">
        <v>0</v>
      </c>
      <c r="E78" s="5">
        <v>16</v>
      </c>
      <c r="F78" s="5">
        <v>3786</v>
      </c>
      <c r="G78" s="5">
        <v>35363.687</v>
      </c>
      <c r="H78" s="5">
        <v>1</v>
      </c>
      <c r="I78" s="5">
        <v>500</v>
      </c>
      <c r="J78" s="5">
        <v>2527.811</v>
      </c>
    </row>
    <row r="79" spans="1:10" s="5" customFormat="1" ht="12.75">
      <c r="A79" s="5" t="s">
        <v>94</v>
      </c>
      <c r="B79" s="5">
        <v>1</v>
      </c>
      <c r="C79" s="5">
        <v>46</v>
      </c>
      <c r="D79" s="5">
        <v>435.602</v>
      </c>
      <c r="E79" s="5">
        <v>11</v>
      </c>
      <c r="F79" s="5">
        <v>3059</v>
      </c>
      <c r="G79" s="5">
        <v>25549.094</v>
      </c>
      <c r="H79" s="5">
        <v>3</v>
      </c>
      <c r="I79" s="5">
        <v>237</v>
      </c>
      <c r="J79" s="5">
        <v>1935.335</v>
      </c>
    </row>
    <row r="80" spans="1:10" s="5" customFormat="1" ht="12.75">
      <c r="A80" s="5" t="s">
        <v>95</v>
      </c>
      <c r="B80" s="5">
        <v>16</v>
      </c>
      <c r="C80" s="5">
        <v>11255</v>
      </c>
      <c r="D80" s="5">
        <v>151119.278</v>
      </c>
      <c r="E80" s="5">
        <v>78</v>
      </c>
      <c r="F80" s="5">
        <v>17603</v>
      </c>
      <c r="G80" s="5">
        <v>132903.843</v>
      </c>
      <c r="H80" s="5">
        <v>23</v>
      </c>
      <c r="I80" s="5">
        <v>7653</v>
      </c>
      <c r="J80" s="5">
        <v>64388.384</v>
      </c>
    </row>
    <row r="81" spans="1:10" s="5" customFormat="1" ht="12.75">
      <c r="A81" s="5" t="s">
        <v>96</v>
      </c>
      <c r="B81" s="5">
        <v>1</v>
      </c>
      <c r="C81" s="5">
        <v>22</v>
      </c>
      <c r="D81" s="5">
        <v>496.09</v>
      </c>
      <c r="E81" s="5">
        <v>60</v>
      </c>
      <c r="F81" s="5">
        <v>32871</v>
      </c>
      <c r="G81" s="5">
        <v>220352.786</v>
      </c>
      <c r="H81" s="5">
        <v>9</v>
      </c>
      <c r="I81" s="5">
        <v>1723</v>
      </c>
      <c r="J81" s="5">
        <v>4287.381</v>
      </c>
    </row>
    <row r="82" spans="1:10" s="5" customFormat="1" ht="12.75">
      <c r="A82" s="5" t="s">
        <v>97</v>
      </c>
      <c r="B82" s="5">
        <v>0</v>
      </c>
      <c r="C82" s="5">
        <v>0</v>
      </c>
      <c r="D82" s="5">
        <v>0</v>
      </c>
      <c r="E82" s="5">
        <v>11</v>
      </c>
      <c r="F82" s="5">
        <v>1278</v>
      </c>
      <c r="G82" s="5">
        <v>12040.398</v>
      </c>
      <c r="H82" s="5">
        <v>3</v>
      </c>
      <c r="I82" s="5">
        <v>227</v>
      </c>
      <c r="J82" s="5">
        <v>2782.806</v>
      </c>
    </row>
    <row r="83" s="5" customFormat="1" ht="12.75"/>
    <row r="84" spans="1:10" s="5" customFormat="1" ht="12.75">
      <c r="A84" s="5" t="s">
        <v>98</v>
      </c>
      <c r="B84" s="5">
        <v>19</v>
      </c>
      <c r="C84" s="5">
        <v>10406</v>
      </c>
      <c r="D84" s="5">
        <v>87668.083</v>
      </c>
      <c r="E84" s="5">
        <v>305</v>
      </c>
      <c r="F84" s="5">
        <v>72065</v>
      </c>
      <c r="G84" s="5">
        <v>625758.727</v>
      </c>
      <c r="H84" s="5">
        <v>64</v>
      </c>
      <c r="I84" s="5">
        <v>16117</v>
      </c>
      <c r="J84" s="5">
        <v>120199.709</v>
      </c>
    </row>
    <row r="85" spans="1:10" s="5" customFormat="1" ht="12.75">
      <c r="A85" s="27" t="s">
        <v>142</v>
      </c>
      <c r="B85" s="28">
        <f>B84/B$9*100</f>
        <v>6.25</v>
      </c>
      <c r="C85" s="28">
        <f aca="true" t="shared" si="9" ref="C85:I85">C84/C$9*100</f>
        <v>4.835030038890257</v>
      </c>
      <c r="D85" s="28">
        <f t="shared" si="9"/>
        <v>2.8634487207408785</v>
      </c>
      <c r="E85" s="28">
        <f t="shared" si="9"/>
        <v>14.373232799245994</v>
      </c>
      <c r="F85" s="28">
        <f t="shared" si="9"/>
        <v>12.97563680820761</v>
      </c>
      <c r="G85" s="28">
        <f t="shared" si="9"/>
        <v>13.931322949087619</v>
      </c>
      <c r="H85" s="28">
        <f t="shared" si="9"/>
        <v>11.208406304728546</v>
      </c>
      <c r="I85" s="28">
        <f t="shared" si="9"/>
        <v>9.560219237887344</v>
      </c>
      <c r="J85" s="28">
        <f>J84/J$9*100</f>
        <v>8.369807329019894</v>
      </c>
    </row>
    <row r="86" spans="1:10" s="5" customFormat="1" ht="12.75">
      <c r="A86" s="5" t="s">
        <v>99</v>
      </c>
      <c r="B86" s="5">
        <v>3</v>
      </c>
      <c r="C86" s="5">
        <v>685</v>
      </c>
      <c r="D86" s="5">
        <v>9991.199</v>
      </c>
      <c r="E86" s="5">
        <v>90</v>
      </c>
      <c r="F86" s="5">
        <v>19525</v>
      </c>
      <c r="G86" s="5">
        <v>145604.266</v>
      </c>
      <c r="H86" s="5">
        <v>13</v>
      </c>
      <c r="I86" s="5">
        <v>4057</v>
      </c>
      <c r="J86" s="5">
        <v>31138.878</v>
      </c>
    </row>
    <row r="87" spans="1:10" s="5" customFormat="1" ht="12.75">
      <c r="A87" s="5" t="s">
        <v>100</v>
      </c>
      <c r="B87" s="5">
        <v>14</v>
      </c>
      <c r="C87" s="5">
        <v>9503</v>
      </c>
      <c r="D87" s="5">
        <v>76459.838</v>
      </c>
      <c r="E87" s="5">
        <v>172</v>
      </c>
      <c r="F87" s="5">
        <v>46931</v>
      </c>
      <c r="G87" s="5">
        <v>436324.972</v>
      </c>
      <c r="H87" s="5">
        <v>36</v>
      </c>
      <c r="I87" s="5">
        <v>10269</v>
      </c>
      <c r="J87" s="5">
        <v>73699.689</v>
      </c>
    </row>
    <row r="88" spans="1:10" s="5" customFormat="1" ht="12.75">
      <c r="A88" s="5" t="s">
        <v>101</v>
      </c>
      <c r="B88" s="5">
        <v>2</v>
      </c>
      <c r="C88" s="5">
        <v>218</v>
      </c>
      <c r="D88" s="5">
        <v>1217.046</v>
      </c>
      <c r="E88" s="5">
        <v>41</v>
      </c>
      <c r="F88" s="5">
        <v>5170</v>
      </c>
      <c r="G88" s="5">
        <v>40806.326</v>
      </c>
      <c r="H88" s="5">
        <v>11</v>
      </c>
      <c r="I88" s="5">
        <v>1450</v>
      </c>
      <c r="J88" s="5">
        <v>8411.142</v>
      </c>
    </row>
    <row r="89" spans="1:10" s="5" customFormat="1" ht="12.75">
      <c r="A89" s="5" t="s">
        <v>102</v>
      </c>
      <c r="B89" s="5">
        <v>0</v>
      </c>
      <c r="C89" s="5">
        <v>0</v>
      </c>
      <c r="D89" s="5">
        <v>0</v>
      </c>
      <c r="E89" s="5">
        <v>2</v>
      </c>
      <c r="F89" s="5">
        <v>439</v>
      </c>
      <c r="G89" s="5">
        <v>3023.163</v>
      </c>
      <c r="H89" s="5">
        <v>4</v>
      </c>
      <c r="I89" s="5">
        <v>341</v>
      </c>
      <c r="J89" s="5">
        <v>6950</v>
      </c>
    </row>
    <row r="90" s="5" customFormat="1" ht="12.75"/>
    <row r="91" spans="1:10" s="5" customFormat="1" ht="12.75">
      <c r="A91" s="5" t="s">
        <v>103</v>
      </c>
      <c r="B91" s="5">
        <v>3</v>
      </c>
      <c r="C91" s="5">
        <v>792</v>
      </c>
      <c r="D91" s="5">
        <v>13222.765</v>
      </c>
      <c r="E91" s="5">
        <v>152</v>
      </c>
      <c r="F91" s="5">
        <v>48834</v>
      </c>
      <c r="G91" s="5">
        <v>410237.379</v>
      </c>
      <c r="H91" s="5">
        <v>13</v>
      </c>
      <c r="I91" s="5">
        <v>5601</v>
      </c>
      <c r="J91" s="5">
        <v>34093.903</v>
      </c>
    </row>
    <row r="92" spans="1:10" s="5" customFormat="1" ht="12.75">
      <c r="A92" s="27" t="s">
        <v>142</v>
      </c>
      <c r="B92" s="28">
        <f>B91/B$9*100</f>
        <v>0.9868421052631579</v>
      </c>
      <c r="C92" s="28">
        <f aca="true" t="shared" si="10" ref="C92:I92">C91/C$9*100</f>
        <v>0.3679938295984128</v>
      </c>
      <c r="D92" s="28">
        <f t="shared" si="10"/>
        <v>0.4318870474663768</v>
      </c>
      <c r="E92" s="28">
        <f t="shared" si="10"/>
        <v>7.163053722902922</v>
      </c>
      <c r="F92" s="28">
        <f t="shared" si="10"/>
        <v>8.792787731797826</v>
      </c>
      <c r="G92" s="28">
        <f t="shared" si="10"/>
        <v>9.13315175009338</v>
      </c>
      <c r="H92" s="28">
        <f t="shared" si="10"/>
        <v>2.276707530647986</v>
      </c>
      <c r="I92" s="28">
        <f t="shared" si="10"/>
        <v>3.3223793479808283</v>
      </c>
      <c r="J92" s="28">
        <f>J91/J$9*100</f>
        <v>2.3740440104084892</v>
      </c>
    </row>
    <row r="93" spans="1:10" s="5" customFormat="1" ht="12.75">
      <c r="A93" s="5" t="s">
        <v>104</v>
      </c>
      <c r="B93" s="5">
        <v>0</v>
      </c>
      <c r="C93" s="5">
        <v>0</v>
      </c>
      <c r="D93" s="5">
        <v>0</v>
      </c>
      <c r="E93" s="5">
        <v>13</v>
      </c>
      <c r="F93" s="5">
        <v>3873</v>
      </c>
      <c r="G93" s="5">
        <v>25267.73</v>
      </c>
      <c r="H93" s="5">
        <v>1</v>
      </c>
      <c r="I93" s="5">
        <v>770</v>
      </c>
      <c r="J93" s="5">
        <v>6278.214</v>
      </c>
    </row>
    <row r="94" spans="1:10" s="5" customFormat="1" ht="12.75">
      <c r="A94" s="5" t="s">
        <v>105</v>
      </c>
      <c r="B94" s="5">
        <v>1</v>
      </c>
      <c r="C94" s="5">
        <v>213</v>
      </c>
      <c r="D94" s="5">
        <v>3451.854</v>
      </c>
      <c r="E94" s="5">
        <v>88</v>
      </c>
      <c r="F94" s="5">
        <v>37318</v>
      </c>
      <c r="G94" s="5">
        <v>294194.039</v>
      </c>
      <c r="H94" s="5">
        <v>6</v>
      </c>
      <c r="I94" s="5">
        <v>2727</v>
      </c>
      <c r="J94" s="5">
        <v>14175.703</v>
      </c>
    </row>
    <row r="95" spans="1:10" s="5" customFormat="1" ht="12.75">
      <c r="A95" s="5" t="s">
        <v>106</v>
      </c>
      <c r="B95" s="5">
        <v>1</v>
      </c>
      <c r="C95" s="5">
        <v>14</v>
      </c>
      <c r="D95" s="5">
        <v>184.09</v>
      </c>
      <c r="E95" s="5">
        <v>7</v>
      </c>
      <c r="F95" s="5">
        <v>1272</v>
      </c>
      <c r="G95" s="5">
        <v>15704.54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0</v>
      </c>
      <c r="C96" s="5">
        <v>0</v>
      </c>
      <c r="D96" s="5">
        <v>0</v>
      </c>
      <c r="E96" s="5">
        <v>9</v>
      </c>
      <c r="F96" s="5">
        <v>1647</v>
      </c>
      <c r="G96" s="5">
        <v>32187.764</v>
      </c>
      <c r="H96" s="5">
        <v>2</v>
      </c>
      <c r="I96" s="5">
        <v>1645</v>
      </c>
      <c r="J96" s="5">
        <v>8196.986</v>
      </c>
    </row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27</v>
      </c>
      <c r="F97" s="5">
        <v>2902</v>
      </c>
      <c r="G97" s="5">
        <v>25322</v>
      </c>
      <c r="H97" s="5">
        <v>4</v>
      </c>
      <c r="I97" s="5">
        <v>459</v>
      </c>
      <c r="J97" s="5">
        <v>5443</v>
      </c>
    </row>
    <row r="98" spans="1:10" s="5" customFormat="1" ht="12.75">
      <c r="A98" s="5" t="s">
        <v>109</v>
      </c>
      <c r="B98" s="5">
        <v>1</v>
      </c>
      <c r="C98" s="5">
        <v>565</v>
      </c>
      <c r="D98" s="5">
        <v>9586.821</v>
      </c>
      <c r="E98" s="5">
        <v>8</v>
      </c>
      <c r="F98" s="5">
        <v>1822</v>
      </c>
      <c r="G98" s="5">
        <v>17561.306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110</v>
      </c>
      <c r="B100" s="5">
        <v>1</v>
      </c>
      <c r="C100" s="5">
        <v>180</v>
      </c>
      <c r="D100" s="5">
        <v>1172.53</v>
      </c>
      <c r="E100" s="5">
        <v>60</v>
      </c>
      <c r="F100" s="5">
        <v>11152</v>
      </c>
      <c r="G100" s="5">
        <v>101786.222</v>
      </c>
      <c r="H100" s="5">
        <v>5</v>
      </c>
      <c r="I100" s="5">
        <v>4409</v>
      </c>
      <c r="J100" s="5">
        <v>34438.128</v>
      </c>
    </row>
    <row r="101" spans="1:10" s="5" customFormat="1" ht="12.75">
      <c r="A101" s="27" t="s">
        <v>142</v>
      </c>
      <c r="B101" s="28">
        <f>B100/B$9*100</f>
        <v>0.3289473684210526</v>
      </c>
      <c r="C101" s="28">
        <f aca="true" t="shared" si="11" ref="C101:I101">C100/C$9*100</f>
        <v>0.08363496127236654</v>
      </c>
      <c r="D101" s="28">
        <f t="shared" si="11"/>
        <v>0.038297626840207086</v>
      </c>
      <c r="E101" s="28">
        <f t="shared" si="11"/>
        <v>2.827521206409048</v>
      </c>
      <c r="F101" s="28">
        <f t="shared" si="11"/>
        <v>2.007969217860699</v>
      </c>
      <c r="G101" s="28">
        <f t="shared" si="11"/>
        <v>2.266075836045874</v>
      </c>
      <c r="H101" s="28">
        <f t="shared" si="11"/>
        <v>0.8756567425569177</v>
      </c>
      <c r="I101" s="28">
        <f t="shared" si="11"/>
        <v>2.6153134342523607</v>
      </c>
      <c r="J101" s="28">
        <f>J100/J$9*100</f>
        <v>2.3980132608484537</v>
      </c>
    </row>
    <row r="102" spans="1:10" s="5" customFormat="1" ht="12.75">
      <c r="A102" s="5" t="s">
        <v>111</v>
      </c>
      <c r="B102" s="5">
        <v>0</v>
      </c>
      <c r="C102" s="5">
        <v>0</v>
      </c>
      <c r="D102" s="5">
        <v>0</v>
      </c>
      <c r="E102" s="5">
        <v>30</v>
      </c>
      <c r="F102" s="5">
        <v>3241</v>
      </c>
      <c r="G102" s="5">
        <v>25780.863</v>
      </c>
      <c r="H102" s="5">
        <v>2</v>
      </c>
      <c r="I102" s="5">
        <v>3729</v>
      </c>
      <c r="J102" s="5">
        <v>27581.128</v>
      </c>
    </row>
    <row r="103" spans="1:10" s="5" customFormat="1" ht="12.75">
      <c r="A103" s="5" t="s">
        <v>112</v>
      </c>
      <c r="B103" s="5">
        <v>1</v>
      </c>
      <c r="C103" s="5">
        <v>180</v>
      </c>
      <c r="D103" s="5">
        <v>1172.53</v>
      </c>
      <c r="E103" s="5">
        <v>27</v>
      </c>
      <c r="F103" s="5">
        <v>7583</v>
      </c>
      <c r="G103" s="5">
        <v>73724</v>
      </c>
      <c r="H103" s="5">
        <v>3</v>
      </c>
      <c r="I103" s="5">
        <v>680</v>
      </c>
      <c r="J103" s="5">
        <v>6857</v>
      </c>
    </row>
    <row r="104" spans="1:10" s="5" customFormat="1" ht="12.75">
      <c r="A104" s="5" t="s">
        <v>113</v>
      </c>
      <c r="B104" s="5">
        <v>0</v>
      </c>
      <c r="C104" s="5">
        <v>0</v>
      </c>
      <c r="D104" s="5">
        <v>0</v>
      </c>
      <c r="E104" s="5">
        <v>2</v>
      </c>
      <c r="F104" s="5">
        <v>308</v>
      </c>
      <c r="G104" s="5">
        <v>2016.931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114</v>
      </c>
      <c r="B105" s="5">
        <v>0</v>
      </c>
      <c r="C105" s="5">
        <v>0</v>
      </c>
      <c r="D105" s="5">
        <v>0</v>
      </c>
      <c r="E105" s="5">
        <v>1</v>
      </c>
      <c r="F105" s="5">
        <v>20</v>
      </c>
      <c r="G105" s="5">
        <v>264.428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115</v>
      </c>
      <c r="B107" s="5">
        <v>4</v>
      </c>
      <c r="C107" s="5">
        <v>530</v>
      </c>
      <c r="D107" s="5">
        <v>2848.87</v>
      </c>
      <c r="E107" s="5">
        <v>70</v>
      </c>
      <c r="F107" s="5">
        <v>14718</v>
      </c>
      <c r="G107" s="5">
        <v>98640.44</v>
      </c>
      <c r="H107" s="5">
        <v>14</v>
      </c>
      <c r="I107" s="5">
        <v>6583</v>
      </c>
      <c r="J107" s="5">
        <v>38214.01</v>
      </c>
    </row>
    <row r="108" spans="1:10" s="5" customFormat="1" ht="12.75">
      <c r="A108" s="27" t="s">
        <v>142</v>
      </c>
      <c r="B108" s="28">
        <f>B107/B$9*100</f>
        <v>1.3157894736842104</v>
      </c>
      <c r="C108" s="28">
        <f aca="true" t="shared" si="12" ref="C108:I108">C107/C$9*100</f>
        <v>0.24625849707974592</v>
      </c>
      <c r="D108" s="28">
        <f t="shared" si="12"/>
        <v>0.09305089010623246</v>
      </c>
      <c r="E108" s="28">
        <f t="shared" si="12"/>
        <v>3.298774740810556</v>
      </c>
      <c r="F108" s="28">
        <f t="shared" si="12"/>
        <v>2.650044023356686</v>
      </c>
      <c r="G108" s="28">
        <f t="shared" si="12"/>
        <v>2.1960410077990016</v>
      </c>
      <c r="H108" s="28">
        <f t="shared" si="12"/>
        <v>2.4518388791593697</v>
      </c>
      <c r="I108" s="28">
        <f t="shared" si="12"/>
        <v>3.9048782802638446</v>
      </c>
      <c r="J108" s="28">
        <f>J107/J$9*100</f>
        <v>2.660937398519322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43</v>
      </c>
      <c r="F109" s="5">
        <v>8844</v>
      </c>
      <c r="G109" s="5">
        <v>62010.92</v>
      </c>
      <c r="H109" s="5">
        <v>6</v>
      </c>
      <c r="I109" s="5">
        <v>359</v>
      </c>
      <c r="J109" s="5">
        <v>6995.169</v>
      </c>
    </row>
    <row r="110" spans="1:10" s="5" customFormat="1" ht="12.75">
      <c r="A110" s="5" t="s">
        <v>117</v>
      </c>
      <c r="B110" s="5">
        <v>0</v>
      </c>
      <c r="C110" s="5">
        <v>0</v>
      </c>
      <c r="D110" s="5">
        <v>0</v>
      </c>
      <c r="E110" s="5">
        <v>7</v>
      </c>
      <c r="F110" s="5">
        <v>477</v>
      </c>
      <c r="G110" s="5">
        <v>3814.942</v>
      </c>
      <c r="H110" s="5">
        <v>2</v>
      </c>
      <c r="I110" s="5">
        <v>45</v>
      </c>
      <c r="J110" s="5">
        <v>357.627</v>
      </c>
    </row>
    <row r="111" spans="1:10" s="5" customFormat="1" ht="12.75">
      <c r="A111" s="5" t="s">
        <v>118</v>
      </c>
      <c r="B111" s="5">
        <v>2</v>
      </c>
      <c r="C111" s="5">
        <v>269</v>
      </c>
      <c r="D111" s="5">
        <v>1005.844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119</v>
      </c>
      <c r="B112" s="5">
        <v>1</v>
      </c>
      <c r="C112" s="5">
        <v>161</v>
      </c>
      <c r="D112" s="5">
        <v>843.026</v>
      </c>
      <c r="E112" s="5">
        <v>18</v>
      </c>
      <c r="F112" s="5">
        <v>3526</v>
      </c>
      <c r="G112" s="5">
        <v>23515.024</v>
      </c>
      <c r="H112" s="5">
        <v>6</v>
      </c>
      <c r="I112" s="5">
        <v>6179</v>
      </c>
      <c r="J112" s="5">
        <v>30861.214</v>
      </c>
    </row>
    <row r="113" spans="1:10" s="5" customFormat="1" ht="12.75">
      <c r="A113" s="5" t="s">
        <v>120</v>
      </c>
      <c r="B113" s="5">
        <v>1</v>
      </c>
      <c r="C113" s="5">
        <v>100</v>
      </c>
      <c r="D113" s="5">
        <v>1000</v>
      </c>
      <c r="E113" s="5">
        <v>2</v>
      </c>
      <c r="F113" s="5">
        <v>1871</v>
      </c>
      <c r="G113" s="5">
        <v>9299.554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121</v>
      </c>
      <c r="B115" s="5">
        <v>100</v>
      </c>
      <c r="C115" s="5">
        <v>18476</v>
      </c>
      <c r="D115" s="5">
        <v>122629.814</v>
      </c>
      <c r="E115" s="5">
        <v>54</v>
      </c>
      <c r="F115" s="5">
        <v>12316</v>
      </c>
      <c r="G115" s="5">
        <v>39966.976</v>
      </c>
      <c r="H115" s="5">
        <v>30</v>
      </c>
      <c r="I115" s="5">
        <v>3987</v>
      </c>
      <c r="J115" s="5">
        <v>32199.553</v>
      </c>
    </row>
    <row r="116" spans="1:10" s="5" customFormat="1" ht="12.75">
      <c r="A116" s="27" t="s">
        <v>142</v>
      </c>
      <c r="B116" s="28">
        <f>B115/B$9*100</f>
        <v>32.89473684210527</v>
      </c>
      <c r="C116" s="28">
        <f aca="true" t="shared" si="13" ref="C116:I116">C115/C$9*100</f>
        <v>8.58466413593469</v>
      </c>
      <c r="D116" s="28">
        <f t="shared" si="13"/>
        <v>4.0053822555124405</v>
      </c>
      <c r="E116" s="28">
        <f t="shared" si="13"/>
        <v>2.5447690857681433</v>
      </c>
      <c r="F116" s="28">
        <f t="shared" si="13"/>
        <v>2.2175528055211955</v>
      </c>
      <c r="G116" s="28">
        <f t="shared" si="13"/>
        <v>0.8897883895663738</v>
      </c>
      <c r="H116" s="28">
        <f t="shared" si="13"/>
        <v>5.253940455341506</v>
      </c>
      <c r="I116" s="28">
        <f t="shared" si="13"/>
        <v>2.3649931191572153</v>
      </c>
      <c r="J116" s="28">
        <f>J115/J$9*100</f>
        <v>2.2421356668223256</v>
      </c>
    </row>
    <row r="117" spans="1:10" s="5" customFormat="1" ht="12.75">
      <c r="A117" s="5" t="s">
        <v>122</v>
      </c>
      <c r="B117" s="5">
        <v>95</v>
      </c>
      <c r="C117" s="5">
        <v>17879</v>
      </c>
      <c r="D117" s="5">
        <v>117887.356</v>
      </c>
      <c r="E117" s="5">
        <v>15</v>
      </c>
      <c r="F117" s="5">
        <v>1073</v>
      </c>
      <c r="G117" s="5">
        <v>5042.945</v>
      </c>
      <c r="H117" s="5">
        <v>18</v>
      </c>
      <c r="I117" s="5">
        <v>1871</v>
      </c>
      <c r="J117" s="5">
        <v>19592.299</v>
      </c>
    </row>
    <row r="118" spans="1:10" s="5" customFormat="1" ht="12.75">
      <c r="A118" s="5" t="s">
        <v>124</v>
      </c>
      <c r="B118" s="5">
        <v>0</v>
      </c>
      <c r="C118" s="5">
        <v>0</v>
      </c>
      <c r="D118" s="5">
        <v>0</v>
      </c>
      <c r="E118" s="5">
        <v>11</v>
      </c>
      <c r="F118" s="5">
        <v>1131</v>
      </c>
      <c r="G118" s="5">
        <v>3834.826</v>
      </c>
      <c r="H118" s="5">
        <v>4</v>
      </c>
      <c r="I118" s="5">
        <v>348</v>
      </c>
      <c r="J118" s="5">
        <v>1320.414</v>
      </c>
    </row>
    <row r="119" spans="1:10" s="5" customFormat="1" ht="12.75">
      <c r="A119" s="5" t="s">
        <v>125</v>
      </c>
      <c r="B119" s="5">
        <v>5</v>
      </c>
      <c r="C119" s="5">
        <v>597</v>
      </c>
      <c r="D119" s="5">
        <v>4742.458</v>
      </c>
      <c r="E119" s="5">
        <v>26</v>
      </c>
      <c r="F119" s="5">
        <v>10070</v>
      </c>
      <c r="G119" s="5">
        <v>30811.705</v>
      </c>
      <c r="H119" s="5">
        <v>8</v>
      </c>
      <c r="I119" s="5">
        <v>1768</v>
      </c>
      <c r="J119" s="5">
        <v>11286.84</v>
      </c>
    </row>
    <row r="120" spans="1:10" s="5" customFormat="1" ht="12.75">
      <c r="A120" s="5" t="s">
        <v>126</v>
      </c>
      <c r="B120" s="5">
        <v>0</v>
      </c>
      <c r="C120" s="5">
        <v>0</v>
      </c>
      <c r="D120" s="5">
        <v>0</v>
      </c>
      <c r="E120" s="5">
        <v>2</v>
      </c>
      <c r="F120" s="5">
        <v>42</v>
      </c>
      <c r="G120" s="5">
        <v>277.5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127</v>
      </c>
      <c r="B122" s="5">
        <v>8</v>
      </c>
      <c r="C122" s="5">
        <v>2402</v>
      </c>
      <c r="D122" s="5">
        <v>16515.212</v>
      </c>
      <c r="E122" s="5">
        <v>156</v>
      </c>
      <c r="F122" s="5">
        <v>46604</v>
      </c>
      <c r="G122" s="5">
        <v>375283.302</v>
      </c>
      <c r="H122" s="5">
        <v>36</v>
      </c>
      <c r="I122" s="5">
        <v>6611</v>
      </c>
      <c r="J122" s="5">
        <v>49786.946</v>
      </c>
    </row>
    <row r="123" spans="1:10" s="5" customFormat="1" ht="12.75">
      <c r="A123" s="27" t="s">
        <v>142</v>
      </c>
      <c r="B123" s="28">
        <f>B122/B$9*100</f>
        <v>2.631578947368421</v>
      </c>
      <c r="C123" s="28">
        <f aca="true" t="shared" si="14" ref="C123:I123">C122/C$9*100</f>
        <v>1.116062094312358</v>
      </c>
      <c r="D123" s="28">
        <f t="shared" si="14"/>
        <v>0.5394262205341527</v>
      </c>
      <c r="E123" s="28">
        <f t="shared" si="14"/>
        <v>7.351555136663525</v>
      </c>
      <c r="F123" s="28">
        <f t="shared" si="14"/>
        <v>8.391265910077117</v>
      </c>
      <c r="G123" s="28">
        <f t="shared" si="14"/>
        <v>8.354965982858726</v>
      </c>
      <c r="H123" s="28">
        <f t="shared" si="14"/>
        <v>6.304728546409807</v>
      </c>
      <c r="I123" s="28">
        <f t="shared" si="14"/>
        <v>3.9214872111232384</v>
      </c>
      <c r="J123" s="28">
        <f>J122/J$9*100</f>
        <v>3.4667899696855153</v>
      </c>
    </row>
    <row r="124" spans="1:10" s="5" customFormat="1" ht="12.75">
      <c r="A124" s="5" t="s">
        <v>128</v>
      </c>
      <c r="B124" s="5">
        <v>0</v>
      </c>
      <c r="C124" s="5">
        <v>0</v>
      </c>
      <c r="D124" s="5">
        <v>0</v>
      </c>
      <c r="E124" s="5">
        <v>8</v>
      </c>
      <c r="F124" s="5">
        <v>854</v>
      </c>
      <c r="G124" s="5">
        <v>8986.677</v>
      </c>
      <c r="H124" s="5">
        <v>24</v>
      </c>
      <c r="I124" s="5">
        <v>4151</v>
      </c>
      <c r="J124" s="5">
        <v>25899.421</v>
      </c>
    </row>
    <row r="125" spans="1:10" s="5" customFormat="1" ht="12.75">
      <c r="A125" s="5" t="s">
        <v>129</v>
      </c>
      <c r="B125" s="5">
        <v>6</v>
      </c>
      <c r="C125" s="5">
        <v>2042</v>
      </c>
      <c r="D125" s="5">
        <v>13865.692</v>
      </c>
      <c r="E125" s="5">
        <v>124</v>
      </c>
      <c r="F125" s="5">
        <v>38614</v>
      </c>
      <c r="G125" s="5">
        <v>296800.862</v>
      </c>
      <c r="H125" s="5">
        <v>3</v>
      </c>
      <c r="I125" s="5">
        <v>983</v>
      </c>
      <c r="J125" s="5">
        <v>6977.031</v>
      </c>
    </row>
    <row r="126" spans="1:10" s="5" customFormat="1" ht="12.75">
      <c r="A126" s="5" t="s">
        <v>130</v>
      </c>
      <c r="B126" s="5">
        <v>0</v>
      </c>
      <c r="C126" s="5">
        <v>0</v>
      </c>
      <c r="D126" s="5">
        <v>0</v>
      </c>
      <c r="E126" s="5">
        <v>13</v>
      </c>
      <c r="F126" s="5">
        <v>5311</v>
      </c>
      <c r="G126" s="5">
        <v>59282.183</v>
      </c>
      <c r="H126" s="5">
        <v>5</v>
      </c>
      <c r="I126" s="5">
        <v>859</v>
      </c>
      <c r="J126" s="5">
        <v>10842.758</v>
      </c>
    </row>
    <row r="127" spans="1:10" s="5" customFormat="1" ht="12.75">
      <c r="A127" s="5" t="s">
        <v>131</v>
      </c>
      <c r="B127" s="5">
        <v>1</v>
      </c>
      <c r="C127" s="5">
        <v>48</v>
      </c>
      <c r="D127" s="5">
        <v>1250</v>
      </c>
      <c r="E127" s="5">
        <v>6</v>
      </c>
      <c r="F127" s="5">
        <v>769</v>
      </c>
      <c r="G127" s="5">
        <v>4922.034</v>
      </c>
      <c r="H127" s="5">
        <v>1</v>
      </c>
      <c r="I127" s="5">
        <v>159</v>
      </c>
      <c r="J127" s="5">
        <v>3000</v>
      </c>
    </row>
    <row r="128" spans="1:10" s="5" customFormat="1" ht="12.75">
      <c r="A128" s="26" t="s">
        <v>132</v>
      </c>
      <c r="B128" s="5">
        <v>1</v>
      </c>
      <c r="C128" s="5">
        <v>312</v>
      </c>
      <c r="D128" s="5">
        <v>1399.52</v>
      </c>
      <c r="E128" s="5">
        <v>5</v>
      </c>
      <c r="F128" s="5">
        <v>1056</v>
      </c>
      <c r="G128" s="5">
        <v>5291.546</v>
      </c>
      <c r="H128" s="5">
        <v>3</v>
      </c>
      <c r="I128" s="5">
        <v>459</v>
      </c>
      <c r="J128" s="5">
        <v>3067.736</v>
      </c>
    </row>
    <row r="129" s="5" customFormat="1" ht="12.75">
      <c r="A129" s="26"/>
    </row>
    <row r="130" spans="1:10" s="5" customFormat="1" ht="12.75">
      <c r="A130" s="5" t="s">
        <v>133</v>
      </c>
      <c r="B130" s="5">
        <v>19</v>
      </c>
      <c r="C130" s="5">
        <v>6722</v>
      </c>
      <c r="D130" s="5">
        <v>65817.072</v>
      </c>
      <c r="E130" s="5">
        <v>49</v>
      </c>
      <c r="F130" s="5">
        <v>11477</v>
      </c>
      <c r="G130" s="5">
        <v>74538.882</v>
      </c>
      <c r="H130" s="5">
        <v>7</v>
      </c>
      <c r="I130" s="5">
        <v>789</v>
      </c>
      <c r="J130" s="5">
        <v>8016.801</v>
      </c>
    </row>
    <row r="131" spans="1:10" s="5" customFormat="1" ht="12.75">
      <c r="A131" s="27" t="s">
        <v>142</v>
      </c>
      <c r="B131" s="28">
        <f>B130/B$9*100</f>
        <v>6.25</v>
      </c>
      <c r="C131" s="28">
        <f aca="true" t="shared" si="15" ref="C131:I131">C130/C$9*100</f>
        <v>3.123301164849155</v>
      </c>
      <c r="D131" s="28">
        <f t="shared" si="15"/>
        <v>2.1497425764552225</v>
      </c>
      <c r="E131" s="28">
        <f t="shared" si="15"/>
        <v>2.3091423185673894</v>
      </c>
      <c r="F131" s="28">
        <f t="shared" si="15"/>
        <v>2.0664869721473496</v>
      </c>
      <c r="G131" s="28">
        <f t="shared" si="15"/>
        <v>1.6594658493766943</v>
      </c>
      <c r="H131" s="28">
        <f t="shared" si="15"/>
        <v>1.2259194395796849</v>
      </c>
      <c r="I131" s="28">
        <f t="shared" si="15"/>
        <v>0.46801594457362505</v>
      </c>
      <c r="J131" s="28">
        <f>J130/J$9*100</f>
        <v>0.5582299684693415</v>
      </c>
    </row>
    <row r="132" spans="1:10" s="5" customFormat="1" ht="12.75">
      <c r="A132" s="5" t="s">
        <v>134</v>
      </c>
      <c r="B132" s="5">
        <v>19</v>
      </c>
      <c r="C132" s="5">
        <v>6722</v>
      </c>
      <c r="D132" s="5">
        <v>65817.072</v>
      </c>
      <c r="E132" s="5">
        <v>41</v>
      </c>
      <c r="F132" s="5">
        <v>10067</v>
      </c>
      <c r="G132" s="5">
        <v>64438.164</v>
      </c>
      <c r="H132" s="5">
        <v>5</v>
      </c>
      <c r="I132" s="5">
        <v>577</v>
      </c>
      <c r="J132" s="5">
        <v>6518.173</v>
      </c>
    </row>
    <row r="133" spans="1:10" s="5" customFormat="1" ht="12.75">
      <c r="A133" s="5" t="s">
        <v>135</v>
      </c>
      <c r="B133" s="5">
        <v>0</v>
      </c>
      <c r="C133" s="5">
        <v>0</v>
      </c>
      <c r="D133" s="5">
        <v>0</v>
      </c>
      <c r="E133" s="5">
        <v>5</v>
      </c>
      <c r="F133" s="5">
        <v>851</v>
      </c>
      <c r="G133" s="5">
        <v>6015.719</v>
      </c>
      <c r="H133" s="5">
        <v>2</v>
      </c>
      <c r="I133" s="5">
        <v>212</v>
      </c>
      <c r="J133" s="5">
        <v>1498.628</v>
      </c>
    </row>
    <row r="134" spans="1:10" s="5" customFormat="1" ht="12.75">
      <c r="A134" s="5" t="s">
        <v>136</v>
      </c>
      <c r="B134" s="5">
        <v>0</v>
      </c>
      <c r="C134" s="5">
        <v>0</v>
      </c>
      <c r="D134" s="5">
        <v>0</v>
      </c>
      <c r="E134" s="5">
        <v>3</v>
      </c>
      <c r="F134" s="5">
        <v>559</v>
      </c>
      <c r="G134" s="5">
        <v>4084.999</v>
      </c>
      <c r="H134" s="5">
        <v>0</v>
      </c>
      <c r="I134" s="5">
        <v>0</v>
      </c>
      <c r="J134" s="5">
        <v>0</v>
      </c>
    </row>
    <row r="135" s="5" customFormat="1" ht="12.75"/>
    <row r="136" spans="1:10" s="5" customFormat="1" ht="12.75">
      <c r="A136" s="5" t="s">
        <v>138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1</v>
      </c>
      <c r="I136" s="5">
        <v>542</v>
      </c>
      <c r="J136" s="5">
        <v>2350</v>
      </c>
    </row>
    <row r="137" spans="1:10" s="5" customFormat="1" ht="12.75">
      <c r="A137" s="27" t="s">
        <v>142</v>
      </c>
      <c r="B137" s="28">
        <f>B136/B$9*100</f>
        <v>0</v>
      </c>
      <c r="C137" s="28">
        <f aca="true" t="shared" si="16" ref="C137:I137">C136/C$9*100</f>
        <v>0</v>
      </c>
      <c r="D137" s="28">
        <f t="shared" si="16"/>
        <v>0</v>
      </c>
      <c r="E137" s="28">
        <f t="shared" si="16"/>
        <v>0</v>
      </c>
      <c r="F137" s="28">
        <f t="shared" si="16"/>
        <v>0</v>
      </c>
      <c r="G137" s="28">
        <f t="shared" si="16"/>
        <v>0</v>
      </c>
      <c r="H137" s="28">
        <f t="shared" si="16"/>
        <v>0.17513134851138354</v>
      </c>
      <c r="I137" s="28">
        <f t="shared" si="16"/>
        <v>0.32150144734968916</v>
      </c>
      <c r="J137" s="28">
        <f>J136/J$9*100</f>
        <v>0.16363639635098245</v>
      </c>
    </row>
    <row r="138" spans="1:10" s="5" customFormat="1" ht="12.75">
      <c r="A138" s="5" t="s">
        <v>140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1</v>
      </c>
      <c r="I138" s="5">
        <v>542</v>
      </c>
      <c r="J138" s="5">
        <v>2350</v>
      </c>
    </row>
    <row r="139" spans="1:10" s="5" customFormat="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s="5" customFormat="1" ht="12.75">
      <c r="A140" s="30" t="s">
        <v>143</v>
      </c>
      <c r="B140" s="31"/>
      <c r="C140" s="32"/>
      <c r="D140" s="33"/>
      <c r="E140" s="33"/>
      <c r="F140" s="33"/>
      <c r="G140" s="33"/>
      <c r="H140" s="33"/>
      <c r="I140" s="34"/>
      <c r="J140" s="35"/>
    </row>
    <row r="141" spans="1:10" s="5" customFormat="1" ht="12.75">
      <c r="A141" s="36" t="s">
        <v>144</v>
      </c>
      <c r="B141" s="31"/>
      <c r="C141" s="30"/>
      <c r="D141" s="30"/>
      <c r="E141" s="30"/>
      <c r="F141" s="30"/>
      <c r="G141" s="30"/>
      <c r="H141" s="30"/>
      <c r="I141" s="34"/>
      <c r="J141" s="35"/>
    </row>
    <row r="142" spans="1:10" s="5" customFormat="1" ht="12.75">
      <c r="A142" s="37" t="s">
        <v>145</v>
      </c>
      <c r="B142" s="31"/>
      <c r="C142" s="30"/>
      <c r="D142" s="30"/>
      <c r="E142" s="30"/>
      <c r="F142" s="30"/>
      <c r="G142" s="30"/>
      <c r="H142" s="30"/>
      <c r="I142" s="34"/>
      <c r="J142" s="35"/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157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578</v>
      </c>
      <c r="C9" s="10">
        <v>779155</v>
      </c>
      <c r="D9" s="10">
        <v>5748326.75</v>
      </c>
      <c r="E9" s="10">
        <v>95</v>
      </c>
      <c r="F9" s="10">
        <v>215051</v>
      </c>
      <c r="G9" s="10">
        <v>1363302.429</v>
      </c>
      <c r="H9" s="10">
        <v>34</v>
      </c>
      <c r="I9" s="10">
        <v>8316</v>
      </c>
      <c r="J9" s="10">
        <v>50955.615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50</v>
      </c>
      <c r="C11" s="5">
        <v>126287</v>
      </c>
      <c r="D11" s="5">
        <v>1167586.9109999998</v>
      </c>
      <c r="E11" s="5">
        <v>2</v>
      </c>
      <c r="F11" s="5">
        <v>1773</v>
      </c>
      <c r="G11" s="5">
        <v>14285.073</v>
      </c>
      <c r="H11" s="5">
        <v>1</v>
      </c>
      <c r="I11" s="5">
        <v>123</v>
      </c>
      <c r="J11" s="5">
        <v>1630.786</v>
      </c>
    </row>
    <row r="12" spans="1:10" s="5" customFormat="1" ht="12.75">
      <c r="A12" s="27" t="s">
        <v>142</v>
      </c>
      <c r="B12" s="28">
        <f>B11/B$9*100</f>
        <v>8.650519031141869</v>
      </c>
      <c r="C12" s="28">
        <f aca="true" t="shared" si="0" ref="C12:I12">C11/C$9*100</f>
        <v>16.20819990887564</v>
      </c>
      <c r="D12" s="28">
        <f t="shared" si="0"/>
        <v>20.31177004682275</v>
      </c>
      <c r="E12" s="28">
        <f t="shared" si="0"/>
        <v>2.1052631578947367</v>
      </c>
      <c r="F12" s="28">
        <f t="shared" si="0"/>
        <v>0.8244555942543861</v>
      </c>
      <c r="G12" s="28">
        <f t="shared" si="0"/>
        <v>1.0478286179302334</v>
      </c>
      <c r="H12" s="28">
        <f t="shared" si="0"/>
        <v>2.941176470588235</v>
      </c>
      <c r="I12" s="28">
        <f t="shared" si="0"/>
        <v>1.479076479076479</v>
      </c>
      <c r="J12" s="28">
        <f>J11/J$9*100</f>
        <v>3.2004049014029174</v>
      </c>
    </row>
    <row r="13" spans="1:10" s="5" customFormat="1" ht="12.75">
      <c r="A13" s="5" t="s">
        <v>43</v>
      </c>
      <c r="B13" s="5">
        <v>1</v>
      </c>
      <c r="C13" s="5">
        <v>21874</v>
      </c>
      <c r="D13" s="5">
        <v>249472.97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</v>
      </c>
      <c r="C14" s="5">
        <v>3249</v>
      </c>
      <c r="D14" s="5">
        <v>23710.572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36</v>
      </c>
      <c r="C15" s="5">
        <v>52645</v>
      </c>
      <c r="D15" s="5">
        <v>368329.842</v>
      </c>
      <c r="E15" s="5">
        <v>1</v>
      </c>
      <c r="F15" s="5">
        <v>715</v>
      </c>
      <c r="G15" s="5">
        <v>2000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11</v>
      </c>
      <c r="C16" s="5">
        <v>48519</v>
      </c>
      <c r="D16" s="5">
        <v>526073.527</v>
      </c>
      <c r="E16" s="5">
        <v>1</v>
      </c>
      <c r="F16" s="5">
        <v>1058</v>
      </c>
      <c r="G16" s="5">
        <v>12285.073</v>
      </c>
      <c r="H16" s="5">
        <v>1</v>
      </c>
      <c r="I16" s="5">
        <v>123</v>
      </c>
      <c r="J16" s="5">
        <v>1630.786</v>
      </c>
    </row>
    <row r="17" s="5" customFormat="1" ht="12.75"/>
    <row r="18" spans="1:10" s="5" customFormat="1" ht="12.75">
      <c r="A18" s="5" t="s">
        <v>54</v>
      </c>
      <c r="B18" s="5">
        <v>45</v>
      </c>
      <c r="C18" s="5">
        <v>19297</v>
      </c>
      <c r="D18" s="5">
        <v>159801.024</v>
      </c>
      <c r="E18" s="5">
        <v>5</v>
      </c>
      <c r="F18" s="5">
        <v>3283</v>
      </c>
      <c r="G18" s="5">
        <v>24661.953</v>
      </c>
      <c r="H18" s="5">
        <v>6</v>
      </c>
      <c r="I18" s="5">
        <v>4547</v>
      </c>
      <c r="J18" s="5">
        <v>31826.627</v>
      </c>
    </row>
    <row r="19" spans="1:10" s="5" customFormat="1" ht="12.75">
      <c r="A19" s="27" t="s">
        <v>142</v>
      </c>
      <c r="B19" s="28">
        <f>B18/B$9*100</f>
        <v>7.7854671280276815</v>
      </c>
      <c r="C19" s="28">
        <f aca="true" t="shared" si="1" ref="C19:I19">C18/C$9*100</f>
        <v>2.476657404495896</v>
      </c>
      <c r="D19" s="28">
        <f t="shared" si="1"/>
        <v>2.7799572110266695</v>
      </c>
      <c r="E19" s="28">
        <f t="shared" si="1"/>
        <v>5.263157894736842</v>
      </c>
      <c r="F19" s="28">
        <f t="shared" si="1"/>
        <v>1.5266146169978285</v>
      </c>
      <c r="G19" s="28">
        <f t="shared" si="1"/>
        <v>1.8089862143126867</v>
      </c>
      <c r="H19" s="28">
        <f t="shared" si="1"/>
        <v>17.647058823529413</v>
      </c>
      <c r="I19" s="28">
        <f t="shared" si="1"/>
        <v>54.67772967772968</v>
      </c>
      <c r="J19" s="28">
        <f>J18/J$9*100</f>
        <v>62.45950912377371</v>
      </c>
    </row>
    <row r="20" spans="1:10" s="5" customFormat="1" ht="12.75">
      <c r="A20" s="5" t="s">
        <v>55</v>
      </c>
      <c r="B20" s="5">
        <v>6</v>
      </c>
      <c r="C20" s="5">
        <v>320</v>
      </c>
      <c r="D20" s="5">
        <v>2470.618</v>
      </c>
      <c r="E20" s="5">
        <v>1</v>
      </c>
      <c r="F20" s="5">
        <v>135</v>
      </c>
      <c r="G20" s="5">
        <v>600</v>
      </c>
      <c r="H20" s="5">
        <v>2</v>
      </c>
      <c r="I20" s="5">
        <v>49</v>
      </c>
      <c r="J20" s="5">
        <v>257.423</v>
      </c>
    </row>
    <row r="21" spans="1:10" s="5" customFormat="1" ht="12.75">
      <c r="A21" s="5" t="s">
        <v>56</v>
      </c>
      <c r="B21" s="5">
        <v>5</v>
      </c>
      <c r="C21" s="5">
        <v>604</v>
      </c>
      <c r="D21" s="5">
        <v>3372.228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57</v>
      </c>
      <c r="B22" s="5">
        <v>6</v>
      </c>
      <c r="C22" s="5">
        <v>2037</v>
      </c>
      <c r="D22" s="5">
        <v>10043.429</v>
      </c>
      <c r="E22" s="5">
        <v>2</v>
      </c>
      <c r="F22" s="5">
        <v>148</v>
      </c>
      <c r="G22" s="5">
        <v>921.818</v>
      </c>
      <c r="H22" s="5">
        <v>3</v>
      </c>
      <c r="I22" s="5">
        <v>1380</v>
      </c>
      <c r="J22" s="5">
        <v>7984.843</v>
      </c>
    </row>
    <row r="23" spans="1:10" s="5" customFormat="1" ht="12.75">
      <c r="A23" s="5" t="s">
        <v>58</v>
      </c>
      <c r="B23" s="5">
        <v>28</v>
      </c>
      <c r="C23" s="5">
        <v>16336</v>
      </c>
      <c r="D23" s="5">
        <v>143914.749</v>
      </c>
      <c r="E23" s="5">
        <v>2</v>
      </c>
      <c r="F23" s="5">
        <v>3000</v>
      </c>
      <c r="G23" s="5">
        <v>23140.135</v>
      </c>
      <c r="H23" s="5">
        <v>1</v>
      </c>
      <c r="I23" s="5">
        <v>3118</v>
      </c>
      <c r="J23" s="5">
        <v>23584.361</v>
      </c>
    </row>
    <row r="24" s="5" customFormat="1" ht="12.75"/>
    <row r="25" spans="1:10" s="5" customFormat="1" ht="12.75">
      <c r="A25" s="5" t="s">
        <v>59</v>
      </c>
      <c r="B25" s="5">
        <v>20</v>
      </c>
      <c r="C25" s="5">
        <v>19090</v>
      </c>
      <c r="D25" s="5">
        <v>86199.969</v>
      </c>
      <c r="E25" s="5">
        <v>2</v>
      </c>
      <c r="F25" s="5">
        <v>13796</v>
      </c>
      <c r="G25" s="5">
        <v>55747.144</v>
      </c>
      <c r="H25" s="5">
        <v>1</v>
      </c>
      <c r="I25" s="5">
        <v>12</v>
      </c>
      <c r="J25" s="5">
        <v>95.429</v>
      </c>
    </row>
    <row r="26" spans="1:10" s="5" customFormat="1" ht="12.75">
      <c r="A26" s="27" t="s">
        <v>142</v>
      </c>
      <c r="B26" s="28">
        <f>B25/B$9*100</f>
        <v>3.4602076124567476</v>
      </c>
      <c r="C26" s="28">
        <f aca="true" t="shared" si="2" ref="C26:I26">C25/C$9*100</f>
        <v>2.4500901617778235</v>
      </c>
      <c r="D26" s="28">
        <f t="shared" si="2"/>
        <v>1.49956626943658</v>
      </c>
      <c r="E26" s="28">
        <f t="shared" si="2"/>
        <v>2.1052631578947367</v>
      </c>
      <c r="F26" s="28">
        <f t="shared" si="2"/>
        <v>6.415222435608298</v>
      </c>
      <c r="G26" s="28">
        <f t="shared" si="2"/>
        <v>4.0891252604083785</v>
      </c>
      <c r="H26" s="28">
        <f t="shared" si="2"/>
        <v>2.941176470588235</v>
      </c>
      <c r="I26" s="28">
        <f t="shared" si="2"/>
        <v>0.1443001443001443</v>
      </c>
      <c r="J26" s="28">
        <f>J25/J$9*100</f>
        <v>0.187278673802681</v>
      </c>
    </row>
    <row r="27" spans="1:10" s="5" customFormat="1" ht="12.75">
      <c r="A27" s="5" t="s">
        <v>60</v>
      </c>
      <c r="B27" s="5">
        <v>2</v>
      </c>
      <c r="C27" s="5">
        <v>127</v>
      </c>
      <c r="D27" s="5">
        <v>877.209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61</v>
      </c>
      <c r="B28" s="5">
        <v>8</v>
      </c>
      <c r="C28" s="5">
        <v>749</v>
      </c>
      <c r="D28" s="5">
        <v>4832.073</v>
      </c>
      <c r="E28" s="5">
        <v>0</v>
      </c>
      <c r="F28" s="5">
        <v>0</v>
      </c>
      <c r="G28" s="5">
        <v>0</v>
      </c>
      <c r="H28" s="5">
        <v>1</v>
      </c>
      <c r="I28" s="5">
        <v>12</v>
      </c>
      <c r="J28" s="5">
        <v>95.429</v>
      </c>
    </row>
    <row r="29" spans="1:10" s="5" customFormat="1" ht="12.75">
      <c r="A29" s="5" t="s">
        <v>62</v>
      </c>
      <c r="B29" s="5">
        <v>9</v>
      </c>
      <c r="C29" s="5">
        <v>18144</v>
      </c>
      <c r="D29" s="5">
        <v>80319.62</v>
      </c>
      <c r="E29" s="5">
        <v>2</v>
      </c>
      <c r="F29" s="5">
        <v>13796</v>
      </c>
      <c r="G29" s="5">
        <v>55747.144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64</v>
      </c>
      <c r="B30" s="5">
        <v>1</v>
      </c>
      <c r="C30" s="5">
        <v>70</v>
      </c>
      <c r="D30" s="5">
        <v>171.067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65</v>
      </c>
      <c r="B32" s="5">
        <v>173</v>
      </c>
      <c r="C32" s="5">
        <v>369101</v>
      </c>
      <c r="D32" s="5">
        <v>2200611.679</v>
      </c>
      <c r="E32" s="5">
        <v>23</v>
      </c>
      <c r="F32" s="5">
        <v>145305</v>
      </c>
      <c r="G32" s="5">
        <v>854527.778</v>
      </c>
      <c r="H32" s="5">
        <v>5</v>
      </c>
      <c r="I32" s="5">
        <v>786</v>
      </c>
      <c r="J32" s="5">
        <v>5196.794</v>
      </c>
    </row>
    <row r="33" spans="1:10" s="5" customFormat="1" ht="12.75">
      <c r="A33" s="27" t="s">
        <v>142</v>
      </c>
      <c r="B33" s="28">
        <f>B32/B$9*100</f>
        <v>29.93079584775086</v>
      </c>
      <c r="C33" s="28">
        <f aca="true" t="shared" si="3" ref="C33:I33">C32/C$9*100</f>
        <v>47.37196064967818</v>
      </c>
      <c r="D33" s="28">
        <f t="shared" si="3"/>
        <v>38.28264771135357</v>
      </c>
      <c r="E33" s="28">
        <f t="shared" si="3"/>
        <v>24.210526315789473</v>
      </c>
      <c r="F33" s="28">
        <f t="shared" si="3"/>
        <v>67.56769324485819</v>
      </c>
      <c r="G33" s="28">
        <f t="shared" si="3"/>
        <v>62.68071997985123</v>
      </c>
      <c r="H33" s="28">
        <f t="shared" si="3"/>
        <v>14.705882352941178</v>
      </c>
      <c r="I33" s="28">
        <f t="shared" si="3"/>
        <v>9.45165945165945</v>
      </c>
      <c r="J33" s="28">
        <f>J32/J$9*100</f>
        <v>10.198667997628917</v>
      </c>
    </row>
    <row r="34" spans="1:10" s="5" customFormat="1" ht="12.75">
      <c r="A34" s="5" t="s">
        <v>66</v>
      </c>
      <c r="B34" s="5">
        <v>5</v>
      </c>
      <c r="C34" s="5">
        <v>40656</v>
      </c>
      <c r="D34" s="5">
        <v>395139.654</v>
      </c>
      <c r="E34" s="5">
        <v>4</v>
      </c>
      <c r="F34" s="5">
        <v>40656</v>
      </c>
      <c r="G34" s="5">
        <v>85187.698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67</v>
      </c>
      <c r="B35" s="5">
        <v>101</v>
      </c>
      <c r="C35" s="5">
        <v>190629</v>
      </c>
      <c r="D35" s="5">
        <v>819599.963</v>
      </c>
      <c r="E35" s="5">
        <v>8</v>
      </c>
      <c r="F35" s="5">
        <v>23147</v>
      </c>
      <c r="G35" s="5">
        <v>134112.48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68</v>
      </c>
      <c r="B36" s="5">
        <v>10</v>
      </c>
      <c r="C36" s="5">
        <v>15412</v>
      </c>
      <c r="D36" s="5">
        <v>80814.854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69</v>
      </c>
      <c r="B37" s="5">
        <v>27</v>
      </c>
      <c r="C37" s="5">
        <v>102349</v>
      </c>
      <c r="D37" s="5">
        <v>764148.648</v>
      </c>
      <c r="E37" s="5">
        <v>7</v>
      </c>
      <c r="F37" s="5">
        <v>74614</v>
      </c>
      <c r="G37" s="5">
        <v>588831.223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70</v>
      </c>
      <c r="B38" s="5">
        <v>19</v>
      </c>
      <c r="C38" s="5">
        <v>16558</v>
      </c>
      <c r="D38" s="5">
        <v>114625.02900000001</v>
      </c>
      <c r="E38" s="5">
        <v>4</v>
      </c>
      <c r="F38" s="5">
        <v>6888</v>
      </c>
      <c r="G38" s="5">
        <v>46396.377</v>
      </c>
      <c r="H38" s="5">
        <v>2</v>
      </c>
      <c r="I38" s="5">
        <v>412</v>
      </c>
      <c r="J38" s="5">
        <v>1988.39</v>
      </c>
    </row>
    <row r="39" spans="1:10" s="5" customFormat="1" ht="12.75">
      <c r="A39" s="5" t="s">
        <v>71</v>
      </c>
      <c r="B39" s="5">
        <v>11</v>
      </c>
      <c r="C39" s="5">
        <v>3497</v>
      </c>
      <c r="D39" s="5">
        <v>26283.531</v>
      </c>
      <c r="E39" s="5">
        <v>0</v>
      </c>
      <c r="F39" s="5">
        <v>0</v>
      </c>
      <c r="G39" s="5">
        <v>0</v>
      </c>
      <c r="H39" s="5">
        <v>3</v>
      </c>
      <c r="I39" s="5">
        <v>374</v>
      </c>
      <c r="J39" s="5">
        <v>3208.404</v>
      </c>
    </row>
    <row r="40" s="5" customFormat="1" ht="12.75"/>
    <row r="41" spans="1:10" s="5" customFormat="1" ht="12.75">
      <c r="A41" s="5" t="s">
        <v>73</v>
      </c>
      <c r="B41" s="5">
        <v>79</v>
      </c>
      <c r="C41" s="5">
        <v>89828</v>
      </c>
      <c r="D41" s="5">
        <v>812067.189</v>
      </c>
      <c r="E41" s="5">
        <v>21</v>
      </c>
      <c r="F41" s="5">
        <v>29894</v>
      </c>
      <c r="G41" s="5">
        <v>263319.463</v>
      </c>
      <c r="H41" s="5">
        <v>2</v>
      </c>
      <c r="I41" s="5">
        <v>171</v>
      </c>
      <c r="J41" s="5">
        <v>1300</v>
      </c>
    </row>
    <row r="42" spans="1:10" s="5" customFormat="1" ht="12.75">
      <c r="A42" s="27" t="s">
        <v>142</v>
      </c>
      <c r="B42" s="28">
        <f>B41/B$9*100</f>
        <v>13.667820069204154</v>
      </c>
      <c r="C42" s="28">
        <f aca="true" t="shared" si="4" ref="C42:I42">C41/C$9*100</f>
        <v>11.528899897966387</v>
      </c>
      <c r="D42" s="28">
        <f t="shared" si="4"/>
        <v>14.127018597194393</v>
      </c>
      <c r="E42" s="28">
        <f t="shared" si="4"/>
        <v>22.105263157894736</v>
      </c>
      <c r="F42" s="28">
        <f t="shared" si="4"/>
        <v>13.900888626418851</v>
      </c>
      <c r="G42" s="28">
        <f t="shared" si="4"/>
        <v>19.314823871703084</v>
      </c>
      <c r="H42" s="28">
        <f t="shared" si="4"/>
        <v>5.88235294117647</v>
      </c>
      <c r="I42" s="28">
        <f t="shared" si="4"/>
        <v>2.0562770562770565</v>
      </c>
      <c r="J42" s="28">
        <f>J41/J$9*100</f>
        <v>2.5512399369529737</v>
      </c>
    </row>
    <row r="43" spans="1:10" s="5" customFormat="1" ht="12.75">
      <c r="A43" s="5" t="s">
        <v>74</v>
      </c>
      <c r="B43" s="5">
        <v>6</v>
      </c>
      <c r="C43" s="5">
        <v>5243</v>
      </c>
      <c r="D43" s="5">
        <v>66576.704</v>
      </c>
      <c r="E43" s="5">
        <v>1</v>
      </c>
      <c r="F43" s="5">
        <v>1819</v>
      </c>
      <c r="G43" s="5">
        <v>13738.926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75</v>
      </c>
      <c r="B44" s="5">
        <v>18</v>
      </c>
      <c r="C44" s="5">
        <v>22417</v>
      </c>
      <c r="D44" s="5">
        <v>214263.191</v>
      </c>
      <c r="E44" s="5">
        <v>9</v>
      </c>
      <c r="F44" s="5">
        <v>9681</v>
      </c>
      <c r="G44" s="5">
        <v>92379.775</v>
      </c>
      <c r="H44" s="5">
        <v>1</v>
      </c>
      <c r="I44" s="5">
        <v>65</v>
      </c>
      <c r="J44" s="5">
        <v>630</v>
      </c>
    </row>
    <row r="45" spans="1:10" s="5" customFormat="1" ht="12.75">
      <c r="A45" s="5" t="s">
        <v>76</v>
      </c>
      <c r="B45" s="5">
        <v>25</v>
      </c>
      <c r="C45" s="5">
        <v>34525</v>
      </c>
      <c r="D45" s="5">
        <v>308014.178</v>
      </c>
      <c r="E45" s="5">
        <v>9</v>
      </c>
      <c r="F45" s="5">
        <v>16946</v>
      </c>
      <c r="G45" s="5">
        <v>145830.125</v>
      </c>
      <c r="H45" s="5">
        <v>1</v>
      </c>
      <c r="I45" s="5">
        <v>106</v>
      </c>
      <c r="J45" s="5">
        <v>670</v>
      </c>
    </row>
    <row r="46" spans="1:10" s="5" customFormat="1" ht="12.75">
      <c r="A46" s="5" t="s">
        <v>77</v>
      </c>
      <c r="B46" s="5">
        <v>5</v>
      </c>
      <c r="C46" s="5">
        <v>1558</v>
      </c>
      <c r="D46" s="5">
        <v>11939.509</v>
      </c>
      <c r="E46" s="5">
        <v>1</v>
      </c>
      <c r="F46" s="5">
        <v>890</v>
      </c>
      <c r="G46" s="5">
        <v>6314.599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78</v>
      </c>
      <c r="B47" s="5">
        <v>25</v>
      </c>
      <c r="C47" s="5">
        <v>26085</v>
      </c>
      <c r="D47" s="5">
        <v>211273.60700000002</v>
      </c>
      <c r="E47" s="5">
        <v>1</v>
      </c>
      <c r="F47" s="5">
        <v>558</v>
      </c>
      <c r="G47" s="5">
        <v>5056.038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79</v>
      </c>
      <c r="B49" s="5">
        <v>24</v>
      </c>
      <c r="C49" s="5">
        <v>6330</v>
      </c>
      <c r="D49" s="5">
        <v>50876.508</v>
      </c>
      <c r="E49" s="5">
        <v>8</v>
      </c>
      <c r="F49" s="5">
        <v>1734</v>
      </c>
      <c r="G49" s="5">
        <v>11561.738</v>
      </c>
      <c r="H49" s="5">
        <v>3</v>
      </c>
      <c r="I49" s="5">
        <v>349</v>
      </c>
      <c r="J49" s="5">
        <v>1196.27</v>
      </c>
    </row>
    <row r="50" spans="1:10" s="5" customFormat="1" ht="12.75">
      <c r="A50" s="27" t="s">
        <v>142</v>
      </c>
      <c r="B50" s="28">
        <f>B49/B$9*100</f>
        <v>4.1522491349480966</v>
      </c>
      <c r="C50" s="28">
        <f aca="true" t="shared" si="5" ref="C50:I50">C49/C$9*100</f>
        <v>0.8124185816686025</v>
      </c>
      <c r="D50" s="28">
        <f t="shared" si="5"/>
        <v>0.8850663891018373</v>
      </c>
      <c r="E50" s="28">
        <f t="shared" si="5"/>
        <v>8.421052631578947</v>
      </c>
      <c r="F50" s="28">
        <f t="shared" si="5"/>
        <v>0.8063203612166416</v>
      </c>
      <c r="G50" s="28">
        <f t="shared" si="5"/>
        <v>0.8480684662522522</v>
      </c>
      <c r="H50" s="28">
        <f t="shared" si="5"/>
        <v>8.823529411764707</v>
      </c>
      <c r="I50" s="28">
        <f t="shared" si="5"/>
        <v>4.196729196729197</v>
      </c>
      <c r="J50" s="28">
        <f>J49/J$9*100</f>
        <v>2.3476706149067184</v>
      </c>
    </row>
    <row r="51" spans="1:10" s="5" customFormat="1" ht="12.75">
      <c r="A51" s="5" t="s">
        <v>80</v>
      </c>
      <c r="B51" s="5">
        <v>3</v>
      </c>
      <c r="C51" s="5">
        <v>449</v>
      </c>
      <c r="D51" s="5">
        <v>3505.6420000000003</v>
      </c>
      <c r="E51" s="5">
        <v>0</v>
      </c>
      <c r="F51" s="5">
        <v>0</v>
      </c>
      <c r="G51" s="5">
        <v>0</v>
      </c>
      <c r="H51" s="5">
        <v>2</v>
      </c>
      <c r="I51" s="5">
        <v>109</v>
      </c>
      <c r="J51" s="5">
        <v>410.456</v>
      </c>
    </row>
    <row r="52" spans="1:10" s="5" customFormat="1" ht="12.75">
      <c r="A52" s="5" t="s">
        <v>81</v>
      </c>
      <c r="B52" s="5">
        <v>1</v>
      </c>
      <c r="C52" s="5">
        <v>55</v>
      </c>
      <c r="D52" s="5">
        <v>379.5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82</v>
      </c>
      <c r="B53" s="5">
        <v>14</v>
      </c>
      <c r="C53" s="5">
        <v>4763</v>
      </c>
      <c r="D53" s="5">
        <v>26322.906</v>
      </c>
      <c r="E53" s="5">
        <v>8</v>
      </c>
      <c r="F53" s="5">
        <v>1734</v>
      </c>
      <c r="G53" s="5">
        <v>11561.738</v>
      </c>
      <c r="H53" s="5">
        <v>1</v>
      </c>
      <c r="I53" s="5">
        <v>240</v>
      </c>
      <c r="J53" s="5">
        <v>785.814</v>
      </c>
    </row>
    <row r="54" spans="1:10" s="5" customFormat="1" ht="12.75">
      <c r="A54" s="5" t="s">
        <v>83</v>
      </c>
      <c r="B54" s="5">
        <v>4</v>
      </c>
      <c r="C54" s="5">
        <v>848</v>
      </c>
      <c r="D54" s="5">
        <v>19008.46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84</v>
      </c>
      <c r="B55" s="5">
        <v>2</v>
      </c>
      <c r="C55" s="5">
        <v>215</v>
      </c>
      <c r="D55" s="5">
        <v>1660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85</v>
      </c>
      <c r="B57" s="5">
        <v>8</v>
      </c>
      <c r="C57" s="5">
        <v>10442</v>
      </c>
      <c r="D57" s="5">
        <v>65248.35</v>
      </c>
      <c r="E57" s="5">
        <v>1</v>
      </c>
      <c r="F57" s="5">
        <v>270</v>
      </c>
      <c r="G57" s="5">
        <v>3249.43</v>
      </c>
      <c r="H57" s="5">
        <v>1</v>
      </c>
      <c r="I57" s="5">
        <v>714</v>
      </c>
      <c r="J57" s="5">
        <v>749.652</v>
      </c>
    </row>
    <row r="58" spans="1:10" s="5" customFormat="1" ht="12.75">
      <c r="A58" s="27" t="s">
        <v>142</v>
      </c>
      <c r="B58" s="28">
        <f>B57/B$9*100</f>
        <v>1.384083044982699</v>
      </c>
      <c r="C58" s="28">
        <f aca="true" t="shared" si="6" ref="C58:I58">C57/C$9*100</f>
        <v>1.3401697993338937</v>
      </c>
      <c r="D58" s="28">
        <f t="shared" si="6"/>
        <v>1.135084222552241</v>
      </c>
      <c r="E58" s="28">
        <f t="shared" si="6"/>
        <v>1.0526315789473684</v>
      </c>
      <c r="F58" s="28">
        <f t="shared" si="6"/>
        <v>0.1255516133382314</v>
      </c>
      <c r="G58" s="28">
        <f t="shared" si="6"/>
        <v>0.23834990174436194</v>
      </c>
      <c r="H58" s="28">
        <f t="shared" si="6"/>
        <v>2.941176470588235</v>
      </c>
      <c r="I58" s="28">
        <f t="shared" si="6"/>
        <v>8.585858585858585</v>
      </c>
      <c r="J58" s="28">
        <f>J57/J$9*100</f>
        <v>1.4711862470897468</v>
      </c>
    </row>
    <row r="59" spans="1:10" s="5" customFormat="1" ht="12.75">
      <c r="A59" s="5" t="s">
        <v>86</v>
      </c>
      <c r="B59" s="5">
        <v>2</v>
      </c>
      <c r="C59" s="5">
        <v>3214</v>
      </c>
      <c r="D59" s="5">
        <v>28302.962</v>
      </c>
      <c r="E59" s="5">
        <v>0</v>
      </c>
      <c r="F59" s="5">
        <v>0</v>
      </c>
      <c r="G59" s="5">
        <v>0</v>
      </c>
      <c r="H59" s="5">
        <v>1</v>
      </c>
      <c r="I59" s="5">
        <v>714</v>
      </c>
      <c r="J59" s="5">
        <v>749.652</v>
      </c>
    </row>
    <row r="60" spans="1:10" s="5" customFormat="1" ht="12.75">
      <c r="A60" s="5" t="s">
        <v>87</v>
      </c>
      <c r="B60" s="5">
        <v>2</v>
      </c>
      <c r="C60" s="5">
        <v>5472</v>
      </c>
      <c r="D60" s="5">
        <v>28330.56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90</v>
      </c>
      <c r="B61" s="5">
        <v>4</v>
      </c>
      <c r="C61" s="5">
        <v>1756</v>
      </c>
      <c r="D61" s="5">
        <v>8614.828</v>
      </c>
      <c r="E61" s="5">
        <v>1</v>
      </c>
      <c r="F61" s="5">
        <v>270</v>
      </c>
      <c r="G61" s="5">
        <v>3249.43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91</v>
      </c>
      <c r="B63" s="5">
        <v>40</v>
      </c>
      <c r="C63" s="5">
        <v>78084</v>
      </c>
      <c r="D63" s="5">
        <v>783189.994</v>
      </c>
      <c r="E63" s="5">
        <v>5</v>
      </c>
      <c r="F63" s="5">
        <v>1944</v>
      </c>
      <c r="G63" s="5">
        <v>19433.33</v>
      </c>
      <c r="H63" s="5">
        <v>1</v>
      </c>
      <c r="I63" s="5">
        <v>117</v>
      </c>
      <c r="J63" s="5">
        <v>606.589</v>
      </c>
    </row>
    <row r="64" spans="1:10" s="5" customFormat="1" ht="12.75">
      <c r="A64" s="27" t="s">
        <v>142</v>
      </c>
      <c r="B64" s="28">
        <f>B63/B$9*100</f>
        <v>6.920415224913495</v>
      </c>
      <c r="C64" s="28">
        <f aca="true" t="shared" si="7" ref="C64:I64">C63/C$9*100</f>
        <v>10.021625992260846</v>
      </c>
      <c r="D64" s="28">
        <f t="shared" si="7"/>
        <v>13.624660323980365</v>
      </c>
      <c r="E64" s="28">
        <f t="shared" si="7"/>
        <v>5.263157894736842</v>
      </c>
      <c r="F64" s="28">
        <f t="shared" si="7"/>
        <v>0.903971616035266</v>
      </c>
      <c r="G64" s="28">
        <f t="shared" si="7"/>
        <v>1.4254599409945012</v>
      </c>
      <c r="H64" s="28">
        <f t="shared" si="7"/>
        <v>2.941176470588235</v>
      </c>
      <c r="I64" s="28">
        <f t="shared" si="7"/>
        <v>1.406926406926407</v>
      </c>
      <c r="J64" s="28">
        <f>J63/J$9*100</f>
        <v>1.1904262170125903</v>
      </c>
    </row>
    <row r="65" spans="1:10" s="5" customFormat="1" ht="12.75">
      <c r="A65" s="5" t="s">
        <v>92</v>
      </c>
      <c r="B65" s="5">
        <v>5</v>
      </c>
      <c r="C65" s="5">
        <v>870</v>
      </c>
      <c r="D65" s="5">
        <v>9671.67</v>
      </c>
      <c r="E65" s="5">
        <v>1</v>
      </c>
      <c r="F65" s="5">
        <v>50</v>
      </c>
      <c r="G65" s="5">
        <v>779.97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93</v>
      </c>
      <c r="B66" s="5">
        <v>2</v>
      </c>
      <c r="C66" s="5">
        <v>1286</v>
      </c>
      <c r="D66" s="5">
        <v>6138.555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95</v>
      </c>
      <c r="B67" s="5">
        <v>18</v>
      </c>
      <c r="C67" s="5">
        <v>34983</v>
      </c>
      <c r="D67" s="5">
        <v>475504.642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96</v>
      </c>
      <c r="B68" s="5">
        <v>12</v>
      </c>
      <c r="C68" s="5">
        <v>37231</v>
      </c>
      <c r="D68" s="5">
        <v>273403.232</v>
      </c>
      <c r="E68" s="5">
        <v>3</v>
      </c>
      <c r="F68" s="5">
        <v>1565</v>
      </c>
      <c r="G68" s="5">
        <v>16209.137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97</v>
      </c>
      <c r="B69" s="5">
        <v>3</v>
      </c>
      <c r="C69" s="5">
        <v>3714</v>
      </c>
      <c r="D69" s="5">
        <v>18471.895</v>
      </c>
      <c r="E69" s="5">
        <v>1</v>
      </c>
      <c r="F69" s="5">
        <v>329</v>
      </c>
      <c r="G69" s="5">
        <v>2444.223</v>
      </c>
      <c r="H69" s="5">
        <v>1</v>
      </c>
      <c r="I69" s="5">
        <v>117</v>
      </c>
      <c r="J69" s="5">
        <v>606.589</v>
      </c>
    </row>
    <row r="70" s="5" customFormat="1" ht="12.75"/>
    <row r="71" spans="1:10" s="5" customFormat="1" ht="12.75">
      <c r="A71" s="5" t="s">
        <v>98</v>
      </c>
      <c r="B71" s="5">
        <v>59</v>
      </c>
      <c r="C71" s="5">
        <v>30856</v>
      </c>
      <c r="D71" s="5">
        <v>216818.621</v>
      </c>
      <c r="E71" s="5">
        <v>10</v>
      </c>
      <c r="F71" s="5">
        <v>10110</v>
      </c>
      <c r="G71" s="5">
        <v>70987.637</v>
      </c>
      <c r="H71" s="5">
        <v>3</v>
      </c>
      <c r="I71" s="5">
        <v>652</v>
      </c>
      <c r="J71" s="5">
        <v>5011.063</v>
      </c>
    </row>
    <row r="72" spans="1:10" s="5" customFormat="1" ht="12.75">
      <c r="A72" s="27" t="s">
        <v>142</v>
      </c>
      <c r="B72" s="28">
        <f>B71/B$9*100</f>
        <v>10.207612456747404</v>
      </c>
      <c r="C72" s="28">
        <f aca="true" t="shared" si="8" ref="C72:I72">C71/C$9*100</f>
        <v>3.960187639173207</v>
      </c>
      <c r="D72" s="28">
        <f t="shared" si="8"/>
        <v>3.7718562362517063</v>
      </c>
      <c r="E72" s="28">
        <f t="shared" si="8"/>
        <v>10.526315789473683</v>
      </c>
      <c r="F72" s="28">
        <f t="shared" si="8"/>
        <v>4.7012104105537755</v>
      </c>
      <c r="G72" s="28">
        <f t="shared" si="8"/>
        <v>5.207035173557958</v>
      </c>
      <c r="H72" s="28">
        <f t="shared" si="8"/>
        <v>8.823529411764707</v>
      </c>
      <c r="I72" s="28">
        <f t="shared" si="8"/>
        <v>7.84030784030784</v>
      </c>
      <c r="J72" s="28">
        <f>J71/J$9*100</f>
        <v>9.834172347836446</v>
      </c>
    </row>
    <row r="73" spans="1:10" s="5" customFormat="1" ht="12.75">
      <c r="A73" s="5" t="s">
        <v>99</v>
      </c>
      <c r="B73" s="5">
        <v>9</v>
      </c>
      <c r="C73" s="5">
        <v>1031</v>
      </c>
      <c r="D73" s="5">
        <v>7936.352000000001</v>
      </c>
      <c r="E73" s="5">
        <v>0</v>
      </c>
      <c r="F73" s="5">
        <v>0</v>
      </c>
      <c r="G73" s="5">
        <v>0</v>
      </c>
      <c r="H73" s="5">
        <v>2</v>
      </c>
      <c r="I73" s="5">
        <v>448</v>
      </c>
      <c r="J73" s="5">
        <v>3711.016</v>
      </c>
    </row>
    <row r="74" spans="1:10" s="5" customFormat="1" ht="12.75">
      <c r="A74" s="5" t="s">
        <v>100</v>
      </c>
      <c r="B74" s="5">
        <v>43</v>
      </c>
      <c r="C74" s="5">
        <v>28151</v>
      </c>
      <c r="D74" s="5">
        <v>198200.669</v>
      </c>
      <c r="E74" s="5">
        <v>10</v>
      </c>
      <c r="F74" s="5">
        <v>10110</v>
      </c>
      <c r="G74" s="5">
        <v>70987.637</v>
      </c>
      <c r="H74" s="5">
        <v>1</v>
      </c>
      <c r="I74" s="5">
        <v>204</v>
      </c>
      <c r="J74" s="5">
        <v>1300.047</v>
      </c>
    </row>
    <row r="75" spans="1:10" s="5" customFormat="1" ht="12.75">
      <c r="A75" s="5" t="s">
        <v>101</v>
      </c>
      <c r="B75" s="5">
        <v>4</v>
      </c>
      <c r="C75" s="5">
        <v>951</v>
      </c>
      <c r="D75" s="5">
        <v>7618.8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102</v>
      </c>
      <c r="B76" s="5">
        <v>3</v>
      </c>
      <c r="C76" s="5">
        <v>723</v>
      </c>
      <c r="D76" s="5">
        <v>3062.8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103</v>
      </c>
      <c r="B78" s="5">
        <v>11</v>
      </c>
      <c r="C78" s="5">
        <v>5167</v>
      </c>
      <c r="D78" s="5">
        <v>36591.905</v>
      </c>
      <c r="E78" s="5">
        <v>1</v>
      </c>
      <c r="F78" s="5">
        <v>800</v>
      </c>
      <c r="G78" s="5">
        <v>6381.617</v>
      </c>
      <c r="H78" s="5">
        <v>1</v>
      </c>
      <c r="I78" s="5">
        <v>109</v>
      </c>
      <c r="J78" s="5">
        <v>370.449</v>
      </c>
    </row>
    <row r="79" spans="1:10" s="5" customFormat="1" ht="12.75">
      <c r="A79" s="27" t="s">
        <v>142</v>
      </c>
      <c r="B79" s="28">
        <f>B78/B$9*100</f>
        <v>1.9031141868512111</v>
      </c>
      <c r="C79" s="28">
        <f aca="true" t="shared" si="9" ref="C79:I79">C78/C$9*100</f>
        <v>0.6631543146100584</v>
      </c>
      <c r="D79" s="28">
        <f t="shared" si="9"/>
        <v>0.6365661972851491</v>
      </c>
      <c r="E79" s="28">
        <f t="shared" si="9"/>
        <v>1.0526315789473684</v>
      </c>
      <c r="F79" s="28">
        <f t="shared" si="9"/>
        <v>0.37200478026142636</v>
      </c>
      <c r="G79" s="28">
        <f t="shared" si="9"/>
        <v>0.4680998774924064</v>
      </c>
      <c r="H79" s="28">
        <f t="shared" si="9"/>
        <v>2.941176470588235</v>
      </c>
      <c r="I79" s="28">
        <f t="shared" si="9"/>
        <v>1.3107263107263107</v>
      </c>
      <c r="J79" s="28">
        <f>J78/J$9*100</f>
        <v>0.7270032949263786</v>
      </c>
    </row>
    <row r="80" spans="1:10" s="5" customFormat="1" ht="12.75">
      <c r="A80" s="5" t="s">
        <v>104</v>
      </c>
      <c r="B80" s="5">
        <v>2</v>
      </c>
      <c r="C80" s="5">
        <v>263</v>
      </c>
      <c r="D80" s="5">
        <v>2393.258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105</v>
      </c>
      <c r="B81" s="5">
        <v>4</v>
      </c>
      <c r="C81" s="5">
        <v>1915</v>
      </c>
      <c r="D81" s="5">
        <v>18448.647</v>
      </c>
      <c r="E81" s="5">
        <v>1</v>
      </c>
      <c r="F81" s="5">
        <v>800</v>
      </c>
      <c r="G81" s="5">
        <v>6381.617</v>
      </c>
      <c r="H81" s="5">
        <v>1</v>
      </c>
      <c r="I81" s="5">
        <v>109</v>
      </c>
      <c r="J81" s="5">
        <v>370.449</v>
      </c>
    </row>
    <row r="82" spans="1:10" s="5" customFormat="1" ht="12.75">
      <c r="A82" s="5" t="s">
        <v>107</v>
      </c>
      <c r="B82" s="5">
        <v>1</v>
      </c>
      <c r="C82" s="5">
        <v>119</v>
      </c>
      <c r="D82" s="5">
        <v>150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108</v>
      </c>
      <c r="B83" s="5">
        <v>4</v>
      </c>
      <c r="C83" s="5">
        <v>2870</v>
      </c>
      <c r="D83" s="5">
        <v>15600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115</v>
      </c>
      <c r="B85" s="5">
        <v>15</v>
      </c>
      <c r="C85" s="5">
        <v>7178</v>
      </c>
      <c r="D85" s="5">
        <v>39997.545</v>
      </c>
      <c r="E85" s="5">
        <v>3</v>
      </c>
      <c r="F85" s="5">
        <v>2044</v>
      </c>
      <c r="G85" s="5">
        <v>17789.701</v>
      </c>
      <c r="H85" s="5">
        <v>3</v>
      </c>
      <c r="I85" s="5">
        <v>201</v>
      </c>
      <c r="J85" s="5">
        <v>932.646</v>
      </c>
    </row>
    <row r="86" spans="1:10" s="5" customFormat="1" ht="12.75">
      <c r="A86" s="27" t="s">
        <v>142</v>
      </c>
      <c r="B86" s="28">
        <f>B85/B$9*100</f>
        <v>2.5951557093425603</v>
      </c>
      <c r="C86" s="28">
        <f aca="true" t="shared" si="10" ref="C86:I86">C85/C$9*100</f>
        <v>0.9212544358952968</v>
      </c>
      <c r="D86" s="28">
        <f t="shared" si="10"/>
        <v>0.695811959541096</v>
      </c>
      <c r="E86" s="28">
        <f t="shared" si="10"/>
        <v>3.1578947368421053</v>
      </c>
      <c r="F86" s="28">
        <f t="shared" si="10"/>
        <v>0.9504722135679443</v>
      </c>
      <c r="G86" s="28">
        <f t="shared" si="10"/>
        <v>1.3048976237098748</v>
      </c>
      <c r="H86" s="28">
        <f t="shared" si="10"/>
        <v>8.823529411764707</v>
      </c>
      <c r="I86" s="28">
        <f t="shared" si="10"/>
        <v>2.417027417027417</v>
      </c>
      <c r="J86" s="28">
        <f>J85/J$9*100</f>
        <v>1.8303105555688024</v>
      </c>
    </row>
    <row r="87" spans="1:10" s="5" customFormat="1" ht="12.75">
      <c r="A87" s="5" t="s">
        <v>116</v>
      </c>
      <c r="B87" s="5">
        <v>3</v>
      </c>
      <c r="C87" s="5">
        <v>1051</v>
      </c>
      <c r="D87" s="5">
        <v>4100.655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117</v>
      </c>
      <c r="B88" s="5">
        <v>1</v>
      </c>
      <c r="C88" s="5">
        <v>31</v>
      </c>
      <c r="D88" s="5">
        <v>77.929</v>
      </c>
      <c r="E88" s="5">
        <v>0</v>
      </c>
      <c r="F88" s="5">
        <v>0</v>
      </c>
      <c r="G88" s="5">
        <v>0</v>
      </c>
      <c r="H88" s="5">
        <v>1</v>
      </c>
      <c r="I88" s="5">
        <v>31</v>
      </c>
      <c r="J88" s="5">
        <v>77.929</v>
      </c>
    </row>
    <row r="89" spans="1:10" s="5" customFormat="1" ht="12.75">
      <c r="A89" s="5" t="s">
        <v>118</v>
      </c>
      <c r="B89" s="5">
        <v>3</v>
      </c>
      <c r="C89" s="5">
        <v>2044</v>
      </c>
      <c r="D89" s="5">
        <v>17789.701</v>
      </c>
      <c r="E89" s="5">
        <v>3</v>
      </c>
      <c r="F89" s="5">
        <v>2044</v>
      </c>
      <c r="G89" s="5">
        <v>17789.701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119</v>
      </c>
      <c r="B90" s="5">
        <v>8</v>
      </c>
      <c r="C90" s="5">
        <v>4052</v>
      </c>
      <c r="D90" s="5">
        <v>18029.260000000002</v>
      </c>
      <c r="E90" s="5">
        <v>0</v>
      </c>
      <c r="F90" s="5">
        <v>0</v>
      </c>
      <c r="G90" s="5">
        <v>0</v>
      </c>
      <c r="H90" s="5">
        <v>2</v>
      </c>
      <c r="I90" s="5">
        <v>170</v>
      </c>
      <c r="J90" s="5">
        <v>854.717</v>
      </c>
    </row>
    <row r="91" s="5" customFormat="1" ht="12.75"/>
    <row r="92" spans="1:10" s="5" customFormat="1" ht="12.75">
      <c r="A92" s="5" t="s">
        <v>121</v>
      </c>
      <c r="B92" s="5">
        <v>30</v>
      </c>
      <c r="C92" s="5">
        <v>12319</v>
      </c>
      <c r="D92" s="5">
        <v>95439.83499999999</v>
      </c>
      <c r="E92" s="5">
        <v>10</v>
      </c>
      <c r="F92" s="5">
        <v>2202</v>
      </c>
      <c r="G92" s="5">
        <v>11885.383</v>
      </c>
      <c r="H92" s="5">
        <v>5</v>
      </c>
      <c r="I92" s="5">
        <v>331</v>
      </c>
      <c r="J92" s="5">
        <v>1516.354</v>
      </c>
    </row>
    <row r="93" spans="1:10" s="5" customFormat="1" ht="12.75">
      <c r="A93" s="27" t="s">
        <v>142</v>
      </c>
      <c r="B93" s="28">
        <f>B92/B$9*100</f>
        <v>5.190311418685121</v>
      </c>
      <c r="C93" s="28">
        <f aca="true" t="shared" si="11" ref="C93:I93">C92/C$9*100</f>
        <v>1.581071802144631</v>
      </c>
      <c r="D93" s="28">
        <f t="shared" si="11"/>
        <v>1.6603063665439683</v>
      </c>
      <c r="E93" s="28">
        <f t="shared" si="11"/>
        <v>10.526315789473683</v>
      </c>
      <c r="F93" s="28">
        <f t="shared" si="11"/>
        <v>1.023943157669576</v>
      </c>
      <c r="G93" s="28">
        <f t="shared" si="11"/>
        <v>0.8718082464444872</v>
      </c>
      <c r="H93" s="28">
        <f t="shared" si="11"/>
        <v>14.705882352941178</v>
      </c>
      <c r="I93" s="28">
        <f t="shared" si="11"/>
        <v>3.9802789802789804</v>
      </c>
      <c r="J93" s="28">
        <f>J92/J$9*100</f>
        <v>2.9758329871987614</v>
      </c>
    </row>
    <row r="94" spans="1:10" s="5" customFormat="1" ht="12.75">
      <c r="A94" s="5" t="s">
        <v>122</v>
      </c>
      <c r="B94" s="5">
        <v>22</v>
      </c>
      <c r="C94" s="5">
        <v>10640</v>
      </c>
      <c r="D94" s="5">
        <v>82871.909</v>
      </c>
      <c r="E94" s="5">
        <v>8</v>
      </c>
      <c r="F94" s="5">
        <v>2002</v>
      </c>
      <c r="G94" s="5">
        <v>10140.548</v>
      </c>
      <c r="H94" s="5">
        <v>5</v>
      </c>
      <c r="I94" s="5">
        <v>331</v>
      </c>
      <c r="J94" s="5">
        <v>1516.354</v>
      </c>
    </row>
    <row r="95" spans="1:10" s="5" customFormat="1" ht="12.75">
      <c r="A95" s="5" t="s">
        <v>124</v>
      </c>
      <c r="B95" s="5">
        <v>4</v>
      </c>
      <c r="C95" s="5">
        <v>500</v>
      </c>
      <c r="D95" s="5">
        <v>8703.961</v>
      </c>
      <c r="E95" s="5">
        <v>1</v>
      </c>
      <c r="F95" s="5">
        <v>20</v>
      </c>
      <c r="G95" s="5">
        <v>699.296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125</v>
      </c>
      <c r="B96" s="5">
        <v>3</v>
      </c>
      <c r="C96" s="5">
        <v>1101</v>
      </c>
      <c r="D96" s="5">
        <v>3422.965</v>
      </c>
      <c r="E96" s="5">
        <v>1</v>
      </c>
      <c r="F96" s="5">
        <v>180</v>
      </c>
      <c r="G96" s="5">
        <v>1045.539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126</v>
      </c>
      <c r="B97" s="5">
        <v>1</v>
      </c>
      <c r="C97" s="5">
        <v>78</v>
      </c>
      <c r="D97" s="5">
        <v>441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127</v>
      </c>
      <c r="B99" s="5">
        <v>22</v>
      </c>
      <c r="C99" s="5">
        <v>4815</v>
      </c>
      <c r="D99" s="5">
        <v>30520.281</v>
      </c>
      <c r="E99" s="5">
        <v>4</v>
      </c>
      <c r="F99" s="5">
        <v>1896</v>
      </c>
      <c r="G99" s="5">
        <v>9472.182</v>
      </c>
      <c r="H99" s="5">
        <v>2</v>
      </c>
      <c r="I99" s="5">
        <v>204</v>
      </c>
      <c r="J99" s="5">
        <v>522.956</v>
      </c>
    </row>
    <row r="100" spans="1:10" s="5" customFormat="1" ht="12.75">
      <c r="A100" s="27" t="s">
        <v>142</v>
      </c>
      <c r="B100" s="28">
        <f>B99/B$9*100</f>
        <v>3.8062283737024223</v>
      </c>
      <c r="C100" s="28">
        <f aca="true" t="shared" si="12" ref="C100:I100">C99/C$9*100</f>
        <v>0.6179771675725626</v>
      </c>
      <c r="D100" s="28">
        <f t="shared" si="12"/>
        <v>0.5309419997741082</v>
      </c>
      <c r="E100" s="28">
        <f t="shared" si="12"/>
        <v>4.2105263157894735</v>
      </c>
      <c r="F100" s="28">
        <f t="shared" si="12"/>
        <v>0.8816513292195806</v>
      </c>
      <c r="G100" s="28">
        <f t="shared" si="12"/>
        <v>0.6947968255985555</v>
      </c>
      <c r="H100" s="28">
        <f t="shared" si="12"/>
        <v>5.88235294117647</v>
      </c>
      <c r="I100" s="28">
        <f t="shared" si="12"/>
        <v>2.4531024531024532</v>
      </c>
      <c r="J100" s="28">
        <f>J99/J$9*100</f>
        <v>1.0262971018993687</v>
      </c>
    </row>
    <row r="101" spans="1:10" s="5" customFormat="1" ht="12.75">
      <c r="A101" s="5" t="s">
        <v>128</v>
      </c>
      <c r="B101" s="5">
        <v>7</v>
      </c>
      <c r="C101" s="5">
        <v>1001</v>
      </c>
      <c r="D101" s="5">
        <v>12919.006</v>
      </c>
      <c r="E101" s="5">
        <v>1</v>
      </c>
      <c r="F101" s="5">
        <v>89</v>
      </c>
      <c r="G101" s="5">
        <v>3140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129</v>
      </c>
      <c r="B102" s="5">
        <v>9</v>
      </c>
      <c r="C102" s="5">
        <v>3450</v>
      </c>
      <c r="D102" s="5">
        <v>15259.798999999999</v>
      </c>
      <c r="E102" s="5">
        <v>2</v>
      </c>
      <c r="F102" s="5">
        <v>1709</v>
      </c>
      <c r="G102" s="5">
        <v>6085.907</v>
      </c>
      <c r="H102" s="5">
        <v>2</v>
      </c>
      <c r="I102" s="5">
        <v>204</v>
      </c>
      <c r="J102" s="5">
        <v>522.956</v>
      </c>
    </row>
    <row r="103" spans="1:10" s="5" customFormat="1" ht="12.75">
      <c r="A103" s="5" t="s">
        <v>130</v>
      </c>
      <c r="B103" s="5">
        <v>2</v>
      </c>
      <c r="C103" s="5">
        <v>112</v>
      </c>
      <c r="D103" s="5">
        <v>1528.503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131</v>
      </c>
      <c r="B104" s="5">
        <v>4</v>
      </c>
      <c r="C104" s="5">
        <v>252</v>
      </c>
      <c r="D104" s="5">
        <v>812.973</v>
      </c>
      <c r="E104" s="5">
        <v>1</v>
      </c>
      <c r="F104" s="5">
        <v>98</v>
      </c>
      <c r="G104" s="5">
        <v>246.275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133</v>
      </c>
      <c r="B106" s="5">
        <v>2</v>
      </c>
      <c r="C106" s="5">
        <v>361</v>
      </c>
      <c r="D106" s="5">
        <v>3376.939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27" t="s">
        <v>142</v>
      </c>
      <c r="B107" s="28">
        <f>B106/B$9*100</f>
        <v>0.34602076124567477</v>
      </c>
      <c r="C107" s="28">
        <f aca="true" t="shared" si="13" ref="C107:I107">C106/C$9*100</f>
        <v>0.046332244546977173</v>
      </c>
      <c r="D107" s="28">
        <f t="shared" si="13"/>
        <v>0.058746469135561925</v>
      </c>
      <c r="E107" s="28">
        <f t="shared" si="13"/>
        <v>0</v>
      </c>
      <c r="F107" s="28">
        <f t="shared" si="13"/>
        <v>0</v>
      </c>
      <c r="G107" s="28">
        <f t="shared" si="13"/>
        <v>0</v>
      </c>
      <c r="H107" s="28">
        <f t="shared" si="13"/>
        <v>0</v>
      </c>
      <c r="I107" s="28">
        <f t="shared" si="13"/>
        <v>0</v>
      </c>
      <c r="J107" s="28">
        <f>J106/J$9*100</f>
        <v>0</v>
      </c>
    </row>
    <row r="108" spans="1:10" s="5" customFormat="1" ht="12.75">
      <c r="A108" s="5" t="s">
        <v>134</v>
      </c>
      <c r="B108" s="5">
        <v>1</v>
      </c>
      <c r="C108" s="5">
        <v>174</v>
      </c>
      <c r="D108" s="5">
        <v>2055.036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135</v>
      </c>
      <c r="B109" s="5">
        <v>1</v>
      </c>
      <c r="C109" s="5">
        <v>187</v>
      </c>
      <c r="D109" s="5">
        <v>1321.903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2021-07-29T13:21:46Z</dcterms:modified>
  <cp:category/>
  <cp:version/>
  <cp:contentType/>
  <cp:contentStatus/>
</cp:coreProperties>
</file>