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 2.2.1" sheetId="1" r:id="rId1"/>
    <sheet name="Table 2.2.1 (cont.)" sheetId="2" r:id="rId2"/>
    <sheet name="Table 2.2.2" sheetId="3" r:id="rId3"/>
    <sheet name="Table 2.2.2 (cont.)" sheetId="4" r:id="rId4"/>
    <sheet name="Table 2.2.3" sheetId="5" r:id="rId5"/>
    <sheet name="Table 2.2.3 (cont.)" sheetId="6" r:id="rId6"/>
    <sheet name="Table 2.2.4" sheetId="7" r:id="rId7"/>
    <sheet name="Table 2.2.4 (cont.)" sheetId="8" r:id="rId8"/>
    <sheet name="Table 2.2.5" sheetId="9" r:id="rId9"/>
    <sheet name="Table 2.2.5 (cont.)" sheetId="10" r:id="rId10"/>
    <sheet name="Table 2.2.6" sheetId="11" r:id="rId11"/>
    <sheet name="Table 2.2.6 (cont.)" sheetId="12" r:id="rId12"/>
    <sheet name="Table 2.2.7" sheetId="13" r:id="rId13"/>
    <sheet name="Table 2.2.7 (cont.)" sheetId="14" r:id="rId14"/>
  </sheets>
  <definedNames>
    <definedName name="_xlnm.Print_Titles" localSheetId="0">'Table 2.2.1'!$1:$8</definedName>
    <definedName name="_xlnm.Print_Titles" localSheetId="1">'Table 2.2.1 (cont.)'!$1:$8</definedName>
    <definedName name="_xlnm.Print_Titles" localSheetId="2">'Table 2.2.2'!$1:$8</definedName>
    <definedName name="_xlnm.Print_Titles" localSheetId="3">'Table 2.2.2 (cont.)'!$1:$8</definedName>
    <definedName name="_xlnm.Print_Titles" localSheetId="4">'Table 2.2.3'!$1:$8</definedName>
    <definedName name="_xlnm.Print_Titles" localSheetId="5">'Table 2.2.3 (cont.)'!$1:$8</definedName>
    <definedName name="_xlnm.Print_Titles" localSheetId="6">'Table 2.2.4'!$1:$8</definedName>
    <definedName name="_xlnm.Print_Titles" localSheetId="7">'Table 2.2.4 (cont.)'!$1:$8</definedName>
    <definedName name="_xlnm.Print_Titles" localSheetId="8">'Table 2.2.5'!$1:$8</definedName>
    <definedName name="_xlnm.Print_Titles" localSheetId="9">'Table 2.2.5 (cont.)'!$1:$8</definedName>
    <definedName name="_xlnm.Print_Titles" localSheetId="10">'Table 2.2.6'!$1:$8</definedName>
    <definedName name="_xlnm.Print_Titles" localSheetId="11">'Table 2.2.6 (cont.)'!$1:$8</definedName>
    <definedName name="_xlnm.Print_Titles" localSheetId="12">'Table 2.2.7'!$1:$8</definedName>
    <definedName name="_xlnm.Print_Titles" localSheetId="13">'Table 2.2.7 (cont.)'!$1:$8</definedName>
  </definedNames>
  <calcPr calcMode="manual" fullCalcOnLoad="1"/>
</workbook>
</file>

<file path=xl/sharedStrings.xml><?xml version="1.0" encoding="utf-8"?>
<sst xmlns="http://schemas.openxmlformats.org/spreadsheetml/2006/main" count="1662" uniqueCount="153">
  <si>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</si>
  <si>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</si>
  <si>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</si>
  <si>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</si>
  <si>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</si>
  <si>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</si>
  <si>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</si>
  <si>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</si>
  <si>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</si>
  <si>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</si>
  <si>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</si>
  <si>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</si>
  <si>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</si>
  <si>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</si>
  <si>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</si>
  <si>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</si>
  <si>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</si>
  <si>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</si>
  <si>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</si>
  <si>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</si>
  <si>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</si>
  <si>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</si>
  <si>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</si>
  <si>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</si>
  <si>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</si>
  <si>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</si>
  <si>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</si>
  <si>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</si>
  <si>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</si>
  <si>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</si>
  <si>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</si>
  <si>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</si>
  <si>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</si>
  <si>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</si>
  <si>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</si>
  <si>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</si>
  <si>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</si>
  <si>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</si>
  <si>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</si>
  <si>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</si>
  <si>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</si>
  <si>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</si>
  <si>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</si>
  <si>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</si>
  <si>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</si>
  <si>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</si>
  <si>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</si>
  <si>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</si>
  <si>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</si>
  <si>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</si>
  <si>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</si>
  <si>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</si>
  <si>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</si>
  <si>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</si>
  <si>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</si>
  <si>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</si>
  <si>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</si>
  <si>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</si>
  <si>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</si>
  <si>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</si>
  <si>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</si>
  <si>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</si>
  <si>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</si>
  <si>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</si>
  <si>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</si>
  <si>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</si>
  <si>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</si>
  <si>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</si>
  <si>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</si>
  <si>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</si>
  <si>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</si>
  <si>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</si>
  <si>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</si>
  <si>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</si>
  <si>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</si>
  <si>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</si>
  <si>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</si>
  <si>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</si>
  <si>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</si>
  <si>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</si>
  <si>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</si>
  <si>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</si>
  <si>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</si>
  <si>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</si>
  <si>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</si>
  <si>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</si>
  <si>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</si>
  <si>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</si>
  <si>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</si>
  <si>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</si>
  <si>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</si>
  <si>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</si>
  <si>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</si>
  <si>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</si>
  <si>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</si>
  <si>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</si>
  <si>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</si>
  <si>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</si>
  <si>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</si>
  <si>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</si>
  <si>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</si>
  <si>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</si>
  <si>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</si>
  <si>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</si>
  <si>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</si>
  <si>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</si>
  <si>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</si>
  <si>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</si>
  <si>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</si>
  <si>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</si>
  <si>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</si>
  <si>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</si>
  <si>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</si>
  <si>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</si>
  <si>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</si>
  <si>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</si>
  <si>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</si>
  <si>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</si>
  <si>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</si>
  <si>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</si>
  <si>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</si>
  <si>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</si>
  <si>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</si>
  <si>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</si>
  <si>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</si>
  <si>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</si>
  <si>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</si>
  <si>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</si>
  <si>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</si>
  <si>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</si>
  <si>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</si>
  <si>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</si>
  <si>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</si>
  <si>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</si>
  <si>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</si>
  <si>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</si>
  <si>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</si>
  <si>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Percent Share</t>
  </si>
  <si>
    <t>-</t>
  </si>
  <si>
    <t>TABLE 2.2.1  Number, Floor Area and Value of Constructions by Type and by Province : April 2021</t>
  </si>
  <si>
    <t>Table 2.2.1 (cont.)</t>
  </si>
  <si>
    <t>TABLE 2.2.2  Number, Floor Area and Value of Residential Constructions by Type and by Province : April 2021</t>
  </si>
  <si>
    <t>Table 2.2.2 (cont.)</t>
  </si>
  <si>
    <t>TABLE 2.2.3  Number, Floor Area and Value of Non-Residential Constructions by Type and by Province : April 2021</t>
  </si>
  <si>
    <t>Table 2.2.3 (cont.)</t>
  </si>
  <si>
    <t>TABLE 2.2.4  Number, Floor Area and Value of Commercial Building Constructions by Type and by Province : April 2021</t>
  </si>
  <si>
    <t>Table 2.2.4 (cont.)</t>
  </si>
  <si>
    <t>TABLE 2.2.5  Number, Floor Area and Value of Industrial Building Constructions by Type and by Province : April 2021</t>
  </si>
  <si>
    <t>Table 2.2.5 (cont.)</t>
  </si>
  <si>
    <t>TABLE 2.2.6  Number, Floor Area and Value of Institutional Building Constructions by Type and by Province : April 2021</t>
  </si>
  <si>
    <t>Table 2.2.6 (cont.)</t>
  </si>
  <si>
    <t>TABLE 2.2.7  Number, Floor Area and Value of Agricultural Building Constructions by Type and by Province : April 2021</t>
  </si>
  <si>
    <t>Table 2.2.7 (cont.)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</si>
</sst>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Alignment="1">
      <alignment horizontal="center" vertical="center"/>
    </xf>
    <xf numFmtId="184" fontId="39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78" fontId="39" fillId="0" borderId="0" xfId="0" applyNumberFormat="1" applyFont="1" applyBorder="1" applyAlignment="1">
      <alignment horizontal="center" vertical="center"/>
    </xf>
    <xf numFmtId="179" fontId="39" fillId="0" borderId="0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78" fontId="40" fillId="0" borderId="15" xfId="0" applyNumberFormat="1" applyFont="1" applyBorder="1" applyAlignment="1">
      <alignment horizontal="center" vertical="center"/>
    </xf>
    <xf numFmtId="178" fontId="40" fillId="0" borderId="16" xfId="0" applyNumberFormat="1" applyFont="1" applyBorder="1" applyAlignment="1">
      <alignment horizontal="center" vertical="center"/>
    </xf>
    <xf numFmtId="179" fontId="39" fillId="0" borderId="0" xfId="0" applyNumberFormat="1" applyFont="1" applyAlignment="1" quotePrefix="1">
      <alignment/>
    </xf>
    <xf numFmtId="179" fontId="41" fillId="0" borderId="0" xfId="0" applyNumberFormat="1" applyFont="1" applyAlignment="1">
      <alignment/>
    </xf>
    <xf numFmtId="185" fontId="41" fillId="0" borderId="0" xfId="0" applyNumberFormat="1" applyFont="1" applyAlignment="1">
      <alignment horizontal="left" indent="1"/>
    </xf>
    <xf numFmtId="185" fontId="41" fillId="0" borderId="0" xfId="0" applyNumberFormat="1" applyFont="1" applyAlignment="1" quotePrefix="1">
      <alignment horizontal="left" inden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2" t="s">
        <v>139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23" t="s">
        <v>3</v>
      </c>
      <c r="C4" s="23"/>
      <c r="D4" s="23"/>
      <c r="E4" s="23" t="s">
        <v>4</v>
      </c>
      <c r="F4" s="23"/>
      <c r="G4" s="23"/>
      <c r="H4" s="23" t="s">
        <v>5</v>
      </c>
      <c r="I4" s="23"/>
      <c r="J4" s="24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8" t="s">
        <v>43</v>
      </c>
      <c r="B9" s="8">
        <v>12579</v>
      </c>
      <c r="C9" s="8">
        <v>2187164</v>
      </c>
      <c r="D9" s="8">
        <v>22976655.69</v>
      </c>
      <c r="E9" s="8">
        <v>8998</v>
      </c>
      <c r="F9" s="8">
        <v>1337468</v>
      </c>
      <c r="G9" s="8">
        <v>12783468.319</v>
      </c>
      <c r="H9" s="8">
        <v>1836</v>
      </c>
      <c r="I9" s="8">
        <v>818924</v>
      </c>
      <c r="J9" s="8">
        <v>8982020.961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44</v>
      </c>
      <c r="B11" s="4">
        <v>533</v>
      </c>
      <c r="C11" s="4">
        <v>250667</v>
      </c>
      <c r="D11" s="4">
        <v>3749751.196</v>
      </c>
      <c r="E11" s="4">
        <v>351</v>
      </c>
      <c r="F11" s="4">
        <v>145730</v>
      </c>
      <c r="G11" s="4">
        <v>1607299.387</v>
      </c>
      <c r="H11" s="4">
        <v>59</v>
      </c>
      <c r="I11" s="4">
        <v>101271</v>
      </c>
      <c r="J11" s="4">
        <v>1819625.8</v>
      </c>
    </row>
    <row r="12" spans="1:10" s="4" customFormat="1" ht="12.75">
      <c r="A12" s="18" t="s">
        <v>137</v>
      </c>
      <c r="B12" s="19">
        <f>B11/B$9*100</f>
        <v>4.237220764766675</v>
      </c>
      <c r="C12" s="19">
        <f aca="true" t="shared" si="0" ref="C12:I12">C11/C$9*100</f>
        <v>11.46082323959246</v>
      </c>
      <c r="D12" s="19">
        <f>D11/D$9*100</f>
        <v>16.319830207631057</v>
      </c>
      <c r="E12" s="19">
        <f t="shared" si="0"/>
        <v>3.900866859302067</v>
      </c>
      <c r="F12" s="19">
        <f>F11/F$9*100</f>
        <v>10.895961623007056</v>
      </c>
      <c r="G12" s="19">
        <f t="shared" si="0"/>
        <v>12.573265305559367</v>
      </c>
      <c r="H12" s="19">
        <f t="shared" si="0"/>
        <v>3.213507625272331</v>
      </c>
      <c r="I12" s="19">
        <f t="shared" si="0"/>
        <v>12.366349014072124</v>
      </c>
      <c r="J12" s="19">
        <f>J11/J$9*100</f>
        <v>20.25853433097995</v>
      </c>
    </row>
    <row r="13" spans="1:10" s="4" customFormat="1" ht="12.75">
      <c r="A13" s="4" t="s">
        <v>45</v>
      </c>
      <c r="B13" s="4">
        <v>30</v>
      </c>
      <c r="C13" s="4">
        <v>58411</v>
      </c>
      <c r="D13" s="4">
        <v>678475.756</v>
      </c>
      <c r="E13" s="4">
        <v>19</v>
      </c>
      <c r="F13" s="4">
        <v>50666</v>
      </c>
      <c r="G13" s="4">
        <v>586660.705</v>
      </c>
      <c r="H13" s="4">
        <v>5</v>
      </c>
      <c r="I13" s="4">
        <v>7504</v>
      </c>
      <c r="J13" s="4">
        <v>80145.681</v>
      </c>
    </row>
    <row r="14" spans="1:10" s="4" customFormat="1" ht="12.75">
      <c r="A14" s="4" t="s">
        <v>46</v>
      </c>
      <c r="B14" s="4">
        <v>72</v>
      </c>
      <c r="C14" s="4">
        <v>47965</v>
      </c>
      <c r="D14" s="4">
        <v>607201.965</v>
      </c>
      <c r="E14" s="4">
        <v>53</v>
      </c>
      <c r="F14" s="4">
        <v>22697</v>
      </c>
      <c r="G14" s="4">
        <v>217989.064</v>
      </c>
      <c r="H14" s="4">
        <v>10</v>
      </c>
      <c r="I14" s="4">
        <v>21843</v>
      </c>
      <c r="J14" s="4">
        <v>303374.23</v>
      </c>
    </row>
    <row r="15" spans="1:10" s="4" customFormat="1" ht="12.75">
      <c r="A15" s="4" t="s">
        <v>47</v>
      </c>
      <c r="B15" s="4">
        <v>216</v>
      </c>
      <c r="C15" s="4">
        <v>55396</v>
      </c>
      <c r="D15" s="4">
        <v>471446.559</v>
      </c>
      <c r="E15" s="4">
        <v>164</v>
      </c>
      <c r="F15" s="4">
        <v>30011</v>
      </c>
      <c r="G15" s="4">
        <v>266656.461</v>
      </c>
      <c r="H15" s="4">
        <v>30</v>
      </c>
      <c r="I15" s="4">
        <v>25385</v>
      </c>
      <c r="J15" s="4">
        <v>178576.73</v>
      </c>
    </row>
    <row r="16" spans="1:10" s="4" customFormat="1" ht="12.75">
      <c r="A16" s="4" t="s">
        <v>48</v>
      </c>
      <c r="B16" s="4">
        <v>215</v>
      </c>
      <c r="C16" s="4">
        <v>88895</v>
      </c>
      <c r="D16" s="4">
        <v>1992626.9160000002</v>
      </c>
      <c r="E16" s="4">
        <v>115</v>
      </c>
      <c r="F16" s="4">
        <v>42356</v>
      </c>
      <c r="G16" s="4">
        <v>535993.157</v>
      </c>
      <c r="H16" s="4">
        <v>14</v>
      </c>
      <c r="I16" s="4">
        <v>46539</v>
      </c>
      <c r="J16" s="4">
        <v>1257529.159</v>
      </c>
    </row>
    <row r="17" s="4" customFormat="1" ht="12.75"/>
    <row r="18" spans="1:10" s="4" customFormat="1" ht="12.75">
      <c r="A18" s="4" t="s">
        <v>49</v>
      </c>
      <c r="B18" s="4">
        <v>91</v>
      </c>
      <c r="C18" s="4">
        <v>25212</v>
      </c>
      <c r="D18" s="4">
        <v>318888.72799999994</v>
      </c>
      <c r="E18" s="4">
        <v>55</v>
      </c>
      <c r="F18" s="4">
        <v>11328</v>
      </c>
      <c r="G18" s="4">
        <v>150567.87</v>
      </c>
      <c r="H18" s="4">
        <v>27</v>
      </c>
      <c r="I18" s="4">
        <v>9183</v>
      </c>
      <c r="J18" s="4">
        <v>116422.839</v>
      </c>
    </row>
    <row r="19" spans="1:10" s="4" customFormat="1" ht="12.75">
      <c r="A19" s="18" t="s">
        <v>137</v>
      </c>
      <c r="B19" s="19">
        <f>B18/B$9*100</f>
        <v>0.7234279354479688</v>
      </c>
      <c r="C19" s="19">
        <f aca="true" t="shared" si="1" ref="C19:I19">C18/C$9*100</f>
        <v>1.1527256300853526</v>
      </c>
      <c r="D19" s="19">
        <f>D18/D$9*100</f>
        <v>1.3878813884075742</v>
      </c>
      <c r="E19" s="19">
        <f t="shared" si="1"/>
        <v>0.6112469437652812</v>
      </c>
      <c r="F19" s="19">
        <f>F18/F$9*100</f>
        <v>0.8469735350677549</v>
      </c>
      <c r="G19" s="19">
        <f t="shared" si="1"/>
        <v>1.1778326995672355</v>
      </c>
      <c r="H19" s="19">
        <f t="shared" si="1"/>
        <v>1.4705882352941175</v>
      </c>
      <c r="I19" s="19">
        <f t="shared" si="1"/>
        <v>1.1213494780956474</v>
      </c>
      <c r="J19" s="19">
        <f>J18/J$9*100</f>
        <v>1.2961764340732316</v>
      </c>
    </row>
    <row r="20" spans="1:10" s="4" customFormat="1" ht="12.75">
      <c r="A20" s="4" t="s">
        <v>50</v>
      </c>
      <c r="B20" s="4">
        <v>15</v>
      </c>
      <c r="C20" s="4">
        <v>2315</v>
      </c>
      <c r="D20" s="4">
        <v>23966.508</v>
      </c>
      <c r="E20" s="4">
        <v>9</v>
      </c>
      <c r="F20" s="4">
        <v>1556</v>
      </c>
      <c r="G20" s="4">
        <v>13075.772</v>
      </c>
      <c r="H20" s="4">
        <v>4</v>
      </c>
      <c r="I20" s="4">
        <v>616</v>
      </c>
      <c r="J20" s="4">
        <v>9625.907</v>
      </c>
    </row>
    <row r="21" spans="1:10" s="4" customFormat="1" ht="12.75">
      <c r="A21" s="4" t="s">
        <v>51</v>
      </c>
      <c r="B21" s="4">
        <v>39</v>
      </c>
      <c r="C21" s="4">
        <v>13980</v>
      </c>
      <c r="D21" s="4">
        <v>202089.304</v>
      </c>
      <c r="E21" s="4">
        <v>28</v>
      </c>
      <c r="F21" s="4">
        <v>6353</v>
      </c>
      <c r="G21" s="4">
        <v>98048.94</v>
      </c>
      <c r="H21" s="4">
        <v>7</v>
      </c>
      <c r="I21" s="4">
        <v>3380</v>
      </c>
      <c r="J21" s="4">
        <v>56399.369</v>
      </c>
    </row>
    <row r="22" spans="1:10" s="4" customFormat="1" ht="12.75">
      <c r="A22" s="4" t="s">
        <v>52</v>
      </c>
      <c r="B22" s="4">
        <v>7</v>
      </c>
      <c r="C22" s="4">
        <v>1796</v>
      </c>
      <c r="D22" s="4">
        <v>12491.71</v>
      </c>
      <c r="E22" s="4">
        <v>2</v>
      </c>
      <c r="F22" s="4">
        <v>500</v>
      </c>
      <c r="G22" s="4">
        <v>5170.944</v>
      </c>
      <c r="H22" s="4">
        <v>5</v>
      </c>
      <c r="I22" s="4">
        <v>1296</v>
      </c>
      <c r="J22" s="4">
        <v>7320.766</v>
      </c>
    </row>
    <row r="23" spans="1:10" s="4" customFormat="1" ht="12.75">
      <c r="A23" s="4" t="s">
        <v>53</v>
      </c>
      <c r="B23" s="4">
        <v>28</v>
      </c>
      <c r="C23" s="4">
        <v>6894</v>
      </c>
      <c r="D23" s="4">
        <v>78190.084</v>
      </c>
      <c r="E23" s="4">
        <v>16</v>
      </c>
      <c r="F23" s="4">
        <v>2919</v>
      </c>
      <c r="G23" s="4">
        <v>34272.214</v>
      </c>
      <c r="H23" s="4">
        <v>11</v>
      </c>
      <c r="I23" s="4">
        <v>3891</v>
      </c>
      <c r="J23" s="4">
        <v>43076.797</v>
      </c>
    </row>
    <row r="24" spans="1:10" s="4" customFormat="1" ht="12.75">
      <c r="A24" s="4" t="s">
        <v>54</v>
      </c>
      <c r="B24" s="4">
        <v>2</v>
      </c>
      <c r="C24" s="4">
        <v>227</v>
      </c>
      <c r="D24" s="4">
        <v>2151.122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55</v>
      </c>
      <c r="B26" s="4">
        <v>1434</v>
      </c>
      <c r="C26" s="4">
        <v>174132</v>
      </c>
      <c r="D26" s="4">
        <v>1894081.1870000002</v>
      </c>
      <c r="E26" s="4">
        <v>1071</v>
      </c>
      <c r="F26" s="4">
        <v>117578</v>
      </c>
      <c r="G26" s="4">
        <v>1193892.576</v>
      </c>
      <c r="H26" s="4">
        <v>193</v>
      </c>
      <c r="I26" s="4">
        <v>53322</v>
      </c>
      <c r="J26" s="4">
        <v>612119.018</v>
      </c>
    </row>
    <row r="27" spans="1:10" s="4" customFormat="1" ht="12.75">
      <c r="A27" s="18" t="s">
        <v>137</v>
      </c>
      <c r="B27" s="19">
        <f>B26/B$9*100</f>
        <v>11.399952301454807</v>
      </c>
      <c r="C27" s="19">
        <f aca="true" t="shared" si="2" ref="C27:I27">C26/C$9*100</f>
        <v>7.961542892988363</v>
      </c>
      <c r="D27" s="19">
        <f>D26/D$9*100</f>
        <v>8.243502503388038</v>
      </c>
      <c r="E27" s="19">
        <f t="shared" si="2"/>
        <v>11.902645032229383</v>
      </c>
      <c r="F27" s="19">
        <f>F26/F$9*100</f>
        <v>8.791088833527231</v>
      </c>
      <c r="G27" s="19">
        <f t="shared" si="2"/>
        <v>9.339347868727641</v>
      </c>
      <c r="H27" s="19">
        <f t="shared" si="2"/>
        <v>10.5119825708061</v>
      </c>
      <c r="I27" s="19">
        <f t="shared" si="2"/>
        <v>6.511226927040849</v>
      </c>
      <c r="J27" s="19">
        <f>J26/J$9*100</f>
        <v>6.814936423081456</v>
      </c>
    </row>
    <row r="28" spans="1:10" s="4" customFormat="1" ht="12.75">
      <c r="A28" s="4" t="s">
        <v>56</v>
      </c>
      <c r="B28" s="4">
        <v>485</v>
      </c>
      <c r="C28" s="4">
        <v>54729</v>
      </c>
      <c r="D28" s="4">
        <v>493011.532</v>
      </c>
      <c r="E28" s="4">
        <v>370</v>
      </c>
      <c r="F28" s="4">
        <v>38701</v>
      </c>
      <c r="G28" s="4">
        <v>376543.377</v>
      </c>
      <c r="H28" s="4">
        <v>43</v>
      </c>
      <c r="I28" s="4">
        <v>15477</v>
      </c>
      <c r="J28" s="4">
        <v>103110.678</v>
      </c>
    </row>
    <row r="29" spans="1:10" s="4" customFormat="1" ht="12.75">
      <c r="A29" s="4" t="s">
        <v>57</v>
      </c>
      <c r="B29" s="4">
        <v>266</v>
      </c>
      <c r="C29" s="4">
        <v>30705</v>
      </c>
      <c r="D29" s="4">
        <v>363544.387</v>
      </c>
      <c r="E29" s="4">
        <v>205</v>
      </c>
      <c r="F29" s="4">
        <v>21639</v>
      </c>
      <c r="G29" s="4">
        <v>207497.803</v>
      </c>
      <c r="H29" s="4">
        <v>18</v>
      </c>
      <c r="I29" s="4">
        <v>8955</v>
      </c>
      <c r="J29" s="4">
        <v>151288.909</v>
      </c>
    </row>
    <row r="30" spans="1:10" s="4" customFormat="1" ht="12.75">
      <c r="A30" s="4" t="s">
        <v>58</v>
      </c>
      <c r="B30" s="4">
        <v>174</v>
      </c>
      <c r="C30" s="4">
        <v>18952</v>
      </c>
      <c r="D30" s="4">
        <v>237825.22100000002</v>
      </c>
      <c r="E30" s="4">
        <v>126</v>
      </c>
      <c r="F30" s="4">
        <v>14637</v>
      </c>
      <c r="G30" s="4">
        <v>166785.121</v>
      </c>
      <c r="H30" s="4">
        <v>33</v>
      </c>
      <c r="I30" s="4">
        <v>4315</v>
      </c>
      <c r="J30" s="4">
        <v>50914.158</v>
      </c>
    </row>
    <row r="31" spans="1:10" s="4" customFormat="1" ht="12.75">
      <c r="A31" s="4" t="s">
        <v>59</v>
      </c>
      <c r="B31" s="4">
        <v>509</v>
      </c>
      <c r="C31" s="4">
        <v>69746</v>
      </c>
      <c r="D31" s="4">
        <v>799700.0469999999</v>
      </c>
      <c r="E31" s="4">
        <v>370</v>
      </c>
      <c r="F31" s="4">
        <v>42601</v>
      </c>
      <c r="G31" s="4">
        <v>443066.275</v>
      </c>
      <c r="H31" s="4">
        <v>99</v>
      </c>
      <c r="I31" s="4">
        <v>24575</v>
      </c>
      <c r="J31" s="4">
        <v>306805.273</v>
      </c>
    </row>
    <row r="32" s="4" customFormat="1" ht="12.75"/>
    <row r="33" spans="1:10" s="4" customFormat="1" ht="12.75">
      <c r="A33" s="4" t="s">
        <v>60</v>
      </c>
      <c r="B33" s="4">
        <v>189</v>
      </c>
      <c r="C33" s="4">
        <v>34985</v>
      </c>
      <c r="D33" s="4">
        <v>366612.809</v>
      </c>
      <c r="E33" s="4">
        <v>119</v>
      </c>
      <c r="F33" s="4">
        <v>14430</v>
      </c>
      <c r="G33" s="4">
        <v>150414.63</v>
      </c>
      <c r="H33" s="4">
        <v>59</v>
      </c>
      <c r="I33" s="4">
        <v>20280</v>
      </c>
      <c r="J33" s="4">
        <v>197673.453</v>
      </c>
    </row>
    <row r="34" spans="1:10" s="4" customFormat="1" ht="12.75">
      <c r="A34" s="18" t="s">
        <v>137</v>
      </c>
      <c r="B34" s="19">
        <f>B33/B$9*100</f>
        <v>1.5025041736227045</v>
      </c>
      <c r="C34" s="19">
        <f aca="true" t="shared" si="3" ref="C34:I34">C33/C$9*100</f>
        <v>1.599559978126926</v>
      </c>
      <c r="D34" s="19">
        <f>D33/D$9*100</f>
        <v>1.5955882089470435</v>
      </c>
      <c r="E34" s="19">
        <f t="shared" si="3"/>
        <v>1.3225161146921538</v>
      </c>
      <c r="F34" s="19">
        <f>F33/F$9*100</f>
        <v>1.0789043177107789</v>
      </c>
      <c r="G34" s="19">
        <f t="shared" si="3"/>
        <v>1.176633963855017</v>
      </c>
      <c r="H34" s="19">
        <f t="shared" si="3"/>
        <v>3.213507625272331</v>
      </c>
      <c r="I34" s="19">
        <f t="shared" si="3"/>
        <v>2.476420278316425</v>
      </c>
      <c r="J34" s="19">
        <f>J33/J$9*100</f>
        <v>2.2007681106323354</v>
      </c>
    </row>
    <row r="35" spans="1:10" s="4" customFormat="1" ht="12.75">
      <c r="A35" s="4" t="s">
        <v>61</v>
      </c>
      <c r="B35" s="4">
        <v>5</v>
      </c>
      <c r="C35" s="4">
        <v>439</v>
      </c>
      <c r="D35" s="4">
        <v>4775.195</v>
      </c>
      <c r="E35" s="4">
        <v>4</v>
      </c>
      <c r="F35" s="4">
        <v>314</v>
      </c>
      <c r="G35" s="4">
        <v>4192.857</v>
      </c>
      <c r="H35" s="4">
        <v>1</v>
      </c>
      <c r="I35" s="4">
        <v>125</v>
      </c>
      <c r="J35" s="4">
        <v>582.338</v>
      </c>
    </row>
    <row r="36" spans="1:10" s="4" customFormat="1" ht="12.75">
      <c r="A36" s="4" t="s">
        <v>62</v>
      </c>
      <c r="B36" s="4">
        <v>52</v>
      </c>
      <c r="C36" s="4">
        <v>13986</v>
      </c>
      <c r="D36" s="4">
        <v>108634.533</v>
      </c>
      <c r="E36" s="4">
        <v>33</v>
      </c>
      <c r="F36" s="4">
        <v>2802</v>
      </c>
      <c r="G36" s="4">
        <v>27481.709</v>
      </c>
      <c r="H36" s="4">
        <v>19</v>
      </c>
      <c r="I36" s="4">
        <v>11184</v>
      </c>
      <c r="J36" s="4">
        <v>81152.824</v>
      </c>
    </row>
    <row r="37" spans="1:10" s="4" customFormat="1" ht="12.75">
      <c r="A37" s="4" t="s">
        <v>63</v>
      </c>
      <c r="B37" s="4">
        <v>120</v>
      </c>
      <c r="C37" s="4">
        <v>18541</v>
      </c>
      <c r="D37" s="4">
        <v>223349.101</v>
      </c>
      <c r="E37" s="4">
        <v>73</v>
      </c>
      <c r="F37" s="4">
        <v>10013</v>
      </c>
      <c r="G37" s="4">
        <v>109929.92</v>
      </c>
      <c r="H37" s="4">
        <v>37</v>
      </c>
      <c r="I37" s="4">
        <v>8253</v>
      </c>
      <c r="J37" s="4">
        <v>96757.184</v>
      </c>
    </row>
    <row r="38" spans="1:10" s="4" customFormat="1" ht="12.75">
      <c r="A38" s="4" t="s">
        <v>64</v>
      </c>
      <c r="B38" s="4">
        <v>4</v>
      </c>
      <c r="C38" s="4">
        <v>677</v>
      </c>
      <c r="D38" s="4">
        <v>4184.532</v>
      </c>
      <c r="E38" s="4">
        <v>3</v>
      </c>
      <c r="F38" s="4">
        <v>677</v>
      </c>
      <c r="G38" s="4">
        <v>2321.803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65</v>
      </c>
      <c r="B39" s="4">
        <v>8</v>
      </c>
      <c r="C39" s="4">
        <v>1342</v>
      </c>
      <c r="D39" s="4">
        <v>25669.448</v>
      </c>
      <c r="E39" s="4">
        <v>6</v>
      </c>
      <c r="F39" s="4">
        <v>624</v>
      </c>
      <c r="G39" s="4">
        <v>6488.341</v>
      </c>
      <c r="H39" s="4">
        <v>2</v>
      </c>
      <c r="I39" s="4">
        <v>718</v>
      </c>
      <c r="J39" s="4">
        <v>19181.107</v>
      </c>
    </row>
    <row r="40" s="4" customFormat="1" ht="12.75"/>
    <row r="41" spans="1:10" s="4" customFormat="1" ht="12.75">
      <c r="A41" s="4" t="s">
        <v>66</v>
      </c>
      <c r="B41" s="4">
        <v>940</v>
      </c>
      <c r="C41" s="4">
        <v>186243</v>
      </c>
      <c r="D41" s="4">
        <v>2090570.1500000001</v>
      </c>
      <c r="E41" s="4">
        <v>601</v>
      </c>
      <c r="F41" s="4">
        <v>108900</v>
      </c>
      <c r="G41" s="4">
        <v>1115248.919</v>
      </c>
      <c r="H41" s="4">
        <v>149</v>
      </c>
      <c r="I41" s="4">
        <v>77261</v>
      </c>
      <c r="J41" s="4">
        <v>812803.86</v>
      </c>
    </row>
    <row r="42" spans="1:10" s="4" customFormat="1" ht="12.75">
      <c r="A42" s="18" t="s">
        <v>137</v>
      </c>
      <c r="B42" s="19">
        <f>B41/B$9*100</f>
        <v>7.472772080451547</v>
      </c>
      <c r="C42" s="19">
        <f aca="true" t="shared" si="4" ref="C42:I42">C41/C$9*100</f>
        <v>8.51527366031994</v>
      </c>
      <c r="D42" s="19">
        <f>D41/D$9*100</f>
        <v>9.098670312189372</v>
      </c>
      <c r="E42" s="19">
        <f t="shared" si="4"/>
        <v>6.679262058235164</v>
      </c>
      <c r="F42" s="19">
        <f>F41/F$9*100</f>
        <v>8.142250880021054</v>
      </c>
      <c r="G42" s="19">
        <f t="shared" si="4"/>
        <v>8.72414974692284</v>
      </c>
      <c r="H42" s="19">
        <f t="shared" si="4"/>
        <v>8.115468409586056</v>
      </c>
      <c r="I42" s="19">
        <f t="shared" si="4"/>
        <v>9.434453013954897</v>
      </c>
      <c r="J42" s="19">
        <f>J41/J$9*100</f>
        <v>9.049231387114329</v>
      </c>
    </row>
    <row r="43" spans="1:10" s="4" customFormat="1" ht="12.75">
      <c r="A43" s="4" t="s">
        <v>67</v>
      </c>
      <c r="B43" s="4">
        <v>114</v>
      </c>
      <c r="C43" s="4">
        <v>16178</v>
      </c>
      <c r="D43" s="4">
        <v>203562.75499999998</v>
      </c>
      <c r="E43" s="4">
        <v>77</v>
      </c>
      <c r="F43" s="4">
        <v>10697</v>
      </c>
      <c r="G43" s="4">
        <v>119571.183</v>
      </c>
      <c r="H43" s="4">
        <v>14</v>
      </c>
      <c r="I43" s="4">
        <v>5481</v>
      </c>
      <c r="J43" s="4">
        <v>76909.764</v>
      </c>
    </row>
    <row r="44" spans="1:10" s="4" customFormat="1" ht="12.75">
      <c r="A44" s="4" t="s">
        <v>68</v>
      </c>
      <c r="B44" s="4">
        <v>364</v>
      </c>
      <c r="C44" s="4">
        <v>93064</v>
      </c>
      <c r="D44" s="4">
        <v>979712.728</v>
      </c>
      <c r="E44" s="4">
        <v>234</v>
      </c>
      <c r="F44" s="4">
        <v>42514</v>
      </c>
      <c r="G44" s="4">
        <v>402702.822</v>
      </c>
      <c r="H44" s="4">
        <v>49</v>
      </c>
      <c r="I44" s="4">
        <v>50550</v>
      </c>
      <c r="J44" s="4">
        <v>513106.138</v>
      </c>
    </row>
    <row r="45" spans="1:10" s="4" customFormat="1" ht="12.75">
      <c r="A45" s="4" t="s">
        <v>69</v>
      </c>
      <c r="B45" s="4">
        <v>252</v>
      </c>
      <c r="C45" s="4">
        <v>49517</v>
      </c>
      <c r="D45" s="4">
        <v>579152.949</v>
      </c>
      <c r="E45" s="4">
        <v>172</v>
      </c>
      <c r="F45" s="4">
        <v>37351</v>
      </c>
      <c r="G45" s="4">
        <v>397086.742</v>
      </c>
      <c r="H45" s="4">
        <v>42</v>
      </c>
      <c r="I45" s="4">
        <v>12084</v>
      </c>
      <c r="J45" s="4">
        <v>126040.249</v>
      </c>
    </row>
    <row r="46" spans="1:10" s="4" customFormat="1" ht="12.75">
      <c r="A46" s="4" t="s">
        <v>70</v>
      </c>
      <c r="B46" s="4">
        <v>91</v>
      </c>
      <c r="C46" s="4">
        <v>12889</v>
      </c>
      <c r="D46" s="4">
        <v>157174.48599999998</v>
      </c>
      <c r="E46" s="4">
        <v>54</v>
      </c>
      <c r="F46" s="4">
        <v>9216</v>
      </c>
      <c r="G46" s="4">
        <v>99732.341</v>
      </c>
      <c r="H46" s="4">
        <v>19</v>
      </c>
      <c r="I46" s="4">
        <v>3673</v>
      </c>
      <c r="J46" s="4">
        <v>35922.206</v>
      </c>
    </row>
    <row r="47" spans="1:10" s="4" customFormat="1" ht="12.75">
      <c r="A47" s="4" t="s">
        <v>71</v>
      </c>
      <c r="B47" s="4">
        <v>86</v>
      </c>
      <c r="C47" s="4">
        <v>11387</v>
      </c>
      <c r="D47" s="4">
        <v>134024.176</v>
      </c>
      <c r="E47" s="4">
        <v>44</v>
      </c>
      <c r="F47" s="4">
        <v>6650</v>
      </c>
      <c r="G47" s="4">
        <v>69836.661</v>
      </c>
      <c r="H47" s="4">
        <v>20</v>
      </c>
      <c r="I47" s="4">
        <v>4737</v>
      </c>
      <c r="J47" s="4">
        <v>51991.147</v>
      </c>
    </row>
    <row r="48" spans="1:10" s="4" customFormat="1" ht="12.75">
      <c r="A48" s="4" t="s">
        <v>72</v>
      </c>
      <c r="B48" s="4">
        <v>33</v>
      </c>
      <c r="C48" s="4">
        <v>3208</v>
      </c>
      <c r="D48" s="4">
        <v>36943.056</v>
      </c>
      <c r="E48" s="4">
        <v>20</v>
      </c>
      <c r="F48" s="4">
        <v>2472</v>
      </c>
      <c r="G48" s="4">
        <v>26319.17</v>
      </c>
      <c r="H48" s="4">
        <v>5</v>
      </c>
      <c r="I48" s="4">
        <v>736</v>
      </c>
      <c r="J48" s="4">
        <v>8834.356</v>
      </c>
    </row>
    <row r="49" s="4" customFormat="1" ht="12.75"/>
    <row r="50" spans="1:10" s="4" customFormat="1" ht="12.75">
      <c r="A50" s="4" t="s">
        <v>73</v>
      </c>
      <c r="B50" s="4">
        <v>3487</v>
      </c>
      <c r="C50" s="4">
        <v>627224</v>
      </c>
      <c r="D50" s="4">
        <v>5667137.757</v>
      </c>
      <c r="E50" s="4">
        <v>2814</v>
      </c>
      <c r="F50" s="4">
        <v>533930</v>
      </c>
      <c r="G50" s="4">
        <v>4726121.212</v>
      </c>
      <c r="H50" s="4">
        <v>196</v>
      </c>
      <c r="I50" s="4">
        <v>78846</v>
      </c>
      <c r="J50" s="4">
        <v>687113.583</v>
      </c>
    </row>
    <row r="51" spans="1:10" s="4" customFormat="1" ht="12.75">
      <c r="A51" s="18" t="s">
        <v>137</v>
      </c>
      <c r="B51" s="19">
        <f>B50/B$9*100</f>
        <v>27.720804515462277</v>
      </c>
      <c r="C51" s="19">
        <f aca="true" t="shared" si="5" ref="C51:I51">C50/C$9*100</f>
        <v>28.677502007165444</v>
      </c>
      <c r="D51" s="19">
        <f>D50/D$9*100</f>
        <v>24.664763373141707</v>
      </c>
      <c r="E51" s="19">
        <f t="shared" si="5"/>
        <v>31.27361635919093</v>
      </c>
      <c r="F51" s="19">
        <f>F50/F$9*100</f>
        <v>39.92095511817853</v>
      </c>
      <c r="G51" s="19">
        <f t="shared" si="5"/>
        <v>36.970570850287885</v>
      </c>
      <c r="H51" s="19">
        <f t="shared" si="5"/>
        <v>10.675381263616558</v>
      </c>
      <c r="I51" s="19">
        <f t="shared" si="5"/>
        <v>9.627999667856846</v>
      </c>
      <c r="J51" s="19">
        <f>J50/J$9*100</f>
        <v>7.649877304711848</v>
      </c>
    </row>
    <row r="52" spans="1:10" s="4" customFormat="1" ht="12.75">
      <c r="A52" s="4" t="s">
        <v>74</v>
      </c>
      <c r="B52" s="4">
        <v>551</v>
      </c>
      <c r="C52" s="4">
        <v>107692</v>
      </c>
      <c r="D52" s="4">
        <v>1094772.776</v>
      </c>
      <c r="E52" s="4">
        <v>417</v>
      </c>
      <c r="F52" s="4">
        <v>62597</v>
      </c>
      <c r="G52" s="4">
        <v>696938.539</v>
      </c>
      <c r="H52" s="4">
        <v>77</v>
      </c>
      <c r="I52" s="4">
        <v>45095</v>
      </c>
      <c r="J52" s="4">
        <v>370259.382</v>
      </c>
    </row>
    <row r="53" spans="1:10" s="4" customFormat="1" ht="12.75">
      <c r="A53" s="4" t="s">
        <v>75</v>
      </c>
      <c r="B53" s="4">
        <v>1858</v>
      </c>
      <c r="C53" s="4">
        <v>344275</v>
      </c>
      <c r="D53" s="4">
        <v>2390461.764</v>
      </c>
      <c r="E53" s="4">
        <v>1504</v>
      </c>
      <c r="F53" s="4">
        <v>314412</v>
      </c>
      <c r="G53" s="4">
        <v>2102335.463</v>
      </c>
      <c r="H53" s="4">
        <v>45</v>
      </c>
      <c r="I53" s="4">
        <v>17230</v>
      </c>
      <c r="J53" s="4">
        <v>134573.155</v>
      </c>
    </row>
    <row r="54" spans="1:10" s="4" customFormat="1" ht="12.75">
      <c r="A54" s="4" t="s">
        <v>76</v>
      </c>
      <c r="B54" s="4">
        <v>236</v>
      </c>
      <c r="C54" s="4">
        <v>48450</v>
      </c>
      <c r="D54" s="4">
        <v>458547.257</v>
      </c>
      <c r="E54" s="4">
        <v>169</v>
      </c>
      <c r="F54" s="4">
        <v>42487</v>
      </c>
      <c r="G54" s="4">
        <v>359782.757</v>
      </c>
      <c r="H54" s="4">
        <v>14</v>
      </c>
      <c r="I54" s="4">
        <v>5474</v>
      </c>
      <c r="J54" s="4">
        <v>60733.282</v>
      </c>
    </row>
    <row r="55" spans="1:10" s="4" customFormat="1" ht="12.75">
      <c r="A55" s="4" t="s">
        <v>77</v>
      </c>
      <c r="B55" s="4">
        <v>293</v>
      </c>
      <c r="C55" s="4">
        <v>35077</v>
      </c>
      <c r="D55" s="4">
        <v>444136.64800000004</v>
      </c>
      <c r="E55" s="4">
        <v>225</v>
      </c>
      <c r="F55" s="4">
        <v>27776</v>
      </c>
      <c r="G55" s="4">
        <v>338560.253</v>
      </c>
      <c r="H55" s="4">
        <v>41</v>
      </c>
      <c r="I55" s="4">
        <v>7100</v>
      </c>
      <c r="J55" s="4">
        <v>87708.892</v>
      </c>
    </row>
    <row r="56" spans="1:10" s="4" customFormat="1" ht="12.75">
      <c r="A56" s="4" t="s">
        <v>78</v>
      </c>
      <c r="B56" s="4">
        <v>549</v>
      </c>
      <c r="C56" s="4">
        <v>91730</v>
      </c>
      <c r="D56" s="4">
        <v>1279219.312</v>
      </c>
      <c r="E56" s="4">
        <v>499</v>
      </c>
      <c r="F56" s="4">
        <v>86658</v>
      </c>
      <c r="G56" s="4">
        <v>1228504.2</v>
      </c>
      <c r="H56" s="4">
        <v>19</v>
      </c>
      <c r="I56" s="4">
        <v>3947</v>
      </c>
      <c r="J56" s="4">
        <v>33838.872</v>
      </c>
    </row>
    <row r="57" s="4" customFormat="1" ht="12.75"/>
    <row r="58" spans="1:10" s="4" customFormat="1" ht="12.75">
      <c r="A58" s="4" t="s">
        <v>79</v>
      </c>
      <c r="B58" s="4">
        <v>354</v>
      </c>
      <c r="C58" s="4">
        <v>47581</v>
      </c>
      <c r="D58" s="4">
        <v>431998.333</v>
      </c>
      <c r="E58" s="4">
        <v>237</v>
      </c>
      <c r="F58" s="4">
        <v>26022</v>
      </c>
      <c r="G58" s="4">
        <v>248143.565</v>
      </c>
      <c r="H58" s="4">
        <v>107</v>
      </c>
      <c r="I58" s="4">
        <v>21247</v>
      </c>
      <c r="J58" s="4">
        <v>177129.571</v>
      </c>
    </row>
    <row r="59" spans="1:10" s="4" customFormat="1" ht="12.75">
      <c r="A59" s="18" t="s">
        <v>137</v>
      </c>
      <c r="B59" s="19">
        <f>B58/B$9*100</f>
        <v>2.8142141664679228</v>
      </c>
      <c r="C59" s="19">
        <f aca="true" t="shared" si="6" ref="C59:I59">C58/C$9*100</f>
        <v>2.1754655800845293</v>
      </c>
      <c r="D59" s="19">
        <f>D58/D$9*100</f>
        <v>1.8801619296929108</v>
      </c>
      <c r="E59" s="19">
        <f t="shared" si="6"/>
        <v>2.6339186485885753</v>
      </c>
      <c r="F59" s="19">
        <f>F58/F$9*100</f>
        <v>1.945616642790706</v>
      </c>
      <c r="G59" s="19">
        <f t="shared" si="6"/>
        <v>1.9411286421478084</v>
      </c>
      <c r="H59" s="19">
        <f t="shared" si="6"/>
        <v>5.827886710239651</v>
      </c>
      <c r="I59" s="19">
        <f t="shared" si="6"/>
        <v>2.594502053914649</v>
      </c>
      <c r="J59" s="19">
        <f>J58/J$9*100</f>
        <v>1.972045843236148</v>
      </c>
    </row>
    <row r="60" spans="1:10" s="4" customFormat="1" ht="12.75">
      <c r="A60" s="4" t="s">
        <v>80</v>
      </c>
      <c r="B60" s="4">
        <v>79</v>
      </c>
      <c r="C60" s="4">
        <v>9731</v>
      </c>
      <c r="D60" s="4">
        <v>95283.031</v>
      </c>
      <c r="E60" s="4">
        <v>67</v>
      </c>
      <c r="F60" s="4">
        <v>6925</v>
      </c>
      <c r="G60" s="4">
        <v>63025.923</v>
      </c>
      <c r="H60" s="4">
        <v>12</v>
      </c>
      <c r="I60" s="4">
        <v>2806</v>
      </c>
      <c r="J60" s="4">
        <v>32257.108</v>
      </c>
    </row>
    <row r="61" spans="1:10" s="4" customFormat="1" ht="12.75">
      <c r="A61" s="4" t="s">
        <v>81</v>
      </c>
      <c r="B61" s="4">
        <v>52</v>
      </c>
      <c r="C61" s="4">
        <v>6600</v>
      </c>
      <c r="D61" s="4">
        <v>57403.284</v>
      </c>
      <c r="E61" s="4">
        <v>33</v>
      </c>
      <c r="F61" s="4">
        <v>3581</v>
      </c>
      <c r="G61" s="4">
        <v>37959.139</v>
      </c>
      <c r="H61" s="4">
        <v>18</v>
      </c>
      <c r="I61" s="4">
        <v>3019</v>
      </c>
      <c r="J61" s="4">
        <v>18691.405</v>
      </c>
    </row>
    <row r="62" spans="1:10" s="4" customFormat="1" ht="12.75">
      <c r="A62" s="4" t="s">
        <v>82</v>
      </c>
      <c r="B62" s="4">
        <v>115</v>
      </c>
      <c r="C62" s="4">
        <v>20732</v>
      </c>
      <c r="D62" s="4">
        <v>178574.433</v>
      </c>
      <c r="E62" s="4">
        <v>52</v>
      </c>
      <c r="F62" s="4">
        <v>7038</v>
      </c>
      <c r="G62" s="4">
        <v>71404.34</v>
      </c>
      <c r="H62" s="4">
        <v>55</v>
      </c>
      <c r="I62" s="4">
        <v>13382</v>
      </c>
      <c r="J62" s="4">
        <v>101259.009</v>
      </c>
    </row>
    <row r="63" spans="1:10" s="4" customFormat="1" ht="12.75">
      <c r="A63" s="4" t="s">
        <v>83</v>
      </c>
      <c r="B63" s="4">
        <v>40</v>
      </c>
      <c r="C63" s="4">
        <v>5256</v>
      </c>
      <c r="D63" s="4">
        <v>45953.206</v>
      </c>
      <c r="E63" s="4">
        <v>22</v>
      </c>
      <c r="F63" s="4">
        <v>3388</v>
      </c>
      <c r="G63" s="4">
        <v>25018.284</v>
      </c>
      <c r="H63" s="4">
        <v>17</v>
      </c>
      <c r="I63" s="4">
        <v>1868</v>
      </c>
      <c r="J63" s="4">
        <v>20873.549</v>
      </c>
    </row>
    <row r="64" spans="1:10" s="4" customFormat="1" ht="12.75">
      <c r="A64" s="4" t="s">
        <v>84</v>
      </c>
      <c r="B64" s="4">
        <v>68</v>
      </c>
      <c r="C64" s="4">
        <v>5262</v>
      </c>
      <c r="D64" s="4">
        <v>54784.379</v>
      </c>
      <c r="E64" s="4">
        <v>63</v>
      </c>
      <c r="F64" s="4">
        <v>5090</v>
      </c>
      <c r="G64" s="4">
        <v>50735.879</v>
      </c>
      <c r="H64" s="4">
        <v>5</v>
      </c>
      <c r="I64" s="4">
        <v>172</v>
      </c>
      <c r="J64" s="4">
        <v>4048.5</v>
      </c>
    </row>
    <row r="65" s="4" customFormat="1" ht="12.75"/>
    <row r="66" spans="1:10" s="4" customFormat="1" ht="12.75">
      <c r="A66" s="4" t="s">
        <v>85</v>
      </c>
      <c r="B66" s="4">
        <v>286</v>
      </c>
      <c r="C66" s="4">
        <v>91651</v>
      </c>
      <c r="D66" s="4">
        <v>1550010.665</v>
      </c>
      <c r="E66" s="4">
        <v>165</v>
      </c>
      <c r="F66" s="4">
        <v>28116</v>
      </c>
      <c r="G66" s="4">
        <v>348579.129</v>
      </c>
      <c r="H66" s="4">
        <v>109</v>
      </c>
      <c r="I66" s="4">
        <v>63185</v>
      </c>
      <c r="J66" s="4">
        <v>1152347.971</v>
      </c>
    </row>
    <row r="67" spans="1:10" s="4" customFormat="1" ht="12.75">
      <c r="A67" s="18" t="s">
        <v>137</v>
      </c>
      <c r="B67" s="19">
        <f>B66/B$9*100</f>
        <v>2.273630654265045</v>
      </c>
      <c r="C67" s="19">
        <f aca="true" t="shared" si="7" ref="C67:I67">C66/C$9*100</f>
        <v>4.190403646000026</v>
      </c>
      <c r="D67" s="19">
        <f>D66/D$9*100</f>
        <v>6.746023816140494</v>
      </c>
      <c r="E67" s="19">
        <f t="shared" si="7"/>
        <v>1.8337408312958436</v>
      </c>
      <c r="F67" s="19">
        <f>F66/F$9*100</f>
        <v>2.1021811362963447</v>
      </c>
      <c r="G67" s="19">
        <f t="shared" si="7"/>
        <v>2.7267962050792485</v>
      </c>
      <c r="H67" s="19">
        <f t="shared" si="7"/>
        <v>5.93681917211329</v>
      </c>
      <c r="I67" s="19">
        <f t="shared" si="7"/>
        <v>7.715612193561307</v>
      </c>
      <c r="J67" s="19">
        <f>J66/J$9*100</f>
        <v>12.82949545546045</v>
      </c>
    </row>
    <row r="68" spans="1:10" s="4" customFormat="1" ht="12.75">
      <c r="A68" s="4" t="s">
        <v>86</v>
      </c>
      <c r="B68" s="4">
        <v>87</v>
      </c>
      <c r="C68" s="4">
        <v>33155</v>
      </c>
      <c r="D68" s="4">
        <v>279063.341</v>
      </c>
      <c r="E68" s="4">
        <v>52</v>
      </c>
      <c r="F68" s="4">
        <v>10657</v>
      </c>
      <c r="G68" s="4">
        <v>124629.705</v>
      </c>
      <c r="H68" s="4">
        <v>33</v>
      </c>
      <c r="I68" s="4">
        <v>22498</v>
      </c>
      <c r="J68" s="4">
        <v>111363.108</v>
      </c>
    </row>
    <row r="69" spans="1:10" s="4" customFormat="1" ht="12.75">
      <c r="A69" s="4" t="s">
        <v>87</v>
      </c>
      <c r="B69" s="4">
        <v>17</v>
      </c>
      <c r="C69" s="4">
        <v>16736</v>
      </c>
      <c r="D69" s="4">
        <v>632226.501</v>
      </c>
      <c r="E69" s="4">
        <v>11</v>
      </c>
      <c r="F69" s="4">
        <v>1321</v>
      </c>
      <c r="G69" s="4">
        <v>15115.176</v>
      </c>
      <c r="H69" s="4">
        <v>6</v>
      </c>
      <c r="I69" s="4">
        <v>15415</v>
      </c>
      <c r="J69" s="4">
        <v>617111.325</v>
      </c>
    </row>
    <row r="70" spans="1:10" s="4" customFormat="1" ht="12.75">
      <c r="A70" s="4" t="s">
        <v>88</v>
      </c>
      <c r="B70" s="4">
        <v>69</v>
      </c>
      <c r="C70" s="4">
        <v>13583</v>
      </c>
      <c r="D70" s="4">
        <v>221085.337</v>
      </c>
      <c r="E70" s="4">
        <v>42</v>
      </c>
      <c r="F70" s="4">
        <v>6601</v>
      </c>
      <c r="G70" s="4">
        <v>97940.995</v>
      </c>
      <c r="H70" s="4">
        <v>18</v>
      </c>
      <c r="I70" s="4">
        <v>6632</v>
      </c>
      <c r="J70" s="4">
        <v>117742.725</v>
      </c>
    </row>
    <row r="71" spans="1:10" s="4" customFormat="1" ht="12.75">
      <c r="A71" s="4" t="s">
        <v>89</v>
      </c>
      <c r="B71" s="4">
        <v>33</v>
      </c>
      <c r="C71" s="4">
        <v>6245</v>
      </c>
      <c r="D71" s="4">
        <v>109490.663</v>
      </c>
      <c r="E71" s="4">
        <v>26</v>
      </c>
      <c r="F71" s="4">
        <v>2608</v>
      </c>
      <c r="G71" s="4">
        <v>30260.014</v>
      </c>
      <c r="H71" s="4">
        <v>7</v>
      </c>
      <c r="I71" s="4">
        <v>3637</v>
      </c>
      <c r="J71" s="4">
        <v>79230.649</v>
      </c>
    </row>
    <row r="72" spans="1:10" s="4" customFormat="1" ht="12.75">
      <c r="A72" s="4" t="s">
        <v>90</v>
      </c>
      <c r="B72" s="4">
        <v>31</v>
      </c>
      <c r="C72" s="4">
        <v>9830</v>
      </c>
      <c r="D72" s="4">
        <v>135679.171</v>
      </c>
      <c r="E72" s="4">
        <v>8</v>
      </c>
      <c r="F72" s="4">
        <v>1485</v>
      </c>
      <c r="G72" s="4">
        <v>19446.087</v>
      </c>
      <c r="H72" s="4">
        <v>23</v>
      </c>
      <c r="I72" s="4">
        <v>8345</v>
      </c>
      <c r="J72" s="4">
        <v>116233.084</v>
      </c>
    </row>
    <row r="73" spans="1:10" s="4" customFormat="1" ht="12.75">
      <c r="A73" s="4" t="s">
        <v>91</v>
      </c>
      <c r="B73" s="4">
        <v>49</v>
      </c>
      <c r="C73" s="4">
        <v>12102</v>
      </c>
      <c r="D73" s="4">
        <v>172465.652</v>
      </c>
      <c r="E73" s="4">
        <v>26</v>
      </c>
      <c r="F73" s="4">
        <v>5444</v>
      </c>
      <c r="G73" s="4">
        <v>61187.152</v>
      </c>
      <c r="H73" s="4">
        <v>22</v>
      </c>
      <c r="I73" s="4">
        <v>6658</v>
      </c>
      <c r="J73" s="4">
        <v>110667.08</v>
      </c>
    </row>
    <row r="74" s="4" customFormat="1" ht="12.75"/>
    <row r="75" spans="1:10" s="4" customFormat="1" ht="12.75">
      <c r="A75" s="4" t="s">
        <v>92</v>
      </c>
      <c r="B75" s="4">
        <v>878</v>
      </c>
      <c r="C75" s="4">
        <v>122249</v>
      </c>
      <c r="D75" s="4">
        <v>1440403.893</v>
      </c>
      <c r="E75" s="4">
        <v>585</v>
      </c>
      <c r="F75" s="4">
        <v>71199</v>
      </c>
      <c r="G75" s="4">
        <v>843331.859</v>
      </c>
      <c r="H75" s="4">
        <v>146</v>
      </c>
      <c r="I75" s="4">
        <v>49898</v>
      </c>
      <c r="J75" s="4">
        <v>534156.685</v>
      </c>
    </row>
    <row r="76" spans="1:10" s="4" customFormat="1" ht="12.75">
      <c r="A76" s="18" t="s">
        <v>137</v>
      </c>
      <c r="B76" s="19">
        <f>B75/B$9*100</f>
        <v>6.97988711344304</v>
      </c>
      <c r="C76" s="19">
        <f aca="true" t="shared" si="8" ref="C76:I76">C75/C$9*100</f>
        <v>5.589384243705547</v>
      </c>
      <c r="D76" s="19">
        <f>D75/D$9*100</f>
        <v>6.268988456953284</v>
      </c>
      <c r="E76" s="19">
        <f t="shared" si="8"/>
        <v>6.501444765503445</v>
      </c>
      <c r="F76" s="19">
        <f>F75/F$9*100</f>
        <v>5.323417083623683</v>
      </c>
      <c r="G76" s="19">
        <f t="shared" si="8"/>
        <v>6.597050487046309</v>
      </c>
      <c r="H76" s="19">
        <f t="shared" si="8"/>
        <v>7.952069716775599</v>
      </c>
      <c r="I76" s="19">
        <f t="shared" si="8"/>
        <v>6.093117310031212</v>
      </c>
      <c r="J76" s="19">
        <f>J75/J$9*100</f>
        <v>5.946954335993117</v>
      </c>
    </row>
    <row r="77" spans="1:10" s="4" customFormat="1" ht="12.75">
      <c r="A77" s="4" t="s">
        <v>93</v>
      </c>
      <c r="B77" s="4">
        <v>88</v>
      </c>
      <c r="C77" s="4">
        <v>12714</v>
      </c>
      <c r="D77" s="4">
        <v>184059.616</v>
      </c>
      <c r="E77" s="4">
        <v>42</v>
      </c>
      <c r="F77" s="4">
        <v>5260</v>
      </c>
      <c r="G77" s="4">
        <v>68088.354</v>
      </c>
      <c r="H77" s="4">
        <v>34</v>
      </c>
      <c r="I77" s="4">
        <v>7314</v>
      </c>
      <c r="J77" s="4">
        <v>96249.537</v>
      </c>
    </row>
    <row r="78" spans="1:10" s="4" customFormat="1" ht="12.75">
      <c r="A78" s="4" t="s">
        <v>94</v>
      </c>
      <c r="B78" s="4">
        <v>36</v>
      </c>
      <c r="C78" s="4">
        <v>5326</v>
      </c>
      <c r="D78" s="4">
        <v>53837.09</v>
      </c>
      <c r="E78" s="4">
        <v>28</v>
      </c>
      <c r="F78" s="4">
        <v>3818</v>
      </c>
      <c r="G78" s="4">
        <v>37108.678</v>
      </c>
      <c r="H78" s="4">
        <v>7</v>
      </c>
      <c r="I78" s="4">
        <v>1508</v>
      </c>
      <c r="J78" s="4">
        <v>16557.589</v>
      </c>
    </row>
    <row r="79" spans="1:10" s="4" customFormat="1" ht="12.75">
      <c r="A79" s="4" t="s">
        <v>95</v>
      </c>
      <c r="B79" s="4">
        <v>381</v>
      </c>
      <c r="C79" s="4">
        <v>45101</v>
      </c>
      <c r="D79" s="4">
        <v>576045.543</v>
      </c>
      <c r="E79" s="4">
        <v>216</v>
      </c>
      <c r="F79" s="4">
        <v>31921</v>
      </c>
      <c r="G79" s="4">
        <v>372180.535</v>
      </c>
      <c r="H79" s="4">
        <v>55</v>
      </c>
      <c r="I79" s="4">
        <v>12168</v>
      </c>
      <c r="J79" s="4">
        <v>175215.379</v>
      </c>
    </row>
    <row r="80" spans="1:10" s="4" customFormat="1" ht="12.75">
      <c r="A80" s="4" t="s">
        <v>96</v>
      </c>
      <c r="B80" s="4">
        <v>343</v>
      </c>
      <c r="C80" s="4">
        <v>56138</v>
      </c>
      <c r="D80" s="4">
        <v>596527.1950000001</v>
      </c>
      <c r="E80" s="4">
        <v>282</v>
      </c>
      <c r="F80" s="4">
        <v>28451</v>
      </c>
      <c r="G80" s="4">
        <v>348216.82</v>
      </c>
      <c r="H80" s="4">
        <v>37</v>
      </c>
      <c r="I80" s="4">
        <v>27687</v>
      </c>
      <c r="J80" s="4">
        <v>233937.203</v>
      </c>
    </row>
    <row r="81" spans="1:10" s="4" customFormat="1" ht="12.75">
      <c r="A81" s="4" t="s">
        <v>97</v>
      </c>
      <c r="B81" s="4">
        <v>30</v>
      </c>
      <c r="C81" s="4">
        <v>2970</v>
      </c>
      <c r="D81" s="4">
        <v>29934.449</v>
      </c>
      <c r="E81" s="4">
        <v>17</v>
      </c>
      <c r="F81" s="4">
        <v>1749</v>
      </c>
      <c r="G81" s="4">
        <v>17737.472</v>
      </c>
      <c r="H81" s="4">
        <v>13</v>
      </c>
      <c r="I81" s="4">
        <v>1221</v>
      </c>
      <c r="J81" s="4">
        <v>12196.977</v>
      </c>
    </row>
    <row r="82" s="4" customFormat="1" ht="12.75"/>
    <row r="83" spans="1:10" s="4" customFormat="1" ht="12.75">
      <c r="A83" s="4" t="s">
        <v>98</v>
      </c>
      <c r="B83" s="4">
        <v>1882</v>
      </c>
      <c r="C83" s="4">
        <v>171474</v>
      </c>
      <c r="D83" s="4">
        <v>1727272.745</v>
      </c>
      <c r="E83" s="4">
        <v>1142</v>
      </c>
      <c r="F83" s="4">
        <v>104853</v>
      </c>
      <c r="G83" s="4">
        <v>1004007.269</v>
      </c>
      <c r="H83" s="4">
        <v>219</v>
      </c>
      <c r="I83" s="4">
        <v>66318</v>
      </c>
      <c r="J83" s="4">
        <v>665726.393</v>
      </c>
    </row>
    <row r="84" spans="1:10" s="4" customFormat="1" ht="12.75">
      <c r="A84" s="18" t="s">
        <v>137</v>
      </c>
      <c r="B84" s="19">
        <f>B83/B$9*100</f>
        <v>14.961443675967883</v>
      </c>
      <c r="C84" s="19">
        <f aca="true" t="shared" si="9" ref="C84:I84">C83/C$9*100</f>
        <v>7.840015654976034</v>
      </c>
      <c r="D84" s="19">
        <f>D83/D$9*100</f>
        <v>7.5175115486965804</v>
      </c>
      <c r="E84" s="19">
        <f t="shared" si="9"/>
        <v>12.691709268726385</v>
      </c>
      <c r="F84" s="19">
        <f>F83/F$9*100</f>
        <v>7.839664201311733</v>
      </c>
      <c r="G84" s="19">
        <f t="shared" si="9"/>
        <v>7.853950461219897</v>
      </c>
      <c r="H84" s="19">
        <f t="shared" si="9"/>
        <v>11.928104575163399</v>
      </c>
      <c r="I84" s="19">
        <f t="shared" si="9"/>
        <v>8.098187377583267</v>
      </c>
      <c r="J84" s="19">
        <f>J83/J$9*100</f>
        <v>7.411766192603969</v>
      </c>
    </row>
    <row r="85" spans="1:10" s="4" customFormat="1" ht="12.75">
      <c r="A85" s="4" t="s">
        <v>99</v>
      </c>
      <c r="B85" s="4">
        <v>571</v>
      </c>
      <c r="C85" s="4">
        <v>44827</v>
      </c>
      <c r="D85" s="4">
        <v>435410.816</v>
      </c>
      <c r="E85" s="4">
        <v>356</v>
      </c>
      <c r="F85" s="4">
        <v>33719</v>
      </c>
      <c r="G85" s="4">
        <v>303841.668</v>
      </c>
      <c r="H85" s="4">
        <v>45</v>
      </c>
      <c r="I85" s="4">
        <v>11108</v>
      </c>
      <c r="J85" s="4">
        <v>114558.47</v>
      </c>
    </row>
    <row r="86" spans="1:10" s="4" customFormat="1" ht="12.75">
      <c r="A86" s="4" t="s">
        <v>100</v>
      </c>
      <c r="B86" s="4">
        <v>689</v>
      </c>
      <c r="C86" s="4">
        <v>89395</v>
      </c>
      <c r="D86" s="4">
        <v>945512.775</v>
      </c>
      <c r="E86" s="4">
        <v>467</v>
      </c>
      <c r="F86" s="4">
        <v>49655</v>
      </c>
      <c r="G86" s="4">
        <v>511083.364</v>
      </c>
      <c r="H86" s="4">
        <v>110</v>
      </c>
      <c r="I86" s="4">
        <v>39590</v>
      </c>
      <c r="J86" s="4">
        <v>413111.896</v>
      </c>
    </row>
    <row r="87" spans="1:10" s="4" customFormat="1" ht="12.75">
      <c r="A87" s="4" t="s">
        <v>101</v>
      </c>
      <c r="B87" s="4">
        <v>585</v>
      </c>
      <c r="C87" s="4">
        <v>33958</v>
      </c>
      <c r="D87" s="4">
        <v>310286.15400000004</v>
      </c>
      <c r="E87" s="4">
        <v>297</v>
      </c>
      <c r="F87" s="4">
        <v>19752</v>
      </c>
      <c r="G87" s="4">
        <v>169868.237</v>
      </c>
      <c r="H87" s="4">
        <v>51</v>
      </c>
      <c r="I87" s="4">
        <v>14053</v>
      </c>
      <c r="J87" s="4">
        <v>121457.027</v>
      </c>
    </row>
    <row r="88" spans="1:10" s="4" customFormat="1" ht="12.75">
      <c r="A88" s="4" t="s">
        <v>102</v>
      </c>
      <c r="B88" s="4">
        <v>37</v>
      </c>
      <c r="C88" s="4">
        <v>3294</v>
      </c>
      <c r="D88" s="4">
        <v>36063</v>
      </c>
      <c r="E88" s="4">
        <v>22</v>
      </c>
      <c r="F88" s="4">
        <v>1727</v>
      </c>
      <c r="G88" s="4">
        <v>19214</v>
      </c>
      <c r="H88" s="4">
        <v>13</v>
      </c>
      <c r="I88" s="4">
        <v>1567</v>
      </c>
      <c r="J88" s="4">
        <v>16599</v>
      </c>
    </row>
    <row r="89" s="4" customFormat="1" ht="12.75"/>
    <row r="90" spans="1:10" s="4" customFormat="1" ht="12.75">
      <c r="A90" s="4" t="s">
        <v>103</v>
      </c>
      <c r="B90" s="4">
        <v>382</v>
      </c>
      <c r="C90" s="4">
        <v>68715</v>
      </c>
      <c r="D90" s="4">
        <v>758013.98</v>
      </c>
      <c r="E90" s="4">
        <v>262</v>
      </c>
      <c r="F90" s="4">
        <v>44251</v>
      </c>
      <c r="G90" s="4">
        <v>433986.373</v>
      </c>
      <c r="H90" s="4">
        <v>86</v>
      </c>
      <c r="I90" s="4">
        <v>23614</v>
      </c>
      <c r="J90" s="4">
        <v>215117.6</v>
      </c>
    </row>
    <row r="91" spans="1:10" s="4" customFormat="1" ht="12.75">
      <c r="A91" s="18" t="s">
        <v>137</v>
      </c>
      <c r="B91" s="19">
        <f>B90/B$9*100</f>
        <v>3.03680737737499</v>
      </c>
      <c r="C91" s="19">
        <f aca="true" t="shared" si="10" ref="C91:I91">C90/C$9*100</f>
        <v>3.1417397140772256</v>
      </c>
      <c r="D91" s="19">
        <f>D90/D$9*100</f>
        <v>3.2990614048758458</v>
      </c>
      <c r="E91" s="19">
        <f t="shared" si="10"/>
        <v>2.9117581684818847</v>
      </c>
      <c r="F91" s="19">
        <f>F90/F$9*100</f>
        <v>3.3085651395024027</v>
      </c>
      <c r="G91" s="19">
        <f t="shared" si="10"/>
        <v>3.3949031840988604</v>
      </c>
      <c r="H91" s="19">
        <f t="shared" si="10"/>
        <v>4.684095860566448</v>
      </c>
      <c r="I91" s="19">
        <f t="shared" si="10"/>
        <v>2.8835398645051313</v>
      </c>
      <c r="J91" s="19">
        <f>J90/J$9*100</f>
        <v>2.3949799375223257</v>
      </c>
    </row>
    <row r="92" spans="1:10" s="4" customFormat="1" ht="12.75">
      <c r="A92" s="4" t="s">
        <v>104</v>
      </c>
      <c r="B92" s="4">
        <v>25</v>
      </c>
      <c r="C92" s="4">
        <v>4196</v>
      </c>
      <c r="D92" s="4">
        <v>50299.959</v>
      </c>
      <c r="E92" s="4">
        <v>15</v>
      </c>
      <c r="F92" s="4">
        <v>2354</v>
      </c>
      <c r="G92" s="4">
        <v>26949.35</v>
      </c>
      <c r="H92" s="4">
        <v>6</v>
      </c>
      <c r="I92" s="4">
        <v>1811</v>
      </c>
      <c r="J92" s="4">
        <v>19429.067</v>
      </c>
    </row>
    <row r="93" spans="1:10" s="4" customFormat="1" ht="12.75">
      <c r="A93" s="4" t="s">
        <v>105</v>
      </c>
      <c r="B93" s="4">
        <v>225</v>
      </c>
      <c r="C93" s="4">
        <v>47495</v>
      </c>
      <c r="D93" s="4">
        <v>462169.998</v>
      </c>
      <c r="E93" s="4">
        <v>158</v>
      </c>
      <c r="F93" s="4">
        <v>32196</v>
      </c>
      <c r="G93" s="4">
        <v>304820.358</v>
      </c>
      <c r="H93" s="4">
        <v>47</v>
      </c>
      <c r="I93" s="4">
        <v>14550</v>
      </c>
      <c r="J93" s="4">
        <v>132593.61</v>
      </c>
    </row>
    <row r="94" spans="1:10" s="4" customFormat="1" ht="12.75">
      <c r="A94" s="4" t="s">
        <v>106</v>
      </c>
      <c r="B94" s="4">
        <v>27</v>
      </c>
      <c r="C94" s="4">
        <v>2355</v>
      </c>
      <c r="D94" s="4">
        <v>23099.46</v>
      </c>
      <c r="E94" s="4">
        <v>16</v>
      </c>
      <c r="F94" s="4">
        <v>1803</v>
      </c>
      <c r="G94" s="4">
        <v>17399</v>
      </c>
      <c r="H94" s="4">
        <v>5</v>
      </c>
      <c r="I94" s="4">
        <v>532</v>
      </c>
      <c r="J94" s="4">
        <v>3697.69</v>
      </c>
    </row>
    <row r="95" spans="1:10" s="4" customFormat="1" ht="12.75">
      <c r="A95" s="4" t="s">
        <v>107</v>
      </c>
      <c r="B95" s="4">
        <v>18</v>
      </c>
      <c r="C95" s="4">
        <v>4351</v>
      </c>
      <c r="D95" s="4">
        <v>107166.821</v>
      </c>
      <c r="E95" s="4">
        <v>8</v>
      </c>
      <c r="F95" s="4">
        <v>1298</v>
      </c>
      <c r="G95" s="4">
        <v>13562.543</v>
      </c>
      <c r="H95" s="4">
        <v>8</v>
      </c>
      <c r="I95" s="4">
        <v>3053</v>
      </c>
      <c r="J95" s="4">
        <v>15924.613</v>
      </c>
    </row>
    <row r="96" spans="1:10" s="4" customFormat="1" ht="12.75">
      <c r="A96" s="4" t="s">
        <v>108</v>
      </c>
      <c r="B96" s="4">
        <v>71</v>
      </c>
      <c r="C96" s="4">
        <v>8252</v>
      </c>
      <c r="D96" s="4">
        <v>85859</v>
      </c>
      <c r="E96" s="4">
        <v>51</v>
      </c>
      <c r="F96" s="4">
        <v>5573</v>
      </c>
      <c r="G96" s="4">
        <v>60269</v>
      </c>
      <c r="H96" s="4">
        <v>18</v>
      </c>
      <c r="I96" s="4">
        <v>2629</v>
      </c>
      <c r="J96" s="4">
        <v>25040</v>
      </c>
    </row>
    <row r="97" spans="1:10" s="4" customFormat="1" ht="12.75">
      <c r="A97" s="4" t="s">
        <v>109</v>
      </c>
      <c r="B97" s="4">
        <v>16</v>
      </c>
      <c r="C97" s="4">
        <v>2066</v>
      </c>
      <c r="D97" s="4">
        <v>29418.742</v>
      </c>
      <c r="E97" s="4">
        <v>14</v>
      </c>
      <c r="F97" s="4">
        <v>1027</v>
      </c>
      <c r="G97" s="4">
        <v>10986.122</v>
      </c>
      <c r="H97" s="4">
        <v>2</v>
      </c>
      <c r="I97" s="4">
        <v>1039</v>
      </c>
      <c r="J97" s="4">
        <v>18432.62</v>
      </c>
    </row>
    <row r="98" s="4" customFormat="1" ht="12.75"/>
    <row r="99" spans="1:10" s="4" customFormat="1" ht="12.75">
      <c r="A99" s="4" t="s">
        <v>110</v>
      </c>
      <c r="B99" s="4">
        <v>278</v>
      </c>
      <c r="C99" s="4">
        <v>32428</v>
      </c>
      <c r="D99" s="4">
        <v>326801.874</v>
      </c>
      <c r="E99" s="4">
        <v>220</v>
      </c>
      <c r="F99" s="4">
        <v>24010</v>
      </c>
      <c r="G99" s="4">
        <v>211825.036</v>
      </c>
      <c r="H99" s="4">
        <v>58</v>
      </c>
      <c r="I99" s="4">
        <v>8418</v>
      </c>
      <c r="J99" s="4">
        <v>114976.838</v>
      </c>
    </row>
    <row r="100" spans="1:10" s="4" customFormat="1" ht="12.75">
      <c r="A100" s="18" t="s">
        <v>137</v>
      </c>
      <c r="B100" s="19">
        <f>B99/B$9*100</f>
        <v>2.210032594005883</v>
      </c>
      <c r="C100" s="19">
        <f aca="true" t="shared" si="11" ref="C100:I100">C99/C$9*100</f>
        <v>1.4826505922738304</v>
      </c>
      <c r="D100" s="19">
        <f>D99/D$9*100</f>
        <v>1.4223213265202566</v>
      </c>
      <c r="E100" s="19">
        <f t="shared" si="11"/>
        <v>2.444987775061125</v>
      </c>
      <c r="F100" s="19">
        <f>F99/F$9*100</f>
        <v>1.795183137091878</v>
      </c>
      <c r="G100" s="19">
        <f t="shared" si="11"/>
        <v>1.6570232014825395</v>
      </c>
      <c r="H100" s="19">
        <f t="shared" si="11"/>
        <v>3.159041394335512</v>
      </c>
      <c r="I100" s="19">
        <f t="shared" si="11"/>
        <v>1.027934216117735</v>
      </c>
      <c r="J100" s="19">
        <f>J99/J$9*100</f>
        <v>1.2800775961137285</v>
      </c>
    </row>
    <row r="101" spans="1:10" s="4" customFormat="1" ht="12.75">
      <c r="A101" s="4" t="s">
        <v>111</v>
      </c>
      <c r="B101" s="4">
        <v>147</v>
      </c>
      <c r="C101" s="4">
        <v>13572</v>
      </c>
      <c r="D101" s="4">
        <v>83311.529</v>
      </c>
      <c r="E101" s="4">
        <v>116</v>
      </c>
      <c r="F101" s="4">
        <v>10013</v>
      </c>
      <c r="G101" s="4">
        <v>64010.402</v>
      </c>
      <c r="H101" s="4">
        <v>31</v>
      </c>
      <c r="I101" s="4">
        <v>3559</v>
      </c>
      <c r="J101" s="4">
        <v>19301.127</v>
      </c>
    </row>
    <row r="102" spans="1:10" s="4" customFormat="1" ht="12.75">
      <c r="A102" s="4" t="s">
        <v>112</v>
      </c>
      <c r="B102" s="4">
        <v>125</v>
      </c>
      <c r="C102" s="4">
        <v>17976</v>
      </c>
      <c r="D102" s="4">
        <v>237140.105</v>
      </c>
      <c r="E102" s="4">
        <v>98</v>
      </c>
      <c r="F102" s="4">
        <v>13117</v>
      </c>
      <c r="G102" s="4">
        <v>141464.394</v>
      </c>
      <c r="H102" s="4">
        <v>27</v>
      </c>
      <c r="I102" s="4">
        <v>4859</v>
      </c>
      <c r="J102" s="4">
        <v>95675.711</v>
      </c>
    </row>
    <row r="103" spans="1:10" s="4" customFormat="1" ht="12.75">
      <c r="A103" s="4" t="s">
        <v>113</v>
      </c>
      <c r="B103" s="4">
        <v>6</v>
      </c>
      <c r="C103" s="4">
        <v>880</v>
      </c>
      <c r="D103" s="4">
        <v>6350.24</v>
      </c>
      <c r="E103" s="4">
        <v>6</v>
      </c>
      <c r="F103" s="4">
        <v>880</v>
      </c>
      <c r="G103" s="4">
        <v>6350.24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114</v>
      </c>
      <c r="B105" s="4">
        <v>644</v>
      </c>
      <c r="C105" s="4">
        <v>144930</v>
      </c>
      <c r="D105" s="4">
        <v>922172.649</v>
      </c>
      <c r="E105" s="4">
        <v>552</v>
      </c>
      <c r="F105" s="4">
        <v>41034</v>
      </c>
      <c r="G105" s="4">
        <v>258275.042</v>
      </c>
      <c r="H105" s="4">
        <v>87</v>
      </c>
      <c r="I105" s="4">
        <v>103820</v>
      </c>
      <c r="J105" s="4">
        <v>663411.372</v>
      </c>
    </row>
    <row r="106" spans="1:10" s="4" customFormat="1" ht="12.75">
      <c r="A106" s="18" t="s">
        <v>137</v>
      </c>
      <c r="B106" s="19">
        <f>B105/B$9*100</f>
        <v>5.119643850862548</v>
      </c>
      <c r="C106" s="19">
        <f aca="true" t="shared" si="12" ref="C106:I106">C105/C$9*100</f>
        <v>6.626389241958994</v>
      </c>
      <c r="D106" s="19">
        <f>D105/D$9*100</f>
        <v>4.013519902295233</v>
      </c>
      <c r="E106" s="19">
        <f t="shared" si="12"/>
        <v>6.134696599244276</v>
      </c>
      <c r="F106" s="19">
        <f>F105/F$9*100</f>
        <v>3.0680360203010464</v>
      </c>
      <c r="G106" s="19">
        <f t="shared" si="12"/>
        <v>2.020383166406625</v>
      </c>
      <c r="H106" s="19">
        <f t="shared" si="12"/>
        <v>4.738562091503268</v>
      </c>
      <c r="I106" s="19">
        <f t="shared" si="12"/>
        <v>12.6776111092116</v>
      </c>
      <c r="J106" s="19">
        <f>J105/J$9*100</f>
        <v>7.385992249189097</v>
      </c>
    </row>
    <row r="107" spans="1:10" s="4" customFormat="1" ht="12.75">
      <c r="A107" s="4" t="s">
        <v>115</v>
      </c>
      <c r="B107" s="4">
        <v>185</v>
      </c>
      <c r="C107" s="4">
        <v>37239</v>
      </c>
      <c r="D107" s="4">
        <v>270368.353</v>
      </c>
      <c r="E107" s="4">
        <v>150</v>
      </c>
      <c r="F107" s="4">
        <v>16635</v>
      </c>
      <c r="G107" s="4">
        <v>123497.824</v>
      </c>
      <c r="H107" s="4">
        <v>35</v>
      </c>
      <c r="I107" s="4">
        <v>20604</v>
      </c>
      <c r="J107" s="4">
        <v>146870.529</v>
      </c>
    </row>
    <row r="108" spans="1:10" s="4" customFormat="1" ht="12.75">
      <c r="A108" s="4" t="s">
        <v>116</v>
      </c>
      <c r="B108" s="4">
        <v>55</v>
      </c>
      <c r="C108" s="4">
        <v>2520</v>
      </c>
      <c r="D108" s="4">
        <v>18997.124</v>
      </c>
      <c r="E108" s="4">
        <v>43</v>
      </c>
      <c r="F108" s="4">
        <v>1540</v>
      </c>
      <c r="G108" s="4">
        <v>9531.798</v>
      </c>
      <c r="H108" s="4">
        <v>9</v>
      </c>
      <c r="I108" s="4">
        <v>904</v>
      </c>
      <c r="J108" s="4">
        <v>9026.091</v>
      </c>
    </row>
    <row r="109" spans="1:10" s="4" customFormat="1" ht="12.75">
      <c r="A109" s="4" t="s">
        <v>117</v>
      </c>
      <c r="B109" s="4">
        <v>115</v>
      </c>
      <c r="C109" s="4">
        <v>5011</v>
      </c>
      <c r="D109" s="4">
        <v>34465.377</v>
      </c>
      <c r="E109" s="4">
        <v>113</v>
      </c>
      <c r="F109" s="4">
        <v>5011</v>
      </c>
      <c r="G109" s="4">
        <v>34418.377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118</v>
      </c>
      <c r="B110" s="4">
        <v>131</v>
      </c>
      <c r="C110" s="4">
        <v>81647</v>
      </c>
      <c r="D110" s="4">
        <v>407849.551</v>
      </c>
      <c r="E110" s="4">
        <v>113</v>
      </c>
      <c r="F110" s="4">
        <v>11821</v>
      </c>
      <c r="G110" s="4">
        <v>58710.059</v>
      </c>
      <c r="H110" s="4">
        <v>18</v>
      </c>
      <c r="I110" s="4">
        <v>69826</v>
      </c>
      <c r="J110" s="4">
        <v>349139.492</v>
      </c>
    </row>
    <row r="111" spans="1:10" s="4" customFormat="1" ht="12.75">
      <c r="A111" s="4" t="s">
        <v>119</v>
      </c>
      <c r="B111" s="4">
        <v>158</v>
      </c>
      <c r="C111" s="4">
        <v>18513</v>
      </c>
      <c r="D111" s="4">
        <v>190492.244</v>
      </c>
      <c r="E111" s="4">
        <v>133</v>
      </c>
      <c r="F111" s="4">
        <v>6027</v>
      </c>
      <c r="G111" s="4">
        <v>32116.984</v>
      </c>
      <c r="H111" s="4">
        <v>25</v>
      </c>
      <c r="I111" s="4">
        <v>12486</v>
      </c>
      <c r="J111" s="4">
        <v>158375.26</v>
      </c>
    </row>
    <row r="112" s="4" customFormat="1" ht="12.75"/>
    <row r="113" spans="1:10" s="4" customFormat="1" ht="12.75">
      <c r="A113" s="4" t="s">
        <v>120</v>
      </c>
      <c r="B113" s="4">
        <v>678</v>
      </c>
      <c r="C113" s="4">
        <v>68348</v>
      </c>
      <c r="D113" s="4">
        <v>562122.7080000001</v>
      </c>
      <c r="E113" s="4">
        <v>511</v>
      </c>
      <c r="F113" s="4">
        <v>22767</v>
      </c>
      <c r="G113" s="4">
        <v>143448.553</v>
      </c>
      <c r="H113" s="4">
        <v>156</v>
      </c>
      <c r="I113" s="4">
        <v>45509</v>
      </c>
      <c r="J113" s="4">
        <v>417243.502</v>
      </c>
    </row>
    <row r="114" spans="1:10" s="4" customFormat="1" ht="12.75">
      <c r="A114" s="18" t="s">
        <v>137</v>
      </c>
      <c r="B114" s="19">
        <f>B113/B$9*100</f>
        <v>5.389935606963987</v>
      </c>
      <c r="C114" s="19">
        <f aca="true" t="shared" si="13" ref="C114:I114">C113/C$9*100</f>
        <v>3.1249599938550565</v>
      </c>
      <c r="D114" s="19">
        <f>D113/D$9*100</f>
        <v>2.4464948928344237</v>
      </c>
      <c r="E114" s="19">
        <f t="shared" si="13"/>
        <v>5.679039786619248</v>
      </c>
      <c r="F114" s="19">
        <f>F113/F$9*100</f>
        <v>1.7022463341179004</v>
      </c>
      <c r="G114" s="19">
        <f t="shared" si="13"/>
        <v>1.1221411077210806</v>
      </c>
      <c r="H114" s="19">
        <f t="shared" si="13"/>
        <v>8.49673202614379</v>
      </c>
      <c r="I114" s="19">
        <f t="shared" si="13"/>
        <v>5.5571701403304825</v>
      </c>
      <c r="J114" s="19">
        <f>J113/J$9*100</f>
        <v>4.645318729623036</v>
      </c>
    </row>
    <row r="115" spans="1:10" s="4" customFormat="1" ht="12.75">
      <c r="A115" s="4" t="s">
        <v>121</v>
      </c>
      <c r="B115" s="4">
        <v>437</v>
      </c>
      <c r="C115" s="4">
        <v>34288</v>
      </c>
      <c r="D115" s="4">
        <v>254718.936</v>
      </c>
      <c r="E115" s="4">
        <v>347</v>
      </c>
      <c r="F115" s="4">
        <v>15445</v>
      </c>
      <c r="G115" s="4">
        <v>105922.719</v>
      </c>
      <c r="H115" s="4">
        <v>89</v>
      </c>
      <c r="I115" s="4">
        <v>18843</v>
      </c>
      <c r="J115" s="4">
        <v>148159.724</v>
      </c>
    </row>
    <row r="116" spans="1:10" s="4" customFormat="1" ht="12.75">
      <c r="A116" s="4" t="s">
        <v>122</v>
      </c>
      <c r="B116" s="4">
        <v>235</v>
      </c>
      <c r="C116" s="4">
        <v>33573</v>
      </c>
      <c r="D116" s="4">
        <v>304383.53199999995</v>
      </c>
      <c r="E116" s="4">
        <v>160</v>
      </c>
      <c r="F116" s="4">
        <v>6920</v>
      </c>
      <c r="G116" s="4">
        <v>35151.006</v>
      </c>
      <c r="H116" s="4">
        <v>65</v>
      </c>
      <c r="I116" s="4">
        <v>26581</v>
      </c>
      <c r="J116" s="4">
        <v>268438.366</v>
      </c>
    </row>
    <row r="117" spans="1:10" s="4" customFormat="1" ht="12.75">
      <c r="A117" s="4" t="s">
        <v>123</v>
      </c>
      <c r="B117" s="4">
        <v>6</v>
      </c>
      <c r="C117" s="4">
        <v>487</v>
      </c>
      <c r="D117" s="4">
        <v>3020.24</v>
      </c>
      <c r="E117" s="4">
        <v>4</v>
      </c>
      <c r="F117" s="4">
        <v>402</v>
      </c>
      <c r="G117" s="4">
        <v>2374.828</v>
      </c>
      <c r="H117" s="4">
        <v>2</v>
      </c>
      <c r="I117" s="4">
        <v>85</v>
      </c>
      <c r="J117" s="4">
        <v>645.412</v>
      </c>
    </row>
    <row r="118" s="4" customFormat="1" ht="12.75"/>
    <row r="119" spans="1:10" s="4" customFormat="1" ht="12.75">
      <c r="A119" s="4" t="s">
        <v>124</v>
      </c>
      <c r="B119" s="4">
        <v>381</v>
      </c>
      <c r="C119" s="4">
        <v>115196</v>
      </c>
      <c r="D119" s="4">
        <v>962827.071</v>
      </c>
      <c r="E119" s="4">
        <v>209</v>
      </c>
      <c r="F119" s="4">
        <v>29188</v>
      </c>
      <c r="G119" s="4">
        <v>249136.025</v>
      </c>
      <c r="H119" s="4">
        <v>148</v>
      </c>
      <c r="I119" s="4">
        <v>84755</v>
      </c>
      <c r="J119" s="4">
        <v>688251.168</v>
      </c>
    </row>
    <row r="120" spans="1:10" s="4" customFormat="1" ht="12.75">
      <c r="A120" s="18" t="s">
        <v>137</v>
      </c>
      <c r="B120" s="19">
        <f>B119/B$9*100</f>
        <v>3.0288576198425945</v>
      </c>
      <c r="C120" s="19">
        <f aca="true" t="shared" si="14" ref="C120:I120">C119/C$9*100</f>
        <v>5.266911854803754</v>
      </c>
      <c r="D120" s="19">
        <f>D119/D$9*100</f>
        <v>4.190457845521207</v>
      </c>
      <c r="E120" s="19">
        <f t="shared" si="14"/>
        <v>2.3227383863080684</v>
      </c>
      <c r="F120" s="19">
        <f>F119/F$9*100</f>
        <v>2.182332586648802</v>
      </c>
      <c r="G120" s="19">
        <f t="shared" si="14"/>
        <v>1.9488922629057597</v>
      </c>
      <c r="H120" s="19">
        <f t="shared" si="14"/>
        <v>8.061002178649238</v>
      </c>
      <c r="I120" s="19">
        <f t="shared" si="14"/>
        <v>10.349556246977741</v>
      </c>
      <c r="J120" s="19">
        <f>J119/J$9*100</f>
        <v>7.662542438816293</v>
      </c>
    </row>
    <row r="121" spans="1:10" s="4" customFormat="1" ht="12.75">
      <c r="A121" s="4" t="s">
        <v>125</v>
      </c>
      <c r="B121" s="4">
        <v>176</v>
      </c>
      <c r="C121" s="4">
        <v>71835</v>
      </c>
      <c r="D121" s="4">
        <v>502229.762</v>
      </c>
      <c r="E121" s="4">
        <v>92</v>
      </c>
      <c r="F121" s="4">
        <v>14247</v>
      </c>
      <c r="G121" s="4">
        <v>126463.021</v>
      </c>
      <c r="H121" s="4">
        <v>75</v>
      </c>
      <c r="I121" s="4">
        <v>56958</v>
      </c>
      <c r="J121" s="4">
        <v>357346.034</v>
      </c>
    </row>
    <row r="122" spans="1:10" s="4" customFormat="1" ht="12.75">
      <c r="A122" s="4" t="s">
        <v>126</v>
      </c>
      <c r="B122" s="4">
        <v>60</v>
      </c>
      <c r="C122" s="4">
        <v>7779</v>
      </c>
      <c r="D122" s="4">
        <v>77583.54</v>
      </c>
      <c r="E122" s="4">
        <v>44</v>
      </c>
      <c r="F122" s="4">
        <v>2891</v>
      </c>
      <c r="G122" s="4">
        <v>26261.477</v>
      </c>
      <c r="H122" s="4">
        <v>16</v>
      </c>
      <c r="I122" s="4">
        <v>4888</v>
      </c>
      <c r="J122" s="4">
        <v>51322.063</v>
      </c>
    </row>
    <row r="123" spans="1:10" s="4" customFormat="1" ht="12.75">
      <c r="A123" s="4" t="s">
        <v>127</v>
      </c>
      <c r="B123" s="4">
        <v>118</v>
      </c>
      <c r="C123" s="4">
        <v>31026</v>
      </c>
      <c r="D123" s="4">
        <v>319147.523</v>
      </c>
      <c r="E123" s="4">
        <v>61</v>
      </c>
      <c r="F123" s="4">
        <v>10382</v>
      </c>
      <c r="G123" s="4">
        <v>73747.411</v>
      </c>
      <c r="H123" s="4">
        <v>42</v>
      </c>
      <c r="I123" s="4">
        <v>20021</v>
      </c>
      <c r="J123" s="4">
        <v>238380.941</v>
      </c>
    </row>
    <row r="124" spans="1:10" s="4" customFormat="1" ht="12.75">
      <c r="A124" s="17" t="s">
        <v>128</v>
      </c>
      <c r="B124" s="4">
        <v>27</v>
      </c>
      <c r="C124" s="4">
        <v>4556</v>
      </c>
      <c r="D124" s="4">
        <v>63866.246</v>
      </c>
      <c r="E124" s="4">
        <v>12</v>
      </c>
      <c r="F124" s="4">
        <v>1668</v>
      </c>
      <c r="G124" s="4">
        <v>22664.116</v>
      </c>
      <c r="H124" s="4">
        <v>15</v>
      </c>
      <c r="I124" s="4">
        <v>2888</v>
      </c>
      <c r="J124" s="4">
        <v>41202.13</v>
      </c>
    </row>
    <row r="125" s="4" customFormat="1" ht="12.75">
      <c r="A125" s="17"/>
    </row>
    <row r="126" spans="1:10" s="4" customFormat="1" ht="12.75">
      <c r="A126" s="4" t="s">
        <v>129</v>
      </c>
      <c r="B126" s="4">
        <v>140</v>
      </c>
      <c r="C126" s="4">
        <v>25784</v>
      </c>
      <c r="D126" s="4">
        <v>205332.445</v>
      </c>
      <c r="E126" s="4">
        <v>102</v>
      </c>
      <c r="F126" s="4">
        <v>13787</v>
      </c>
      <c r="G126" s="4">
        <v>96533.374</v>
      </c>
      <c r="H126" s="4">
        <v>37</v>
      </c>
      <c r="I126" s="4">
        <v>11997</v>
      </c>
      <c r="J126" s="4">
        <v>107901.308</v>
      </c>
    </row>
    <row r="127" spans="1:10" s="4" customFormat="1" ht="12.75">
      <c r="A127" s="18" t="s">
        <v>137</v>
      </c>
      <c r="B127" s="19">
        <f>B126/B$9*100</f>
        <v>1.1129660545353366</v>
      </c>
      <c r="C127" s="19">
        <f aca="true" t="shared" si="15" ref="C127:I127">C126/C$9*100</f>
        <v>1.1788782185515123</v>
      </c>
      <c r="D127" s="19">
        <f>D126/D$9*100</f>
        <v>0.8936567957075043</v>
      </c>
      <c r="E127" s="19">
        <f t="shared" si="15"/>
        <v>1.1335852411647034</v>
      </c>
      <c r="F127" s="19">
        <f>F126/F$9*100</f>
        <v>1.0308284011281017</v>
      </c>
      <c r="G127" s="19">
        <f t="shared" si="15"/>
        <v>0.7551422790051661</v>
      </c>
      <c r="H127" s="19">
        <f t="shared" si="15"/>
        <v>2.0152505446623095</v>
      </c>
      <c r="I127" s="19">
        <f t="shared" si="15"/>
        <v>1.4649711084300863</v>
      </c>
      <c r="J127" s="19">
        <f>J126/J$9*100</f>
        <v>1.201303230848695</v>
      </c>
    </row>
    <row r="128" spans="1:10" s="4" customFormat="1" ht="12.75">
      <c r="A128" s="4" t="s">
        <v>130</v>
      </c>
      <c r="B128" s="4">
        <v>32</v>
      </c>
      <c r="C128" s="4">
        <v>6417</v>
      </c>
      <c r="D128" s="4">
        <v>69065.478</v>
      </c>
      <c r="E128" s="4">
        <v>21</v>
      </c>
      <c r="F128" s="4">
        <v>4137</v>
      </c>
      <c r="G128" s="4">
        <v>31734.085</v>
      </c>
      <c r="H128" s="4">
        <v>11</v>
      </c>
      <c r="I128" s="4">
        <v>2280</v>
      </c>
      <c r="J128" s="4">
        <v>37331.393</v>
      </c>
    </row>
    <row r="129" spans="1:10" s="4" customFormat="1" ht="12.75">
      <c r="A129" s="4" t="s">
        <v>131</v>
      </c>
      <c r="B129" s="4">
        <v>62</v>
      </c>
      <c r="C129" s="4">
        <v>9291</v>
      </c>
      <c r="D129" s="4">
        <v>65431.424</v>
      </c>
      <c r="E129" s="4">
        <v>48</v>
      </c>
      <c r="F129" s="4">
        <v>7877</v>
      </c>
      <c r="G129" s="4">
        <v>54693.613</v>
      </c>
      <c r="H129" s="4">
        <v>14</v>
      </c>
      <c r="I129" s="4">
        <v>1414</v>
      </c>
      <c r="J129" s="4">
        <v>10737.811</v>
      </c>
    </row>
    <row r="130" spans="1:10" s="4" customFormat="1" ht="12.75">
      <c r="A130" s="4" t="s">
        <v>132</v>
      </c>
      <c r="B130" s="4">
        <v>35</v>
      </c>
      <c r="C130" s="4">
        <v>9005</v>
      </c>
      <c r="D130" s="4">
        <v>62309.981</v>
      </c>
      <c r="E130" s="4">
        <v>27</v>
      </c>
      <c r="F130" s="4">
        <v>1389</v>
      </c>
      <c r="G130" s="4">
        <v>7475.66</v>
      </c>
      <c r="H130" s="4">
        <v>8</v>
      </c>
      <c r="I130" s="4">
        <v>7616</v>
      </c>
      <c r="J130" s="4">
        <v>54834.321</v>
      </c>
    </row>
    <row r="131" spans="1:10" s="4" customFormat="1" ht="12.75">
      <c r="A131" s="4" t="s">
        <v>133</v>
      </c>
      <c r="B131" s="4">
        <v>11</v>
      </c>
      <c r="C131" s="4">
        <v>1071</v>
      </c>
      <c r="D131" s="4">
        <v>8525.562</v>
      </c>
      <c r="E131" s="4">
        <v>6</v>
      </c>
      <c r="F131" s="4">
        <v>384</v>
      </c>
      <c r="G131" s="4">
        <v>2630.016</v>
      </c>
      <c r="H131" s="4">
        <v>4</v>
      </c>
      <c r="I131" s="4">
        <v>687</v>
      </c>
      <c r="J131" s="4">
        <v>4997.783</v>
      </c>
    </row>
    <row r="132" s="4" customFormat="1" ht="12.75"/>
    <row r="133" spans="1:10" s="4" customFormat="1" ht="12.75">
      <c r="A133" s="4" t="s">
        <v>134</v>
      </c>
      <c r="B133" s="4">
        <v>2</v>
      </c>
      <c r="C133" s="4">
        <v>345</v>
      </c>
      <c r="D133" s="4">
        <v>2657.5</v>
      </c>
      <c r="E133" s="4">
        <v>2</v>
      </c>
      <c r="F133" s="4">
        <v>345</v>
      </c>
      <c r="G133" s="4">
        <v>2657.5</v>
      </c>
      <c r="H133" s="4">
        <v>0</v>
      </c>
      <c r="I133" s="4">
        <v>0</v>
      </c>
      <c r="J133" s="4">
        <v>0</v>
      </c>
    </row>
    <row r="134" spans="1:10" s="4" customFormat="1" ht="12.75">
      <c r="A134" s="18" t="s">
        <v>137</v>
      </c>
      <c r="B134" s="19">
        <f>B133/B$9*100</f>
        <v>0.015899515064790523</v>
      </c>
      <c r="C134" s="19">
        <f aca="true" t="shared" si="16" ref="C134:I134">C133/C$9*100</f>
        <v>0.01577385143500899</v>
      </c>
      <c r="D134" s="19">
        <f>D133/D$9*100</f>
        <v>0.011566087057467674</v>
      </c>
      <c r="E134" s="19">
        <f t="shared" si="16"/>
        <v>0.02222716159146477</v>
      </c>
      <c r="F134" s="19">
        <f>F133/F$9*100</f>
        <v>0.025795009674997833</v>
      </c>
      <c r="G134" s="19">
        <f t="shared" si="16"/>
        <v>0.02078856796672443</v>
      </c>
      <c r="H134" s="19">
        <f t="shared" si="16"/>
        <v>0</v>
      </c>
      <c r="I134" s="19">
        <f t="shared" si="16"/>
        <v>0</v>
      </c>
      <c r="J134" s="19">
        <f>J133/J$9*100</f>
        <v>0</v>
      </c>
    </row>
    <row r="135" spans="1:10" s="4" customFormat="1" ht="12.75">
      <c r="A135" s="4" t="s">
        <v>135</v>
      </c>
      <c r="B135" s="4">
        <v>2</v>
      </c>
      <c r="C135" s="4">
        <v>345</v>
      </c>
      <c r="D135" s="4">
        <v>2657.5</v>
      </c>
      <c r="E135" s="4">
        <v>2</v>
      </c>
      <c r="F135" s="4">
        <v>345</v>
      </c>
      <c r="G135" s="4">
        <v>2657.5</v>
      </c>
      <c r="H135" s="4">
        <v>0</v>
      </c>
      <c r="I135" s="4">
        <v>0</v>
      </c>
      <c r="J135" s="4">
        <v>0</v>
      </c>
    </row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148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20</v>
      </c>
      <c r="C4" s="36"/>
      <c r="D4" s="36"/>
      <c r="E4" s="36" t="s">
        <v>21</v>
      </c>
      <c r="F4" s="36"/>
      <c r="G4" s="36"/>
      <c r="H4" s="36" t="s">
        <v>29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87</v>
      </c>
      <c r="I9" s="9">
        <v>90705</v>
      </c>
      <c r="J9" s="9">
        <v>781524.613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9</v>
      </c>
      <c r="I11" s="4">
        <v>16808</v>
      </c>
      <c r="J11" s="4">
        <v>79459.693</v>
      </c>
    </row>
    <row r="12" spans="1:10" s="4" customFormat="1" ht="12.75">
      <c r="A12" s="18" t="s">
        <v>137</v>
      </c>
      <c r="B12" s="20" t="s">
        <v>138</v>
      </c>
      <c r="C12" s="20" t="s">
        <v>138</v>
      </c>
      <c r="D12" s="20" t="s">
        <v>138</v>
      </c>
      <c r="E12" s="20" t="s">
        <v>138</v>
      </c>
      <c r="F12" s="20" t="s">
        <v>138</v>
      </c>
      <c r="G12" s="20" t="s">
        <v>138</v>
      </c>
      <c r="H12" s="19">
        <f>H11/H$9*100</f>
        <v>10.344827586206897</v>
      </c>
      <c r="I12" s="19">
        <f>I11/I$9*100</f>
        <v>18.530400749683036</v>
      </c>
      <c r="J12" s="19">
        <f>J11/J$9*100</f>
        <v>10.167266862521705</v>
      </c>
    </row>
    <row r="13" spans="1:10" s="4" customFormat="1" ht="12.75">
      <c r="A13" s="4" t="s">
        <v>46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9</v>
      </c>
      <c r="I14" s="4">
        <v>16808</v>
      </c>
      <c r="J14" s="4">
        <v>79459.693</v>
      </c>
    </row>
    <row r="15" s="4" customFormat="1" ht="12.75"/>
    <row r="16" spans="1:10" s="4" customFormat="1" ht="12.75">
      <c r="A16" s="4" t="s">
        <v>49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2</v>
      </c>
      <c r="I16" s="4">
        <v>870</v>
      </c>
      <c r="J16" s="4">
        <v>6350.997</v>
      </c>
    </row>
    <row r="17" spans="1:10" s="4" customFormat="1" ht="12.75">
      <c r="A17" s="18" t="s">
        <v>137</v>
      </c>
      <c r="B17" s="20" t="s">
        <v>138</v>
      </c>
      <c r="C17" s="20" t="s">
        <v>138</v>
      </c>
      <c r="D17" s="20" t="s">
        <v>138</v>
      </c>
      <c r="E17" s="20" t="s">
        <v>138</v>
      </c>
      <c r="F17" s="20" t="s">
        <v>138</v>
      </c>
      <c r="G17" s="20" t="s">
        <v>138</v>
      </c>
      <c r="H17" s="19">
        <f>H16/H$9*100</f>
        <v>2.2988505747126435</v>
      </c>
      <c r="I17" s="19">
        <f>I16/I$9*100</f>
        <v>0.9591532991566065</v>
      </c>
      <c r="J17" s="19">
        <f>J16/J$9*100</f>
        <v>0.8126419685773865</v>
      </c>
    </row>
    <row r="18" spans="1:10" s="4" customFormat="1" ht="12.75">
      <c r="A18" s="4" t="s">
        <v>52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4" customFormat="1" ht="12.75">
      <c r="A19" s="4" t="s">
        <v>53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</v>
      </c>
      <c r="I19" s="4">
        <v>870</v>
      </c>
      <c r="J19" s="4">
        <v>6350.997</v>
      </c>
    </row>
    <row r="20" s="4" customFormat="1" ht="12.75"/>
    <row r="21" spans="1:10" s="4" customFormat="1" ht="12.75">
      <c r="A21" s="4" t="s">
        <v>55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8</v>
      </c>
      <c r="I21" s="4">
        <v>2391</v>
      </c>
      <c r="J21" s="4">
        <v>28116.333</v>
      </c>
    </row>
    <row r="22" spans="1:10" s="4" customFormat="1" ht="12.75">
      <c r="A22" s="18" t="s">
        <v>137</v>
      </c>
      <c r="B22" s="20" t="s">
        <v>138</v>
      </c>
      <c r="C22" s="20" t="s">
        <v>138</v>
      </c>
      <c r="D22" s="20" t="s">
        <v>138</v>
      </c>
      <c r="E22" s="20" t="s">
        <v>138</v>
      </c>
      <c r="F22" s="20" t="s">
        <v>138</v>
      </c>
      <c r="G22" s="20" t="s">
        <v>138</v>
      </c>
      <c r="H22" s="19">
        <f>H21/H$9*100</f>
        <v>9.195402298850574</v>
      </c>
      <c r="I22" s="19">
        <f>I21/I$9*100</f>
        <v>2.636017860095915</v>
      </c>
      <c r="J22" s="19">
        <f>J21/J$9*100</f>
        <v>3.5976260417533386</v>
      </c>
    </row>
    <row r="23" spans="1:10" s="4" customFormat="1" ht="12.75">
      <c r="A23" s="4" t="s">
        <v>56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2.75">
      <c r="A24" s="4" t="s">
        <v>57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3</v>
      </c>
      <c r="I25" s="4">
        <v>1115</v>
      </c>
      <c r="J25" s="4">
        <v>9869.202</v>
      </c>
    </row>
    <row r="26" spans="1:10" s="4" customFormat="1" ht="12.75">
      <c r="A26" s="4" t="s">
        <v>59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</v>
      </c>
      <c r="I26" s="4">
        <v>1276</v>
      </c>
      <c r="J26" s="4">
        <v>18247.131</v>
      </c>
    </row>
    <row r="27" s="4" customFormat="1" ht="12.75"/>
    <row r="28" spans="1:10" s="4" customFormat="1" ht="12.75">
      <c r="A28" s="4" t="s">
        <v>60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3</v>
      </c>
      <c r="I28" s="4">
        <v>1475</v>
      </c>
      <c r="J28" s="4">
        <v>21407.687</v>
      </c>
    </row>
    <row r="29" spans="1:10" s="4" customFormat="1" ht="12.75">
      <c r="A29" s="18" t="s">
        <v>137</v>
      </c>
      <c r="B29" s="20" t="s">
        <v>138</v>
      </c>
      <c r="C29" s="20" t="s">
        <v>138</v>
      </c>
      <c r="D29" s="20" t="s">
        <v>138</v>
      </c>
      <c r="E29" s="20" t="s">
        <v>138</v>
      </c>
      <c r="F29" s="20" t="s">
        <v>138</v>
      </c>
      <c r="G29" s="20" t="s">
        <v>138</v>
      </c>
      <c r="H29" s="19">
        <f>H28/H$9*100</f>
        <v>3.4482758620689653</v>
      </c>
      <c r="I29" s="19">
        <f>I28/I$9*100</f>
        <v>1.6261507083402238</v>
      </c>
      <c r="J29" s="19">
        <f>J28/J$9*100</f>
        <v>2.7392210870779063</v>
      </c>
    </row>
    <row r="30" spans="1:10" s="4" customFormat="1" ht="12.75">
      <c r="A30" s="4" t="s">
        <v>63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3</v>
      </c>
      <c r="I30" s="4">
        <v>1475</v>
      </c>
      <c r="J30" s="4">
        <v>21407.687</v>
      </c>
    </row>
    <row r="31" s="4" customFormat="1" ht="12.75"/>
    <row r="32" spans="1:10" s="4" customFormat="1" ht="12.75">
      <c r="A32" s="4" t="s">
        <v>66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20</v>
      </c>
      <c r="I32" s="4">
        <v>29766</v>
      </c>
      <c r="J32" s="4">
        <v>226467.403</v>
      </c>
    </row>
    <row r="33" spans="1:10" s="4" customFormat="1" ht="12.75">
      <c r="A33" s="18" t="s">
        <v>137</v>
      </c>
      <c r="B33" s="20" t="s">
        <v>138</v>
      </c>
      <c r="C33" s="20" t="s">
        <v>138</v>
      </c>
      <c r="D33" s="20" t="s">
        <v>138</v>
      </c>
      <c r="E33" s="20" t="s">
        <v>138</v>
      </c>
      <c r="F33" s="20" t="s">
        <v>138</v>
      </c>
      <c r="G33" s="20" t="s">
        <v>138</v>
      </c>
      <c r="H33" s="19">
        <f>H32/H$9*100</f>
        <v>22.988505747126435</v>
      </c>
      <c r="I33" s="19">
        <f>I32/I$9*100</f>
        <v>32.81627253183397</v>
      </c>
      <c r="J33" s="19">
        <f>J32/J$9*100</f>
        <v>28.977641808448073</v>
      </c>
    </row>
    <row r="34" spans="1:10" s="4" customFormat="1" ht="12.75">
      <c r="A34" s="4" t="s">
        <v>67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4">
        <v>1102</v>
      </c>
      <c r="J34" s="4">
        <v>9640.272</v>
      </c>
    </row>
    <row r="35" spans="1:10" s="4" customFormat="1" ht="12.75">
      <c r="A35" s="4" t="s">
        <v>68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9</v>
      </c>
      <c r="I35" s="4">
        <v>25215</v>
      </c>
      <c r="J35" s="4">
        <v>183033.515</v>
      </c>
    </row>
    <row r="36" spans="1:10" s="4" customFormat="1" ht="12.75">
      <c r="A36" s="4" t="s">
        <v>69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5</v>
      </c>
      <c r="I36" s="4">
        <v>2296</v>
      </c>
      <c r="J36" s="4">
        <v>22591.318</v>
      </c>
    </row>
    <row r="37" spans="1:10" s="4" customFormat="1" ht="12.75">
      <c r="A37" s="4" t="s">
        <v>70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2</v>
      </c>
      <c r="I37" s="4">
        <v>703</v>
      </c>
      <c r="J37" s="4">
        <v>6764.169</v>
      </c>
    </row>
    <row r="38" spans="1:10" s="4" customFormat="1" ht="12.75">
      <c r="A38" s="4" t="s">
        <v>71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450</v>
      </c>
      <c r="J38" s="4">
        <v>4438.129</v>
      </c>
    </row>
    <row r="39" s="4" customFormat="1" ht="12.75"/>
    <row r="40" spans="1:10" s="4" customFormat="1" ht="12.75">
      <c r="A40" s="4" t="s">
        <v>73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15</v>
      </c>
      <c r="I40" s="4">
        <v>7909</v>
      </c>
      <c r="J40" s="4">
        <v>68588.638</v>
      </c>
    </row>
    <row r="41" spans="1:10" s="4" customFormat="1" ht="12.75">
      <c r="A41" s="18" t="s">
        <v>137</v>
      </c>
      <c r="B41" s="20" t="s">
        <v>138</v>
      </c>
      <c r="C41" s="20" t="s">
        <v>138</v>
      </c>
      <c r="D41" s="20" t="s">
        <v>138</v>
      </c>
      <c r="E41" s="20" t="s">
        <v>138</v>
      </c>
      <c r="F41" s="20" t="s">
        <v>138</v>
      </c>
      <c r="G41" s="20" t="s">
        <v>138</v>
      </c>
      <c r="H41" s="19">
        <f>H40/H$9*100</f>
        <v>17.24137931034483</v>
      </c>
      <c r="I41" s="19">
        <f>I40/I$9*100</f>
        <v>8.719475221873104</v>
      </c>
      <c r="J41" s="19">
        <f>J40/J$9*100</f>
        <v>8.776260767618332</v>
      </c>
    </row>
    <row r="42" spans="1:10" s="4" customFormat="1" ht="12.75">
      <c r="A42" s="4" t="s">
        <v>74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3</v>
      </c>
      <c r="I42" s="4">
        <v>2049</v>
      </c>
      <c r="J42" s="4">
        <v>16420.375</v>
      </c>
    </row>
    <row r="43" spans="1:10" s="4" customFormat="1" ht="12.75">
      <c r="A43" s="4" t="s">
        <v>75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971</v>
      </c>
      <c r="J43" s="4">
        <v>8845.031</v>
      </c>
    </row>
    <row r="44" spans="1:10" s="4" customFormat="1" ht="12.75">
      <c r="A44" s="4" t="s">
        <v>76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2</v>
      </c>
      <c r="I44" s="4">
        <v>2023</v>
      </c>
      <c r="J44" s="4">
        <v>17659.698</v>
      </c>
    </row>
    <row r="45" spans="1:10" s="4" customFormat="1" ht="12.75">
      <c r="A45" s="4" t="s">
        <v>77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8</v>
      </c>
      <c r="I45" s="4">
        <v>2744</v>
      </c>
      <c r="J45" s="4">
        <v>24551.959</v>
      </c>
    </row>
    <row r="46" spans="1:10" s="4" customFormat="1" ht="12.75">
      <c r="A46" s="4" t="s">
        <v>78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122</v>
      </c>
      <c r="J46" s="4">
        <v>1111.575</v>
      </c>
    </row>
    <row r="47" s="4" customFormat="1" ht="12.75"/>
    <row r="48" spans="1:10" s="4" customFormat="1" ht="12.75">
      <c r="A48" s="4" t="s">
        <v>79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9</v>
      </c>
      <c r="I48" s="4">
        <v>1660</v>
      </c>
      <c r="J48" s="4">
        <v>11442.64</v>
      </c>
    </row>
    <row r="49" spans="1:10" s="4" customFormat="1" ht="12.75">
      <c r="A49" s="18" t="s">
        <v>137</v>
      </c>
      <c r="B49" s="20" t="s">
        <v>138</v>
      </c>
      <c r="C49" s="20" t="s">
        <v>138</v>
      </c>
      <c r="D49" s="20" t="s">
        <v>138</v>
      </c>
      <c r="E49" s="20" t="s">
        <v>138</v>
      </c>
      <c r="F49" s="20" t="s">
        <v>138</v>
      </c>
      <c r="G49" s="20" t="s">
        <v>138</v>
      </c>
      <c r="H49" s="19">
        <f>H48/H$9*100</f>
        <v>10.344827586206897</v>
      </c>
      <c r="I49" s="19">
        <f>I48/I$9*100</f>
        <v>1.8301085937930655</v>
      </c>
      <c r="J49" s="19">
        <f>J48/J$9*100</f>
        <v>1.464143266848078</v>
      </c>
    </row>
    <row r="50" spans="1:10" s="4" customFormat="1" ht="12.75">
      <c r="A50" s="4" t="s">
        <v>81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223</v>
      </c>
      <c r="J50" s="4">
        <v>2055.922</v>
      </c>
    </row>
    <row r="51" spans="1:10" s="4" customFormat="1" ht="12.75">
      <c r="A51" s="4" t="s">
        <v>82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4</v>
      </c>
      <c r="I51" s="4">
        <v>1183</v>
      </c>
      <c r="J51" s="4">
        <v>7802.718</v>
      </c>
    </row>
    <row r="52" spans="1:10" s="4" customFormat="1" ht="12.75">
      <c r="A52" s="4" t="s">
        <v>83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4</v>
      </c>
      <c r="I52" s="4">
        <v>254</v>
      </c>
      <c r="J52" s="4">
        <v>1584</v>
      </c>
    </row>
    <row r="53" s="4" customFormat="1" ht="12.75"/>
    <row r="54" spans="1:10" s="4" customFormat="1" ht="12.75">
      <c r="A54" s="4" t="s">
        <v>85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850</v>
      </c>
      <c r="J54" s="4">
        <v>31788.871</v>
      </c>
    </row>
    <row r="55" spans="1:10" s="4" customFormat="1" ht="12.75">
      <c r="A55" s="18" t="s">
        <v>137</v>
      </c>
      <c r="B55" s="20" t="s">
        <v>138</v>
      </c>
      <c r="C55" s="20" t="s">
        <v>138</v>
      </c>
      <c r="D55" s="20" t="s">
        <v>138</v>
      </c>
      <c r="E55" s="20" t="s">
        <v>138</v>
      </c>
      <c r="F55" s="20" t="s">
        <v>138</v>
      </c>
      <c r="G55" s="20" t="s">
        <v>138</v>
      </c>
      <c r="H55" s="19">
        <f>H54/H$9*100</f>
        <v>1.1494252873563218</v>
      </c>
      <c r="I55" s="19">
        <f>I54/I$9*100</f>
        <v>0.9371037980265697</v>
      </c>
      <c r="J55" s="19">
        <f>J54/J$9*100</f>
        <v>4.067545726803616</v>
      </c>
    </row>
    <row r="56" spans="1:10" s="4" customFormat="1" ht="12.75">
      <c r="A56" s="4" t="s">
        <v>86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91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850</v>
      </c>
      <c r="J57" s="4">
        <v>31788.871</v>
      </c>
    </row>
    <row r="58" s="4" customFormat="1" ht="12.75"/>
    <row r="59" spans="1:10" s="4" customFormat="1" ht="12.75">
      <c r="A59" s="4" t="s">
        <v>92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5</v>
      </c>
      <c r="I59" s="4">
        <v>4835</v>
      </c>
      <c r="J59" s="4">
        <v>53394.524</v>
      </c>
    </row>
    <row r="60" spans="1:10" s="4" customFormat="1" ht="12.75">
      <c r="A60" s="18" t="s">
        <v>137</v>
      </c>
      <c r="B60" s="20" t="s">
        <v>138</v>
      </c>
      <c r="C60" s="20" t="s">
        <v>138</v>
      </c>
      <c r="D60" s="20" t="s">
        <v>138</v>
      </c>
      <c r="E60" s="20" t="s">
        <v>138</v>
      </c>
      <c r="F60" s="20" t="s">
        <v>138</v>
      </c>
      <c r="G60" s="20" t="s">
        <v>138</v>
      </c>
      <c r="H60" s="19">
        <f>H59/H$9*100</f>
        <v>5.747126436781609</v>
      </c>
      <c r="I60" s="19">
        <f>I59/I$9*100</f>
        <v>5.330466898186429</v>
      </c>
      <c r="J60" s="19">
        <f>J59/J$9*100</f>
        <v>6.832097558007427</v>
      </c>
    </row>
    <row r="61" spans="1:10" s="4" customFormat="1" ht="12.75">
      <c r="A61" s="4" t="s">
        <v>93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95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4</v>
      </c>
      <c r="I62" s="4">
        <v>3371</v>
      </c>
      <c r="J62" s="4">
        <v>40891.51</v>
      </c>
    </row>
    <row r="63" spans="1:10" s="4" customFormat="1" ht="12.75">
      <c r="A63" s="4" t="s">
        <v>96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</v>
      </c>
      <c r="I63" s="4">
        <v>1464</v>
      </c>
      <c r="J63" s="4">
        <v>12503.014</v>
      </c>
    </row>
    <row r="64" s="4" customFormat="1" ht="12.75"/>
    <row r="65" spans="1:10" s="4" customFormat="1" ht="12.75">
      <c r="A65" s="4" t="s">
        <v>98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5</v>
      </c>
      <c r="I65" s="4">
        <v>1819</v>
      </c>
      <c r="J65" s="4">
        <v>13322.834</v>
      </c>
    </row>
    <row r="66" spans="1:10" s="4" customFormat="1" ht="12.75">
      <c r="A66" s="18" t="s">
        <v>137</v>
      </c>
      <c r="B66" s="20" t="s">
        <v>138</v>
      </c>
      <c r="C66" s="20" t="s">
        <v>138</v>
      </c>
      <c r="D66" s="20" t="s">
        <v>138</v>
      </c>
      <c r="E66" s="20" t="s">
        <v>138</v>
      </c>
      <c r="F66" s="20" t="s">
        <v>138</v>
      </c>
      <c r="G66" s="20" t="s">
        <v>138</v>
      </c>
      <c r="H66" s="19">
        <f>H65/H$9*100</f>
        <v>5.747126436781609</v>
      </c>
      <c r="I66" s="19">
        <f>I65/I$9*100</f>
        <v>2.005402127776859</v>
      </c>
      <c r="J66" s="19">
        <f>J65/J$9*100</f>
        <v>1.7047235337679636</v>
      </c>
    </row>
    <row r="67" spans="1:10" s="4" customFormat="1" ht="12.75">
      <c r="A67" s="4" t="s">
        <v>100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3</v>
      </c>
      <c r="I67" s="4">
        <v>1663</v>
      </c>
      <c r="J67" s="4">
        <v>12431.063</v>
      </c>
    </row>
    <row r="68" spans="1:10" s="4" customFormat="1" ht="12.75">
      <c r="A68" s="4" t="s">
        <v>101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2</v>
      </c>
      <c r="I68" s="4">
        <v>156</v>
      </c>
      <c r="J68" s="4">
        <v>891.771</v>
      </c>
    </row>
    <row r="69" spans="1:10" s="4" customFormat="1" ht="12.75">
      <c r="A69" s="4" t="s">
        <v>103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174</v>
      </c>
      <c r="J69" s="4">
        <v>1600</v>
      </c>
    </row>
    <row r="70" spans="1:10" s="4" customFormat="1" ht="12.75">
      <c r="A70" s="4" t="s">
        <v>106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107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</v>
      </c>
      <c r="I71" s="4">
        <v>174</v>
      </c>
      <c r="J71" s="4">
        <v>1600</v>
      </c>
    </row>
    <row r="72" s="4" customFormat="1" ht="12.75"/>
    <row r="73" spans="1:10" s="4" customFormat="1" ht="12.75">
      <c r="A73" s="4" t="s">
        <v>114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5</v>
      </c>
      <c r="I73" s="4">
        <v>1054</v>
      </c>
      <c r="J73" s="4">
        <v>5851.473</v>
      </c>
    </row>
    <row r="74" spans="1:10" s="4" customFormat="1" ht="12.75">
      <c r="A74" s="18" t="s">
        <v>137</v>
      </c>
      <c r="B74" s="20" t="s">
        <v>138</v>
      </c>
      <c r="C74" s="20" t="s">
        <v>138</v>
      </c>
      <c r="D74" s="20" t="s">
        <v>138</v>
      </c>
      <c r="E74" s="20" t="s">
        <v>138</v>
      </c>
      <c r="F74" s="20" t="s">
        <v>138</v>
      </c>
      <c r="G74" s="20" t="s">
        <v>138</v>
      </c>
      <c r="H74" s="19">
        <f>H73/H$9*100</f>
        <v>5.747126436781609</v>
      </c>
      <c r="I74" s="19">
        <f>I73/I$9*100</f>
        <v>1.1620087095529463</v>
      </c>
      <c r="J74" s="19">
        <f>J73/J$9*100</f>
        <v>0.7487253635606228</v>
      </c>
    </row>
    <row r="75" spans="1:10" s="4" customFormat="1" ht="12.75">
      <c r="A75" s="4" t="s">
        <v>115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2</v>
      </c>
      <c r="I75" s="4">
        <v>499</v>
      </c>
      <c r="J75" s="4">
        <v>2986.885</v>
      </c>
    </row>
    <row r="76" spans="1:10" s="4" customFormat="1" ht="12.75">
      <c r="A76" s="4" t="s">
        <v>116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2</v>
      </c>
      <c r="I76" s="4">
        <v>155</v>
      </c>
      <c r="J76" s="4">
        <v>864.588</v>
      </c>
    </row>
    <row r="77" spans="1:10" s="4" customFormat="1" ht="12.75">
      <c r="A77" s="4" t="s">
        <v>118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1</v>
      </c>
      <c r="I77" s="4">
        <v>400</v>
      </c>
      <c r="J77" s="4">
        <v>2000</v>
      </c>
    </row>
    <row r="78" s="4" customFormat="1" ht="12.75"/>
    <row r="79" spans="1:10" s="4" customFormat="1" ht="12.75">
      <c r="A79" s="4" t="s">
        <v>120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2</v>
      </c>
      <c r="I79" s="4">
        <v>20252</v>
      </c>
      <c r="J79" s="4">
        <v>216168.036</v>
      </c>
    </row>
    <row r="80" spans="1:10" s="4" customFormat="1" ht="12.75">
      <c r="A80" s="18" t="s">
        <v>137</v>
      </c>
      <c r="B80" s="20" t="s">
        <v>138</v>
      </c>
      <c r="C80" s="20" t="s">
        <v>138</v>
      </c>
      <c r="D80" s="20" t="s">
        <v>138</v>
      </c>
      <c r="E80" s="20" t="s">
        <v>138</v>
      </c>
      <c r="F80" s="20" t="s">
        <v>138</v>
      </c>
      <c r="G80" s="20" t="s">
        <v>138</v>
      </c>
      <c r="H80" s="19">
        <f>H79/H$9*100</f>
        <v>2.2988505747126435</v>
      </c>
      <c r="I80" s="19">
        <f>I79/I$9*100</f>
        <v>22.3273248442754</v>
      </c>
      <c r="J80" s="19">
        <f>J79/J$9*100</f>
        <v>27.659786064856796</v>
      </c>
    </row>
    <row r="81" spans="1:10" s="4" customFormat="1" ht="12.75">
      <c r="A81" s="4" t="s">
        <v>121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252</v>
      </c>
      <c r="J81" s="4">
        <v>2259.13</v>
      </c>
    </row>
    <row r="82" spans="1:10" s="4" customFormat="1" ht="12.75">
      <c r="A82" s="4" t="s">
        <v>122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20000</v>
      </c>
      <c r="J82" s="4">
        <v>213908.906</v>
      </c>
    </row>
    <row r="83" s="4" customFormat="1" ht="12.75"/>
    <row r="84" spans="1:10" s="4" customFormat="1" ht="12.75">
      <c r="A84" s="4" t="s">
        <v>129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2</v>
      </c>
      <c r="I84" s="4">
        <v>842</v>
      </c>
      <c r="J84" s="4">
        <v>17565.484</v>
      </c>
    </row>
    <row r="85" spans="1:10" s="4" customFormat="1" ht="12.75">
      <c r="A85" s="18" t="s">
        <v>137</v>
      </c>
      <c r="B85" s="20" t="s">
        <v>138</v>
      </c>
      <c r="C85" s="20" t="s">
        <v>138</v>
      </c>
      <c r="D85" s="20" t="s">
        <v>138</v>
      </c>
      <c r="E85" s="20" t="s">
        <v>138</v>
      </c>
      <c r="F85" s="20" t="s">
        <v>138</v>
      </c>
      <c r="G85" s="20" t="s">
        <v>138</v>
      </c>
      <c r="H85" s="19">
        <f>H84/H$9*100</f>
        <v>2.2988505747126435</v>
      </c>
      <c r="I85" s="19">
        <f>I84/I$9*100</f>
        <v>0.9282839975745548</v>
      </c>
      <c r="J85" s="19">
        <f>J84/J$9*100</f>
        <v>2.247591913013749</v>
      </c>
    </row>
    <row r="86" spans="1:10" s="4" customFormat="1" ht="12.75">
      <c r="A86" s="4" t="s">
        <v>130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1</v>
      </c>
      <c r="I86" s="4">
        <v>806</v>
      </c>
      <c r="J86" s="4">
        <v>17311</v>
      </c>
    </row>
    <row r="87" spans="1:10" s="4" customFormat="1" ht="12.75">
      <c r="A87" s="4" t="s">
        <v>131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1</v>
      </c>
      <c r="I87" s="4">
        <v>36</v>
      </c>
      <c r="J87" s="4">
        <v>254.484</v>
      </c>
    </row>
    <row r="88" spans="1:10" s="4" customFormat="1" ht="12.75">
      <c r="A88" s="4" t="s">
        <v>132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3</v>
      </c>
      <c r="C4" s="36"/>
      <c r="D4" s="36"/>
      <c r="E4" s="36" t="s">
        <v>18</v>
      </c>
      <c r="F4" s="36"/>
      <c r="G4" s="36"/>
      <c r="H4" s="36" t="s">
        <v>33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337</v>
      </c>
      <c r="C9" s="9">
        <v>262985</v>
      </c>
      <c r="D9" s="9">
        <v>3597056.249</v>
      </c>
      <c r="E9" s="9">
        <v>108</v>
      </c>
      <c r="F9" s="9">
        <v>81875</v>
      </c>
      <c r="G9" s="9">
        <v>1159091.027</v>
      </c>
      <c r="H9" s="9">
        <v>45</v>
      </c>
      <c r="I9" s="9">
        <v>13060</v>
      </c>
      <c r="J9" s="9">
        <v>172105.375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5</v>
      </c>
      <c r="C11" s="4">
        <v>11714</v>
      </c>
      <c r="D11" s="4">
        <v>232227.345</v>
      </c>
      <c r="E11" s="4">
        <v>1</v>
      </c>
      <c r="F11" s="4">
        <v>7847</v>
      </c>
      <c r="G11" s="4">
        <v>188161.9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137</v>
      </c>
      <c r="B12" s="19">
        <f>B11/B$9*100</f>
        <v>1.483679525222552</v>
      </c>
      <c r="C12" s="19">
        <f aca="true" t="shared" si="0" ref="C12:I12">C11/C$9*100</f>
        <v>4.454246439911022</v>
      </c>
      <c r="D12" s="19">
        <f>D11/D$9*100</f>
        <v>6.456038741806175</v>
      </c>
      <c r="E12" s="19">
        <f t="shared" si="0"/>
        <v>0.9259259259259258</v>
      </c>
      <c r="F12" s="19">
        <f>F11/F$9*100</f>
        <v>9.584122137404579</v>
      </c>
      <c r="G12" s="19">
        <f t="shared" si="0"/>
        <v>16.233574034906233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46</v>
      </c>
      <c r="B13" s="4">
        <v>2</v>
      </c>
      <c r="C13" s="4">
        <v>8120</v>
      </c>
      <c r="D13" s="4">
        <v>192313.031</v>
      </c>
      <c r="E13" s="4">
        <v>1</v>
      </c>
      <c r="F13" s="4">
        <v>7847</v>
      </c>
      <c r="G13" s="4">
        <v>188161.9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47</v>
      </c>
      <c r="B14" s="4">
        <v>2</v>
      </c>
      <c r="C14" s="4">
        <v>3485</v>
      </c>
      <c r="D14" s="4">
        <v>38368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48</v>
      </c>
      <c r="B15" s="4">
        <v>1</v>
      </c>
      <c r="C15" s="4">
        <v>109</v>
      </c>
      <c r="D15" s="4">
        <v>1546.314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49</v>
      </c>
      <c r="B17" s="4">
        <v>9</v>
      </c>
      <c r="C17" s="4">
        <v>3914</v>
      </c>
      <c r="D17" s="4">
        <v>70291.661</v>
      </c>
      <c r="E17" s="4">
        <v>2</v>
      </c>
      <c r="F17" s="4">
        <v>357</v>
      </c>
      <c r="G17" s="4">
        <v>3462.882</v>
      </c>
      <c r="H17" s="4">
        <v>0</v>
      </c>
      <c r="I17" s="4">
        <v>0</v>
      </c>
      <c r="J17" s="4">
        <v>0</v>
      </c>
    </row>
    <row r="18" spans="1:10" s="4" customFormat="1" ht="12.75">
      <c r="A18" s="18" t="s">
        <v>137</v>
      </c>
      <c r="B18" s="19">
        <f>B17/B$9*100</f>
        <v>2.6706231454005933</v>
      </c>
      <c r="C18" s="19">
        <f aca="true" t="shared" si="1" ref="C18:I18">C17/C$9*100</f>
        <v>1.488297811662262</v>
      </c>
      <c r="D18" s="19">
        <f>D17/D$9*100</f>
        <v>1.9541440593135413</v>
      </c>
      <c r="E18" s="19">
        <f t="shared" si="1"/>
        <v>1.8518518518518516</v>
      </c>
      <c r="F18" s="19">
        <f>F17/F$9*100</f>
        <v>0.436030534351145</v>
      </c>
      <c r="G18" s="19">
        <f t="shared" si="1"/>
        <v>0.29875841666747716</v>
      </c>
      <c r="H18" s="19">
        <f t="shared" si="1"/>
        <v>0</v>
      </c>
      <c r="I18" s="19">
        <f t="shared" si="1"/>
        <v>0</v>
      </c>
      <c r="J18" s="19">
        <f>J17/J$9*100</f>
        <v>0</v>
      </c>
    </row>
    <row r="19" spans="1:10" s="4" customFormat="1" ht="12.75">
      <c r="A19" s="4" t="s">
        <v>51</v>
      </c>
      <c r="B19" s="4">
        <v>3</v>
      </c>
      <c r="C19" s="4">
        <v>2040</v>
      </c>
      <c r="D19" s="4">
        <v>42852.46</v>
      </c>
      <c r="E19" s="4">
        <v>1</v>
      </c>
      <c r="F19" s="4">
        <v>256</v>
      </c>
      <c r="G19" s="4">
        <v>2560</v>
      </c>
      <c r="H19" s="4">
        <v>0</v>
      </c>
      <c r="I19" s="4">
        <v>0</v>
      </c>
      <c r="J19" s="4">
        <v>0</v>
      </c>
    </row>
    <row r="20" spans="1:10" s="4" customFormat="1" ht="12.75">
      <c r="A20" s="4" t="s">
        <v>52</v>
      </c>
      <c r="B20" s="4">
        <v>1</v>
      </c>
      <c r="C20" s="4">
        <v>101</v>
      </c>
      <c r="D20" s="4">
        <v>902.882</v>
      </c>
      <c r="E20" s="4">
        <v>1</v>
      </c>
      <c r="F20" s="4">
        <v>101</v>
      </c>
      <c r="G20" s="4">
        <v>902.882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53</v>
      </c>
      <c r="B21" s="4">
        <v>5</v>
      </c>
      <c r="C21" s="4">
        <v>1773</v>
      </c>
      <c r="D21" s="4">
        <v>26536.319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="4" customFormat="1" ht="12.75"/>
    <row r="23" spans="1:10" s="4" customFormat="1" ht="12.75">
      <c r="A23" s="4" t="s">
        <v>55</v>
      </c>
      <c r="B23" s="4">
        <v>32</v>
      </c>
      <c r="C23" s="4">
        <v>12797</v>
      </c>
      <c r="D23" s="4">
        <v>185701.98200000002</v>
      </c>
      <c r="E23" s="4">
        <v>6</v>
      </c>
      <c r="F23" s="4">
        <v>5478</v>
      </c>
      <c r="G23" s="4">
        <v>85782.373</v>
      </c>
      <c r="H23" s="4">
        <v>4</v>
      </c>
      <c r="I23" s="4">
        <v>1035</v>
      </c>
      <c r="J23" s="4">
        <v>9348.792</v>
      </c>
    </row>
    <row r="24" spans="1:10" s="4" customFormat="1" ht="12.75">
      <c r="A24" s="18" t="s">
        <v>137</v>
      </c>
      <c r="B24" s="19">
        <f>B23/B$9*100</f>
        <v>9.495548961424333</v>
      </c>
      <c r="C24" s="19">
        <f aca="true" t="shared" si="2" ref="C24:I24">C23/C$9*100</f>
        <v>4.866056999448638</v>
      </c>
      <c r="D24" s="19">
        <f>D23/D$9*100</f>
        <v>5.162609899459485</v>
      </c>
      <c r="E24" s="19">
        <f t="shared" si="2"/>
        <v>5.555555555555555</v>
      </c>
      <c r="F24" s="19">
        <f>F23/F$9*100</f>
        <v>6.690687022900764</v>
      </c>
      <c r="G24" s="19">
        <f t="shared" si="2"/>
        <v>7.400831427538952</v>
      </c>
      <c r="H24" s="19">
        <f t="shared" si="2"/>
        <v>8.88888888888889</v>
      </c>
      <c r="I24" s="19">
        <f t="shared" si="2"/>
        <v>7.924961715160796</v>
      </c>
      <c r="J24" s="19">
        <f>J23/J$9*100</f>
        <v>5.4320162865337585</v>
      </c>
    </row>
    <row r="25" spans="1:10" s="4" customFormat="1" ht="12.75">
      <c r="A25" s="4" t="s">
        <v>56</v>
      </c>
      <c r="B25" s="4">
        <v>12</v>
      </c>
      <c r="C25" s="4">
        <v>2140</v>
      </c>
      <c r="D25" s="4">
        <v>26334.655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57</v>
      </c>
      <c r="B26" s="4">
        <v>3</v>
      </c>
      <c r="C26" s="4">
        <v>2111</v>
      </c>
      <c r="D26" s="4">
        <v>41759.653000000006</v>
      </c>
      <c r="E26" s="4">
        <v>1</v>
      </c>
      <c r="F26" s="4">
        <v>1500</v>
      </c>
      <c r="G26" s="4">
        <v>33643.91</v>
      </c>
      <c r="H26" s="4">
        <v>1</v>
      </c>
      <c r="I26" s="4">
        <v>171</v>
      </c>
      <c r="J26" s="4">
        <v>1273.391</v>
      </c>
    </row>
    <row r="27" spans="1:10" s="4" customFormat="1" ht="12.75">
      <c r="A27" s="4" t="s">
        <v>58</v>
      </c>
      <c r="B27" s="4">
        <v>4</v>
      </c>
      <c r="C27" s="4">
        <v>401</v>
      </c>
      <c r="D27" s="4">
        <v>9600.171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59</v>
      </c>
      <c r="B28" s="4">
        <v>13</v>
      </c>
      <c r="C28" s="4">
        <v>8145</v>
      </c>
      <c r="D28" s="4">
        <v>108007.50300000001</v>
      </c>
      <c r="E28" s="4">
        <v>5</v>
      </c>
      <c r="F28" s="4">
        <v>3978</v>
      </c>
      <c r="G28" s="4">
        <v>52138.463</v>
      </c>
      <c r="H28" s="4">
        <v>3</v>
      </c>
      <c r="I28" s="4">
        <v>864</v>
      </c>
      <c r="J28" s="4">
        <v>8075.401</v>
      </c>
    </row>
    <row r="29" s="4" customFormat="1" ht="12.75"/>
    <row r="30" spans="1:10" s="4" customFormat="1" ht="12.75">
      <c r="A30" s="4" t="s">
        <v>60</v>
      </c>
      <c r="B30" s="4">
        <v>5</v>
      </c>
      <c r="C30" s="4">
        <v>1866</v>
      </c>
      <c r="D30" s="4">
        <v>35429.578</v>
      </c>
      <c r="E30" s="4">
        <v>2</v>
      </c>
      <c r="F30" s="4">
        <v>796</v>
      </c>
      <c r="G30" s="4">
        <v>22095.718</v>
      </c>
      <c r="H30" s="4">
        <v>0</v>
      </c>
      <c r="I30" s="4">
        <v>0</v>
      </c>
      <c r="J30" s="4">
        <v>0</v>
      </c>
    </row>
    <row r="31" spans="1:10" s="4" customFormat="1" ht="12.75">
      <c r="A31" s="18" t="s">
        <v>137</v>
      </c>
      <c r="B31" s="19">
        <f>B30/B$9*100</f>
        <v>1.483679525222552</v>
      </c>
      <c r="C31" s="19">
        <f aca="true" t="shared" si="3" ref="C31:I31">C30/C$9*100</f>
        <v>0.7095461718348955</v>
      </c>
      <c r="D31" s="19">
        <f>D30/D$9*100</f>
        <v>0.9849603550083378</v>
      </c>
      <c r="E31" s="19">
        <f t="shared" si="3"/>
        <v>1.8518518518518516</v>
      </c>
      <c r="F31" s="19">
        <f>F30/F$9*100</f>
        <v>0.9722137404580153</v>
      </c>
      <c r="G31" s="19">
        <f t="shared" si="3"/>
        <v>1.906297045296685</v>
      </c>
      <c r="H31" s="19">
        <f t="shared" si="3"/>
        <v>0</v>
      </c>
      <c r="I31" s="19">
        <f t="shared" si="3"/>
        <v>0</v>
      </c>
      <c r="J31" s="19">
        <f>J30/J$9*100</f>
        <v>0</v>
      </c>
    </row>
    <row r="32" spans="1:10" s="4" customFormat="1" ht="12.75">
      <c r="A32" s="4" t="s">
        <v>62</v>
      </c>
      <c r="B32" s="4">
        <v>1</v>
      </c>
      <c r="C32" s="4">
        <v>286</v>
      </c>
      <c r="D32" s="4">
        <v>6470.548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1:10" s="4" customFormat="1" ht="12.75">
      <c r="A33" s="4" t="s">
        <v>63</v>
      </c>
      <c r="B33" s="4">
        <v>3</v>
      </c>
      <c r="C33" s="4">
        <v>1068</v>
      </c>
      <c r="D33" s="4">
        <v>13436.473</v>
      </c>
      <c r="E33" s="4">
        <v>1</v>
      </c>
      <c r="F33" s="4">
        <v>284</v>
      </c>
      <c r="G33" s="4">
        <v>6573.161</v>
      </c>
      <c r="H33" s="4">
        <v>0</v>
      </c>
      <c r="I33" s="4">
        <v>0</v>
      </c>
      <c r="J33" s="4">
        <v>0</v>
      </c>
    </row>
    <row r="34" spans="1:10" s="4" customFormat="1" ht="12.75">
      <c r="A34" s="4" t="s">
        <v>65</v>
      </c>
      <c r="B34" s="4">
        <v>1</v>
      </c>
      <c r="C34" s="4">
        <v>512</v>
      </c>
      <c r="D34" s="4">
        <v>15522.557</v>
      </c>
      <c r="E34" s="4">
        <v>1</v>
      </c>
      <c r="F34" s="4">
        <v>512</v>
      </c>
      <c r="G34" s="4">
        <v>15522.557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66</v>
      </c>
      <c r="B36" s="4">
        <v>17</v>
      </c>
      <c r="C36" s="4">
        <v>19387</v>
      </c>
      <c r="D36" s="4">
        <v>298652.436</v>
      </c>
      <c r="E36" s="4">
        <v>9</v>
      </c>
      <c r="F36" s="4">
        <v>5526</v>
      </c>
      <c r="G36" s="4">
        <v>81624.132</v>
      </c>
      <c r="H36" s="4">
        <v>5</v>
      </c>
      <c r="I36" s="4">
        <v>549</v>
      </c>
      <c r="J36" s="4">
        <v>5339.021</v>
      </c>
    </row>
    <row r="37" spans="1:10" s="4" customFormat="1" ht="12.75">
      <c r="A37" s="18" t="s">
        <v>137</v>
      </c>
      <c r="B37" s="19">
        <f>B36/B$9*100</f>
        <v>5.044510385756676</v>
      </c>
      <c r="C37" s="19">
        <f aca="true" t="shared" si="4" ref="C37:I37">C36/C$9*100</f>
        <v>7.371903340494705</v>
      </c>
      <c r="D37" s="19">
        <f>D36/D$9*100</f>
        <v>8.302690181256601</v>
      </c>
      <c r="E37" s="19">
        <f t="shared" si="4"/>
        <v>8.333333333333332</v>
      </c>
      <c r="F37" s="19">
        <f>F36/F$9*100</f>
        <v>6.749312977099237</v>
      </c>
      <c r="G37" s="19">
        <f t="shared" si="4"/>
        <v>7.04208126011142</v>
      </c>
      <c r="H37" s="19">
        <f t="shared" si="4"/>
        <v>11.11111111111111</v>
      </c>
      <c r="I37" s="19">
        <f t="shared" si="4"/>
        <v>4.203675344563553</v>
      </c>
      <c r="J37" s="19">
        <f>J36/J$9*100</f>
        <v>3.102181439713896</v>
      </c>
    </row>
    <row r="38" spans="1:10" s="4" customFormat="1" ht="12.75">
      <c r="A38" s="4" t="s">
        <v>67</v>
      </c>
      <c r="B38" s="4">
        <v>3</v>
      </c>
      <c r="C38" s="4">
        <v>2842</v>
      </c>
      <c r="D38" s="4">
        <v>49481.866</v>
      </c>
      <c r="E38" s="4">
        <v>2</v>
      </c>
      <c r="F38" s="4">
        <v>2642</v>
      </c>
      <c r="G38" s="4">
        <v>47381.866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68</v>
      </c>
      <c r="B39" s="4">
        <v>6</v>
      </c>
      <c r="C39" s="4">
        <v>14825</v>
      </c>
      <c r="D39" s="4">
        <v>228354.781</v>
      </c>
      <c r="E39" s="4">
        <v>4</v>
      </c>
      <c r="F39" s="4">
        <v>1774</v>
      </c>
      <c r="G39" s="4">
        <v>19950.378</v>
      </c>
      <c r="H39" s="4">
        <v>1</v>
      </c>
      <c r="I39" s="4">
        <v>155</v>
      </c>
      <c r="J39" s="4">
        <v>1488.12</v>
      </c>
    </row>
    <row r="40" spans="1:10" s="4" customFormat="1" ht="12.75">
      <c r="A40" s="4" t="s">
        <v>69</v>
      </c>
      <c r="B40" s="4">
        <v>3</v>
      </c>
      <c r="C40" s="4">
        <v>1110</v>
      </c>
      <c r="D40" s="4">
        <v>14291.888</v>
      </c>
      <c r="E40" s="4">
        <v>3</v>
      </c>
      <c r="F40" s="4">
        <v>1110</v>
      </c>
      <c r="G40" s="4">
        <v>14291.888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70</v>
      </c>
      <c r="B41" s="4">
        <v>2</v>
      </c>
      <c r="C41" s="4">
        <v>271</v>
      </c>
      <c r="D41" s="4">
        <v>3171.758</v>
      </c>
      <c r="E41" s="4">
        <v>0</v>
      </c>
      <c r="F41" s="4">
        <v>0</v>
      </c>
      <c r="G41" s="4">
        <v>0</v>
      </c>
      <c r="H41" s="4">
        <v>1</v>
      </c>
      <c r="I41" s="4">
        <v>55</v>
      </c>
      <c r="J41" s="4">
        <v>498.758</v>
      </c>
    </row>
    <row r="42" spans="1:10" s="4" customFormat="1" ht="12.75">
      <c r="A42" s="4" t="s">
        <v>71</v>
      </c>
      <c r="B42" s="4">
        <v>2</v>
      </c>
      <c r="C42" s="4">
        <v>285</v>
      </c>
      <c r="D42" s="4">
        <v>2752.143</v>
      </c>
      <c r="E42" s="4">
        <v>0</v>
      </c>
      <c r="F42" s="4">
        <v>0</v>
      </c>
      <c r="G42" s="4">
        <v>0</v>
      </c>
      <c r="H42" s="4">
        <v>2</v>
      </c>
      <c r="I42" s="4">
        <v>285</v>
      </c>
      <c r="J42" s="4">
        <v>2752.143</v>
      </c>
    </row>
    <row r="43" spans="1:10" s="4" customFormat="1" ht="12.75">
      <c r="A43" s="4" t="s">
        <v>72</v>
      </c>
      <c r="B43" s="4">
        <v>1</v>
      </c>
      <c r="C43" s="4">
        <v>54</v>
      </c>
      <c r="D43" s="4">
        <v>600</v>
      </c>
      <c r="E43" s="4">
        <v>0</v>
      </c>
      <c r="F43" s="4">
        <v>0</v>
      </c>
      <c r="G43" s="4">
        <v>0</v>
      </c>
      <c r="H43" s="4">
        <v>1</v>
      </c>
      <c r="I43" s="4">
        <v>54</v>
      </c>
      <c r="J43" s="4">
        <v>600</v>
      </c>
    </row>
    <row r="44" s="4" customFormat="1" ht="12.75"/>
    <row r="45" spans="1:10" s="4" customFormat="1" ht="12.75">
      <c r="A45" s="4" t="s">
        <v>73</v>
      </c>
      <c r="B45" s="4">
        <v>16</v>
      </c>
      <c r="C45" s="4">
        <v>7153</v>
      </c>
      <c r="D45" s="4">
        <v>169496.305</v>
      </c>
      <c r="E45" s="4">
        <v>4</v>
      </c>
      <c r="F45" s="4">
        <v>1562</v>
      </c>
      <c r="G45" s="4">
        <v>23680.631</v>
      </c>
      <c r="H45" s="4">
        <v>4</v>
      </c>
      <c r="I45" s="4">
        <v>2305</v>
      </c>
      <c r="J45" s="4">
        <v>61912.095</v>
      </c>
    </row>
    <row r="46" spans="1:10" s="4" customFormat="1" ht="12.75">
      <c r="A46" s="18" t="s">
        <v>137</v>
      </c>
      <c r="B46" s="19">
        <f>B45/B$9*100</f>
        <v>4.747774480712167</v>
      </c>
      <c r="C46" s="19">
        <f aca="true" t="shared" si="5" ref="C46:I46">C45/C$9*100</f>
        <v>2.7199269920337663</v>
      </c>
      <c r="D46" s="19">
        <f>D45/D$9*100</f>
        <v>4.712083805948846</v>
      </c>
      <c r="E46" s="19">
        <f t="shared" si="5"/>
        <v>3.7037037037037033</v>
      </c>
      <c r="F46" s="19">
        <f>F45/F$9*100</f>
        <v>1.9077862595419846</v>
      </c>
      <c r="G46" s="19">
        <f t="shared" si="5"/>
        <v>2.0430346235438503</v>
      </c>
      <c r="H46" s="19">
        <f t="shared" si="5"/>
        <v>8.88888888888889</v>
      </c>
      <c r="I46" s="19">
        <f t="shared" si="5"/>
        <v>17.649310872894333</v>
      </c>
      <c r="J46" s="19">
        <f>J45/J$9*100</f>
        <v>35.97336515492325</v>
      </c>
    </row>
    <row r="47" spans="1:10" s="4" customFormat="1" ht="12.75">
      <c r="A47" s="4" t="s">
        <v>74</v>
      </c>
      <c r="B47" s="4">
        <v>5</v>
      </c>
      <c r="C47" s="4">
        <v>4149</v>
      </c>
      <c r="D47" s="4">
        <v>132090.146</v>
      </c>
      <c r="E47" s="4">
        <v>1</v>
      </c>
      <c r="F47" s="4">
        <v>368</v>
      </c>
      <c r="G47" s="4">
        <v>7296.631</v>
      </c>
      <c r="H47" s="4">
        <v>2</v>
      </c>
      <c r="I47" s="4">
        <v>2005</v>
      </c>
      <c r="J47" s="4">
        <v>58558.581</v>
      </c>
    </row>
    <row r="48" spans="1:10" s="4" customFormat="1" ht="12.75">
      <c r="A48" s="4" t="s">
        <v>75</v>
      </c>
      <c r="B48" s="4">
        <v>5</v>
      </c>
      <c r="C48" s="4">
        <v>1495</v>
      </c>
      <c r="D48" s="4">
        <v>14882.956999999999</v>
      </c>
      <c r="E48" s="4">
        <v>0</v>
      </c>
      <c r="F48" s="4">
        <v>0</v>
      </c>
      <c r="G48" s="4">
        <v>0</v>
      </c>
      <c r="H48" s="4">
        <v>1</v>
      </c>
      <c r="I48" s="4">
        <v>175</v>
      </c>
      <c r="J48" s="4">
        <v>2103.64</v>
      </c>
    </row>
    <row r="49" spans="1:10" s="4" customFormat="1" ht="12.75">
      <c r="A49" s="4" t="s">
        <v>77</v>
      </c>
      <c r="B49" s="4">
        <v>3</v>
      </c>
      <c r="C49" s="4">
        <v>964</v>
      </c>
      <c r="D49" s="4">
        <v>17273.328</v>
      </c>
      <c r="E49" s="4">
        <v>1</v>
      </c>
      <c r="F49" s="4">
        <v>774</v>
      </c>
      <c r="G49" s="4">
        <v>12384</v>
      </c>
      <c r="H49" s="4">
        <v>0</v>
      </c>
      <c r="I49" s="4">
        <v>0</v>
      </c>
      <c r="J49" s="4">
        <v>0</v>
      </c>
    </row>
    <row r="50" spans="1:10" s="4" customFormat="1" ht="12.75">
      <c r="A50" s="4" t="s">
        <v>78</v>
      </c>
      <c r="B50" s="4">
        <v>3</v>
      </c>
      <c r="C50" s="4">
        <v>545</v>
      </c>
      <c r="D50" s="4">
        <v>5249.874</v>
      </c>
      <c r="E50" s="4">
        <v>2</v>
      </c>
      <c r="F50" s="4">
        <v>420</v>
      </c>
      <c r="G50" s="4">
        <v>4000</v>
      </c>
      <c r="H50" s="4">
        <v>1</v>
      </c>
      <c r="I50" s="4">
        <v>125</v>
      </c>
      <c r="J50" s="4">
        <v>1249.874</v>
      </c>
    </row>
    <row r="51" s="4" customFormat="1" ht="12.75"/>
    <row r="52" spans="1:10" s="4" customFormat="1" ht="12.75">
      <c r="A52" s="4" t="s">
        <v>79</v>
      </c>
      <c r="B52" s="4">
        <v>18</v>
      </c>
      <c r="C52" s="4">
        <v>5458</v>
      </c>
      <c r="D52" s="4">
        <v>55239.032</v>
      </c>
      <c r="E52" s="4">
        <v>4</v>
      </c>
      <c r="F52" s="4">
        <v>555</v>
      </c>
      <c r="G52" s="4">
        <v>6688.531</v>
      </c>
      <c r="H52" s="4">
        <v>3</v>
      </c>
      <c r="I52" s="4">
        <v>246</v>
      </c>
      <c r="J52" s="4">
        <v>2581.602</v>
      </c>
    </row>
    <row r="53" spans="1:10" s="4" customFormat="1" ht="12.75">
      <c r="A53" s="18" t="s">
        <v>137</v>
      </c>
      <c r="B53" s="19">
        <f>B52/B$9*100</f>
        <v>5.341246290801187</v>
      </c>
      <c r="C53" s="19">
        <f aca="true" t="shared" si="6" ref="C53:I53">C52/C$9*100</f>
        <v>2.075403540125863</v>
      </c>
      <c r="D53" s="19">
        <f>D52/D$9*100</f>
        <v>1.5356732888276834</v>
      </c>
      <c r="E53" s="19">
        <f t="shared" si="6"/>
        <v>3.7037037037037033</v>
      </c>
      <c r="F53" s="19">
        <f>F52/F$9*100</f>
        <v>0.6778625954198474</v>
      </c>
      <c r="G53" s="19">
        <f t="shared" si="6"/>
        <v>0.5770496746326723</v>
      </c>
      <c r="H53" s="19">
        <f t="shared" si="6"/>
        <v>6.666666666666667</v>
      </c>
      <c r="I53" s="19">
        <f t="shared" si="6"/>
        <v>1.8836140888208268</v>
      </c>
      <c r="J53" s="19">
        <f>J52/J$9*100</f>
        <v>1.5000124197166997</v>
      </c>
    </row>
    <row r="54" spans="1:10" s="4" customFormat="1" ht="12.75">
      <c r="A54" s="4" t="s">
        <v>80</v>
      </c>
      <c r="B54" s="4">
        <v>5</v>
      </c>
      <c r="C54" s="4">
        <v>1976</v>
      </c>
      <c r="D54" s="4">
        <v>22913.568</v>
      </c>
      <c r="E54" s="4">
        <v>0</v>
      </c>
      <c r="F54" s="4">
        <v>0</v>
      </c>
      <c r="G54" s="4">
        <v>0</v>
      </c>
      <c r="H54" s="4">
        <v>3</v>
      </c>
      <c r="I54" s="4">
        <v>246</v>
      </c>
      <c r="J54" s="4">
        <v>2581.602</v>
      </c>
    </row>
    <row r="55" spans="1:10" s="4" customFormat="1" ht="12.75">
      <c r="A55" s="4" t="s">
        <v>81</v>
      </c>
      <c r="B55" s="4">
        <v>1</v>
      </c>
      <c r="C55" s="4">
        <v>200</v>
      </c>
      <c r="D55" s="4">
        <v>1488.422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s="4" customFormat="1" ht="12.75">
      <c r="A56" s="4" t="s">
        <v>82</v>
      </c>
      <c r="B56" s="4">
        <v>8</v>
      </c>
      <c r="C56" s="4">
        <v>2559</v>
      </c>
      <c r="D56" s="4">
        <v>18254.224</v>
      </c>
      <c r="E56" s="4">
        <v>2</v>
      </c>
      <c r="F56" s="4">
        <v>262</v>
      </c>
      <c r="G56" s="4">
        <v>1730.26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83</v>
      </c>
      <c r="B57" s="4">
        <v>4</v>
      </c>
      <c r="C57" s="4">
        <v>723</v>
      </c>
      <c r="D57" s="4">
        <v>12582.818</v>
      </c>
      <c r="E57" s="4">
        <v>2</v>
      </c>
      <c r="F57" s="4">
        <v>293</v>
      </c>
      <c r="G57" s="4">
        <v>4958.271</v>
      </c>
      <c r="H57" s="4">
        <v>0</v>
      </c>
      <c r="I57" s="4">
        <v>0</v>
      </c>
      <c r="J57" s="4">
        <v>0</v>
      </c>
    </row>
    <row r="58" s="4" customFormat="1" ht="12.75"/>
    <row r="59" spans="1:10" s="4" customFormat="1" ht="12.75">
      <c r="A59" s="4" t="s">
        <v>85</v>
      </c>
      <c r="B59" s="4">
        <v>39</v>
      </c>
      <c r="C59" s="4">
        <v>35674</v>
      </c>
      <c r="D59" s="4">
        <v>996824.3369999999</v>
      </c>
      <c r="E59" s="4">
        <v>32</v>
      </c>
      <c r="F59" s="4">
        <v>19004</v>
      </c>
      <c r="G59" s="4">
        <v>354247.812</v>
      </c>
      <c r="H59" s="4">
        <v>1</v>
      </c>
      <c r="I59" s="4">
        <v>492</v>
      </c>
      <c r="J59" s="4">
        <v>12438.477</v>
      </c>
    </row>
    <row r="60" spans="1:10" s="4" customFormat="1" ht="12.75">
      <c r="A60" s="18" t="s">
        <v>137</v>
      </c>
      <c r="B60" s="19">
        <f>B59/B$9*100</f>
        <v>11.572700296735905</v>
      </c>
      <c r="C60" s="19">
        <f aca="true" t="shared" si="7" ref="C60:I60">C59/C$9*100</f>
        <v>13.565032226172596</v>
      </c>
      <c r="D60" s="19">
        <f>D59/D$9*100</f>
        <v>27.712225442043675</v>
      </c>
      <c r="E60" s="19">
        <f t="shared" si="7"/>
        <v>29.629629629629626</v>
      </c>
      <c r="F60" s="19">
        <f>F59/F$9*100</f>
        <v>23.210992366412214</v>
      </c>
      <c r="G60" s="19">
        <f t="shared" si="7"/>
        <v>30.56255322042106</v>
      </c>
      <c r="H60" s="19">
        <f t="shared" si="7"/>
        <v>2.2222222222222223</v>
      </c>
      <c r="I60" s="19">
        <f t="shared" si="7"/>
        <v>3.7672281776416536</v>
      </c>
      <c r="J60" s="19">
        <f>J59/J$9*100</f>
        <v>7.227244936423398</v>
      </c>
    </row>
    <row r="61" spans="1:10" s="4" customFormat="1" ht="12.75">
      <c r="A61" s="4" t="s">
        <v>86</v>
      </c>
      <c r="B61" s="4">
        <v>6</v>
      </c>
      <c r="C61" s="4">
        <v>2869</v>
      </c>
      <c r="D61" s="4">
        <v>59203.962</v>
      </c>
      <c r="E61" s="4">
        <v>5</v>
      </c>
      <c r="F61" s="4">
        <v>2221</v>
      </c>
      <c r="G61" s="4">
        <v>48912.385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87</v>
      </c>
      <c r="B62" s="4">
        <v>2</v>
      </c>
      <c r="C62" s="4">
        <v>14478</v>
      </c>
      <c r="D62" s="4">
        <v>604913.51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88</v>
      </c>
      <c r="B63" s="4">
        <v>4</v>
      </c>
      <c r="C63" s="4">
        <v>4404</v>
      </c>
      <c r="D63" s="4">
        <v>92396.739</v>
      </c>
      <c r="E63" s="4">
        <v>2</v>
      </c>
      <c r="F63" s="4">
        <v>4037</v>
      </c>
      <c r="G63" s="4">
        <v>84596.755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89</v>
      </c>
      <c r="B64" s="4">
        <v>3</v>
      </c>
      <c r="C64" s="4">
        <v>3125</v>
      </c>
      <c r="D64" s="4">
        <v>75103.26</v>
      </c>
      <c r="E64" s="4">
        <v>3</v>
      </c>
      <c r="F64" s="4">
        <v>3125</v>
      </c>
      <c r="G64" s="4">
        <v>75103.26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90</v>
      </c>
      <c r="B65" s="4">
        <v>20</v>
      </c>
      <c r="C65" s="4">
        <v>8243</v>
      </c>
      <c r="D65" s="4">
        <v>115067.965</v>
      </c>
      <c r="E65" s="4">
        <v>20</v>
      </c>
      <c r="F65" s="4">
        <v>8243</v>
      </c>
      <c r="G65" s="4">
        <v>115067.965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91</v>
      </c>
      <c r="B66" s="4">
        <v>4</v>
      </c>
      <c r="C66" s="4">
        <v>2555</v>
      </c>
      <c r="D66" s="4">
        <v>50138.901</v>
      </c>
      <c r="E66" s="4">
        <v>2</v>
      </c>
      <c r="F66" s="4">
        <v>1378</v>
      </c>
      <c r="G66" s="4">
        <v>30567.447</v>
      </c>
      <c r="H66" s="4">
        <v>1</v>
      </c>
      <c r="I66" s="4">
        <v>492</v>
      </c>
      <c r="J66" s="4">
        <v>12438.477</v>
      </c>
    </row>
    <row r="67" s="4" customFormat="1" ht="12.75"/>
    <row r="68" spans="1:10" s="4" customFormat="1" ht="12.75">
      <c r="A68" s="4" t="s">
        <v>92</v>
      </c>
      <c r="B68" s="4">
        <v>31</v>
      </c>
      <c r="C68" s="4">
        <v>15290</v>
      </c>
      <c r="D68" s="4">
        <v>202455.192</v>
      </c>
      <c r="E68" s="4">
        <v>12</v>
      </c>
      <c r="F68" s="4">
        <v>9620</v>
      </c>
      <c r="G68" s="4">
        <v>142605.579</v>
      </c>
      <c r="H68" s="4">
        <v>4</v>
      </c>
      <c r="I68" s="4">
        <v>1871</v>
      </c>
      <c r="J68" s="4">
        <v>10589.108</v>
      </c>
    </row>
    <row r="69" spans="1:10" s="4" customFormat="1" ht="12.75">
      <c r="A69" s="18" t="s">
        <v>137</v>
      </c>
      <c r="B69" s="19">
        <f>B68/B$9*100</f>
        <v>9.198813056379821</v>
      </c>
      <c r="C69" s="19">
        <f aca="true" t="shared" si="8" ref="C69:I69">C68/C$9*100</f>
        <v>5.814019811015838</v>
      </c>
      <c r="D69" s="19">
        <f>D68/D$9*100</f>
        <v>5.6283576898827645</v>
      </c>
      <c r="E69" s="19">
        <f t="shared" si="8"/>
        <v>11.11111111111111</v>
      </c>
      <c r="F69" s="19">
        <f>F68/F$9*100</f>
        <v>11.749618320610686</v>
      </c>
      <c r="G69" s="19">
        <f t="shared" si="8"/>
        <v>12.3032251719778</v>
      </c>
      <c r="H69" s="19">
        <f t="shared" si="8"/>
        <v>8.88888888888889</v>
      </c>
      <c r="I69" s="19">
        <f t="shared" si="8"/>
        <v>14.326186830015313</v>
      </c>
      <c r="J69" s="19">
        <f>J68/J$9*100</f>
        <v>6.152688723405646</v>
      </c>
    </row>
    <row r="70" spans="1:10" s="4" customFormat="1" ht="12.75">
      <c r="A70" s="4" t="s">
        <v>93</v>
      </c>
      <c r="B70" s="4">
        <v>9</v>
      </c>
      <c r="C70" s="4">
        <v>2870</v>
      </c>
      <c r="D70" s="4">
        <v>40609.377</v>
      </c>
      <c r="E70" s="4">
        <v>2</v>
      </c>
      <c r="F70" s="4">
        <v>780</v>
      </c>
      <c r="G70" s="4">
        <v>10500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95</v>
      </c>
      <c r="B71" s="4">
        <v>10</v>
      </c>
      <c r="C71" s="4">
        <v>3919</v>
      </c>
      <c r="D71" s="4">
        <v>82325.334</v>
      </c>
      <c r="E71" s="4">
        <v>4</v>
      </c>
      <c r="F71" s="4">
        <v>1477</v>
      </c>
      <c r="G71" s="4">
        <v>62669.412</v>
      </c>
      <c r="H71" s="4">
        <v>3</v>
      </c>
      <c r="I71" s="4">
        <v>1766</v>
      </c>
      <c r="J71" s="4">
        <v>9375.931</v>
      </c>
    </row>
    <row r="72" spans="1:10" s="4" customFormat="1" ht="12.75">
      <c r="A72" s="4" t="s">
        <v>96</v>
      </c>
      <c r="B72" s="4">
        <v>10</v>
      </c>
      <c r="C72" s="4">
        <v>8312</v>
      </c>
      <c r="D72" s="4">
        <v>76142.494</v>
      </c>
      <c r="E72" s="4">
        <v>6</v>
      </c>
      <c r="F72" s="4">
        <v>7363</v>
      </c>
      <c r="G72" s="4">
        <v>69436.167</v>
      </c>
      <c r="H72" s="4">
        <v>1</v>
      </c>
      <c r="I72" s="4">
        <v>105</v>
      </c>
      <c r="J72" s="4">
        <v>1213.177</v>
      </c>
    </row>
    <row r="73" spans="1:10" s="4" customFormat="1" ht="12.75">
      <c r="A73" s="4" t="s">
        <v>97</v>
      </c>
      <c r="B73" s="4">
        <v>2</v>
      </c>
      <c r="C73" s="4">
        <v>189</v>
      </c>
      <c r="D73" s="4">
        <v>3377.987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="4" customFormat="1" ht="12.75"/>
    <row r="75" spans="1:10" s="4" customFormat="1" ht="12.75">
      <c r="A75" s="4" t="s">
        <v>98</v>
      </c>
      <c r="B75" s="4">
        <v>42</v>
      </c>
      <c r="C75" s="4">
        <v>20958</v>
      </c>
      <c r="D75" s="4">
        <v>256899.342</v>
      </c>
      <c r="E75" s="4">
        <v>15</v>
      </c>
      <c r="F75" s="4">
        <v>7994</v>
      </c>
      <c r="G75" s="4">
        <v>86690.956</v>
      </c>
      <c r="H75" s="4">
        <v>5</v>
      </c>
      <c r="I75" s="4">
        <v>490</v>
      </c>
      <c r="J75" s="4">
        <v>4037.097</v>
      </c>
    </row>
    <row r="76" spans="1:10" s="4" customFormat="1" ht="12.75">
      <c r="A76" s="18" t="s">
        <v>137</v>
      </c>
      <c r="B76" s="19">
        <f>B75/B$9*100</f>
        <v>12.462908011869436</v>
      </c>
      <c r="C76" s="19">
        <f aca="true" t="shared" si="9" ref="C76:I76">C75/C$9*100</f>
        <v>7.9692758142099365</v>
      </c>
      <c r="D76" s="19">
        <f>D75/D$9*100</f>
        <v>7.141932853327478</v>
      </c>
      <c r="E76" s="19">
        <f t="shared" si="9"/>
        <v>13.88888888888889</v>
      </c>
      <c r="F76" s="19">
        <f>F75/F$9*100</f>
        <v>9.763664122137405</v>
      </c>
      <c r="G76" s="19">
        <f t="shared" si="9"/>
        <v>7.479218972506117</v>
      </c>
      <c r="H76" s="19">
        <f t="shared" si="9"/>
        <v>11.11111111111111</v>
      </c>
      <c r="I76" s="19">
        <f t="shared" si="9"/>
        <v>3.7519142419601836</v>
      </c>
      <c r="J76" s="19">
        <f>J75/J$9*100</f>
        <v>2.345712328856667</v>
      </c>
    </row>
    <row r="77" spans="1:10" s="4" customFormat="1" ht="12.75">
      <c r="A77" s="4" t="s">
        <v>99</v>
      </c>
      <c r="B77" s="4">
        <v>14</v>
      </c>
      <c r="C77" s="4">
        <v>5760</v>
      </c>
      <c r="D77" s="4">
        <v>60730.782999999996</v>
      </c>
      <c r="E77" s="4">
        <v>1</v>
      </c>
      <c r="F77" s="4">
        <v>310</v>
      </c>
      <c r="G77" s="4">
        <v>1953.12</v>
      </c>
      <c r="H77" s="4">
        <v>2</v>
      </c>
      <c r="I77" s="4">
        <v>189</v>
      </c>
      <c r="J77" s="4">
        <v>1736.623</v>
      </c>
    </row>
    <row r="78" spans="1:10" s="4" customFormat="1" ht="12.75">
      <c r="A78" s="4" t="s">
        <v>100</v>
      </c>
      <c r="B78" s="4">
        <v>10</v>
      </c>
      <c r="C78" s="4">
        <v>7043</v>
      </c>
      <c r="D78" s="4">
        <v>117229.34599999999</v>
      </c>
      <c r="E78" s="4">
        <v>4</v>
      </c>
      <c r="F78" s="4">
        <v>3625</v>
      </c>
      <c r="G78" s="4">
        <v>42439.888</v>
      </c>
      <c r="H78" s="4">
        <v>1</v>
      </c>
      <c r="I78" s="4">
        <v>60</v>
      </c>
      <c r="J78" s="4">
        <v>266.495</v>
      </c>
    </row>
    <row r="79" spans="1:10" s="4" customFormat="1" ht="12.75">
      <c r="A79" s="4" t="s">
        <v>101</v>
      </c>
      <c r="B79" s="4">
        <v>15</v>
      </c>
      <c r="C79" s="4">
        <v>7880</v>
      </c>
      <c r="D79" s="4">
        <v>76449.213</v>
      </c>
      <c r="E79" s="4">
        <v>10</v>
      </c>
      <c r="F79" s="4">
        <v>4059</v>
      </c>
      <c r="G79" s="4">
        <v>42297.948</v>
      </c>
      <c r="H79" s="4">
        <v>1</v>
      </c>
      <c r="I79" s="4">
        <v>56</v>
      </c>
      <c r="J79" s="4">
        <v>333.979</v>
      </c>
    </row>
    <row r="80" spans="1:10" s="4" customFormat="1" ht="12.75">
      <c r="A80" s="4" t="s">
        <v>102</v>
      </c>
      <c r="B80" s="4">
        <v>3</v>
      </c>
      <c r="C80" s="4">
        <v>275</v>
      </c>
      <c r="D80" s="4">
        <v>2490</v>
      </c>
      <c r="E80" s="4">
        <v>0</v>
      </c>
      <c r="F80" s="4">
        <v>0</v>
      </c>
      <c r="G80" s="4">
        <v>0</v>
      </c>
      <c r="H80" s="4">
        <v>1</v>
      </c>
      <c r="I80" s="4">
        <v>185</v>
      </c>
      <c r="J80" s="4">
        <v>1700</v>
      </c>
    </row>
    <row r="81" s="4" customFormat="1" ht="12.75"/>
    <row r="82" spans="1:10" s="4" customFormat="1" ht="12.75">
      <c r="A82" s="4" t="s">
        <v>103</v>
      </c>
      <c r="B82" s="4">
        <v>12</v>
      </c>
      <c r="C82" s="4">
        <v>6489</v>
      </c>
      <c r="D82" s="4">
        <v>75848.39199999999</v>
      </c>
      <c r="E82" s="4">
        <v>0</v>
      </c>
      <c r="F82" s="4">
        <v>0</v>
      </c>
      <c r="G82" s="4">
        <v>0</v>
      </c>
      <c r="H82" s="4">
        <v>1</v>
      </c>
      <c r="I82" s="4">
        <v>925</v>
      </c>
      <c r="J82" s="4">
        <v>10747.343</v>
      </c>
    </row>
    <row r="83" spans="1:10" s="4" customFormat="1" ht="12.75">
      <c r="A83" s="18" t="s">
        <v>137</v>
      </c>
      <c r="B83" s="19">
        <f>B82/B$9*100</f>
        <v>3.5608308605341246</v>
      </c>
      <c r="C83" s="19">
        <f aca="true" t="shared" si="10" ref="C83:I83">C82/C$9*100</f>
        <v>2.467441108808487</v>
      </c>
      <c r="D83" s="19">
        <f>D82/D$9*100</f>
        <v>2.108624017794724</v>
      </c>
      <c r="E83" s="19">
        <f t="shared" si="10"/>
        <v>0</v>
      </c>
      <c r="F83" s="19">
        <f>F82/F$9*100</f>
        <v>0</v>
      </c>
      <c r="G83" s="19">
        <f t="shared" si="10"/>
        <v>0</v>
      </c>
      <c r="H83" s="19">
        <f t="shared" si="10"/>
        <v>2.2222222222222223</v>
      </c>
      <c r="I83" s="19">
        <f t="shared" si="10"/>
        <v>7.082695252679939</v>
      </c>
      <c r="J83" s="19">
        <f>J82/J$9*100</f>
        <v>6.244629489346281</v>
      </c>
    </row>
    <row r="84" spans="1:10" s="4" customFormat="1" ht="12.75">
      <c r="A84" s="4" t="s">
        <v>104</v>
      </c>
      <c r="B84" s="4">
        <v>2</v>
      </c>
      <c r="C84" s="4">
        <v>1009</v>
      </c>
      <c r="D84" s="4">
        <v>12747.319000000001</v>
      </c>
      <c r="E84" s="4">
        <v>0</v>
      </c>
      <c r="F84" s="4">
        <v>0</v>
      </c>
      <c r="G84" s="4">
        <v>0</v>
      </c>
      <c r="H84" s="4">
        <v>1</v>
      </c>
      <c r="I84" s="4">
        <v>925</v>
      </c>
      <c r="J84" s="4">
        <v>10747.343</v>
      </c>
    </row>
    <row r="85" spans="1:10" s="4" customFormat="1" ht="12.75">
      <c r="A85" s="4" t="s">
        <v>105</v>
      </c>
      <c r="B85" s="4">
        <v>6</v>
      </c>
      <c r="C85" s="4">
        <v>3893</v>
      </c>
      <c r="D85" s="4">
        <v>39031.074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108</v>
      </c>
      <c r="B86" s="4">
        <v>3</v>
      </c>
      <c r="C86" s="4">
        <v>787</v>
      </c>
      <c r="D86" s="4">
        <v>6870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109</v>
      </c>
      <c r="B87" s="4">
        <v>1</v>
      </c>
      <c r="C87" s="4">
        <v>800</v>
      </c>
      <c r="D87" s="4">
        <v>17199.999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="4" customFormat="1" ht="12.75"/>
    <row r="89" spans="1:10" s="4" customFormat="1" ht="12.75">
      <c r="A89" s="4" t="s">
        <v>110</v>
      </c>
      <c r="B89" s="4">
        <v>5</v>
      </c>
      <c r="C89" s="4">
        <v>2729</v>
      </c>
      <c r="D89" s="4">
        <v>57969.092000000004</v>
      </c>
      <c r="E89" s="4">
        <v>1</v>
      </c>
      <c r="F89" s="4">
        <v>126</v>
      </c>
      <c r="G89" s="4">
        <v>2465.635</v>
      </c>
      <c r="H89" s="4">
        <v>2</v>
      </c>
      <c r="I89" s="4">
        <v>973</v>
      </c>
      <c r="J89" s="4">
        <v>12903.457</v>
      </c>
    </row>
    <row r="90" spans="1:10" s="4" customFormat="1" ht="12.75">
      <c r="A90" s="18" t="s">
        <v>137</v>
      </c>
      <c r="B90" s="19">
        <f>B89/B$9*100</f>
        <v>1.483679525222552</v>
      </c>
      <c r="C90" s="19">
        <f aca="true" t="shared" si="11" ref="C90:I90">C89/C$9*100</f>
        <v>1.0377017700629314</v>
      </c>
      <c r="D90" s="19">
        <f>D89/D$9*100</f>
        <v>1.611570350508578</v>
      </c>
      <c r="E90" s="19">
        <f t="shared" si="11"/>
        <v>0.9259259259259258</v>
      </c>
      <c r="F90" s="19">
        <f>F89/F$9*100</f>
        <v>0.15389312977099237</v>
      </c>
      <c r="G90" s="19">
        <f t="shared" si="11"/>
        <v>0.21272142934120047</v>
      </c>
      <c r="H90" s="19">
        <f t="shared" si="11"/>
        <v>4.444444444444445</v>
      </c>
      <c r="I90" s="19">
        <f t="shared" si="11"/>
        <v>7.450229709035222</v>
      </c>
      <c r="J90" s="19">
        <f>J89/J$9*100</f>
        <v>7.497416626296535</v>
      </c>
    </row>
    <row r="91" spans="1:10" s="4" customFormat="1" ht="12.75">
      <c r="A91" s="4" t="s">
        <v>111</v>
      </c>
      <c r="B91" s="4">
        <v>2</v>
      </c>
      <c r="C91" s="4">
        <v>376</v>
      </c>
      <c r="D91" s="4">
        <v>3964.5420000000004</v>
      </c>
      <c r="E91" s="4">
        <v>1</v>
      </c>
      <c r="F91" s="4">
        <v>126</v>
      </c>
      <c r="G91" s="4">
        <v>2465.635</v>
      </c>
      <c r="H91" s="4">
        <v>1</v>
      </c>
      <c r="I91" s="4">
        <v>250</v>
      </c>
      <c r="J91" s="4">
        <v>1498.907</v>
      </c>
    </row>
    <row r="92" spans="1:10" s="4" customFormat="1" ht="12.75">
      <c r="A92" s="4" t="s">
        <v>112</v>
      </c>
      <c r="B92" s="4">
        <v>3</v>
      </c>
      <c r="C92" s="4">
        <v>2353</v>
      </c>
      <c r="D92" s="4">
        <v>54004.55</v>
      </c>
      <c r="E92" s="4">
        <v>0</v>
      </c>
      <c r="F92" s="4">
        <v>0</v>
      </c>
      <c r="G92" s="4">
        <v>0</v>
      </c>
      <c r="H92" s="4">
        <v>1</v>
      </c>
      <c r="I92" s="4">
        <v>723</v>
      </c>
      <c r="J92" s="4">
        <v>11404.55</v>
      </c>
    </row>
    <row r="93" s="4" customFormat="1" ht="12.75"/>
    <row r="94" spans="1:10" s="4" customFormat="1" ht="12.75">
      <c r="A94" s="4" t="s">
        <v>114</v>
      </c>
      <c r="B94" s="4">
        <v>23</v>
      </c>
      <c r="C94" s="4">
        <v>81465</v>
      </c>
      <c r="D94" s="4">
        <v>528340.677</v>
      </c>
      <c r="E94" s="4">
        <v>9</v>
      </c>
      <c r="F94" s="4">
        <v>9403</v>
      </c>
      <c r="G94" s="4">
        <v>73859.335</v>
      </c>
      <c r="H94" s="4">
        <v>5</v>
      </c>
      <c r="I94" s="4">
        <v>1252</v>
      </c>
      <c r="J94" s="4">
        <v>11636.742</v>
      </c>
    </row>
    <row r="95" spans="1:10" s="4" customFormat="1" ht="12.75">
      <c r="A95" s="18" t="s">
        <v>137</v>
      </c>
      <c r="B95" s="19">
        <f>B94/B$9*100</f>
        <v>6.824925816023739</v>
      </c>
      <c r="C95" s="19">
        <f aca="true" t="shared" si="12" ref="C95:I95">C94/C$9*100</f>
        <v>30.977051923113486</v>
      </c>
      <c r="D95" s="19">
        <f>D94/D$9*100</f>
        <v>14.68814053566389</v>
      </c>
      <c r="E95" s="19">
        <f t="shared" si="12"/>
        <v>8.333333333333332</v>
      </c>
      <c r="F95" s="19">
        <f>F94/F$9*100</f>
        <v>11.484580152671755</v>
      </c>
      <c r="G95" s="19">
        <f t="shared" si="12"/>
        <v>6.372177273355771</v>
      </c>
      <c r="H95" s="19">
        <f t="shared" si="12"/>
        <v>11.11111111111111</v>
      </c>
      <c r="I95" s="19">
        <f t="shared" si="12"/>
        <v>9.586523736600308</v>
      </c>
      <c r="J95" s="19">
        <f>J94/J$9*100</f>
        <v>6.761405330891031</v>
      </c>
    </row>
    <row r="96" spans="1:10" s="4" customFormat="1" ht="12.75">
      <c r="A96" s="4" t="s">
        <v>115</v>
      </c>
      <c r="B96" s="4">
        <v>5</v>
      </c>
      <c r="C96" s="4">
        <v>6378</v>
      </c>
      <c r="D96" s="4">
        <v>40441.875</v>
      </c>
      <c r="E96" s="4">
        <v>4</v>
      </c>
      <c r="F96" s="4">
        <v>5928</v>
      </c>
      <c r="G96" s="4">
        <v>36848.925</v>
      </c>
      <c r="H96" s="4">
        <v>1</v>
      </c>
      <c r="I96" s="4">
        <v>450</v>
      </c>
      <c r="J96" s="4">
        <v>3592.95</v>
      </c>
    </row>
    <row r="97" spans="1:10" s="4" customFormat="1" ht="12.75">
      <c r="A97" s="4" t="s">
        <v>116</v>
      </c>
      <c r="B97" s="4">
        <v>3</v>
      </c>
      <c r="C97" s="4">
        <v>595</v>
      </c>
      <c r="D97" s="4">
        <v>7006.418</v>
      </c>
      <c r="E97" s="4">
        <v>0</v>
      </c>
      <c r="F97" s="4">
        <v>0</v>
      </c>
      <c r="G97" s="4">
        <v>0</v>
      </c>
      <c r="H97" s="4">
        <v>3</v>
      </c>
      <c r="I97" s="4">
        <v>595</v>
      </c>
      <c r="J97" s="4">
        <v>7006.418</v>
      </c>
    </row>
    <row r="98" spans="1:10" s="4" customFormat="1" ht="12.75">
      <c r="A98" s="4" t="s">
        <v>118</v>
      </c>
      <c r="B98" s="4">
        <v>9</v>
      </c>
      <c r="C98" s="4">
        <v>68347</v>
      </c>
      <c r="D98" s="4">
        <v>341737.374</v>
      </c>
      <c r="E98" s="4">
        <v>3</v>
      </c>
      <c r="F98" s="4">
        <v>1660</v>
      </c>
      <c r="G98" s="4">
        <v>8300</v>
      </c>
      <c r="H98" s="4">
        <v>1</v>
      </c>
      <c r="I98" s="4">
        <v>207</v>
      </c>
      <c r="J98" s="4">
        <v>1037.374</v>
      </c>
    </row>
    <row r="99" spans="1:10" s="4" customFormat="1" ht="12.75">
      <c r="A99" s="4" t="s">
        <v>119</v>
      </c>
      <c r="B99" s="4">
        <v>6</v>
      </c>
      <c r="C99" s="4">
        <v>6145</v>
      </c>
      <c r="D99" s="4">
        <v>139155.01</v>
      </c>
      <c r="E99" s="4">
        <v>2</v>
      </c>
      <c r="F99" s="4">
        <v>1815</v>
      </c>
      <c r="G99" s="4">
        <v>28710.41</v>
      </c>
      <c r="H99" s="4">
        <v>0</v>
      </c>
      <c r="I99" s="4">
        <v>0</v>
      </c>
      <c r="J99" s="4">
        <v>0</v>
      </c>
    </row>
    <row r="100" s="4" customFormat="1" ht="12.75"/>
    <row r="101" spans="1:10" s="4" customFormat="1" ht="12.75">
      <c r="A101" s="4" t="s">
        <v>120</v>
      </c>
      <c r="B101" s="4">
        <v>20</v>
      </c>
      <c r="C101" s="4">
        <v>4730</v>
      </c>
      <c r="D101" s="4">
        <v>61132.888999999996</v>
      </c>
      <c r="E101" s="4">
        <v>4</v>
      </c>
      <c r="F101" s="4">
        <v>624</v>
      </c>
      <c r="G101" s="4">
        <v>9171.293</v>
      </c>
      <c r="H101" s="4">
        <v>1</v>
      </c>
      <c r="I101" s="4">
        <v>20</v>
      </c>
      <c r="J101" s="4">
        <v>30.625</v>
      </c>
    </row>
    <row r="102" spans="1:10" s="4" customFormat="1" ht="12.75">
      <c r="A102" s="18" t="s">
        <v>137</v>
      </c>
      <c r="B102" s="19">
        <f>B101/B$9*100</f>
        <v>5.934718100890208</v>
      </c>
      <c r="C102" s="19">
        <f aca="true" t="shared" si="13" ref="C102:I102">C101/C$9*100</f>
        <v>1.7985816681559785</v>
      </c>
      <c r="D102" s="19">
        <f>D101/D$9*100</f>
        <v>1.6995255222098697</v>
      </c>
      <c r="E102" s="19">
        <f t="shared" si="13"/>
        <v>3.7037037037037033</v>
      </c>
      <c r="F102" s="19">
        <f>F101/F$9*100</f>
        <v>0.7621374045801527</v>
      </c>
      <c r="G102" s="19">
        <f t="shared" si="13"/>
        <v>0.7912487273529726</v>
      </c>
      <c r="H102" s="19">
        <f t="shared" si="13"/>
        <v>2.2222222222222223</v>
      </c>
      <c r="I102" s="19">
        <f t="shared" si="13"/>
        <v>0.1531393568147014</v>
      </c>
      <c r="J102" s="19">
        <f>J101/J$9*100</f>
        <v>0.017794330944050994</v>
      </c>
    </row>
    <row r="103" spans="1:10" s="4" customFormat="1" ht="12.75">
      <c r="A103" s="4" t="s">
        <v>121</v>
      </c>
      <c r="B103" s="4">
        <v>9</v>
      </c>
      <c r="C103" s="4">
        <v>2295</v>
      </c>
      <c r="D103" s="4">
        <v>33482.956</v>
      </c>
      <c r="E103" s="4">
        <v>2</v>
      </c>
      <c r="F103" s="4">
        <v>507</v>
      </c>
      <c r="G103" s="4">
        <v>5271.293</v>
      </c>
      <c r="H103" s="4">
        <v>1</v>
      </c>
      <c r="I103" s="4">
        <v>20</v>
      </c>
      <c r="J103" s="4">
        <v>30.625</v>
      </c>
    </row>
    <row r="104" spans="1:10" s="4" customFormat="1" ht="12.75">
      <c r="A104" s="4" t="s">
        <v>122</v>
      </c>
      <c r="B104" s="4">
        <v>11</v>
      </c>
      <c r="C104" s="4">
        <v>2435</v>
      </c>
      <c r="D104" s="4">
        <v>27649.933</v>
      </c>
      <c r="E104" s="4">
        <v>2</v>
      </c>
      <c r="F104" s="4">
        <v>117</v>
      </c>
      <c r="G104" s="4">
        <v>3900</v>
      </c>
      <c r="H104" s="4">
        <v>0</v>
      </c>
      <c r="I104" s="4">
        <v>0</v>
      </c>
      <c r="J104" s="4">
        <v>0</v>
      </c>
    </row>
    <row r="105" s="4" customFormat="1" ht="12.75"/>
    <row r="106" spans="1:10" s="4" customFormat="1" ht="12.75">
      <c r="A106" s="4" t="s">
        <v>124</v>
      </c>
      <c r="B106" s="4">
        <v>49</v>
      </c>
      <c r="C106" s="4">
        <v>31090</v>
      </c>
      <c r="D106" s="4">
        <v>346968.309</v>
      </c>
      <c r="E106" s="4">
        <v>5</v>
      </c>
      <c r="F106" s="4">
        <v>12754</v>
      </c>
      <c r="G106" s="4">
        <v>75233.138</v>
      </c>
      <c r="H106" s="4">
        <v>7</v>
      </c>
      <c r="I106" s="4">
        <v>2563</v>
      </c>
      <c r="J106" s="4">
        <v>25960.976</v>
      </c>
    </row>
    <row r="107" spans="1:10" s="4" customFormat="1" ht="12.75">
      <c r="A107" s="18" t="s">
        <v>137</v>
      </c>
      <c r="B107" s="19">
        <f>B106/B$9*100</f>
        <v>14.540059347181009</v>
      </c>
      <c r="C107" s="19">
        <f aca="true" t="shared" si="14" ref="C107:I107">C106/C$9*100</f>
        <v>11.821967032340247</v>
      </c>
      <c r="D107" s="19">
        <f>D106/D$9*100</f>
        <v>9.645896115648982</v>
      </c>
      <c r="E107" s="19">
        <f t="shared" si="14"/>
        <v>4.62962962962963</v>
      </c>
      <c r="F107" s="19">
        <f>F106/F$9*100</f>
        <v>15.57740458015267</v>
      </c>
      <c r="G107" s="19">
        <f t="shared" si="14"/>
        <v>6.490701441690999</v>
      </c>
      <c r="H107" s="19">
        <f t="shared" si="14"/>
        <v>15.555555555555555</v>
      </c>
      <c r="I107" s="19">
        <f t="shared" si="14"/>
        <v>19.624808575803982</v>
      </c>
      <c r="J107" s="19">
        <f>J106/J$9*100</f>
        <v>15.08434934121029</v>
      </c>
    </row>
    <row r="108" spans="1:10" s="4" customFormat="1" ht="12.75">
      <c r="A108" s="4" t="s">
        <v>125</v>
      </c>
      <c r="B108" s="4">
        <v>15</v>
      </c>
      <c r="C108" s="4">
        <v>14855</v>
      </c>
      <c r="D108" s="4">
        <v>90635.71100000001</v>
      </c>
      <c r="E108" s="4">
        <v>4</v>
      </c>
      <c r="F108" s="4">
        <v>12420</v>
      </c>
      <c r="G108" s="4">
        <v>72121.138</v>
      </c>
      <c r="H108" s="4">
        <v>2</v>
      </c>
      <c r="I108" s="4">
        <v>961</v>
      </c>
      <c r="J108" s="4">
        <v>4214.573</v>
      </c>
    </row>
    <row r="109" spans="1:10" s="4" customFormat="1" ht="12.75">
      <c r="A109" s="4" t="s">
        <v>126</v>
      </c>
      <c r="B109" s="4">
        <v>3</v>
      </c>
      <c r="C109" s="4">
        <v>1902</v>
      </c>
      <c r="D109" s="4">
        <v>25210.54</v>
      </c>
      <c r="E109" s="4">
        <v>0</v>
      </c>
      <c r="F109" s="4">
        <v>0</v>
      </c>
      <c r="G109" s="4">
        <v>0</v>
      </c>
      <c r="H109" s="4">
        <v>1</v>
      </c>
      <c r="I109" s="4">
        <v>321</v>
      </c>
      <c r="J109" s="4">
        <v>4550</v>
      </c>
    </row>
    <row r="110" spans="1:10" s="4" customFormat="1" ht="12.75">
      <c r="A110" s="4" t="s">
        <v>127</v>
      </c>
      <c r="B110" s="4">
        <v>22</v>
      </c>
      <c r="C110" s="4">
        <v>12490</v>
      </c>
      <c r="D110" s="4">
        <v>202236.206</v>
      </c>
      <c r="E110" s="4">
        <v>1</v>
      </c>
      <c r="F110" s="4">
        <v>334</v>
      </c>
      <c r="G110" s="4">
        <v>3112</v>
      </c>
      <c r="H110" s="4">
        <v>4</v>
      </c>
      <c r="I110" s="4">
        <v>1281</v>
      </c>
      <c r="J110" s="4">
        <v>17196.403</v>
      </c>
    </row>
    <row r="111" spans="1:10" s="4" customFormat="1" ht="12.75">
      <c r="A111" s="17" t="s">
        <v>128</v>
      </c>
      <c r="B111" s="4">
        <v>9</v>
      </c>
      <c r="C111" s="4">
        <v>1843</v>
      </c>
      <c r="D111" s="4">
        <v>28885.852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="4" customFormat="1" ht="12.75">
      <c r="A112" s="17"/>
    </row>
    <row r="113" spans="1:10" s="4" customFormat="1" ht="12.75">
      <c r="A113" s="4" t="s">
        <v>129</v>
      </c>
      <c r="B113" s="4">
        <v>14</v>
      </c>
      <c r="C113" s="4">
        <v>2271</v>
      </c>
      <c r="D113" s="4">
        <v>23579.68</v>
      </c>
      <c r="E113" s="4">
        <v>2</v>
      </c>
      <c r="F113" s="4">
        <v>229</v>
      </c>
      <c r="G113" s="4">
        <v>3321.112</v>
      </c>
      <c r="H113" s="4">
        <v>3</v>
      </c>
      <c r="I113" s="4">
        <v>339</v>
      </c>
      <c r="J113" s="4">
        <v>4580.04</v>
      </c>
    </row>
    <row r="114" spans="1:10" s="4" customFormat="1" ht="12.75">
      <c r="A114" s="18" t="s">
        <v>137</v>
      </c>
      <c r="B114" s="19">
        <f>B113/B$9*100</f>
        <v>4.154302670623145</v>
      </c>
      <c r="C114" s="19">
        <f aca="true" t="shared" si="15" ref="C114:I114">C113/C$9*100</f>
        <v>0.8635473506093503</v>
      </c>
      <c r="D114" s="19">
        <f>D113/D$9*100</f>
        <v>0.6555271412993686</v>
      </c>
      <c r="E114" s="19">
        <f t="shared" si="15"/>
        <v>1.8518518518518516</v>
      </c>
      <c r="F114" s="19">
        <f>F113/F$9*100</f>
        <v>0.27969465648854963</v>
      </c>
      <c r="G114" s="19">
        <f t="shared" si="15"/>
        <v>0.2865272806567935</v>
      </c>
      <c r="H114" s="19">
        <f t="shared" si="15"/>
        <v>6.666666666666667</v>
      </c>
      <c r="I114" s="19">
        <f t="shared" si="15"/>
        <v>2.595712098009188</v>
      </c>
      <c r="J114" s="19">
        <f>J113/J$9*100</f>
        <v>2.6611835917384914</v>
      </c>
    </row>
    <row r="115" spans="1:10" s="4" customFormat="1" ht="12.75">
      <c r="A115" s="4" t="s">
        <v>130</v>
      </c>
      <c r="B115" s="4">
        <v>4</v>
      </c>
      <c r="C115" s="4">
        <v>557</v>
      </c>
      <c r="D115" s="4">
        <v>7617.124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131</v>
      </c>
      <c r="B116" s="4">
        <v>3</v>
      </c>
      <c r="C116" s="4">
        <v>447</v>
      </c>
      <c r="D116" s="4">
        <v>3159.843</v>
      </c>
      <c r="E116" s="4">
        <v>0</v>
      </c>
      <c r="F116" s="4">
        <v>0</v>
      </c>
      <c r="G116" s="4">
        <v>0</v>
      </c>
      <c r="H116" s="4">
        <v>1</v>
      </c>
      <c r="I116" s="4">
        <v>15</v>
      </c>
      <c r="J116" s="4">
        <v>106.035</v>
      </c>
    </row>
    <row r="117" spans="1:10" s="4" customFormat="1" ht="12.75">
      <c r="A117" s="4" t="s">
        <v>132</v>
      </c>
      <c r="B117" s="4">
        <v>4</v>
      </c>
      <c r="C117" s="4">
        <v>841</v>
      </c>
      <c r="D117" s="4">
        <v>9649.939</v>
      </c>
      <c r="E117" s="4">
        <v>1</v>
      </c>
      <c r="F117" s="4">
        <v>67</v>
      </c>
      <c r="G117" s="4">
        <v>2175.934</v>
      </c>
      <c r="H117" s="4">
        <v>2</v>
      </c>
      <c r="I117" s="4">
        <v>324</v>
      </c>
      <c r="J117" s="4">
        <v>4474.005</v>
      </c>
    </row>
    <row r="118" spans="1:10" s="4" customFormat="1" ht="12.75">
      <c r="A118" s="4" t="s">
        <v>133</v>
      </c>
      <c r="B118" s="4">
        <v>3</v>
      </c>
      <c r="C118" s="4">
        <v>426</v>
      </c>
      <c r="D118" s="4">
        <v>3152.7740000000003</v>
      </c>
      <c r="E118" s="4">
        <v>1</v>
      </c>
      <c r="F118" s="4">
        <v>162</v>
      </c>
      <c r="G118" s="4">
        <v>1145.178</v>
      </c>
      <c r="H118" s="4">
        <v>0</v>
      </c>
      <c r="I118" s="4">
        <v>0</v>
      </c>
      <c r="J118" s="4">
        <v>0</v>
      </c>
    </row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150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32</v>
      </c>
      <c r="C4" s="36"/>
      <c r="D4" s="36"/>
      <c r="E4" s="36" t="s">
        <v>31</v>
      </c>
      <c r="F4" s="36"/>
      <c r="G4" s="36"/>
      <c r="H4" s="36" t="s">
        <v>19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20</v>
      </c>
      <c r="C9" s="9">
        <v>20887</v>
      </c>
      <c r="D9" s="9">
        <v>354945.458</v>
      </c>
      <c r="E9" s="9">
        <v>12</v>
      </c>
      <c r="F9" s="9">
        <v>4578</v>
      </c>
      <c r="G9" s="9">
        <v>87127.332</v>
      </c>
      <c r="H9" s="9">
        <v>152</v>
      </c>
      <c r="I9" s="9">
        <v>142585</v>
      </c>
      <c r="J9" s="9">
        <v>1823787.057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2</v>
      </c>
      <c r="C11" s="4">
        <v>3296</v>
      </c>
      <c r="D11" s="4">
        <v>32414.314</v>
      </c>
      <c r="E11" s="4">
        <v>1</v>
      </c>
      <c r="F11" s="4">
        <v>298</v>
      </c>
      <c r="G11" s="4">
        <v>7500</v>
      </c>
      <c r="H11" s="4">
        <v>1</v>
      </c>
      <c r="I11" s="4">
        <v>273</v>
      </c>
      <c r="J11" s="4">
        <v>4151.131</v>
      </c>
    </row>
    <row r="12" spans="1:10" s="4" customFormat="1" ht="12.75">
      <c r="A12" s="18" t="s">
        <v>137</v>
      </c>
      <c r="B12" s="19">
        <f>B11/B$9*100</f>
        <v>10</v>
      </c>
      <c r="C12" s="19">
        <f aca="true" t="shared" si="0" ref="C12:I12">C11/C$9*100</f>
        <v>15.780150332742855</v>
      </c>
      <c r="D12" s="19">
        <f>D11/D$9*100</f>
        <v>9.132195741465157</v>
      </c>
      <c r="E12" s="19">
        <f t="shared" si="0"/>
        <v>8.333333333333332</v>
      </c>
      <c r="F12" s="19">
        <f t="shared" si="0"/>
        <v>6.509392747924858</v>
      </c>
      <c r="G12" s="19">
        <f t="shared" si="0"/>
        <v>8.608090971958147</v>
      </c>
      <c r="H12" s="19">
        <f t="shared" si="0"/>
        <v>0.6578947368421052</v>
      </c>
      <c r="I12" s="19">
        <f t="shared" si="0"/>
        <v>0.19146474033032926</v>
      </c>
      <c r="J12" s="19">
        <f>J11/J$9*100</f>
        <v>0.22761050880733386</v>
      </c>
    </row>
    <row r="13" spans="1:10" s="4" customFormat="1" ht="12.75">
      <c r="A13" s="4" t="s">
        <v>46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273</v>
      </c>
      <c r="J13" s="4">
        <v>4151.131</v>
      </c>
    </row>
    <row r="14" spans="1:10" s="4" customFormat="1" ht="12.75">
      <c r="A14" s="4" t="s">
        <v>47</v>
      </c>
      <c r="B14" s="4">
        <v>1</v>
      </c>
      <c r="C14" s="4">
        <v>3187</v>
      </c>
      <c r="D14" s="4">
        <v>30868</v>
      </c>
      <c r="E14" s="4">
        <v>1</v>
      </c>
      <c r="F14" s="4">
        <v>298</v>
      </c>
      <c r="G14" s="4">
        <v>7500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48</v>
      </c>
      <c r="B15" s="4">
        <v>1</v>
      </c>
      <c r="C15" s="4">
        <v>109</v>
      </c>
      <c r="D15" s="4">
        <v>1546.314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="4" customFormat="1" ht="12.75"/>
    <row r="17" spans="1:10" s="4" customFormat="1" ht="12.75">
      <c r="A17" s="4" t="s">
        <v>49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7</v>
      </c>
      <c r="I17" s="4">
        <v>3557</v>
      </c>
      <c r="J17" s="4">
        <v>66828.779</v>
      </c>
    </row>
    <row r="18" spans="1:10" s="4" customFormat="1" ht="12.75">
      <c r="A18" s="18" t="s">
        <v>137</v>
      </c>
      <c r="B18" s="19">
        <f>B17/B$9*100</f>
        <v>0</v>
      </c>
      <c r="C18" s="19">
        <f aca="true" t="shared" si="1" ref="C18:I18">C17/C$9*100</f>
        <v>0</v>
      </c>
      <c r="D18" s="19">
        <f>D17/D$9*100</f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4.605263157894736</v>
      </c>
      <c r="I18" s="19">
        <f t="shared" si="1"/>
        <v>2.494652312655609</v>
      </c>
      <c r="J18" s="19">
        <f>J17/J$9*100</f>
        <v>3.6642862851504483</v>
      </c>
    </row>
    <row r="19" spans="1:10" s="4" customFormat="1" ht="12.75">
      <c r="A19" s="4" t="s">
        <v>51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</v>
      </c>
      <c r="I19" s="4">
        <v>1784</v>
      </c>
      <c r="J19" s="4">
        <v>40292.46</v>
      </c>
    </row>
    <row r="20" spans="1:10" s="4" customFormat="1" ht="12.75">
      <c r="A20" s="4" t="s">
        <v>52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5</v>
      </c>
      <c r="I21" s="4">
        <v>1773</v>
      </c>
      <c r="J21" s="4">
        <v>26536.319</v>
      </c>
    </row>
    <row r="22" s="4" customFormat="1" ht="12.75"/>
    <row r="23" spans="1:10" s="4" customFormat="1" ht="12.75">
      <c r="A23" s="4" t="s">
        <v>55</v>
      </c>
      <c r="B23" s="4">
        <v>2</v>
      </c>
      <c r="C23" s="4">
        <v>131</v>
      </c>
      <c r="D23" s="4">
        <v>1559.377</v>
      </c>
      <c r="E23" s="4">
        <v>0</v>
      </c>
      <c r="F23" s="4">
        <v>0</v>
      </c>
      <c r="G23" s="4">
        <v>0</v>
      </c>
      <c r="H23" s="4">
        <v>20</v>
      </c>
      <c r="I23" s="4">
        <v>6153</v>
      </c>
      <c r="J23" s="4">
        <v>89011.44</v>
      </c>
    </row>
    <row r="24" spans="1:10" s="4" customFormat="1" ht="12.75">
      <c r="A24" s="18" t="s">
        <v>137</v>
      </c>
      <c r="B24" s="19">
        <f>B23/B$9*100</f>
        <v>10</v>
      </c>
      <c r="C24" s="19">
        <f aca="true" t="shared" si="2" ref="C24:I24">C23/C$9*100</f>
        <v>0.6271843730550103</v>
      </c>
      <c r="D24" s="19">
        <f>D23/D$9*100</f>
        <v>0.43932862496299363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13.157894736842104</v>
      </c>
      <c r="I24" s="19">
        <f t="shared" si="2"/>
        <v>4.315320685906652</v>
      </c>
      <c r="J24" s="19">
        <f>J23/J$9*100</f>
        <v>4.880582941871377</v>
      </c>
    </row>
    <row r="25" spans="1:10" s="4" customFormat="1" ht="12.75">
      <c r="A25" s="4" t="s">
        <v>56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12</v>
      </c>
      <c r="I25" s="4">
        <v>2140</v>
      </c>
      <c r="J25" s="4">
        <v>26334.655</v>
      </c>
    </row>
    <row r="26" spans="1:10" s="4" customFormat="1" ht="12.75">
      <c r="A26" s="4" t="s">
        <v>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4">
        <v>440</v>
      </c>
      <c r="J26" s="4">
        <v>6842.352</v>
      </c>
    </row>
    <row r="27" spans="1:10" s="4" customFormat="1" ht="12.75">
      <c r="A27" s="4" t="s">
        <v>58</v>
      </c>
      <c r="B27" s="4">
        <v>1</v>
      </c>
      <c r="C27" s="4">
        <v>84</v>
      </c>
      <c r="D27" s="4">
        <v>787.627</v>
      </c>
      <c r="E27" s="4">
        <v>0</v>
      </c>
      <c r="F27" s="4">
        <v>0</v>
      </c>
      <c r="G27" s="4">
        <v>0</v>
      </c>
      <c r="H27" s="4">
        <v>3</v>
      </c>
      <c r="I27" s="4">
        <v>317</v>
      </c>
      <c r="J27" s="4">
        <v>8812.544</v>
      </c>
    </row>
    <row r="28" spans="1:10" s="4" customFormat="1" ht="12.75">
      <c r="A28" s="4" t="s">
        <v>59</v>
      </c>
      <c r="B28" s="4">
        <v>1</v>
      </c>
      <c r="C28" s="4">
        <v>47</v>
      </c>
      <c r="D28" s="4">
        <v>771.75</v>
      </c>
      <c r="E28" s="4">
        <v>0</v>
      </c>
      <c r="F28" s="4">
        <v>0</v>
      </c>
      <c r="G28" s="4">
        <v>0</v>
      </c>
      <c r="H28" s="4">
        <v>4</v>
      </c>
      <c r="I28" s="4">
        <v>3256</v>
      </c>
      <c r="J28" s="4">
        <v>47021.889</v>
      </c>
    </row>
    <row r="29" s="4" customFormat="1" ht="12.75"/>
    <row r="30" spans="1:10" s="4" customFormat="1" ht="12.75">
      <c r="A30" s="4" t="s">
        <v>60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3</v>
      </c>
      <c r="I30" s="4">
        <v>1070</v>
      </c>
      <c r="J30" s="4">
        <v>13333.86</v>
      </c>
    </row>
    <row r="31" spans="1:10" s="4" customFormat="1" ht="12.75">
      <c r="A31" s="18" t="s">
        <v>137</v>
      </c>
      <c r="B31" s="19">
        <f>B30/B$9*100</f>
        <v>0</v>
      </c>
      <c r="C31" s="19">
        <f aca="true" t="shared" si="3" ref="C31:I31">C30/C$9*100</f>
        <v>0</v>
      </c>
      <c r="D31" s="19">
        <f>D30/D$9*100</f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1.9736842105263157</v>
      </c>
      <c r="I31" s="19">
        <f t="shared" si="3"/>
        <v>0.7504295683276642</v>
      </c>
      <c r="J31" s="19">
        <f>J30/J$9*100</f>
        <v>0.7311083796116665</v>
      </c>
    </row>
    <row r="32" spans="1:10" s="4" customFormat="1" ht="12.75">
      <c r="A32" s="4" t="s">
        <v>62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286</v>
      </c>
      <c r="J32" s="4">
        <v>6470.548</v>
      </c>
    </row>
    <row r="33" spans="1:10" s="4" customFormat="1" ht="12.75">
      <c r="A33" s="4" t="s">
        <v>63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2</v>
      </c>
      <c r="I33" s="4">
        <v>784</v>
      </c>
      <c r="J33" s="4">
        <v>6863.312</v>
      </c>
    </row>
    <row r="34" spans="1:10" s="4" customFormat="1" ht="12.75">
      <c r="A34" s="4" t="s">
        <v>65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="4" customFormat="1" ht="12.75"/>
    <row r="36" spans="1:10" s="4" customFormat="1" ht="12.75">
      <c r="A36" s="4" t="s">
        <v>66</v>
      </c>
      <c r="B36" s="4">
        <v>1</v>
      </c>
      <c r="C36" s="4">
        <v>12896</v>
      </c>
      <c r="D36" s="4">
        <v>206916.283</v>
      </c>
      <c r="E36" s="4">
        <v>0</v>
      </c>
      <c r="F36" s="4">
        <v>0</v>
      </c>
      <c r="G36" s="4">
        <v>0</v>
      </c>
      <c r="H36" s="4">
        <v>2</v>
      </c>
      <c r="I36" s="4">
        <v>416</v>
      </c>
      <c r="J36" s="4">
        <v>4773</v>
      </c>
    </row>
    <row r="37" spans="1:10" s="4" customFormat="1" ht="12.75">
      <c r="A37" s="18" t="s">
        <v>137</v>
      </c>
      <c r="B37" s="19">
        <f>B36/B$9*100</f>
        <v>5</v>
      </c>
      <c r="C37" s="19">
        <f aca="true" t="shared" si="4" ref="C37:I37">C36/C$9*100</f>
        <v>61.74175324364437</v>
      </c>
      <c r="D37" s="19">
        <f>D36/D$9*100</f>
        <v>58.29523334821769</v>
      </c>
      <c r="E37" s="19">
        <f t="shared" si="4"/>
        <v>0</v>
      </c>
      <c r="F37" s="19">
        <f t="shared" si="4"/>
        <v>0</v>
      </c>
      <c r="G37" s="19">
        <f t="shared" si="4"/>
        <v>0</v>
      </c>
      <c r="H37" s="19">
        <f t="shared" si="4"/>
        <v>1.3157894736842104</v>
      </c>
      <c r="I37" s="19">
        <f t="shared" si="4"/>
        <v>0.2917557947890732</v>
      </c>
      <c r="J37" s="19">
        <f>J36/J$9*100</f>
        <v>0.2617081847181899</v>
      </c>
    </row>
    <row r="38" spans="1:10" s="4" customFormat="1" ht="12.75">
      <c r="A38" s="4" t="s">
        <v>67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200</v>
      </c>
      <c r="J38" s="4">
        <v>2100</v>
      </c>
    </row>
    <row r="39" spans="1:10" s="4" customFormat="1" ht="12.75">
      <c r="A39" s="4" t="s">
        <v>68</v>
      </c>
      <c r="B39" s="4">
        <v>1</v>
      </c>
      <c r="C39" s="4">
        <v>12896</v>
      </c>
      <c r="D39" s="4">
        <v>206916.283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69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s="4" customFormat="1" ht="12.75">
      <c r="A41" s="4" t="s">
        <v>70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216</v>
      </c>
      <c r="J41" s="4">
        <v>2673</v>
      </c>
    </row>
    <row r="42" spans="1:10" s="4" customFormat="1" ht="12.75">
      <c r="A42" s="4" t="s">
        <v>71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72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="4" customFormat="1" ht="12.75"/>
    <row r="45" spans="1:10" s="4" customFormat="1" ht="12.75">
      <c r="A45" s="4" t="s">
        <v>73</v>
      </c>
      <c r="B45" s="4">
        <v>2</v>
      </c>
      <c r="C45" s="4">
        <v>1972</v>
      </c>
      <c r="D45" s="4">
        <v>67776.153</v>
      </c>
      <c r="E45" s="4">
        <v>0</v>
      </c>
      <c r="F45" s="4">
        <v>0</v>
      </c>
      <c r="G45" s="4">
        <v>0</v>
      </c>
      <c r="H45" s="4">
        <v>6</v>
      </c>
      <c r="I45" s="4">
        <v>1314</v>
      </c>
      <c r="J45" s="4">
        <v>16127.426</v>
      </c>
    </row>
    <row r="46" spans="1:10" s="4" customFormat="1" ht="12.75">
      <c r="A46" s="18" t="s">
        <v>137</v>
      </c>
      <c r="B46" s="19">
        <f>B45/B$9*100</f>
        <v>10</v>
      </c>
      <c r="C46" s="19">
        <f aca="true" t="shared" si="5" ref="C46:I46">C45/C$9*100</f>
        <v>9.441279264614353</v>
      </c>
      <c r="D46" s="19">
        <f>D45/D$9*100</f>
        <v>19.094807800019804</v>
      </c>
      <c r="E46" s="19">
        <f t="shared" si="5"/>
        <v>0</v>
      </c>
      <c r="F46" s="19">
        <f t="shared" si="5"/>
        <v>0</v>
      </c>
      <c r="G46" s="19">
        <f t="shared" si="5"/>
        <v>0</v>
      </c>
      <c r="H46" s="19">
        <f t="shared" si="5"/>
        <v>3.9473684210526314</v>
      </c>
      <c r="I46" s="19">
        <f t="shared" si="5"/>
        <v>0.9215555633481783</v>
      </c>
      <c r="J46" s="19">
        <f>J45/J$9*100</f>
        <v>0.8842822926119712</v>
      </c>
    </row>
    <row r="47" spans="1:10" s="4" customFormat="1" ht="12.75">
      <c r="A47" s="4" t="s">
        <v>74</v>
      </c>
      <c r="B47" s="4">
        <v>1</v>
      </c>
      <c r="C47" s="4">
        <v>1672</v>
      </c>
      <c r="D47" s="4">
        <v>64536.153</v>
      </c>
      <c r="E47" s="4">
        <v>0</v>
      </c>
      <c r="F47" s="4">
        <v>0</v>
      </c>
      <c r="G47" s="4">
        <v>0</v>
      </c>
      <c r="H47" s="4">
        <v>1</v>
      </c>
      <c r="I47" s="4">
        <v>104</v>
      </c>
      <c r="J47" s="4">
        <v>1698.781</v>
      </c>
    </row>
    <row r="48" spans="1:10" s="4" customFormat="1" ht="12.75">
      <c r="A48" s="4" t="s">
        <v>75</v>
      </c>
      <c r="B48" s="4">
        <v>1</v>
      </c>
      <c r="C48" s="4">
        <v>300</v>
      </c>
      <c r="D48" s="4">
        <v>3240</v>
      </c>
      <c r="E48" s="4">
        <v>0</v>
      </c>
      <c r="F48" s="4">
        <v>0</v>
      </c>
      <c r="G48" s="4">
        <v>0</v>
      </c>
      <c r="H48" s="4">
        <v>3</v>
      </c>
      <c r="I48" s="4">
        <v>1020</v>
      </c>
      <c r="J48" s="4">
        <v>9539.317</v>
      </c>
    </row>
    <row r="49" spans="1:10" s="4" customFormat="1" ht="12.75">
      <c r="A49" s="4" t="s">
        <v>77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2</v>
      </c>
      <c r="I49" s="4">
        <v>190</v>
      </c>
      <c r="J49" s="4">
        <v>4889.328</v>
      </c>
    </row>
    <row r="50" spans="1:10" s="4" customFormat="1" ht="12.75">
      <c r="A50" s="4" t="s">
        <v>78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="4" customFormat="1" ht="12.75"/>
    <row r="52" spans="1:10" s="4" customFormat="1" ht="12.75">
      <c r="A52" s="4" t="s">
        <v>79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11</v>
      </c>
      <c r="I52" s="4">
        <v>4657</v>
      </c>
      <c r="J52" s="4">
        <v>45968.899</v>
      </c>
    </row>
    <row r="53" spans="1:10" s="4" customFormat="1" ht="12.75">
      <c r="A53" s="18" t="s">
        <v>137</v>
      </c>
      <c r="B53" s="19">
        <f>B52/B$9*100</f>
        <v>0</v>
      </c>
      <c r="C53" s="19">
        <f aca="true" t="shared" si="6" ref="C53:I53">C52/C$9*100</f>
        <v>0</v>
      </c>
      <c r="D53" s="19">
        <f>D52/D$9*100</f>
        <v>0</v>
      </c>
      <c r="E53" s="19">
        <f t="shared" si="6"/>
        <v>0</v>
      </c>
      <c r="F53" s="19">
        <f t="shared" si="6"/>
        <v>0</v>
      </c>
      <c r="G53" s="19">
        <f t="shared" si="6"/>
        <v>0</v>
      </c>
      <c r="H53" s="19">
        <f t="shared" si="6"/>
        <v>7.236842105263158</v>
      </c>
      <c r="I53" s="19">
        <f t="shared" si="6"/>
        <v>3.2661219623382545</v>
      </c>
      <c r="J53" s="19">
        <f>J52/J$9*100</f>
        <v>2.520518984031807</v>
      </c>
    </row>
    <row r="54" spans="1:10" s="4" customFormat="1" ht="12.75">
      <c r="A54" s="4" t="s">
        <v>80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2</v>
      </c>
      <c r="I54" s="4">
        <v>1730</v>
      </c>
      <c r="J54" s="4">
        <v>20331.966</v>
      </c>
    </row>
    <row r="55" spans="1:10" s="4" customFormat="1" ht="12.75">
      <c r="A55" s="4" t="s">
        <v>81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1</v>
      </c>
      <c r="I55" s="4">
        <v>200</v>
      </c>
      <c r="J55" s="4">
        <v>1488.422</v>
      </c>
    </row>
    <row r="56" spans="1:10" s="4" customFormat="1" ht="12.75">
      <c r="A56" s="4" t="s">
        <v>82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6</v>
      </c>
      <c r="I56" s="4">
        <v>2297</v>
      </c>
      <c r="J56" s="4">
        <v>16523.964</v>
      </c>
    </row>
    <row r="57" spans="1:10" s="4" customFormat="1" ht="12.75">
      <c r="A57" s="4" t="s">
        <v>83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2</v>
      </c>
      <c r="I57" s="4">
        <v>430</v>
      </c>
      <c r="J57" s="4">
        <v>7624.547</v>
      </c>
    </row>
    <row r="58" s="4" customFormat="1" ht="12.75"/>
    <row r="59" spans="1:10" s="4" customFormat="1" ht="12.75">
      <c r="A59" s="4" t="s">
        <v>85</v>
      </c>
      <c r="B59" s="4">
        <v>2</v>
      </c>
      <c r="C59" s="4">
        <v>794</v>
      </c>
      <c r="D59" s="4">
        <v>11932.977</v>
      </c>
      <c r="E59" s="4">
        <v>1</v>
      </c>
      <c r="F59" s="4">
        <v>648</v>
      </c>
      <c r="G59" s="4">
        <v>10291.577</v>
      </c>
      <c r="H59" s="4">
        <v>3</v>
      </c>
      <c r="I59" s="4">
        <v>14736</v>
      </c>
      <c r="J59" s="4">
        <v>607913.494</v>
      </c>
    </row>
    <row r="60" spans="1:10" s="4" customFormat="1" ht="12.75">
      <c r="A60" s="18" t="s">
        <v>137</v>
      </c>
      <c r="B60" s="19">
        <f>B59/B$9*100</f>
        <v>10</v>
      </c>
      <c r="C60" s="19">
        <f aca="true" t="shared" si="7" ref="C60:I60">C59/C$9*100</f>
        <v>3.801407574089146</v>
      </c>
      <c r="D60" s="19">
        <f>D59/D$9*100</f>
        <v>3.361918495094534</v>
      </c>
      <c r="E60" s="19">
        <f t="shared" si="7"/>
        <v>8.333333333333332</v>
      </c>
      <c r="F60" s="19">
        <f t="shared" si="7"/>
        <v>14.154652686762779</v>
      </c>
      <c r="G60" s="19">
        <f t="shared" si="7"/>
        <v>11.812110808121613</v>
      </c>
      <c r="H60" s="19">
        <f t="shared" si="7"/>
        <v>1.9736842105263157</v>
      </c>
      <c r="I60" s="19">
        <f t="shared" si="7"/>
        <v>10.334887961566784</v>
      </c>
      <c r="J60" s="19">
        <f>J59/J$9*100</f>
        <v>33.33248208263822</v>
      </c>
    </row>
    <row r="61" spans="1:10" s="4" customFormat="1" ht="12.75">
      <c r="A61" s="4" t="s">
        <v>86</v>
      </c>
      <c r="B61" s="4">
        <v>0</v>
      </c>
      <c r="C61" s="4">
        <v>0</v>
      </c>
      <c r="D61" s="4">
        <v>0</v>
      </c>
      <c r="E61" s="4">
        <v>1</v>
      </c>
      <c r="F61" s="4">
        <v>648</v>
      </c>
      <c r="G61" s="4">
        <v>10291.577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2</v>
      </c>
      <c r="I62" s="4">
        <v>14478</v>
      </c>
      <c r="J62" s="4">
        <v>604913.51</v>
      </c>
    </row>
    <row r="63" spans="1:10" s="4" customFormat="1" ht="12.75">
      <c r="A63" s="4" t="s">
        <v>88</v>
      </c>
      <c r="B63" s="4">
        <v>1</v>
      </c>
      <c r="C63" s="4">
        <v>109</v>
      </c>
      <c r="D63" s="4">
        <v>4800</v>
      </c>
      <c r="E63" s="4">
        <v>0</v>
      </c>
      <c r="F63" s="4">
        <v>0</v>
      </c>
      <c r="G63" s="4">
        <v>0</v>
      </c>
      <c r="H63" s="4">
        <v>1</v>
      </c>
      <c r="I63" s="4">
        <v>258</v>
      </c>
      <c r="J63" s="4">
        <v>2999.984</v>
      </c>
    </row>
    <row r="64" spans="1:10" s="4" customFormat="1" ht="12.75">
      <c r="A64" s="4" t="s">
        <v>89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90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91</v>
      </c>
      <c r="B66" s="4">
        <v>1</v>
      </c>
      <c r="C66" s="4">
        <v>685</v>
      </c>
      <c r="D66" s="4">
        <v>7132.977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92</v>
      </c>
      <c r="B68" s="4">
        <v>2</v>
      </c>
      <c r="C68" s="4">
        <v>384</v>
      </c>
      <c r="D68" s="4">
        <v>6451.17</v>
      </c>
      <c r="E68" s="4">
        <v>0</v>
      </c>
      <c r="F68" s="4">
        <v>0</v>
      </c>
      <c r="G68" s="4">
        <v>0</v>
      </c>
      <c r="H68" s="4">
        <v>13</v>
      </c>
      <c r="I68" s="4">
        <v>3415</v>
      </c>
      <c r="J68" s="4">
        <v>42809.335</v>
      </c>
    </row>
    <row r="69" spans="1:10" s="4" customFormat="1" ht="12.75">
      <c r="A69" s="18" t="s">
        <v>137</v>
      </c>
      <c r="B69" s="19">
        <f>B68/B$9*100</f>
        <v>10</v>
      </c>
      <c r="C69" s="19">
        <f aca="true" t="shared" si="8" ref="C69:I69">C68/C$9*100</f>
        <v>1.838464116436061</v>
      </c>
      <c r="D69" s="19">
        <f>D68/D$9*100</f>
        <v>1.8175102271628452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8.552631578947368</v>
      </c>
      <c r="I69" s="19">
        <f t="shared" si="8"/>
        <v>2.395062594242031</v>
      </c>
      <c r="J69" s="19">
        <f>J68/J$9*100</f>
        <v>2.347277048364315</v>
      </c>
    </row>
    <row r="70" spans="1:10" s="4" customFormat="1" ht="12.75">
      <c r="A70" s="4" t="s">
        <v>93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7</v>
      </c>
      <c r="I70" s="4">
        <v>2090</v>
      </c>
      <c r="J70" s="4">
        <v>30109.377</v>
      </c>
    </row>
    <row r="71" spans="1:10" s="4" customFormat="1" ht="12.75">
      <c r="A71" s="4" t="s">
        <v>95</v>
      </c>
      <c r="B71" s="4">
        <v>1</v>
      </c>
      <c r="C71" s="4">
        <v>340</v>
      </c>
      <c r="D71" s="4">
        <v>6000</v>
      </c>
      <c r="E71" s="4">
        <v>0</v>
      </c>
      <c r="F71" s="4">
        <v>0</v>
      </c>
      <c r="G71" s="4">
        <v>0</v>
      </c>
      <c r="H71" s="4">
        <v>2</v>
      </c>
      <c r="I71" s="4">
        <v>336</v>
      </c>
      <c r="J71" s="4">
        <v>4279.991</v>
      </c>
    </row>
    <row r="72" spans="1:10" s="4" customFormat="1" ht="12.75">
      <c r="A72" s="4" t="s">
        <v>96</v>
      </c>
      <c r="B72" s="4">
        <v>1</v>
      </c>
      <c r="C72" s="4">
        <v>44</v>
      </c>
      <c r="D72" s="4">
        <v>451.17</v>
      </c>
      <c r="E72" s="4">
        <v>0</v>
      </c>
      <c r="F72" s="4">
        <v>0</v>
      </c>
      <c r="G72" s="4">
        <v>0</v>
      </c>
      <c r="H72" s="4">
        <v>2</v>
      </c>
      <c r="I72" s="4">
        <v>800</v>
      </c>
      <c r="J72" s="4">
        <v>5041.98</v>
      </c>
    </row>
    <row r="73" spans="1:10" s="4" customFormat="1" ht="12.75">
      <c r="A73" s="4" t="s">
        <v>97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2</v>
      </c>
      <c r="I73" s="4">
        <v>189</v>
      </c>
      <c r="J73" s="4">
        <v>3377.987</v>
      </c>
    </row>
    <row r="74" s="4" customFormat="1" ht="12.75"/>
    <row r="75" spans="1:10" s="4" customFormat="1" ht="12.75">
      <c r="A75" s="4" t="s">
        <v>98</v>
      </c>
      <c r="B75" s="4">
        <v>3</v>
      </c>
      <c r="C75" s="4">
        <v>410</v>
      </c>
      <c r="D75" s="4">
        <v>8157.888</v>
      </c>
      <c r="E75" s="4">
        <v>6</v>
      </c>
      <c r="F75" s="4">
        <v>3046</v>
      </c>
      <c r="G75" s="4">
        <v>60475.083</v>
      </c>
      <c r="H75" s="4">
        <v>13</v>
      </c>
      <c r="I75" s="4">
        <v>9018</v>
      </c>
      <c r="J75" s="4">
        <v>97538.318</v>
      </c>
    </row>
    <row r="76" spans="1:10" s="4" customFormat="1" ht="12.75">
      <c r="A76" s="18" t="s">
        <v>137</v>
      </c>
      <c r="B76" s="19">
        <f>B75/B$9*100</f>
        <v>15</v>
      </c>
      <c r="C76" s="19">
        <f aca="true" t="shared" si="9" ref="C76:I76">C75/C$9*100</f>
        <v>1.9629434576530855</v>
      </c>
      <c r="D76" s="19">
        <f>D75/D$9*100</f>
        <v>2.298349736877039</v>
      </c>
      <c r="E76" s="19">
        <f t="shared" si="9"/>
        <v>50</v>
      </c>
      <c r="F76" s="19">
        <f t="shared" si="9"/>
        <v>66.53560506771517</v>
      </c>
      <c r="G76" s="19">
        <f t="shared" si="9"/>
        <v>69.41000213342927</v>
      </c>
      <c r="H76" s="19">
        <f t="shared" si="9"/>
        <v>8.552631578947368</v>
      </c>
      <c r="I76" s="19">
        <f t="shared" si="9"/>
        <v>6.3246484553073605</v>
      </c>
      <c r="J76" s="19">
        <f>J75/J$9*100</f>
        <v>5.348119870992154</v>
      </c>
    </row>
    <row r="77" spans="1:10" s="4" customFormat="1" ht="12.75">
      <c r="A77" s="4" t="s">
        <v>99</v>
      </c>
      <c r="B77" s="4">
        <v>0</v>
      </c>
      <c r="C77" s="4">
        <v>0</v>
      </c>
      <c r="D77" s="4">
        <v>0</v>
      </c>
      <c r="E77" s="4">
        <v>2</v>
      </c>
      <c r="F77" s="4">
        <v>188</v>
      </c>
      <c r="G77" s="4">
        <v>1831.614</v>
      </c>
      <c r="H77" s="4">
        <v>9</v>
      </c>
      <c r="I77" s="4">
        <v>5073</v>
      </c>
      <c r="J77" s="4">
        <v>55209.426</v>
      </c>
    </row>
    <row r="78" spans="1:10" s="4" customFormat="1" ht="12.75">
      <c r="A78" s="4" t="s">
        <v>100</v>
      </c>
      <c r="B78" s="4">
        <v>1</v>
      </c>
      <c r="C78" s="4">
        <v>320</v>
      </c>
      <c r="D78" s="4">
        <v>7367.888</v>
      </c>
      <c r="E78" s="4">
        <v>3</v>
      </c>
      <c r="F78" s="4">
        <v>2638</v>
      </c>
      <c r="G78" s="4">
        <v>57622.469</v>
      </c>
      <c r="H78" s="4">
        <v>1</v>
      </c>
      <c r="I78" s="4">
        <v>400</v>
      </c>
      <c r="J78" s="4">
        <v>9532.606</v>
      </c>
    </row>
    <row r="79" spans="1:10" s="4" customFormat="1" ht="12.75">
      <c r="A79" s="4" t="s">
        <v>101</v>
      </c>
      <c r="B79" s="4">
        <v>0</v>
      </c>
      <c r="C79" s="4">
        <v>0</v>
      </c>
      <c r="D79" s="4">
        <v>0</v>
      </c>
      <c r="E79" s="4">
        <v>1</v>
      </c>
      <c r="F79" s="4">
        <v>220</v>
      </c>
      <c r="G79" s="4">
        <v>1021</v>
      </c>
      <c r="H79" s="4">
        <v>3</v>
      </c>
      <c r="I79" s="4">
        <v>3545</v>
      </c>
      <c r="J79" s="4">
        <v>32796.286</v>
      </c>
    </row>
    <row r="80" spans="1:10" s="4" customFormat="1" ht="12.75">
      <c r="A80" s="4" t="s">
        <v>102</v>
      </c>
      <c r="B80" s="4">
        <v>2</v>
      </c>
      <c r="C80" s="4">
        <v>90</v>
      </c>
      <c r="D80" s="4">
        <v>790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="4" customFormat="1" ht="12.75"/>
    <row r="82" spans="1:10" s="4" customFormat="1" ht="12.75">
      <c r="A82" s="4" t="s">
        <v>103</v>
      </c>
      <c r="B82" s="4">
        <v>1</v>
      </c>
      <c r="C82" s="4">
        <v>84</v>
      </c>
      <c r="D82" s="4">
        <v>1999.976</v>
      </c>
      <c r="E82" s="4">
        <v>0</v>
      </c>
      <c r="F82" s="4">
        <v>0</v>
      </c>
      <c r="G82" s="4">
        <v>0</v>
      </c>
      <c r="H82" s="4">
        <v>10</v>
      </c>
      <c r="I82" s="4">
        <v>5480</v>
      </c>
      <c r="J82" s="4">
        <v>63101.073</v>
      </c>
    </row>
    <row r="83" spans="1:10" s="4" customFormat="1" ht="12.75">
      <c r="A83" s="18" t="s">
        <v>137</v>
      </c>
      <c r="B83" s="19">
        <f>B82/B$9*100</f>
        <v>5</v>
      </c>
      <c r="C83" s="19">
        <f aca="true" t="shared" si="10" ref="C83:I83">C82/C$9*100</f>
        <v>0.4021640254703883</v>
      </c>
      <c r="D83" s="19">
        <f>D82/D$9*100</f>
        <v>0.5634600908176716</v>
      </c>
      <c r="E83" s="19">
        <f t="shared" si="10"/>
        <v>0</v>
      </c>
      <c r="F83" s="19">
        <f t="shared" si="10"/>
        <v>0</v>
      </c>
      <c r="G83" s="19">
        <f t="shared" si="10"/>
        <v>0</v>
      </c>
      <c r="H83" s="19">
        <f t="shared" si="10"/>
        <v>6.578947368421052</v>
      </c>
      <c r="I83" s="19">
        <f t="shared" si="10"/>
        <v>3.843321527509906</v>
      </c>
      <c r="J83" s="19">
        <f>J82/J$9*100</f>
        <v>3.459892576702281</v>
      </c>
    </row>
    <row r="84" spans="1:10" s="4" customFormat="1" ht="12.75">
      <c r="A84" s="4" t="s">
        <v>104</v>
      </c>
      <c r="B84" s="4">
        <v>1</v>
      </c>
      <c r="C84" s="4">
        <v>84</v>
      </c>
      <c r="D84" s="4">
        <v>1999.976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105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6</v>
      </c>
      <c r="I85" s="4">
        <v>3893</v>
      </c>
      <c r="J85" s="4">
        <v>39031.074</v>
      </c>
    </row>
    <row r="86" spans="1:10" s="4" customFormat="1" ht="12.75">
      <c r="A86" s="4" t="s">
        <v>108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3</v>
      </c>
      <c r="I86" s="4">
        <v>787</v>
      </c>
      <c r="J86" s="4">
        <v>6870</v>
      </c>
    </row>
    <row r="87" spans="1:10" s="4" customFormat="1" ht="12.75">
      <c r="A87" s="4" t="s">
        <v>109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1</v>
      </c>
      <c r="I87" s="4">
        <v>800</v>
      </c>
      <c r="J87" s="4">
        <v>17199.999</v>
      </c>
    </row>
    <row r="88" s="4" customFormat="1" ht="12.75"/>
    <row r="89" spans="1:10" s="4" customFormat="1" ht="12.75">
      <c r="A89" s="4" t="s">
        <v>110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2</v>
      </c>
      <c r="I89" s="4">
        <v>1630</v>
      </c>
      <c r="J89" s="4">
        <v>42600</v>
      </c>
    </row>
    <row r="90" spans="1:10" s="4" customFormat="1" ht="12.75">
      <c r="A90" s="18" t="s">
        <v>137</v>
      </c>
      <c r="B90" s="19">
        <f>B89/B$9*100</f>
        <v>0</v>
      </c>
      <c r="C90" s="19">
        <f aca="true" t="shared" si="11" ref="C90:I90">C89/C$9*100</f>
        <v>0</v>
      </c>
      <c r="D90" s="19">
        <f>D89/D$9*100</f>
        <v>0</v>
      </c>
      <c r="E90" s="19">
        <f t="shared" si="11"/>
        <v>0</v>
      </c>
      <c r="F90" s="19">
        <f t="shared" si="11"/>
        <v>0</v>
      </c>
      <c r="G90" s="19">
        <f t="shared" si="11"/>
        <v>0</v>
      </c>
      <c r="H90" s="19">
        <f t="shared" si="11"/>
        <v>1.3157894736842104</v>
      </c>
      <c r="I90" s="19">
        <f t="shared" si="11"/>
        <v>1.1431777536206473</v>
      </c>
      <c r="J90" s="19">
        <f>J89/J$9*100</f>
        <v>2.3357990087984266</v>
      </c>
    </row>
    <row r="91" spans="1:10" s="4" customFormat="1" ht="12.75">
      <c r="A91" s="4" t="s">
        <v>111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112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2</v>
      </c>
      <c r="I92" s="4">
        <v>1630</v>
      </c>
      <c r="J92" s="4">
        <v>42600</v>
      </c>
    </row>
    <row r="93" s="4" customFormat="1" ht="12.75"/>
    <row r="94" spans="1:10" s="4" customFormat="1" ht="12.75">
      <c r="A94" s="4" t="s">
        <v>114</v>
      </c>
      <c r="B94" s="4">
        <v>0</v>
      </c>
      <c r="C94" s="4">
        <v>0</v>
      </c>
      <c r="D94" s="4">
        <v>0</v>
      </c>
      <c r="E94" s="4">
        <v>1</v>
      </c>
      <c r="F94" s="4">
        <v>100</v>
      </c>
      <c r="G94" s="4">
        <v>1320</v>
      </c>
      <c r="H94" s="4">
        <v>8</v>
      </c>
      <c r="I94" s="4">
        <v>70710</v>
      </c>
      <c r="J94" s="4">
        <v>441524.6</v>
      </c>
    </row>
    <row r="95" spans="1:10" s="4" customFormat="1" ht="12.75">
      <c r="A95" s="18" t="s">
        <v>137</v>
      </c>
      <c r="B95" s="19">
        <f>B94/B$9*100</f>
        <v>0</v>
      </c>
      <c r="C95" s="19">
        <f aca="true" t="shared" si="12" ref="C95:I95">C94/C$9*100</f>
        <v>0</v>
      </c>
      <c r="D95" s="19">
        <f>D94/D$9*100</f>
        <v>0</v>
      </c>
      <c r="E95" s="19">
        <f t="shared" si="12"/>
        <v>8.333333333333332</v>
      </c>
      <c r="F95" s="19">
        <f t="shared" si="12"/>
        <v>2.18435998252512</v>
      </c>
      <c r="G95" s="19">
        <f t="shared" si="12"/>
        <v>1.5150240110646336</v>
      </c>
      <c r="H95" s="19">
        <f t="shared" si="12"/>
        <v>5.263157894736842</v>
      </c>
      <c r="I95" s="19">
        <f t="shared" si="12"/>
        <v>49.59147175369078</v>
      </c>
      <c r="J95" s="19">
        <f>J94/J$9*100</f>
        <v>24.209218850707085</v>
      </c>
    </row>
    <row r="96" spans="1:10" s="4" customFormat="1" ht="12.75">
      <c r="A96" s="4" t="s">
        <v>115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116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2.75">
      <c r="A98" s="4" t="s">
        <v>118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5</v>
      </c>
      <c r="I98" s="4">
        <v>66480</v>
      </c>
      <c r="J98" s="4">
        <v>332400</v>
      </c>
    </row>
    <row r="99" spans="1:10" s="4" customFormat="1" ht="12.75">
      <c r="A99" s="4" t="s">
        <v>119</v>
      </c>
      <c r="B99" s="4">
        <v>0</v>
      </c>
      <c r="C99" s="4">
        <v>0</v>
      </c>
      <c r="D99" s="4">
        <v>0</v>
      </c>
      <c r="E99" s="4">
        <v>1</v>
      </c>
      <c r="F99" s="4">
        <v>100</v>
      </c>
      <c r="G99" s="4">
        <v>1320</v>
      </c>
      <c r="H99" s="4">
        <v>3</v>
      </c>
      <c r="I99" s="4">
        <v>4230</v>
      </c>
      <c r="J99" s="4">
        <v>109124.6</v>
      </c>
    </row>
    <row r="100" s="4" customFormat="1" ht="12.75"/>
    <row r="101" spans="1:10" s="4" customFormat="1" ht="12.75">
      <c r="A101" s="4" t="s">
        <v>120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15</v>
      </c>
      <c r="I101" s="4">
        <v>4086</v>
      </c>
      <c r="J101" s="4">
        <v>51930.971</v>
      </c>
    </row>
    <row r="102" spans="1:10" s="4" customFormat="1" ht="12.75">
      <c r="A102" s="18" t="s">
        <v>137</v>
      </c>
      <c r="B102" s="19">
        <f>B101/B$9*100</f>
        <v>0</v>
      </c>
      <c r="C102" s="19">
        <f aca="true" t="shared" si="13" ref="C102:I102">C101/C$9*100</f>
        <v>0</v>
      </c>
      <c r="D102" s="19">
        <f>D101/D$9*100</f>
        <v>0</v>
      </c>
      <c r="E102" s="19">
        <f t="shared" si="13"/>
        <v>0</v>
      </c>
      <c r="F102" s="19">
        <f t="shared" si="13"/>
        <v>0</v>
      </c>
      <c r="G102" s="19">
        <f t="shared" si="13"/>
        <v>0</v>
      </c>
      <c r="H102" s="19">
        <f t="shared" si="13"/>
        <v>9.868421052631579</v>
      </c>
      <c r="I102" s="19">
        <f t="shared" si="13"/>
        <v>2.8656590805484448</v>
      </c>
      <c r="J102" s="19">
        <f>J101/J$9*100</f>
        <v>2.847425131167602</v>
      </c>
    </row>
    <row r="103" spans="1:10" s="4" customFormat="1" ht="12.75">
      <c r="A103" s="4" t="s">
        <v>121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6</v>
      </c>
      <c r="I103" s="4">
        <v>1768</v>
      </c>
      <c r="J103" s="4">
        <v>28181.038</v>
      </c>
    </row>
    <row r="104" spans="1:10" s="4" customFormat="1" ht="12.75">
      <c r="A104" s="4" t="s">
        <v>122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9</v>
      </c>
      <c r="I104" s="4">
        <v>2318</v>
      </c>
      <c r="J104" s="4">
        <v>23749.933</v>
      </c>
    </row>
    <row r="105" s="4" customFormat="1" ht="12.75"/>
    <row r="106" spans="1:10" s="4" customFormat="1" ht="12.75">
      <c r="A106" s="4" t="s">
        <v>124</v>
      </c>
      <c r="B106" s="4">
        <v>5</v>
      </c>
      <c r="C106" s="4">
        <v>920</v>
      </c>
      <c r="D106" s="4">
        <v>17737.32</v>
      </c>
      <c r="E106" s="4">
        <v>0</v>
      </c>
      <c r="F106" s="4">
        <v>0</v>
      </c>
      <c r="G106" s="4">
        <v>0</v>
      </c>
      <c r="H106" s="4">
        <v>32</v>
      </c>
      <c r="I106" s="4">
        <v>14853</v>
      </c>
      <c r="J106" s="4">
        <v>228036.875</v>
      </c>
    </row>
    <row r="107" spans="1:10" s="4" customFormat="1" ht="12.75">
      <c r="A107" s="18" t="s">
        <v>137</v>
      </c>
      <c r="B107" s="19">
        <f>B106/B$9*100</f>
        <v>25</v>
      </c>
      <c r="C107" s="19">
        <f aca="true" t="shared" si="14" ref="C107:I107">C106/C$9*100</f>
        <v>4.404653612294728</v>
      </c>
      <c r="D107" s="19">
        <f>D106/D$9*100</f>
        <v>4.997195935382275</v>
      </c>
      <c r="E107" s="19">
        <f t="shared" si="14"/>
        <v>0</v>
      </c>
      <c r="F107" s="19">
        <f t="shared" si="14"/>
        <v>0</v>
      </c>
      <c r="G107" s="19">
        <f t="shared" si="14"/>
        <v>0</v>
      </c>
      <c r="H107" s="19">
        <f t="shared" si="14"/>
        <v>21.052631578947366</v>
      </c>
      <c r="I107" s="19">
        <f t="shared" si="14"/>
        <v>10.416944278851211</v>
      </c>
      <c r="J107" s="19">
        <f>J106/J$9*100</f>
        <v>12.503481375457529</v>
      </c>
    </row>
    <row r="108" spans="1:10" s="4" customFormat="1" ht="12.75">
      <c r="A108" s="4" t="s">
        <v>125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9</v>
      </c>
      <c r="I108" s="4">
        <v>1474</v>
      </c>
      <c r="J108" s="4">
        <v>14300</v>
      </c>
    </row>
    <row r="109" spans="1:10" s="4" customFormat="1" ht="12.75">
      <c r="A109" s="4" t="s">
        <v>126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2</v>
      </c>
      <c r="I109" s="4">
        <v>1581</v>
      </c>
      <c r="J109" s="4">
        <v>20660.54</v>
      </c>
    </row>
    <row r="110" spans="1:10" s="4" customFormat="1" ht="12.75">
      <c r="A110" s="4" t="s">
        <v>127</v>
      </c>
      <c r="B110" s="4">
        <v>1</v>
      </c>
      <c r="C110" s="4">
        <v>503</v>
      </c>
      <c r="D110" s="4">
        <v>9847.246</v>
      </c>
      <c r="E110" s="4">
        <v>0</v>
      </c>
      <c r="F110" s="4">
        <v>0</v>
      </c>
      <c r="G110" s="4">
        <v>0</v>
      </c>
      <c r="H110" s="4">
        <v>16</v>
      </c>
      <c r="I110" s="4">
        <v>10372</v>
      </c>
      <c r="J110" s="4">
        <v>172080.557</v>
      </c>
    </row>
    <row r="111" spans="1:10" s="4" customFormat="1" ht="12.75">
      <c r="A111" s="17" t="s">
        <v>128</v>
      </c>
      <c r="B111" s="4">
        <v>4</v>
      </c>
      <c r="C111" s="4">
        <v>417</v>
      </c>
      <c r="D111" s="4">
        <v>7890.074</v>
      </c>
      <c r="E111" s="4">
        <v>0</v>
      </c>
      <c r="F111" s="4">
        <v>0</v>
      </c>
      <c r="G111" s="4">
        <v>0</v>
      </c>
      <c r="H111" s="4">
        <v>5</v>
      </c>
      <c r="I111" s="4">
        <v>1426</v>
      </c>
      <c r="J111" s="4">
        <v>20995.778</v>
      </c>
    </row>
    <row r="112" s="4" customFormat="1" ht="12.75">
      <c r="A112" s="17"/>
    </row>
    <row r="113" spans="1:10" s="4" customFormat="1" ht="12.75">
      <c r="A113" s="4" t="s">
        <v>129</v>
      </c>
      <c r="B113" s="4">
        <v>0</v>
      </c>
      <c r="C113" s="4">
        <v>0</v>
      </c>
      <c r="D113" s="4">
        <v>0</v>
      </c>
      <c r="E113" s="4">
        <v>3</v>
      </c>
      <c r="F113" s="4">
        <v>486</v>
      </c>
      <c r="G113" s="4">
        <v>7540.672</v>
      </c>
      <c r="H113" s="4">
        <v>6</v>
      </c>
      <c r="I113" s="4">
        <v>1217</v>
      </c>
      <c r="J113" s="4">
        <v>8137.856</v>
      </c>
    </row>
    <row r="114" spans="1:10" s="4" customFormat="1" ht="12.75">
      <c r="A114" s="18" t="s">
        <v>137</v>
      </c>
      <c r="B114" s="19">
        <f>B113/B$9*100</f>
        <v>0</v>
      </c>
      <c r="C114" s="19">
        <f aca="true" t="shared" si="15" ref="C114:I114">C113/C$9*100</f>
        <v>0</v>
      </c>
      <c r="D114" s="19">
        <f>D113/D$9*100</f>
        <v>0</v>
      </c>
      <c r="E114" s="19">
        <f t="shared" si="15"/>
        <v>25</v>
      </c>
      <c r="F114" s="19">
        <f t="shared" si="15"/>
        <v>10.615989515072084</v>
      </c>
      <c r="G114" s="19">
        <f t="shared" si="15"/>
        <v>8.654772075426342</v>
      </c>
      <c r="H114" s="19">
        <f t="shared" si="15"/>
        <v>3.9473684210526314</v>
      </c>
      <c r="I114" s="19">
        <f t="shared" si="15"/>
        <v>0.8535259669670723</v>
      </c>
      <c r="J114" s="19">
        <f>J113/J$9*100</f>
        <v>0.4462064783695852</v>
      </c>
    </row>
    <row r="115" spans="1:10" s="4" customFormat="1" ht="12.75">
      <c r="A115" s="4" t="s">
        <v>130</v>
      </c>
      <c r="B115" s="4">
        <v>0</v>
      </c>
      <c r="C115" s="4">
        <v>0</v>
      </c>
      <c r="D115" s="4">
        <v>0</v>
      </c>
      <c r="E115" s="4">
        <v>2</v>
      </c>
      <c r="F115" s="4">
        <v>414</v>
      </c>
      <c r="G115" s="4">
        <v>6890.324</v>
      </c>
      <c r="H115" s="4">
        <v>2</v>
      </c>
      <c r="I115" s="4">
        <v>143</v>
      </c>
      <c r="J115" s="4">
        <v>726.8</v>
      </c>
    </row>
    <row r="116" spans="1:10" s="4" customFormat="1" ht="12.75">
      <c r="A116" s="4" t="s">
        <v>131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2</v>
      </c>
      <c r="I116" s="4">
        <v>432</v>
      </c>
      <c r="J116" s="4">
        <v>3053.808</v>
      </c>
    </row>
    <row r="117" spans="1:10" s="4" customFormat="1" ht="12.75">
      <c r="A117" s="4" t="s">
        <v>132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450</v>
      </c>
      <c r="J117" s="4">
        <v>3000</v>
      </c>
    </row>
    <row r="118" spans="1:10" s="4" customFormat="1" ht="12.75">
      <c r="A118" s="4" t="s">
        <v>133</v>
      </c>
      <c r="B118" s="4">
        <v>0</v>
      </c>
      <c r="C118" s="4">
        <v>0</v>
      </c>
      <c r="D118" s="4">
        <v>0</v>
      </c>
      <c r="E118" s="4">
        <v>1</v>
      </c>
      <c r="F118" s="4">
        <v>72</v>
      </c>
      <c r="G118" s="4">
        <v>650.348</v>
      </c>
      <c r="H118" s="4">
        <v>1</v>
      </c>
      <c r="I118" s="4">
        <v>192</v>
      </c>
      <c r="J118" s="4">
        <v>1357.248</v>
      </c>
    </row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5" t="s">
        <v>151</v>
      </c>
      <c r="B1" s="35"/>
      <c r="C1" s="35"/>
      <c r="D1" s="35"/>
      <c r="E1" s="35"/>
      <c r="F1" s="35"/>
      <c r="G1" s="35"/>
      <c r="H1" s="35"/>
      <c r="I1" s="35"/>
      <c r="J1" s="35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3</v>
      </c>
      <c r="C4" s="36"/>
      <c r="D4" s="36"/>
      <c r="E4" s="36" t="s">
        <v>38</v>
      </c>
      <c r="F4" s="36"/>
      <c r="G4" s="36"/>
      <c r="H4" s="36" t="s">
        <v>22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85</v>
      </c>
      <c r="C9" s="9">
        <v>52105</v>
      </c>
      <c r="D9" s="9">
        <v>252282.11800000002</v>
      </c>
      <c r="E9" s="9">
        <v>74</v>
      </c>
      <c r="F9" s="9">
        <v>49496</v>
      </c>
      <c r="G9" s="9">
        <v>226245.994</v>
      </c>
      <c r="H9" s="9">
        <v>8</v>
      </c>
      <c r="I9" s="9">
        <v>1863</v>
      </c>
      <c r="J9" s="9">
        <v>13345.176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49</v>
      </c>
      <c r="B11" s="4">
        <v>1</v>
      </c>
      <c r="C11" s="4">
        <v>1088</v>
      </c>
      <c r="D11" s="4">
        <v>5088</v>
      </c>
      <c r="E11" s="4">
        <v>1</v>
      </c>
      <c r="F11" s="4">
        <v>1088</v>
      </c>
      <c r="G11" s="4">
        <v>5088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137</v>
      </c>
      <c r="B12" s="19">
        <f>B11/B$9*100</f>
        <v>1.1764705882352942</v>
      </c>
      <c r="C12" s="19">
        <f aca="true" t="shared" si="0" ref="C12:I12">C11/C$9*100</f>
        <v>2.088091353996737</v>
      </c>
      <c r="D12" s="19">
        <f>D11/D$9*100</f>
        <v>2.01678979086421</v>
      </c>
      <c r="E12" s="19">
        <f t="shared" si="0"/>
        <v>1.3513513513513513</v>
      </c>
      <c r="F12" s="19">
        <f>F11/F$9*100</f>
        <v>2.198157426862777</v>
      </c>
      <c r="G12" s="19">
        <f t="shared" si="0"/>
        <v>2.2488795978416305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52</v>
      </c>
      <c r="B13" s="4">
        <v>1</v>
      </c>
      <c r="C13" s="4">
        <v>1088</v>
      </c>
      <c r="D13" s="4">
        <v>5088</v>
      </c>
      <c r="E13" s="4">
        <v>1</v>
      </c>
      <c r="F13" s="4">
        <v>1088</v>
      </c>
      <c r="G13" s="4">
        <v>5088</v>
      </c>
      <c r="H13" s="4">
        <v>0</v>
      </c>
      <c r="I13" s="4">
        <v>0</v>
      </c>
      <c r="J13" s="4">
        <v>0</v>
      </c>
    </row>
    <row r="14" s="4" customFormat="1" ht="12.75"/>
    <row r="15" spans="1:10" s="4" customFormat="1" ht="12.75">
      <c r="A15" s="4" t="s">
        <v>55</v>
      </c>
      <c r="B15" s="4">
        <v>14</v>
      </c>
      <c r="C15" s="4">
        <v>2127</v>
      </c>
      <c r="D15" s="4">
        <v>21292.345</v>
      </c>
      <c r="E15" s="4">
        <v>10</v>
      </c>
      <c r="F15" s="4">
        <v>1752</v>
      </c>
      <c r="G15" s="4">
        <v>17483.853</v>
      </c>
      <c r="H15" s="4">
        <v>3</v>
      </c>
      <c r="I15" s="4">
        <v>197</v>
      </c>
      <c r="J15" s="4">
        <v>1403.154</v>
      </c>
    </row>
    <row r="16" spans="1:10" s="4" customFormat="1" ht="12.75">
      <c r="A16" s="18" t="s">
        <v>137</v>
      </c>
      <c r="B16" s="19">
        <f>B15/B$9*100</f>
        <v>16.470588235294116</v>
      </c>
      <c r="C16" s="19">
        <f aca="true" t="shared" si="1" ref="C16:I16">C15/C$9*100</f>
        <v>4.082141828999136</v>
      </c>
      <c r="D16" s="19">
        <f>D15/D$9*100</f>
        <v>8.439894657932118</v>
      </c>
      <c r="E16" s="19">
        <f t="shared" si="1"/>
        <v>13.513513513513514</v>
      </c>
      <c r="F16" s="19">
        <f>F15/F$9*100</f>
        <v>3.5396799741393243</v>
      </c>
      <c r="G16" s="19">
        <f t="shared" si="1"/>
        <v>7.727806663396657</v>
      </c>
      <c r="H16" s="19">
        <f t="shared" si="1"/>
        <v>37.5</v>
      </c>
      <c r="I16" s="19">
        <f t="shared" si="1"/>
        <v>10.574342458400428</v>
      </c>
      <c r="J16" s="19">
        <f>J15/J$9*100</f>
        <v>10.514316184365047</v>
      </c>
    </row>
    <row r="17" spans="1:10" s="4" customFormat="1" ht="12.75">
      <c r="A17" s="4" t="s">
        <v>56</v>
      </c>
      <c r="B17" s="4">
        <v>5</v>
      </c>
      <c r="C17" s="4">
        <v>392</v>
      </c>
      <c r="D17" s="4">
        <v>2050.858</v>
      </c>
      <c r="E17" s="4">
        <v>5</v>
      </c>
      <c r="F17" s="4">
        <v>392</v>
      </c>
      <c r="G17" s="4">
        <v>2050.858</v>
      </c>
      <c r="H17" s="4">
        <v>0</v>
      </c>
      <c r="I17" s="4">
        <v>0</v>
      </c>
      <c r="J17" s="4">
        <v>0</v>
      </c>
    </row>
    <row r="18" spans="1:10" s="4" customFormat="1" ht="12.75">
      <c r="A18" s="4" t="s">
        <v>57</v>
      </c>
      <c r="B18" s="4">
        <v>2</v>
      </c>
      <c r="C18" s="4">
        <v>400</v>
      </c>
      <c r="D18" s="4">
        <v>7905.1359999999995</v>
      </c>
      <c r="E18" s="4">
        <v>1</v>
      </c>
      <c r="F18" s="4">
        <v>315</v>
      </c>
      <c r="G18" s="4">
        <v>7555.347</v>
      </c>
      <c r="H18" s="4">
        <v>1</v>
      </c>
      <c r="I18" s="4">
        <v>85</v>
      </c>
      <c r="J18" s="4">
        <v>349.789</v>
      </c>
    </row>
    <row r="19" spans="1:10" s="4" customFormat="1" ht="12.75">
      <c r="A19" s="4" t="s">
        <v>58</v>
      </c>
      <c r="B19" s="4">
        <v>3</v>
      </c>
      <c r="C19" s="4">
        <v>278</v>
      </c>
      <c r="D19" s="4">
        <v>2164.761</v>
      </c>
      <c r="E19" s="4">
        <v>2</v>
      </c>
      <c r="F19" s="4">
        <v>193</v>
      </c>
      <c r="G19" s="4">
        <v>1318.361</v>
      </c>
      <c r="H19" s="4">
        <v>1</v>
      </c>
      <c r="I19" s="4">
        <v>85</v>
      </c>
      <c r="J19" s="4">
        <v>846.4</v>
      </c>
    </row>
    <row r="20" spans="1:10" s="4" customFormat="1" ht="12.75">
      <c r="A20" s="4" t="s">
        <v>59</v>
      </c>
      <c r="B20" s="4">
        <v>4</v>
      </c>
      <c r="C20" s="4">
        <v>1057</v>
      </c>
      <c r="D20" s="4">
        <v>9171.59</v>
      </c>
      <c r="E20" s="4">
        <v>2</v>
      </c>
      <c r="F20" s="4">
        <v>852</v>
      </c>
      <c r="G20" s="4">
        <v>6559.287</v>
      </c>
      <c r="H20" s="4">
        <v>1</v>
      </c>
      <c r="I20" s="4">
        <v>27</v>
      </c>
      <c r="J20" s="4">
        <v>206.965</v>
      </c>
    </row>
    <row r="21" s="4" customFormat="1" ht="12.75"/>
    <row r="22" spans="1:10" s="4" customFormat="1" ht="12.75">
      <c r="A22" s="4" t="s">
        <v>60</v>
      </c>
      <c r="B22" s="4">
        <v>3</v>
      </c>
      <c r="C22" s="4">
        <v>712</v>
      </c>
      <c r="D22" s="4">
        <v>4354.504</v>
      </c>
      <c r="E22" s="4">
        <v>2</v>
      </c>
      <c r="F22" s="4">
        <v>456</v>
      </c>
      <c r="G22" s="4">
        <v>3885.814</v>
      </c>
      <c r="H22" s="4">
        <v>1</v>
      </c>
      <c r="I22" s="4">
        <v>256</v>
      </c>
      <c r="J22" s="4">
        <v>468.69</v>
      </c>
    </row>
    <row r="23" spans="1:10" s="4" customFormat="1" ht="12.75">
      <c r="A23" s="18" t="s">
        <v>137</v>
      </c>
      <c r="B23" s="19">
        <f>B22/B$9*100</f>
        <v>3.5294117647058822</v>
      </c>
      <c r="C23" s="19">
        <f aca="true" t="shared" si="2" ref="C23:I23">C22/C$9*100</f>
        <v>1.3664715478361</v>
      </c>
      <c r="D23" s="19">
        <f>D22/D$9*100</f>
        <v>1.726045442507344</v>
      </c>
      <c r="E23" s="19">
        <f t="shared" si="2"/>
        <v>2.7027027027027026</v>
      </c>
      <c r="F23" s="19">
        <f>F22/F$9*100</f>
        <v>0.921286568611605</v>
      </c>
      <c r="G23" s="19">
        <f t="shared" si="2"/>
        <v>1.717517261322205</v>
      </c>
      <c r="H23" s="19">
        <f t="shared" si="2"/>
        <v>12.5</v>
      </c>
      <c r="I23" s="19">
        <f t="shared" si="2"/>
        <v>13.741277509393452</v>
      </c>
      <c r="J23" s="19">
        <f>J22/J$9*100</f>
        <v>3.5120555922229872</v>
      </c>
    </row>
    <row r="24" spans="1:10" s="4" customFormat="1" ht="12.75">
      <c r="A24" s="4" t="s">
        <v>62</v>
      </c>
      <c r="B24" s="4">
        <v>1</v>
      </c>
      <c r="C24" s="4">
        <v>156</v>
      </c>
      <c r="D24" s="4">
        <v>617.752</v>
      </c>
      <c r="E24" s="4">
        <v>1</v>
      </c>
      <c r="F24" s="4">
        <v>156</v>
      </c>
      <c r="G24" s="4">
        <v>617.752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63</v>
      </c>
      <c r="B25" s="4">
        <v>2</v>
      </c>
      <c r="C25" s="4">
        <v>556</v>
      </c>
      <c r="D25" s="4">
        <v>3736.752</v>
      </c>
      <c r="E25" s="4">
        <v>1</v>
      </c>
      <c r="F25" s="4">
        <v>300</v>
      </c>
      <c r="G25" s="4">
        <v>3268.062</v>
      </c>
      <c r="H25" s="4">
        <v>1</v>
      </c>
      <c r="I25" s="4">
        <v>256</v>
      </c>
      <c r="J25" s="4">
        <v>468.69</v>
      </c>
    </row>
    <row r="26" s="4" customFormat="1" ht="12.75"/>
    <row r="27" spans="1:10" s="4" customFormat="1" ht="12.75">
      <c r="A27" s="4" t="s">
        <v>66</v>
      </c>
      <c r="B27" s="4">
        <v>3</v>
      </c>
      <c r="C27" s="4">
        <v>1394</v>
      </c>
      <c r="D27" s="4">
        <v>13177.893</v>
      </c>
      <c r="E27" s="4">
        <v>2</v>
      </c>
      <c r="F27" s="4">
        <v>954</v>
      </c>
      <c r="G27" s="4">
        <v>8892.283</v>
      </c>
      <c r="H27" s="4">
        <v>0</v>
      </c>
      <c r="I27" s="4">
        <v>0</v>
      </c>
      <c r="J27" s="4">
        <v>0</v>
      </c>
    </row>
    <row r="28" spans="1:10" s="4" customFormat="1" ht="12.75">
      <c r="A28" s="18" t="s">
        <v>137</v>
      </c>
      <c r="B28" s="19">
        <f>B27/B$9*100</f>
        <v>3.5294117647058822</v>
      </c>
      <c r="C28" s="19">
        <f aca="true" t="shared" si="3" ref="C28:I28">C27/C$9*100</f>
        <v>2.67536704730832</v>
      </c>
      <c r="D28" s="19">
        <f>D27/D$9*100</f>
        <v>5.22347485603399</v>
      </c>
      <c r="E28" s="19">
        <f t="shared" si="3"/>
        <v>2.7027027027027026</v>
      </c>
      <c r="F28" s="19">
        <f>F27/F$9*100</f>
        <v>1.927428479069016</v>
      </c>
      <c r="G28" s="19">
        <f t="shared" si="3"/>
        <v>3.9303604199948836</v>
      </c>
      <c r="H28" s="19">
        <f t="shared" si="3"/>
        <v>0</v>
      </c>
      <c r="I28" s="19">
        <f t="shared" si="3"/>
        <v>0</v>
      </c>
      <c r="J28" s="19">
        <f>J27/J$9*100</f>
        <v>0</v>
      </c>
    </row>
    <row r="29" spans="1:10" s="4" customFormat="1" ht="12.75">
      <c r="A29" s="4" t="s">
        <v>70</v>
      </c>
      <c r="B29" s="4">
        <v>1</v>
      </c>
      <c r="C29" s="4">
        <v>924</v>
      </c>
      <c r="D29" s="4">
        <v>8646.944</v>
      </c>
      <c r="E29" s="4">
        <v>1</v>
      </c>
      <c r="F29" s="4">
        <v>924</v>
      </c>
      <c r="G29" s="4">
        <v>8646.944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71</v>
      </c>
      <c r="B30" s="4">
        <v>2</v>
      </c>
      <c r="C30" s="4">
        <v>470</v>
      </c>
      <c r="D30" s="4">
        <v>4530.949</v>
      </c>
      <c r="E30" s="4">
        <v>1</v>
      </c>
      <c r="F30" s="4">
        <v>30</v>
      </c>
      <c r="G30" s="4">
        <v>245.339</v>
      </c>
      <c r="H30" s="4">
        <v>0</v>
      </c>
      <c r="I30" s="4">
        <v>0</v>
      </c>
      <c r="J30" s="4">
        <v>0</v>
      </c>
    </row>
    <row r="31" s="4" customFormat="1" ht="12.75"/>
    <row r="32" spans="1:10" s="4" customFormat="1" ht="12.75">
      <c r="A32" s="4" t="s">
        <v>73</v>
      </c>
      <c r="B32" s="4">
        <v>16</v>
      </c>
      <c r="C32" s="4">
        <v>26157</v>
      </c>
      <c r="D32" s="4">
        <v>124690.325</v>
      </c>
      <c r="E32" s="4">
        <v>16</v>
      </c>
      <c r="F32" s="4">
        <v>26157</v>
      </c>
      <c r="G32" s="4">
        <v>124690.325</v>
      </c>
      <c r="H32" s="4">
        <v>0</v>
      </c>
      <c r="I32" s="4">
        <v>0</v>
      </c>
      <c r="J32" s="4">
        <v>0</v>
      </c>
    </row>
    <row r="33" spans="1:10" s="4" customFormat="1" ht="12.75">
      <c r="A33" s="18" t="s">
        <v>137</v>
      </c>
      <c r="B33" s="19">
        <f>B32/B$9*100</f>
        <v>18.823529411764707</v>
      </c>
      <c r="C33" s="19">
        <f aca="true" t="shared" si="4" ref="C33:I33">C32/C$9*100</f>
        <v>50.20055656846751</v>
      </c>
      <c r="D33" s="19">
        <f>D32/D$9*100</f>
        <v>49.4249556760103</v>
      </c>
      <c r="E33" s="19">
        <f t="shared" si="4"/>
        <v>21.62162162162162</v>
      </c>
      <c r="F33" s="19">
        <f>F32/F$9*100</f>
        <v>52.84669468239858</v>
      </c>
      <c r="G33" s="19">
        <f t="shared" si="4"/>
        <v>55.112721686466635</v>
      </c>
      <c r="H33" s="19">
        <f t="shared" si="4"/>
        <v>0</v>
      </c>
      <c r="I33" s="19">
        <f t="shared" si="4"/>
        <v>0</v>
      </c>
      <c r="J33" s="19">
        <f>J32/J$9*100</f>
        <v>0</v>
      </c>
    </row>
    <row r="34" spans="1:10" s="4" customFormat="1" ht="12.75">
      <c r="A34" s="4" t="s">
        <v>74</v>
      </c>
      <c r="B34" s="4">
        <v>15</v>
      </c>
      <c r="C34" s="4">
        <v>26093</v>
      </c>
      <c r="D34" s="4">
        <v>124566.075</v>
      </c>
      <c r="E34" s="4">
        <v>15</v>
      </c>
      <c r="F34" s="4">
        <v>26093</v>
      </c>
      <c r="G34" s="4">
        <v>124566.075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78</v>
      </c>
      <c r="B35" s="4">
        <v>1</v>
      </c>
      <c r="C35" s="4">
        <v>64</v>
      </c>
      <c r="D35" s="4">
        <v>124.25</v>
      </c>
      <c r="E35" s="4">
        <v>1</v>
      </c>
      <c r="F35" s="4">
        <v>64</v>
      </c>
      <c r="G35" s="4">
        <v>124.25</v>
      </c>
      <c r="H35" s="4">
        <v>0</v>
      </c>
      <c r="I35" s="4">
        <v>0</v>
      </c>
      <c r="J35" s="4">
        <v>0</v>
      </c>
    </row>
    <row r="36" s="4" customFormat="1" ht="12.75"/>
    <row r="37" spans="1:10" s="4" customFormat="1" ht="12.75">
      <c r="A37" s="4" t="s">
        <v>79</v>
      </c>
      <c r="B37" s="4">
        <v>2</v>
      </c>
      <c r="C37" s="4">
        <v>689</v>
      </c>
      <c r="D37" s="4">
        <v>7646.27</v>
      </c>
      <c r="E37" s="4">
        <v>1</v>
      </c>
      <c r="F37" s="4">
        <v>5</v>
      </c>
      <c r="G37" s="4">
        <v>46.27</v>
      </c>
      <c r="H37" s="4">
        <v>1</v>
      </c>
      <c r="I37" s="4">
        <v>684</v>
      </c>
      <c r="J37" s="4">
        <v>7600</v>
      </c>
    </row>
    <row r="38" spans="1:10" s="4" customFormat="1" ht="12.75">
      <c r="A38" s="18" t="s">
        <v>137</v>
      </c>
      <c r="B38" s="19">
        <f>B37/B$9*100</f>
        <v>2.3529411764705883</v>
      </c>
      <c r="C38" s="19">
        <f aca="true" t="shared" si="5" ref="C38:I38">C37/C$9*100</f>
        <v>1.322329910757125</v>
      </c>
      <c r="D38" s="19">
        <f>D37/D$9*100</f>
        <v>3.0308410523174696</v>
      </c>
      <c r="E38" s="19">
        <f t="shared" si="5"/>
        <v>1.3513513513513513</v>
      </c>
      <c r="F38" s="19">
        <f>F37/F$9*100</f>
        <v>0.010101826410214967</v>
      </c>
      <c r="G38" s="19">
        <f t="shared" si="5"/>
        <v>0.020451190839648636</v>
      </c>
      <c r="H38" s="19">
        <f t="shared" si="5"/>
        <v>12.5</v>
      </c>
      <c r="I38" s="19">
        <f t="shared" si="5"/>
        <v>36.71497584541063</v>
      </c>
      <c r="J38" s="19">
        <f>J37/J$9*100</f>
        <v>56.94941752735221</v>
      </c>
    </row>
    <row r="39" spans="1:10" s="4" customFormat="1" ht="12.75">
      <c r="A39" s="4" t="s">
        <v>80</v>
      </c>
      <c r="B39" s="4">
        <v>1</v>
      </c>
      <c r="C39" s="4">
        <v>5</v>
      </c>
      <c r="D39" s="4">
        <v>46.27</v>
      </c>
      <c r="E39" s="4">
        <v>1</v>
      </c>
      <c r="F39" s="4">
        <v>5</v>
      </c>
      <c r="G39" s="4">
        <v>46.27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82</v>
      </c>
      <c r="B40" s="4">
        <v>1</v>
      </c>
      <c r="C40" s="4">
        <v>684</v>
      </c>
      <c r="D40" s="4">
        <v>7600</v>
      </c>
      <c r="E40" s="4">
        <v>0</v>
      </c>
      <c r="F40" s="4">
        <v>0</v>
      </c>
      <c r="G40" s="4">
        <v>0</v>
      </c>
      <c r="H40" s="4">
        <v>1</v>
      </c>
      <c r="I40" s="4">
        <v>684</v>
      </c>
      <c r="J40" s="4">
        <v>7600</v>
      </c>
    </row>
    <row r="41" s="4" customFormat="1" ht="12.75"/>
    <row r="42" spans="1:10" s="4" customFormat="1" ht="12.75">
      <c r="A42" s="4" t="s">
        <v>85</v>
      </c>
      <c r="B42" s="4">
        <v>1</v>
      </c>
      <c r="C42" s="4">
        <v>36</v>
      </c>
      <c r="D42" s="4">
        <v>50</v>
      </c>
      <c r="E42" s="4">
        <v>1</v>
      </c>
      <c r="F42" s="4">
        <v>36</v>
      </c>
      <c r="G42" s="4">
        <v>50</v>
      </c>
      <c r="H42" s="4">
        <v>0</v>
      </c>
      <c r="I42" s="4">
        <v>0</v>
      </c>
      <c r="J42" s="4">
        <v>0</v>
      </c>
    </row>
    <row r="43" spans="1:10" s="4" customFormat="1" ht="12.75">
      <c r="A43" s="18" t="s">
        <v>137</v>
      </c>
      <c r="B43" s="19">
        <f>B42/B$9*100</f>
        <v>1.1764705882352942</v>
      </c>
      <c r="C43" s="19">
        <f aca="true" t="shared" si="6" ref="C43:I43">C42/C$9*100</f>
        <v>0.06909125803665675</v>
      </c>
      <c r="D43" s="19">
        <f>D42/D$9*100</f>
        <v>0.01981908206431024</v>
      </c>
      <c r="E43" s="19">
        <f t="shared" si="6"/>
        <v>1.3513513513513513</v>
      </c>
      <c r="F43" s="19">
        <f>F42/F$9*100</f>
        <v>0.07273315015354777</v>
      </c>
      <c r="G43" s="19">
        <f t="shared" si="6"/>
        <v>0.022099838815267597</v>
      </c>
      <c r="H43" s="19">
        <f t="shared" si="6"/>
        <v>0</v>
      </c>
      <c r="I43" s="19">
        <f t="shared" si="6"/>
        <v>0</v>
      </c>
      <c r="J43" s="19">
        <f>J42/J$9*100</f>
        <v>0</v>
      </c>
    </row>
    <row r="44" spans="1:10" s="4" customFormat="1" ht="12.75">
      <c r="A44" s="4" t="s">
        <v>89</v>
      </c>
      <c r="B44" s="4">
        <v>1</v>
      </c>
      <c r="C44" s="4">
        <v>36</v>
      </c>
      <c r="D44" s="4">
        <v>50</v>
      </c>
      <c r="E44" s="4">
        <v>1</v>
      </c>
      <c r="F44" s="4">
        <v>36</v>
      </c>
      <c r="G44" s="4">
        <v>50</v>
      </c>
      <c r="H44" s="4">
        <v>0</v>
      </c>
      <c r="I44" s="4">
        <v>0</v>
      </c>
      <c r="J44" s="4">
        <v>0</v>
      </c>
    </row>
    <row r="45" s="4" customFormat="1" ht="12.75"/>
    <row r="46" spans="1:10" s="4" customFormat="1" ht="12.75">
      <c r="A46" s="4" t="s">
        <v>92</v>
      </c>
      <c r="B46" s="4">
        <v>2</v>
      </c>
      <c r="C46" s="4">
        <v>147</v>
      </c>
      <c r="D46" s="4">
        <v>1031.34</v>
      </c>
      <c r="E46" s="4">
        <v>2</v>
      </c>
      <c r="F46" s="4">
        <v>147</v>
      </c>
      <c r="G46" s="4">
        <v>1031.34</v>
      </c>
      <c r="H46" s="4">
        <v>0</v>
      </c>
      <c r="I46" s="4">
        <v>0</v>
      </c>
      <c r="J46" s="4">
        <v>0</v>
      </c>
    </row>
    <row r="47" spans="1:10" s="4" customFormat="1" ht="12.75">
      <c r="A47" s="18" t="s">
        <v>137</v>
      </c>
      <c r="B47" s="19">
        <f>B46/B$9*100</f>
        <v>2.3529411764705883</v>
      </c>
      <c r="C47" s="19">
        <f aca="true" t="shared" si="7" ref="C47:I47">C46/C$9*100</f>
        <v>0.28212263698301504</v>
      </c>
      <c r="D47" s="19">
        <f>D46/D$9*100</f>
        <v>0.40880424192411446</v>
      </c>
      <c r="E47" s="19">
        <f t="shared" si="7"/>
        <v>2.7027027027027026</v>
      </c>
      <c r="F47" s="19">
        <f>F46/F$9*100</f>
        <v>0.29699369646032003</v>
      </c>
      <c r="G47" s="19">
        <f t="shared" si="7"/>
        <v>0.45584895527476166</v>
      </c>
      <c r="H47" s="19">
        <f t="shared" si="7"/>
        <v>0</v>
      </c>
      <c r="I47" s="19">
        <f t="shared" si="7"/>
        <v>0</v>
      </c>
      <c r="J47" s="19">
        <f>J46/J$9*100</f>
        <v>0</v>
      </c>
    </row>
    <row r="48" spans="1:10" s="4" customFormat="1" ht="12.75">
      <c r="A48" s="4" t="s">
        <v>95</v>
      </c>
      <c r="B48" s="4">
        <v>2</v>
      </c>
      <c r="C48" s="4">
        <v>147</v>
      </c>
      <c r="D48" s="4">
        <v>1031.34</v>
      </c>
      <c r="E48" s="4">
        <v>2</v>
      </c>
      <c r="F48" s="4">
        <v>147</v>
      </c>
      <c r="G48" s="4">
        <v>1031.34</v>
      </c>
      <c r="H48" s="4">
        <v>0</v>
      </c>
      <c r="I48" s="4">
        <v>0</v>
      </c>
      <c r="J48" s="4">
        <v>0</v>
      </c>
    </row>
    <row r="49" s="4" customFormat="1" ht="12.75"/>
    <row r="50" spans="1:10" s="4" customFormat="1" ht="12.75">
      <c r="A50" s="4" t="s">
        <v>98</v>
      </c>
      <c r="B50" s="4">
        <v>9</v>
      </c>
      <c r="C50" s="4">
        <v>2949</v>
      </c>
      <c r="D50" s="4">
        <v>18172.392</v>
      </c>
      <c r="E50" s="4">
        <v>9</v>
      </c>
      <c r="F50" s="4">
        <v>2949</v>
      </c>
      <c r="G50" s="4">
        <v>18172.392</v>
      </c>
      <c r="H50" s="4">
        <v>0</v>
      </c>
      <c r="I50" s="4">
        <v>0</v>
      </c>
      <c r="J50" s="4">
        <v>0</v>
      </c>
    </row>
    <row r="51" spans="1:10" s="4" customFormat="1" ht="12.75">
      <c r="A51" s="18" t="s">
        <v>137</v>
      </c>
      <c r="B51" s="19">
        <f>B50/B$9*100</f>
        <v>10.588235294117647</v>
      </c>
      <c r="C51" s="19">
        <f aca="true" t="shared" si="8" ref="C51:I51">C50/C$9*100</f>
        <v>5.659725554169466</v>
      </c>
      <c r="D51" s="19">
        <f>D50/D$9*100</f>
        <v>7.203202567056298</v>
      </c>
      <c r="E51" s="19">
        <f t="shared" si="8"/>
        <v>12.162162162162163</v>
      </c>
      <c r="F51" s="19">
        <f>F50/F$9*100</f>
        <v>5.958057216744788</v>
      </c>
      <c r="G51" s="19">
        <f t="shared" si="8"/>
        <v>8.032138681757168</v>
      </c>
      <c r="H51" s="19">
        <f t="shared" si="8"/>
        <v>0</v>
      </c>
      <c r="I51" s="19">
        <f t="shared" si="8"/>
        <v>0</v>
      </c>
      <c r="J51" s="19">
        <f>J50/J$9*100</f>
        <v>0</v>
      </c>
    </row>
    <row r="52" spans="1:10" s="4" customFormat="1" ht="12.75">
      <c r="A52" s="4" t="s">
        <v>99</v>
      </c>
      <c r="B52" s="4">
        <v>1</v>
      </c>
      <c r="C52" s="4">
        <v>96</v>
      </c>
      <c r="D52" s="4">
        <v>250</v>
      </c>
      <c r="E52" s="4">
        <v>1</v>
      </c>
      <c r="F52" s="4">
        <v>96</v>
      </c>
      <c r="G52" s="4">
        <v>250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100</v>
      </c>
      <c r="B53" s="4">
        <v>3</v>
      </c>
      <c r="C53" s="4">
        <v>2790</v>
      </c>
      <c r="D53" s="4">
        <v>17471.578</v>
      </c>
      <c r="E53" s="4">
        <v>3</v>
      </c>
      <c r="F53" s="4">
        <v>2790</v>
      </c>
      <c r="G53" s="4">
        <v>17471.578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101</v>
      </c>
      <c r="B54" s="4">
        <v>5</v>
      </c>
      <c r="C54" s="4">
        <v>63</v>
      </c>
      <c r="D54" s="4">
        <v>450.814</v>
      </c>
      <c r="E54" s="4">
        <v>5</v>
      </c>
      <c r="F54" s="4">
        <v>63</v>
      </c>
      <c r="G54" s="4">
        <v>450.814</v>
      </c>
      <c r="H54" s="4">
        <v>0</v>
      </c>
      <c r="I54" s="4">
        <v>0</v>
      </c>
      <c r="J54" s="4">
        <v>0</v>
      </c>
    </row>
    <row r="55" s="4" customFormat="1" ht="12.75"/>
    <row r="56" spans="1:10" s="4" customFormat="1" ht="12.75">
      <c r="A56" s="4" t="s">
        <v>103</v>
      </c>
      <c r="B56" s="4">
        <v>4</v>
      </c>
      <c r="C56" s="4">
        <v>1208</v>
      </c>
      <c r="D56" s="4">
        <v>5451.445</v>
      </c>
      <c r="E56" s="4">
        <v>2</v>
      </c>
      <c r="F56" s="4">
        <v>1050</v>
      </c>
      <c r="G56" s="4">
        <v>4492.495</v>
      </c>
      <c r="H56" s="4">
        <v>2</v>
      </c>
      <c r="I56" s="4">
        <v>158</v>
      </c>
      <c r="J56" s="4">
        <v>958.95</v>
      </c>
    </row>
    <row r="57" spans="1:10" s="4" customFormat="1" ht="12.75">
      <c r="A57" s="18" t="s">
        <v>137</v>
      </c>
      <c r="B57" s="19">
        <f>B56/B$9*100</f>
        <v>4.705882352941177</v>
      </c>
      <c r="C57" s="19">
        <f aca="true" t="shared" si="9" ref="C57:I57">C56/C$9*100</f>
        <v>2.3183955474522597</v>
      </c>
      <c r="D57" s="19">
        <f>D56/D$9*100</f>
        <v>2.160852716481475</v>
      </c>
      <c r="E57" s="19">
        <f t="shared" si="9"/>
        <v>2.7027027027027026</v>
      </c>
      <c r="F57" s="19">
        <f>F56/F$9*100</f>
        <v>2.121383546145143</v>
      </c>
      <c r="G57" s="19">
        <f t="shared" si="9"/>
        <v>1.985668307567912</v>
      </c>
      <c r="H57" s="19">
        <f t="shared" si="9"/>
        <v>25</v>
      </c>
      <c r="I57" s="19">
        <f t="shared" si="9"/>
        <v>8.480944712828771</v>
      </c>
      <c r="J57" s="19">
        <f>J56/J$9*100</f>
        <v>7.185742623401895</v>
      </c>
    </row>
    <row r="58" spans="1:10" s="4" customFormat="1" ht="12.75">
      <c r="A58" s="4" t="s">
        <v>104</v>
      </c>
      <c r="B58" s="4">
        <v>1</v>
      </c>
      <c r="C58" s="4">
        <v>250</v>
      </c>
      <c r="D58" s="4">
        <v>1104.465</v>
      </c>
      <c r="E58" s="4">
        <v>1</v>
      </c>
      <c r="F58" s="4">
        <v>250</v>
      </c>
      <c r="G58" s="4">
        <v>1104.465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105</v>
      </c>
      <c r="B59" s="4">
        <v>3</v>
      </c>
      <c r="C59" s="4">
        <v>958</v>
      </c>
      <c r="D59" s="4">
        <v>4346.9800000000005</v>
      </c>
      <c r="E59" s="4">
        <v>1</v>
      </c>
      <c r="F59" s="4">
        <v>800</v>
      </c>
      <c r="G59" s="4">
        <v>3388.03</v>
      </c>
      <c r="H59" s="4">
        <v>2</v>
      </c>
      <c r="I59" s="4">
        <v>158</v>
      </c>
      <c r="J59" s="4">
        <v>958.95</v>
      </c>
    </row>
    <row r="60" s="4" customFormat="1" ht="12.75"/>
    <row r="61" spans="1:10" s="4" customFormat="1" ht="12.75">
      <c r="A61" s="4" t="s">
        <v>114</v>
      </c>
      <c r="B61" s="4">
        <v>9</v>
      </c>
      <c r="C61" s="4">
        <v>4692</v>
      </c>
      <c r="D61" s="4">
        <v>8571.524</v>
      </c>
      <c r="E61" s="4">
        <v>9</v>
      </c>
      <c r="F61" s="4">
        <v>4692</v>
      </c>
      <c r="G61" s="4">
        <v>8571.524</v>
      </c>
      <c r="H61" s="4">
        <v>0</v>
      </c>
      <c r="I61" s="4">
        <v>0</v>
      </c>
      <c r="J61" s="4">
        <v>0</v>
      </c>
    </row>
    <row r="62" spans="1:10" s="4" customFormat="1" ht="12.75">
      <c r="A62" s="18" t="s">
        <v>137</v>
      </c>
      <c r="B62" s="19">
        <f>B61/B$9*100</f>
        <v>10.588235294117647</v>
      </c>
      <c r="C62" s="19">
        <f aca="true" t="shared" si="10" ref="C62:I62">C61/C$9*100</f>
        <v>9.00489396411093</v>
      </c>
      <c r="D62" s="19">
        <f>D61/D$9*100</f>
        <v>3.3975947514440956</v>
      </c>
      <c r="E62" s="19">
        <f t="shared" si="10"/>
        <v>12.162162162162163</v>
      </c>
      <c r="F62" s="19">
        <f>F61/F$9*100</f>
        <v>9.479553903345725</v>
      </c>
      <c r="G62" s="19">
        <f t="shared" si="10"/>
        <v>3.7885859760239553</v>
      </c>
      <c r="H62" s="19">
        <f t="shared" si="10"/>
        <v>0</v>
      </c>
      <c r="I62" s="19">
        <f t="shared" si="10"/>
        <v>0</v>
      </c>
      <c r="J62" s="19">
        <f>J61/J$9*100</f>
        <v>0</v>
      </c>
    </row>
    <row r="63" spans="1:10" s="4" customFormat="1" ht="12.75">
      <c r="A63" s="4" t="s">
        <v>115</v>
      </c>
      <c r="B63" s="4">
        <v>1</v>
      </c>
      <c r="C63" s="4">
        <v>159</v>
      </c>
      <c r="D63" s="4">
        <v>954</v>
      </c>
      <c r="E63" s="4">
        <v>1</v>
      </c>
      <c r="F63" s="4">
        <v>159</v>
      </c>
      <c r="G63" s="4">
        <v>954</v>
      </c>
      <c r="H63" s="4">
        <v>0</v>
      </c>
      <c r="I63" s="4">
        <v>0</v>
      </c>
      <c r="J63" s="4">
        <v>0</v>
      </c>
    </row>
    <row r="64" spans="1:10" s="4" customFormat="1" ht="12.75">
      <c r="A64" s="4" t="s">
        <v>118</v>
      </c>
      <c r="B64" s="4">
        <v>2</v>
      </c>
      <c r="C64" s="4">
        <v>183</v>
      </c>
      <c r="D64" s="4">
        <v>917.524</v>
      </c>
      <c r="E64" s="4">
        <v>2</v>
      </c>
      <c r="F64" s="4">
        <v>183</v>
      </c>
      <c r="G64" s="4">
        <v>917.524</v>
      </c>
      <c r="H64" s="4">
        <v>0</v>
      </c>
      <c r="I64" s="4">
        <v>0</v>
      </c>
      <c r="J64" s="4">
        <v>0</v>
      </c>
    </row>
    <row r="65" spans="1:10" s="4" customFormat="1" ht="12.75">
      <c r="A65" s="4" t="s">
        <v>119</v>
      </c>
      <c r="B65" s="4">
        <v>6</v>
      </c>
      <c r="C65" s="4">
        <v>4350</v>
      </c>
      <c r="D65" s="4">
        <v>6700</v>
      </c>
      <c r="E65" s="4">
        <v>6</v>
      </c>
      <c r="F65" s="4">
        <v>4350</v>
      </c>
      <c r="G65" s="4">
        <v>6700</v>
      </c>
      <c r="H65" s="4">
        <v>0</v>
      </c>
      <c r="I65" s="4">
        <v>0</v>
      </c>
      <c r="J65" s="4">
        <v>0</v>
      </c>
    </row>
    <row r="66" s="4" customFormat="1" ht="12.75"/>
    <row r="67" spans="1:10" s="4" customFormat="1" ht="12.75">
      <c r="A67" s="4" t="s">
        <v>120</v>
      </c>
      <c r="B67" s="4">
        <v>3</v>
      </c>
      <c r="C67" s="4">
        <v>680</v>
      </c>
      <c r="D67" s="4">
        <v>1504.988</v>
      </c>
      <c r="E67" s="4">
        <v>3</v>
      </c>
      <c r="F67" s="4">
        <v>680</v>
      </c>
      <c r="G67" s="4">
        <v>1504.988</v>
      </c>
      <c r="H67" s="4">
        <v>0</v>
      </c>
      <c r="I67" s="4">
        <v>0</v>
      </c>
      <c r="J67" s="4">
        <v>0</v>
      </c>
    </row>
    <row r="68" spans="1:10" s="4" customFormat="1" ht="12.75">
      <c r="A68" s="18" t="s">
        <v>137</v>
      </c>
      <c r="B68" s="19">
        <f>B67/B$9*100</f>
        <v>3.5294117647058822</v>
      </c>
      <c r="C68" s="19">
        <f aca="true" t="shared" si="11" ref="C68:I68">C67/C$9*100</f>
        <v>1.3050570962479608</v>
      </c>
      <c r="D68" s="19">
        <f>D67/D$9*100</f>
        <v>0.5965496135560429</v>
      </c>
      <c r="E68" s="19">
        <f t="shared" si="11"/>
        <v>4.054054054054054</v>
      </c>
      <c r="F68" s="19">
        <f>F67/F$9*100</f>
        <v>1.3738483917892355</v>
      </c>
      <c r="G68" s="19">
        <f t="shared" si="11"/>
        <v>0.665199844378239</v>
      </c>
      <c r="H68" s="19">
        <f t="shared" si="11"/>
        <v>0</v>
      </c>
      <c r="I68" s="19">
        <f t="shared" si="11"/>
        <v>0</v>
      </c>
      <c r="J68" s="19">
        <f>J67/J$9*100</f>
        <v>0</v>
      </c>
    </row>
    <row r="69" spans="1:10" s="4" customFormat="1" ht="12.75">
      <c r="A69" s="4" t="s">
        <v>121</v>
      </c>
      <c r="B69" s="4">
        <v>3</v>
      </c>
      <c r="C69" s="4">
        <v>680</v>
      </c>
      <c r="D69" s="4">
        <v>1504.988</v>
      </c>
      <c r="E69" s="4">
        <v>3</v>
      </c>
      <c r="F69" s="4">
        <v>680</v>
      </c>
      <c r="G69" s="4">
        <v>1504.988</v>
      </c>
      <c r="H69" s="4">
        <v>0</v>
      </c>
      <c r="I69" s="4">
        <v>0</v>
      </c>
      <c r="J69" s="4">
        <v>0</v>
      </c>
    </row>
    <row r="70" s="4" customFormat="1" ht="12.75"/>
    <row r="71" spans="1:10" s="4" customFormat="1" ht="12.75">
      <c r="A71" s="4" t="s">
        <v>124</v>
      </c>
      <c r="B71" s="4">
        <v>17</v>
      </c>
      <c r="C71" s="4">
        <v>9658</v>
      </c>
      <c r="D71" s="4">
        <v>38336.71</v>
      </c>
      <c r="E71" s="4">
        <v>16</v>
      </c>
      <c r="F71" s="4">
        <v>9530</v>
      </c>
      <c r="G71" s="4">
        <v>32336.71</v>
      </c>
      <c r="H71" s="4">
        <v>0</v>
      </c>
      <c r="I71" s="4">
        <v>0</v>
      </c>
      <c r="J71" s="4">
        <v>0</v>
      </c>
    </row>
    <row r="72" spans="1:10" s="4" customFormat="1" ht="12.75">
      <c r="A72" s="18" t="s">
        <v>137</v>
      </c>
      <c r="B72" s="19">
        <f>B71/B$9*100</f>
        <v>20</v>
      </c>
      <c r="C72" s="19">
        <f aca="true" t="shared" si="12" ref="C72:I72">C71/C$9*100</f>
        <v>18.535649169945305</v>
      </c>
      <c r="D72" s="19">
        <f>D71/D$9*100</f>
        <v>15.195968031313262</v>
      </c>
      <c r="E72" s="19">
        <f t="shared" si="12"/>
        <v>21.62162162162162</v>
      </c>
      <c r="F72" s="19">
        <f>F71/F$9*100</f>
        <v>19.254081137869726</v>
      </c>
      <c r="G72" s="19">
        <f t="shared" si="12"/>
        <v>14.292721576321037</v>
      </c>
      <c r="H72" s="19">
        <f t="shared" si="12"/>
        <v>0</v>
      </c>
      <c r="I72" s="19">
        <f t="shared" si="12"/>
        <v>0</v>
      </c>
      <c r="J72" s="19">
        <f>J71/J$9*100</f>
        <v>0</v>
      </c>
    </row>
    <row r="73" spans="1:10" s="4" customFormat="1" ht="12.75">
      <c r="A73" s="4" t="s">
        <v>125</v>
      </c>
      <c r="B73" s="4">
        <v>11</v>
      </c>
      <c r="C73" s="4">
        <v>6060</v>
      </c>
      <c r="D73" s="4">
        <v>26803.551</v>
      </c>
      <c r="E73" s="4">
        <v>10</v>
      </c>
      <c r="F73" s="4">
        <v>5932</v>
      </c>
      <c r="G73" s="4">
        <v>20803.551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127</v>
      </c>
      <c r="B74" s="4">
        <v>6</v>
      </c>
      <c r="C74" s="4">
        <v>3598</v>
      </c>
      <c r="D74" s="4">
        <v>11533.159</v>
      </c>
      <c r="E74" s="4">
        <v>6</v>
      </c>
      <c r="F74" s="4">
        <v>3598</v>
      </c>
      <c r="G74" s="4">
        <v>11533.159</v>
      </c>
      <c r="H74" s="4">
        <v>0</v>
      </c>
      <c r="I74" s="4">
        <v>0</v>
      </c>
      <c r="J74" s="4">
        <v>0</v>
      </c>
    </row>
    <row r="75" s="4" customFormat="1" ht="12.75"/>
    <row r="76" spans="1:10" s="4" customFormat="1" ht="12.75">
      <c r="A76" s="4" t="s">
        <v>129</v>
      </c>
      <c r="B76" s="4">
        <v>1</v>
      </c>
      <c r="C76" s="4">
        <v>568</v>
      </c>
      <c r="D76" s="4">
        <v>2914.382</v>
      </c>
      <c r="E76" s="4">
        <v>0</v>
      </c>
      <c r="F76" s="4">
        <v>0</v>
      </c>
      <c r="G76" s="4">
        <v>0</v>
      </c>
      <c r="H76" s="4">
        <v>1</v>
      </c>
      <c r="I76" s="4">
        <v>568</v>
      </c>
      <c r="J76" s="4">
        <v>2914.382</v>
      </c>
    </row>
    <row r="77" spans="1:10" s="4" customFormat="1" ht="12.75">
      <c r="A77" s="18" t="s">
        <v>137</v>
      </c>
      <c r="B77" s="19">
        <f>B76/B$9*100</f>
        <v>1.1764705882352942</v>
      </c>
      <c r="C77" s="19">
        <f aca="true" t="shared" si="13" ref="C77:I77">C76/C$9*100</f>
        <v>1.0901065156894731</v>
      </c>
      <c r="D77" s="19">
        <f>D76/D$9*100</f>
        <v>1.1552075204949723</v>
      </c>
      <c r="E77" s="19">
        <f t="shared" si="13"/>
        <v>0</v>
      </c>
      <c r="F77" s="19">
        <f>F76/F$9*100</f>
        <v>0</v>
      </c>
      <c r="G77" s="19">
        <f t="shared" si="13"/>
        <v>0</v>
      </c>
      <c r="H77" s="19">
        <f t="shared" si="13"/>
        <v>12.5</v>
      </c>
      <c r="I77" s="19">
        <f t="shared" si="13"/>
        <v>30.48845947396672</v>
      </c>
      <c r="J77" s="19">
        <f>J76/J$9*100</f>
        <v>21.838468072657864</v>
      </c>
    </row>
    <row r="78" spans="1:10" s="4" customFormat="1" ht="12.75">
      <c r="A78" s="4" t="s">
        <v>132</v>
      </c>
      <c r="B78" s="4">
        <v>1</v>
      </c>
      <c r="C78" s="4">
        <v>568</v>
      </c>
      <c r="D78" s="4">
        <v>2914.382</v>
      </c>
      <c r="E78" s="4">
        <v>0</v>
      </c>
      <c r="F78" s="4">
        <v>0</v>
      </c>
      <c r="G78" s="4">
        <v>0</v>
      </c>
      <c r="H78" s="4">
        <v>1</v>
      </c>
      <c r="I78" s="4">
        <v>568</v>
      </c>
      <c r="J78" s="4">
        <v>2914.382</v>
      </c>
    </row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29" t="s">
        <v>152</v>
      </c>
      <c r="B1" s="29"/>
      <c r="C1" s="29"/>
      <c r="D1" s="29"/>
      <c r="E1" s="29"/>
      <c r="F1" s="29"/>
      <c r="G1" s="29"/>
      <c r="H1" s="21"/>
      <c r="I1" s="21"/>
      <c r="J1" s="21"/>
    </row>
    <row r="2" ht="7.5" customHeight="1"/>
    <row r="3" spans="1:7" ht="13.5" customHeight="1">
      <c r="A3" s="26" t="s">
        <v>41</v>
      </c>
      <c r="B3" s="26"/>
      <c r="C3" s="26"/>
      <c r="D3" s="26"/>
      <c r="E3" s="26"/>
      <c r="F3" s="26"/>
      <c r="G3" s="26"/>
    </row>
    <row r="4" spans="1:7" ht="13.5" customHeight="1">
      <c r="A4" s="10"/>
      <c r="B4" s="36" t="s">
        <v>23</v>
      </c>
      <c r="C4" s="36"/>
      <c r="D4" s="36"/>
      <c r="E4" s="36" t="s">
        <v>24</v>
      </c>
      <c r="F4" s="36"/>
      <c r="G4" s="37"/>
    </row>
    <row r="5" spans="1:7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2" t="s">
        <v>2</v>
      </c>
    </row>
    <row r="6" spans="1:7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4" t="s">
        <v>42</v>
      </c>
    </row>
    <row r="7" spans="1:7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6">
        <v>-15</v>
      </c>
    </row>
    <row r="8" s="4" customFormat="1" ht="12.75"/>
    <row r="9" spans="1:8" s="4" customFormat="1" ht="12.75">
      <c r="A9" s="9" t="s">
        <v>43</v>
      </c>
      <c r="B9" s="9">
        <v>1</v>
      </c>
      <c r="C9" s="9">
        <v>128</v>
      </c>
      <c r="D9" s="9">
        <v>6000</v>
      </c>
      <c r="E9" s="9">
        <v>2</v>
      </c>
      <c r="F9" s="9">
        <v>618</v>
      </c>
      <c r="G9" s="9">
        <v>6690.948</v>
      </c>
      <c r="H9" s="9"/>
    </row>
    <row r="10" spans="1:8" s="4" customFormat="1" ht="12.75">
      <c r="A10" s="9"/>
      <c r="B10" s="9"/>
      <c r="C10" s="9"/>
      <c r="D10" s="9"/>
      <c r="E10" s="9"/>
      <c r="F10" s="9"/>
      <c r="G10" s="9"/>
      <c r="H10" s="9"/>
    </row>
    <row r="11" spans="1:7" s="4" customFormat="1" ht="12.75">
      <c r="A11" s="4" t="s">
        <v>49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4" customFormat="1" ht="12.75">
      <c r="A12" s="18" t="s">
        <v>137</v>
      </c>
      <c r="B12" s="19">
        <f aca="true" t="shared" si="0" ref="B12:G12">B11/B$9*100</f>
        <v>0</v>
      </c>
      <c r="C12" s="19">
        <f t="shared" si="0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</row>
    <row r="13" spans="1:7" s="4" customFormat="1" ht="12.75">
      <c r="A13" s="4" t="s">
        <v>52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="4" customFormat="1" ht="12.75"/>
    <row r="15" spans="1:7" s="4" customFormat="1" ht="12.75">
      <c r="A15" s="4" t="s">
        <v>55</v>
      </c>
      <c r="B15" s="4">
        <v>0</v>
      </c>
      <c r="C15" s="4">
        <v>0</v>
      </c>
      <c r="D15" s="4">
        <v>0</v>
      </c>
      <c r="E15" s="4">
        <v>1</v>
      </c>
      <c r="F15" s="4">
        <v>178</v>
      </c>
      <c r="G15" s="4">
        <v>2405.338</v>
      </c>
    </row>
    <row r="16" spans="1:7" s="4" customFormat="1" ht="12.75">
      <c r="A16" s="18" t="s">
        <v>137</v>
      </c>
      <c r="B16" s="19">
        <f aca="true" t="shared" si="1" ref="B16:G16">B15/B$9*100</f>
        <v>0</v>
      </c>
      <c r="C16" s="19">
        <f t="shared" si="1"/>
        <v>0</v>
      </c>
      <c r="D16" s="19">
        <f t="shared" si="1"/>
        <v>0</v>
      </c>
      <c r="E16" s="19">
        <f t="shared" si="1"/>
        <v>50</v>
      </c>
      <c r="F16" s="19">
        <f t="shared" si="1"/>
        <v>28.802588996763756</v>
      </c>
      <c r="G16" s="19">
        <f t="shared" si="1"/>
        <v>35.94913605665445</v>
      </c>
    </row>
    <row r="17" spans="1:7" s="4" customFormat="1" ht="12.75">
      <c r="A17" s="4" t="s">
        <v>56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4" customFormat="1" ht="12.75">
      <c r="A18" s="4" t="s">
        <v>57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4" customFormat="1" ht="12.75">
      <c r="A19" s="4" t="s">
        <v>58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4" customFormat="1" ht="12.75">
      <c r="A20" s="4" t="s">
        <v>59</v>
      </c>
      <c r="B20" s="4">
        <v>0</v>
      </c>
      <c r="C20" s="4">
        <v>0</v>
      </c>
      <c r="D20" s="4">
        <v>0</v>
      </c>
      <c r="E20" s="4">
        <v>1</v>
      </c>
      <c r="F20" s="4">
        <v>178</v>
      </c>
      <c r="G20" s="4">
        <v>2405.338</v>
      </c>
    </row>
    <row r="21" s="4" customFormat="1" ht="12.75"/>
    <row r="22" spans="1:7" s="4" customFormat="1" ht="12.75">
      <c r="A22" s="4" t="s">
        <v>60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s="4" customFormat="1" ht="12.75">
      <c r="A23" s="18" t="s">
        <v>137</v>
      </c>
      <c r="B23" s="19">
        <f aca="true" t="shared" si="2" ref="B23:G23">B22/B$9*100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</row>
    <row r="24" spans="1:7" s="4" customFormat="1" ht="12.75">
      <c r="A24" s="4" t="s">
        <v>62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4" customFormat="1" ht="12.75">
      <c r="A25" s="4" t="s">
        <v>63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="4" customFormat="1" ht="12.75"/>
    <row r="27" spans="1:7" s="4" customFormat="1" ht="12.75">
      <c r="A27" s="4" t="s">
        <v>66</v>
      </c>
      <c r="B27" s="4">
        <v>0</v>
      </c>
      <c r="C27" s="4">
        <v>0</v>
      </c>
      <c r="D27" s="4">
        <v>0</v>
      </c>
      <c r="E27" s="4">
        <v>1</v>
      </c>
      <c r="F27" s="4">
        <v>440</v>
      </c>
      <c r="G27" s="4">
        <v>4285.61</v>
      </c>
    </row>
    <row r="28" spans="1:7" s="4" customFormat="1" ht="12.75">
      <c r="A28" s="18" t="s">
        <v>137</v>
      </c>
      <c r="B28" s="19">
        <f aca="true" t="shared" si="3" ref="B28:G28">B27/B$9*100</f>
        <v>0</v>
      </c>
      <c r="C28" s="19">
        <f t="shared" si="3"/>
        <v>0</v>
      </c>
      <c r="D28" s="19">
        <f t="shared" si="3"/>
        <v>0</v>
      </c>
      <c r="E28" s="19">
        <f t="shared" si="3"/>
        <v>50</v>
      </c>
      <c r="F28" s="19">
        <f t="shared" si="3"/>
        <v>71.19741100323624</v>
      </c>
      <c r="G28" s="19">
        <f t="shared" si="3"/>
        <v>64.05086394334553</v>
      </c>
    </row>
    <row r="29" spans="1:7" s="4" customFormat="1" ht="12.75">
      <c r="A29" s="4" t="s">
        <v>70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s="4" customFormat="1" ht="12.75">
      <c r="A30" s="4" t="s">
        <v>71</v>
      </c>
      <c r="B30" s="4">
        <v>0</v>
      </c>
      <c r="C30" s="4">
        <v>0</v>
      </c>
      <c r="D30" s="4">
        <v>0</v>
      </c>
      <c r="E30" s="4">
        <v>1</v>
      </c>
      <c r="F30" s="4">
        <v>440</v>
      </c>
      <c r="G30" s="4">
        <v>4285.61</v>
      </c>
    </row>
    <row r="31" s="4" customFormat="1" ht="12.75"/>
    <row r="32" spans="1:7" s="4" customFormat="1" ht="12.75">
      <c r="A32" s="4" t="s">
        <v>73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4" customFormat="1" ht="12.75">
      <c r="A33" s="18" t="s">
        <v>137</v>
      </c>
      <c r="B33" s="19">
        <f aca="true" t="shared" si="4" ref="B33:G33">B32/B$9*100</f>
        <v>0</v>
      </c>
      <c r="C33" s="19">
        <f t="shared" si="4"/>
        <v>0</v>
      </c>
      <c r="D33" s="19">
        <f t="shared" si="4"/>
        <v>0</v>
      </c>
      <c r="E33" s="19">
        <f t="shared" si="4"/>
        <v>0</v>
      </c>
      <c r="F33" s="19">
        <f t="shared" si="4"/>
        <v>0</v>
      </c>
      <c r="G33" s="19">
        <f t="shared" si="4"/>
        <v>0</v>
      </c>
    </row>
    <row r="34" spans="1:7" s="4" customFormat="1" ht="12.75">
      <c r="A34" s="4" t="s">
        <v>74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s="4" customFormat="1" ht="12.75">
      <c r="A35" s="4" t="s">
        <v>78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="4" customFormat="1" ht="12.75"/>
    <row r="37" spans="1:7" s="4" customFormat="1" ht="12.75">
      <c r="A37" s="4" t="s">
        <v>79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4" customFormat="1" ht="12.75">
      <c r="A38" s="18" t="s">
        <v>137</v>
      </c>
      <c r="B38" s="19">
        <f aca="true" t="shared" si="5" ref="B38:G38">B37/B$9*100</f>
        <v>0</v>
      </c>
      <c r="C38" s="19">
        <f t="shared" si="5"/>
        <v>0</v>
      </c>
      <c r="D38" s="19">
        <f t="shared" si="5"/>
        <v>0</v>
      </c>
      <c r="E38" s="19">
        <f t="shared" si="5"/>
        <v>0</v>
      </c>
      <c r="F38" s="19">
        <f t="shared" si="5"/>
        <v>0</v>
      </c>
      <c r="G38" s="19">
        <f t="shared" si="5"/>
        <v>0</v>
      </c>
    </row>
    <row r="39" spans="1:7" s="4" customFormat="1" ht="12.75">
      <c r="A39" s="4" t="s">
        <v>80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s="4" customFormat="1" ht="12.75">
      <c r="A40" s="4" t="s">
        <v>82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="4" customFormat="1" ht="12.75"/>
    <row r="42" spans="1:7" s="4" customFormat="1" ht="12.75">
      <c r="A42" s="4" t="s">
        <v>85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s="4" customFormat="1" ht="12.75">
      <c r="A43" s="18" t="s">
        <v>137</v>
      </c>
      <c r="B43" s="19">
        <f aca="true" t="shared" si="6" ref="B43:G43">B42/B$9*100</f>
        <v>0</v>
      </c>
      <c r="C43" s="19">
        <f t="shared" si="6"/>
        <v>0</v>
      </c>
      <c r="D43" s="19">
        <f t="shared" si="6"/>
        <v>0</v>
      </c>
      <c r="E43" s="19">
        <f t="shared" si="6"/>
        <v>0</v>
      </c>
      <c r="F43" s="19">
        <f t="shared" si="6"/>
        <v>0</v>
      </c>
      <c r="G43" s="19">
        <f t="shared" si="6"/>
        <v>0</v>
      </c>
    </row>
    <row r="44" spans="1:7" s="4" customFormat="1" ht="12.75">
      <c r="A44" s="4" t="s">
        <v>89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="4" customFormat="1" ht="12.75"/>
    <row r="46" spans="1:7" s="4" customFormat="1" ht="12.75">
      <c r="A46" s="4" t="s">
        <v>92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s="4" customFormat="1" ht="12.75">
      <c r="A47" s="18" t="s">
        <v>137</v>
      </c>
      <c r="B47" s="19">
        <f aca="true" t="shared" si="7" ref="B47:G47">B46/B$9*100</f>
        <v>0</v>
      </c>
      <c r="C47" s="19">
        <f t="shared" si="7"/>
        <v>0</v>
      </c>
      <c r="D47" s="19">
        <f t="shared" si="7"/>
        <v>0</v>
      </c>
      <c r="E47" s="19">
        <f t="shared" si="7"/>
        <v>0</v>
      </c>
      <c r="F47" s="19">
        <f t="shared" si="7"/>
        <v>0</v>
      </c>
      <c r="G47" s="19">
        <f t="shared" si="7"/>
        <v>0</v>
      </c>
    </row>
    <row r="48" spans="1:7" s="4" customFormat="1" ht="12.75">
      <c r="A48" s="4" t="s">
        <v>95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="4" customFormat="1" ht="12.75"/>
    <row r="50" spans="1:7" s="4" customFormat="1" ht="12.75">
      <c r="A50" s="4" t="s">
        <v>98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4" customFormat="1" ht="12.75">
      <c r="A51" s="18" t="s">
        <v>137</v>
      </c>
      <c r="B51" s="19">
        <f aca="true" t="shared" si="8" ref="B51:G51">B50/B$9*100</f>
        <v>0</v>
      </c>
      <c r="C51" s="19">
        <f t="shared" si="8"/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</row>
    <row r="52" spans="1:7" s="4" customFormat="1" ht="12.75">
      <c r="A52" s="4" t="s">
        <v>99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s="4" customFormat="1" ht="12.75">
      <c r="A53" s="4" t="s">
        <v>100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4" customFormat="1" ht="12.75">
      <c r="A54" s="4" t="s">
        <v>101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="4" customFormat="1" ht="12.75"/>
    <row r="56" spans="1:7" s="4" customFormat="1" ht="12.75">
      <c r="A56" s="4" t="s">
        <v>103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s="4" customFormat="1" ht="12.75">
      <c r="A57" s="18" t="s">
        <v>137</v>
      </c>
      <c r="B57" s="19">
        <f aca="true" t="shared" si="9" ref="B57:G57">B56/B$9*100</f>
        <v>0</v>
      </c>
      <c r="C57" s="19">
        <f t="shared" si="9"/>
        <v>0</v>
      </c>
      <c r="D57" s="19">
        <f t="shared" si="9"/>
        <v>0</v>
      </c>
      <c r="E57" s="19">
        <f t="shared" si="9"/>
        <v>0</v>
      </c>
      <c r="F57" s="19">
        <f t="shared" si="9"/>
        <v>0</v>
      </c>
      <c r="G57" s="19">
        <f t="shared" si="9"/>
        <v>0</v>
      </c>
    </row>
    <row r="58" spans="1:7" s="4" customFormat="1" ht="12.75">
      <c r="A58" s="4" t="s">
        <v>104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4" customFormat="1" ht="12.75">
      <c r="A59" s="4" t="s">
        <v>105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="4" customFormat="1" ht="12.75"/>
    <row r="61" spans="1:7" s="4" customFormat="1" ht="12.75">
      <c r="A61" s="4" t="s">
        <v>114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s="4" customFormat="1" ht="12.75">
      <c r="A62" s="18" t="s">
        <v>137</v>
      </c>
      <c r="B62" s="19">
        <f aca="true" t="shared" si="10" ref="B62:G62">B61/B$9*100</f>
        <v>0</v>
      </c>
      <c r="C62" s="19">
        <f t="shared" si="10"/>
        <v>0</v>
      </c>
      <c r="D62" s="19">
        <f t="shared" si="10"/>
        <v>0</v>
      </c>
      <c r="E62" s="19">
        <f t="shared" si="10"/>
        <v>0</v>
      </c>
      <c r="F62" s="19">
        <f t="shared" si="10"/>
        <v>0</v>
      </c>
      <c r="G62" s="19">
        <f t="shared" si="10"/>
        <v>0</v>
      </c>
    </row>
    <row r="63" spans="1:7" s="4" customFormat="1" ht="12.75">
      <c r="A63" s="4" t="s">
        <v>115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s="4" customFormat="1" ht="12.75">
      <c r="A64" s="4" t="s">
        <v>118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s="4" customFormat="1" ht="12.75">
      <c r="A65" s="4" t="s">
        <v>119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="4" customFormat="1" ht="12.75"/>
    <row r="67" spans="1:7" s="4" customFormat="1" ht="12.75">
      <c r="A67" s="4" t="s">
        <v>120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s="4" customFormat="1" ht="12.75">
      <c r="A68" s="18" t="s">
        <v>137</v>
      </c>
      <c r="B68" s="19">
        <f aca="true" t="shared" si="11" ref="B68:G68">B67/B$9*100</f>
        <v>0</v>
      </c>
      <c r="C68" s="19">
        <f t="shared" si="11"/>
        <v>0</v>
      </c>
      <c r="D68" s="19">
        <f t="shared" si="11"/>
        <v>0</v>
      </c>
      <c r="E68" s="19">
        <f t="shared" si="11"/>
        <v>0</v>
      </c>
      <c r="F68" s="19">
        <f t="shared" si="11"/>
        <v>0</v>
      </c>
      <c r="G68" s="19">
        <f t="shared" si="11"/>
        <v>0</v>
      </c>
    </row>
    <row r="69" spans="1:7" s="4" customFormat="1" ht="12.75">
      <c r="A69" s="4" t="s">
        <v>121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="4" customFormat="1" ht="12.75"/>
    <row r="71" spans="1:7" s="4" customFormat="1" ht="12.75">
      <c r="A71" s="4" t="s">
        <v>124</v>
      </c>
      <c r="B71" s="4">
        <v>1</v>
      </c>
      <c r="C71" s="4">
        <v>128</v>
      </c>
      <c r="D71" s="4">
        <v>6000</v>
      </c>
      <c r="E71" s="4">
        <v>0</v>
      </c>
      <c r="F71" s="4">
        <v>0</v>
      </c>
      <c r="G71" s="4">
        <v>0</v>
      </c>
    </row>
    <row r="72" spans="1:7" s="4" customFormat="1" ht="12.75">
      <c r="A72" s="18" t="s">
        <v>137</v>
      </c>
      <c r="B72" s="19">
        <f aca="true" t="shared" si="12" ref="B72:G72">B71/B$9*100</f>
        <v>100</v>
      </c>
      <c r="C72" s="19">
        <f t="shared" si="12"/>
        <v>100</v>
      </c>
      <c r="D72" s="19">
        <f t="shared" si="12"/>
        <v>100</v>
      </c>
      <c r="E72" s="19">
        <f t="shared" si="12"/>
        <v>0</v>
      </c>
      <c r="F72" s="19">
        <f t="shared" si="12"/>
        <v>0</v>
      </c>
      <c r="G72" s="19">
        <f t="shared" si="12"/>
        <v>0</v>
      </c>
    </row>
    <row r="73" spans="1:7" s="4" customFormat="1" ht="12.75">
      <c r="A73" s="4" t="s">
        <v>125</v>
      </c>
      <c r="B73" s="4">
        <v>1</v>
      </c>
      <c r="C73" s="4">
        <v>128</v>
      </c>
      <c r="D73" s="4">
        <v>6000</v>
      </c>
      <c r="E73" s="4">
        <v>0</v>
      </c>
      <c r="F73" s="4">
        <v>0</v>
      </c>
      <c r="G73" s="4">
        <v>0</v>
      </c>
    </row>
    <row r="74" spans="1:7" s="4" customFormat="1" ht="12.75">
      <c r="A74" s="4" t="s">
        <v>127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="4" customFormat="1" ht="12.75"/>
    <row r="76" spans="1:7" s="4" customFormat="1" ht="12.75">
      <c r="A76" s="4" t="s">
        <v>129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s="4" customFormat="1" ht="12.75">
      <c r="A77" s="18" t="s">
        <v>137</v>
      </c>
      <c r="B77" s="19">
        <f aca="true" t="shared" si="13" ref="B77:G77">B76/B$9*100</f>
        <v>0</v>
      </c>
      <c r="C77" s="19">
        <f t="shared" si="13"/>
        <v>0</v>
      </c>
      <c r="D77" s="19">
        <f t="shared" si="13"/>
        <v>0</v>
      </c>
      <c r="E77" s="19">
        <f t="shared" si="13"/>
        <v>0</v>
      </c>
      <c r="F77" s="19">
        <f t="shared" si="13"/>
        <v>0</v>
      </c>
      <c r="G77" s="19">
        <f t="shared" si="13"/>
        <v>0</v>
      </c>
    </row>
    <row r="78" spans="1:7" s="4" customFormat="1" ht="12.75">
      <c r="A78" s="4" t="s">
        <v>132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140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24.75" customHeight="1">
      <c r="A4" s="10"/>
      <c r="B4" s="30" t="s">
        <v>30</v>
      </c>
      <c r="C4" s="30"/>
      <c r="D4" s="30"/>
      <c r="E4" s="31" t="s">
        <v>39</v>
      </c>
      <c r="F4" s="34"/>
      <c r="G4" s="27" t="s">
        <v>40</v>
      </c>
      <c r="H4" s="28"/>
      <c r="I4" s="30" t="s">
        <v>35</v>
      </c>
      <c r="J4" s="31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2</v>
      </c>
      <c r="G5" s="32" t="s">
        <v>0</v>
      </c>
      <c r="H5" s="10" t="s">
        <v>2</v>
      </c>
      <c r="I5" s="32" t="s">
        <v>0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42</v>
      </c>
      <c r="G6" s="33"/>
      <c r="H6" s="13" t="s">
        <v>42</v>
      </c>
      <c r="I6" s="33"/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365</v>
      </c>
      <c r="C9" s="9">
        <v>30772</v>
      </c>
      <c r="D9" s="9">
        <v>364818.13</v>
      </c>
      <c r="E9" s="9">
        <v>1380</v>
      </c>
      <c r="F9" s="9">
        <v>846348.28</v>
      </c>
      <c r="G9" s="9">
        <v>1</v>
      </c>
      <c r="H9" s="9">
        <v>1</v>
      </c>
      <c r="I9" s="9">
        <v>431</v>
      </c>
      <c r="J9" s="9">
        <v>603757.943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2</v>
      </c>
      <c r="C11" s="4">
        <v>3666</v>
      </c>
      <c r="D11" s="4">
        <v>77051.86</v>
      </c>
      <c r="E11" s="4">
        <v>121</v>
      </c>
      <c r="F11" s="4">
        <v>245774.149</v>
      </c>
      <c r="G11" s="4">
        <v>0</v>
      </c>
      <c r="H11" s="4">
        <v>0</v>
      </c>
      <c r="I11" s="4">
        <v>37</v>
      </c>
      <c r="J11" s="4">
        <v>14749.602</v>
      </c>
    </row>
    <row r="12" spans="1:10" s="4" customFormat="1" ht="12.75">
      <c r="A12" s="18" t="s">
        <v>137</v>
      </c>
      <c r="B12" s="19">
        <f>B11/B$9*100</f>
        <v>0.547945205479452</v>
      </c>
      <c r="C12" s="19">
        <f aca="true" t="shared" si="0" ref="C12:I12">C11/C$9*100</f>
        <v>11.913427791498766</v>
      </c>
      <c r="D12" s="19">
        <f>D11/D$9*100</f>
        <v>21.12062248660723</v>
      </c>
      <c r="E12" s="19">
        <f t="shared" si="0"/>
        <v>8.768115942028984</v>
      </c>
      <c r="F12" s="19">
        <f t="shared" si="0"/>
        <v>29.039362967689847</v>
      </c>
      <c r="G12" s="19">
        <f t="shared" si="0"/>
        <v>0</v>
      </c>
      <c r="H12" s="19">
        <f>H11/H$9*100</f>
        <v>0</v>
      </c>
      <c r="I12" s="19">
        <f t="shared" si="0"/>
        <v>8.584686774941995</v>
      </c>
      <c r="J12" s="19">
        <f>J11/J$9*100</f>
        <v>2.4429661209442672</v>
      </c>
    </row>
    <row r="13" spans="1:10" s="4" customFormat="1" ht="12.75">
      <c r="A13" s="4" t="s">
        <v>45</v>
      </c>
      <c r="B13" s="4">
        <v>1</v>
      </c>
      <c r="C13" s="4">
        <v>241</v>
      </c>
      <c r="D13" s="4">
        <v>2761.86</v>
      </c>
      <c r="E13" s="4">
        <v>5</v>
      </c>
      <c r="F13" s="4">
        <v>8907.51</v>
      </c>
      <c r="G13" s="4">
        <v>0</v>
      </c>
      <c r="H13" s="4">
        <v>0</v>
      </c>
      <c r="I13" s="4">
        <v>7</v>
      </c>
      <c r="J13" s="4">
        <v>1719.03</v>
      </c>
    </row>
    <row r="14" spans="1:10" s="4" customFormat="1" ht="12.75">
      <c r="A14" s="4" t="s">
        <v>46</v>
      </c>
      <c r="B14" s="4">
        <v>1</v>
      </c>
      <c r="C14" s="4">
        <v>3425</v>
      </c>
      <c r="D14" s="4">
        <v>74290</v>
      </c>
      <c r="E14" s="4">
        <v>8</v>
      </c>
      <c r="F14" s="4">
        <v>11548.671</v>
      </c>
      <c r="G14" s="4">
        <v>0</v>
      </c>
      <c r="H14" s="4">
        <v>0</v>
      </c>
      <c r="I14" s="4">
        <v>16</v>
      </c>
      <c r="J14" s="4">
        <v>5436.055</v>
      </c>
    </row>
    <row r="15" spans="1:10" s="4" customFormat="1" ht="12.75">
      <c r="A15" s="4" t="s">
        <v>47</v>
      </c>
      <c r="B15" s="4">
        <v>0</v>
      </c>
      <c r="C15" s="4">
        <v>0</v>
      </c>
      <c r="D15" s="4">
        <v>0</v>
      </c>
      <c r="E15" s="4">
        <v>22</v>
      </c>
      <c r="F15" s="4">
        <v>26213.368</v>
      </c>
      <c r="G15" s="4">
        <v>0</v>
      </c>
      <c r="H15" s="4">
        <v>0</v>
      </c>
      <c r="I15" s="4">
        <v>4</v>
      </c>
      <c r="J15" s="4">
        <v>2505.917</v>
      </c>
    </row>
    <row r="16" spans="1:10" s="4" customFormat="1" ht="12.75">
      <c r="A16" s="4" t="s">
        <v>48</v>
      </c>
      <c r="B16" s="4">
        <v>0</v>
      </c>
      <c r="C16" s="4">
        <v>0</v>
      </c>
      <c r="D16" s="4">
        <v>0</v>
      </c>
      <c r="E16" s="4">
        <v>86</v>
      </c>
      <c r="F16" s="4">
        <v>199104.6</v>
      </c>
      <c r="G16" s="4">
        <v>0</v>
      </c>
      <c r="H16" s="4">
        <v>0</v>
      </c>
      <c r="I16" s="4">
        <v>10</v>
      </c>
      <c r="J16" s="4">
        <v>5088.6</v>
      </c>
    </row>
    <row r="17" s="4" customFormat="1" ht="12.75"/>
    <row r="18" spans="1:10" s="4" customFormat="1" ht="12.75">
      <c r="A18" s="4" t="s">
        <v>49</v>
      </c>
      <c r="B18" s="4">
        <v>6</v>
      </c>
      <c r="C18" s="4">
        <v>4701</v>
      </c>
      <c r="D18" s="4">
        <v>51479.483</v>
      </c>
      <c r="E18" s="4">
        <v>3</v>
      </c>
      <c r="F18" s="4">
        <v>418.536</v>
      </c>
      <c r="G18" s="4">
        <v>0</v>
      </c>
      <c r="H18" s="4">
        <v>0</v>
      </c>
      <c r="I18" s="4">
        <v>2</v>
      </c>
      <c r="J18" s="4">
        <v>1500.337</v>
      </c>
    </row>
    <row r="19" spans="1:10" s="4" customFormat="1" ht="12.75">
      <c r="A19" s="18" t="s">
        <v>137</v>
      </c>
      <c r="B19" s="19">
        <f>B18/B$9*100</f>
        <v>1.643835616438356</v>
      </c>
      <c r="C19" s="19">
        <f aca="true" t="shared" si="1" ref="C19:I19">C18/C$9*100</f>
        <v>15.276875081242688</v>
      </c>
      <c r="D19" s="19">
        <f>D18/D$9*100</f>
        <v>14.110999088778838</v>
      </c>
      <c r="E19" s="19">
        <f t="shared" si="1"/>
        <v>0.21739130434782608</v>
      </c>
      <c r="F19" s="19">
        <f t="shared" si="1"/>
        <v>0.049451982108358515</v>
      </c>
      <c r="G19" s="19">
        <f t="shared" si="1"/>
        <v>0</v>
      </c>
      <c r="H19" s="19">
        <f t="shared" si="1"/>
        <v>0</v>
      </c>
      <c r="I19" s="19">
        <f t="shared" si="1"/>
        <v>0.46403712296983757</v>
      </c>
      <c r="J19" s="19">
        <f>J18/J$9*100</f>
        <v>0.24849975348481668</v>
      </c>
    </row>
    <row r="20" spans="1:10" s="4" customFormat="1" ht="12.75">
      <c r="A20" s="4" t="s">
        <v>50</v>
      </c>
      <c r="B20" s="4">
        <v>1</v>
      </c>
      <c r="C20" s="4">
        <v>143</v>
      </c>
      <c r="D20" s="4">
        <v>1258.829</v>
      </c>
      <c r="E20" s="4">
        <v>1</v>
      </c>
      <c r="F20" s="4">
        <v>6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3</v>
      </c>
      <c r="C21" s="4">
        <v>4247</v>
      </c>
      <c r="D21" s="4">
        <v>47368.694</v>
      </c>
      <c r="E21" s="4">
        <v>1</v>
      </c>
      <c r="F21" s="4">
        <v>272.301</v>
      </c>
      <c r="G21" s="4">
        <v>0</v>
      </c>
      <c r="H21" s="4">
        <v>0</v>
      </c>
      <c r="I21" s="4">
        <v>1</v>
      </c>
      <c r="J21" s="4">
        <v>359.67</v>
      </c>
    </row>
    <row r="22" spans="1:10" s="4" customFormat="1" ht="12.75">
      <c r="A22" s="4" t="s">
        <v>52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53</v>
      </c>
      <c r="B23" s="4">
        <v>1</v>
      </c>
      <c r="C23" s="4">
        <v>84</v>
      </c>
      <c r="D23" s="4">
        <v>841.073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1140.667</v>
      </c>
    </row>
    <row r="24" spans="1:10" s="4" customFormat="1" ht="12.75">
      <c r="A24" s="4" t="s">
        <v>54</v>
      </c>
      <c r="B24" s="4">
        <v>1</v>
      </c>
      <c r="C24" s="4">
        <v>227</v>
      </c>
      <c r="D24" s="4">
        <v>2010.887</v>
      </c>
      <c r="E24" s="4">
        <v>1</v>
      </c>
      <c r="F24" s="4">
        <v>140.235</v>
      </c>
      <c r="G24" s="4">
        <v>0</v>
      </c>
      <c r="H24" s="4">
        <v>0</v>
      </c>
      <c r="I24" s="4">
        <v>0</v>
      </c>
      <c r="J24" s="4">
        <v>0</v>
      </c>
    </row>
    <row r="25" s="4" customFormat="1" ht="12.75"/>
    <row r="26" spans="1:10" s="4" customFormat="1" ht="12.75">
      <c r="A26" s="4" t="s">
        <v>55</v>
      </c>
      <c r="B26" s="4">
        <v>14</v>
      </c>
      <c r="C26" s="4">
        <v>3232</v>
      </c>
      <c r="D26" s="4">
        <v>39284.769</v>
      </c>
      <c r="E26" s="4">
        <v>156</v>
      </c>
      <c r="F26" s="4">
        <v>48784.824</v>
      </c>
      <c r="G26" s="4">
        <v>0</v>
      </c>
      <c r="H26" s="4">
        <v>0</v>
      </c>
      <c r="I26" s="4">
        <v>53</v>
      </c>
      <c r="J26" s="4">
        <v>42721.692</v>
      </c>
    </row>
    <row r="27" spans="1:10" s="4" customFormat="1" ht="12.75">
      <c r="A27" s="18" t="s">
        <v>137</v>
      </c>
      <c r="B27" s="19">
        <f>B26/B$9*100</f>
        <v>3.8356164383561646</v>
      </c>
      <c r="C27" s="19">
        <f aca="true" t="shared" si="2" ref="C27:I27">C26/C$9*100</f>
        <v>10.503054725074744</v>
      </c>
      <c r="D27" s="19">
        <f>D26/D$9*100</f>
        <v>10.768315982541766</v>
      </c>
      <c r="E27" s="19">
        <f t="shared" si="2"/>
        <v>11.304347826086957</v>
      </c>
      <c r="F27" s="19">
        <f t="shared" si="2"/>
        <v>5.764154681096533</v>
      </c>
      <c r="G27" s="19">
        <f t="shared" si="2"/>
        <v>0</v>
      </c>
      <c r="H27" s="19">
        <f t="shared" si="2"/>
        <v>0</v>
      </c>
      <c r="I27" s="19">
        <f t="shared" si="2"/>
        <v>12.296983758700696</v>
      </c>
      <c r="J27" s="19">
        <f>J26/J$9*100</f>
        <v>7.075963553824419</v>
      </c>
    </row>
    <row r="28" spans="1:10" s="4" customFormat="1" ht="12.75">
      <c r="A28" s="4" t="s">
        <v>56</v>
      </c>
      <c r="B28" s="4">
        <v>7</v>
      </c>
      <c r="C28" s="4">
        <v>551</v>
      </c>
      <c r="D28" s="4">
        <v>5736.337</v>
      </c>
      <c r="E28" s="4">
        <v>65</v>
      </c>
      <c r="F28" s="4">
        <v>7621.14</v>
      </c>
      <c r="G28" s="4">
        <v>0</v>
      </c>
      <c r="H28" s="4">
        <v>0</v>
      </c>
      <c r="I28" s="4">
        <v>24</v>
      </c>
      <c r="J28" s="4">
        <v>8804.489</v>
      </c>
    </row>
    <row r="29" spans="1:10" s="4" customFormat="1" ht="12.75">
      <c r="A29" s="4" t="s">
        <v>57</v>
      </c>
      <c r="B29" s="4">
        <v>1</v>
      </c>
      <c r="C29" s="4">
        <v>111</v>
      </c>
      <c r="D29" s="4">
        <v>1340.37</v>
      </c>
      <c r="E29" s="4">
        <v>42</v>
      </c>
      <c r="F29" s="4">
        <v>3417.305</v>
      </c>
      <c r="G29" s="4">
        <v>0</v>
      </c>
      <c r="H29" s="4">
        <v>0</v>
      </c>
      <c r="I29" s="4">
        <v>3</v>
      </c>
      <c r="J29" s="4">
        <v>3043.172</v>
      </c>
    </row>
    <row r="30" spans="1:10" s="4" customFormat="1" ht="12.75">
      <c r="A30" s="4" t="s">
        <v>58</v>
      </c>
      <c r="B30" s="4">
        <v>0</v>
      </c>
      <c r="C30" s="4">
        <v>0</v>
      </c>
      <c r="D30" s="4">
        <v>0</v>
      </c>
      <c r="E30" s="4">
        <v>15</v>
      </c>
      <c r="F30" s="4">
        <v>20125.942</v>
      </c>
      <c r="G30" s="4">
        <v>0</v>
      </c>
      <c r="H30" s="4">
        <v>0</v>
      </c>
      <c r="I30" s="4">
        <v>6</v>
      </c>
      <c r="J30" s="4">
        <v>8027.19</v>
      </c>
    </row>
    <row r="31" spans="1:10" s="4" customFormat="1" ht="12.75">
      <c r="A31" s="4" t="s">
        <v>59</v>
      </c>
      <c r="B31" s="4">
        <v>6</v>
      </c>
      <c r="C31" s="4">
        <v>2570</v>
      </c>
      <c r="D31" s="4">
        <v>32208.062</v>
      </c>
      <c r="E31" s="4">
        <v>34</v>
      </c>
      <c r="F31" s="4">
        <v>17620.437</v>
      </c>
      <c r="G31" s="4">
        <v>0</v>
      </c>
      <c r="H31" s="4">
        <v>0</v>
      </c>
      <c r="I31" s="4">
        <v>20</v>
      </c>
      <c r="J31" s="4">
        <v>22846.841</v>
      </c>
    </row>
    <row r="32" s="4" customFormat="1" ht="12.75"/>
    <row r="33" spans="1:10" s="4" customFormat="1" ht="12.75">
      <c r="A33" s="4" t="s">
        <v>60</v>
      </c>
      <c r="B33" s="4">
        <v>1</v>
      </c>
      <c r="C33" s="4">
        <v>275</v>
      </c>
      <c r="D33" s="4">
        <v>1998.115</v>
      </c>
      <c r="E33" s="4">
        <v>10</v>
      </c>
      <c r="F33" s="4">
        <v>16526.611</v>
      </c>
      <c r="G33" s="4">
        <v>0</v>
      </c>
      <c r="H33" s="4">
        <v>0</v>
      </c>
      <c r="I33" s="4">
        <v>16</v>
      </c>
      <c r="J33" s="4">
        <v>22008.488</v>
      </c>
    </row>
    <row r="34" spans="1:10" s="4" customFormat="1" ht="12.75">
      <c r="A34" s="18" t="s">
        <v>137</v>
      </c>
      <c r="B34" s="19">
        <f>B33/B$9*100</f>
        <v>0.273972602739726</v>
      </c>
      <c r="C34" s="19">
        <f aca="true" t="shared" si="3" ref="C34:I34">C33/C$9*100</f>
        <v>0.8936695697387235</v>
      </c>
      <c r="D34" s="19">
        <f>D33/D$9*100</f>
        <v>0.5477016726115009</v>
      </c>
      <c r="E34" s="19">
        <f t="shared" si="3"/>
        <v>0.7246376811594203</v>
      </c>
      <c r="F34" s="19">
        <f t="shared" si="3"/>
        <v>1.9526962351716484</v>
      </c>
      <c r="G34" s="19">
        <f t="shared" si="3"/>
        <v>0</v>
      </c>
      <c r="H34" s="19">
        <f t="shared" si="3"/>
        <v>0</v>
      </c>
      <c r="I34" s="19">
        <f t="shared" si="3"/>
        <v>3.7122969837587005</v>
      </c>
      <c r="J34" s="19">
        <f>J33/J$9*100</f>
        <v>3.6452502621567997</v>
      </c>
    </row>
    <row r="35" spans="1:10" s="4" customFormat="1" ht="12.75">
      <c r="A35" s="4" t="s">
        <v>61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84.16</v>
      </c>
    </row>
    <row r="36" spans="1:10" s="4" customFormat="1" ht="12.75">
      <c r="A36" s="4" t="s">
        <v>62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4</v>
      </c>
      <c r="J36" s="4">
        <v>6400.58</v>
      </c>
    </row>
    <row r="37" spans="1:10" s="4" customFormat="1" ht="12.75">
      <c r="A37" s="4" t="s">
        <v>63</v>
      </c>
      <c r="B37" s="4">
        <v>1</v>
      </c>
      <c r="C37" s="4">
        <v>275</v>
      </c>
      <c r="D37" s="4">
        <v>1998.115</v>
      </c>
      <c r="E37" s="4">
        <v>9</v>
      </c>
      <c r="F37" s="4">
        <v>14663.882</v>
      </c>
      <c r="G37" s="4">
        <v>0</v>
      </c>
      <c r="H37" s="4">
        <v>0</v>
      </c>
      <c r="I37" s="4">
        <v>11</v>
      </c>
      <c r="J37" s="4">
        <v>15523.748</v>
      </c>
    </row>
    <row r="38" spans="1:10" s="4" customFormat="1" ht="12.75">
      <c r="A38" s="4" t="s">
        <v>64</v>
      </c>
      <c r="B38" s="4">
        <v>0</v>
      </c>
      <c r="C38" s="4">
        <v>0</v>
      </c>
      <c r="D38" s="4">
        <v>0</v>
      </c>
      <c r="E38" s="4">
        <v>1</v>
      </c>
      <c r="F38" s="4">
        <v>1862.729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2.75">
      <c r="A39" s="4" t="s">
        <v>65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="4" customFormat="1" ht="12.75"/>
    <row r="41" spans="1:10" s="4" customFormat="1" ht="12.75">
      <c r="A41" s="4" t="s">
        <v>66</v>
      </c>
      <c r="B41" s="4">
        <v>1</v>
      </c>
      <c r="C41" s="4">
        <v>82</v>
      </c>
      <c r="D41" s="4">
        <v>868.885</v>
      </c>
      <c r="E41" s="4">
        <v>189</v>
      </c>
      <c r="F41" s="4">
        <v>161648.486</v>
      </c>
      <c r="G41" s="4">
        <v>0</v>
      </c>
      <c r="H41" s="4">
        <v>0</v>
      </c>
      <c r="I41" s="4">
        <v>29</v>
      </c>
      <c r="J41" s="4">
        <v>34701.375</v>
      </c>
    </row>
    <row r="42" spans="1:10" s="4" customFormat="1" ht="12.75">
      <c r="A42" s="18" t="s">
        <v>137</v>
      </c>
      <c r="B42" s="19">
        <f>B41/B$9*100</f>
        <v>0.273972602739726</v>
      </c>
      <c r="C42" s="19">
        <f aca="true" t="shared" si="4" ref="C42:I42">C41/C$9*100</f>
        <v>0.2664760171584557</v>
      </c>
      <c r="D42" s="19">
        <f>D41/D$9*100</f>
        <v>0.2381693585239308</v>
      </c>
      <c r="E42" s="19">
        <f t="shared" si="4"/>
        <v>13.695652173913043</v>
      </c>
      <c r="F42" s="19">
        <f t="shared" si="4"/>
        <v>19.09952318920055</v>
      </c>
      <c r="G42" s="19">
        <f t="shared" si="4"/>
        <v>0</v>
      </c>
      <c r="H42" s="19">
        <f t="shared" si="4"/>
        <v>0</v>
      </c>
      <c r="I42" s="19">
        <f t="shared" si="4"/>
        <v>6.728538283062645</v>
      </c>
      <c r="J42" s="19">
        <f>J41/J$9*100</f>
        <v>5.7475641359802365</v>
      </c>
    </row>
    <row r="43" spans="1:10" s="4" customFormat="1" ht="12.75">
      <c r="A43" s="4" t="s">
        <v>67</v>
      </c>
      <c r="B43" s="4">
        <v>0</v>
      </c>
      <c r="C43" s="4">
        <v>0</v>
      </c>
      <c r="D43" s="4">
        <v>0</v>
      </c>
      <c r="E43" s="4">
        <v>23</v>
      </c>
      <c r="F43" s="4">
        <v>7081.808</v>
      </c>
      <c r="G43" s="4">
        <v>0</v>
      </c>
      <c r="H43" s="4">
        <v>0</v>
      </c>
      <c r="I43" s="4">
        <v>5</v>
      </c>
      <c r="J43" s="4">
        <v>3957.214</v>
      </c>
    </row>
    <row r="44" spans="1:10" s="4" customFormat="1" ht="12.75">
      <c r="A44" s="4" t="s">
        <v>68</v>
      </c>
      <c r="B44" s="4">
        <v>0</v>
      </c>
      <c r="C44" s="4">
        <v>0</v>
      </c>
      <c r="D44" s="4">
        <v>0</v>
      </c>
      <c r="E44" s="4">
        <v>81</v>
      </c>
      <c r="F44" s="4">
        <v>63903.768</v>
      </c>
      <c r="G44" s="4">
        <v>0</v>
      </c>
      <c r="H44" s="4">
        <v>0</v>
      </c>
      <c r="I44" s="4">
        <v>11</v>
      </c>
      <c r="J44" s="4">
        <v>10205.609</v>
      </c>
    </row>
    <row r="45" spans="1:10" s="4" customFormat="1" ht="12.75">
      <c r="A45" s="4" t="s">
        <v>69</v>
      </c>
      <c r="B45" s="4">
        <v>1</v>
      </c>
      <c r="C45" s="4">
        <v>82</v>
      </c>
      <c r="D45" s="4">
        <v>868.885</v>
      </c>
      <c r="E45" s="4">
        <v>37</v>
      </c>
      <c r="F45" s="4">
        <v>55157.073</v>
      </c>
      <c r="G45" s="4">
        <v>0</v>
      </c>
      <c r="H45" s="4">
        <v>0</v>
      </c>
      <c r="I45" s="4">
        <v>9</v>
      </c>
      <c r="J45" s="4">
        <v>9570.684</v>
      </c>
    </row>
    <row r="46" spans="1:10" s="4" customFormat="1" ht="12.75">
      <c r="A46" s="4" t="s">
        <v>70</v>
      </c>
      <c r="B46" s="4">
        <v>0</v>
      </c>
      <c r="C46" s="4">
        <v>0</v>
      </c>
      <c r="D46" s="4">
        <v>0</v>
      </c>
      <c r="E46" s="4">
        <v>18</v>
      </c>
      <c r="F46" s="4">
        <v>21519.939</v>
      </c>
      <c r="G46" s="4">
        <v>0</v>
      </c>
      <c r="H46" s="4">
        <v>0</v>
      </c>
      <c r="I46" s="4">
        <v>2</v>
      </c>
      <c r="J46" s="4">
        <v>3149.25</v>
      </c>
    </row>
    <row r="47" spans="1:10" s="4" customFormat="1" ht="12.75">
      <c r="A47" s="4" t="s">
        <v>71</v>
      </c>
      <c r="B47" s="4">
        <v>0</v>
      </c>
      <c r="C47" s="4">
        <v>0</v>
      </c>
      <c r="D47" s="4">
        <v>0</v>
      </c>
      <c r="E47" s="4">
        <v>22</v>
      </c>
      <c r="F47" s="4">
        <v>12196.368</v>
      </c>
      <c r="G47" s="4">
        <v>0</v>
      </c>
      <c r="H47" s="4">
        <v>0</v>
      </c>
      <c r="I47" s="4">
        <v>1</v>
      </c>
      <c r="J47" s="4">
        <v>1318.618</v>
      </c>
    </row>
    <row r="48" spans="1:10" s="4" customFormat="1" ht="12.75">
      <c r="A48" s="4" t="s">
        <v>72</v>
      </c>
      <c r="B48" s="4">
        <v>0</v>
      </c>
      <c r="C48" s="4">
        <v>0</v>
      </c>
      <c r="D48" s="4">
        <v>0</v>
      </c>
      <c r="E48" s="4">
        <v>8</v>
      </c>
      <c r="F48" s="4">
        <v>1789.53</v>
      </c>
      <c r="G48" s="4">
        <v>0</v>
      </c>
      <c r="H48" s="4">
        <v>0</v>
      </c>
      <c r="I48" s="4">
        <v>1</v>
      </c>
      <c r="J48" s="4">
        <v>6500</v>
      </c>
    </row>
    <row r="49" s="4" customFormat="1" ht="12.75"/>
    <row r="50" spans="1:10" s="4" customFormat="1" ht="12.75">
      <c r="A50" s="4" t="s">
        <v>73</v>
      </c>
      <c r="B50" s="4">
        <v>303</v>
      </c>
      <c r="C50" s="4">
        <v>14448</v>
      </c>
      <c r="D50" s="4">
        <v>147427.919</v>
      </c>
      <c r="E50" s="4">
        <v>174</v>
      </c>
      <c r="F50" s="4">
        <v>106475.043</v>
      </c>
      <c r="G50" s="4">
        <v>0</v>
      </c>
      <c r="H50" s="4">
        <v>0</v>
      </c>
      <c r="I50" s="4">
        <v>26</v>
      </c>
      <c r="J50" s="4">
        <v>173420.882</v>
      </c>
    </row>
    <row r="51" spans="1:10" s="4" customFormat="1" ht="12.75">
      <c r="A51" s="18" t="s">
        <v>137</v>
      </c>
      <c r="B51" s="19">
        <f>B50/B$9*100</f>
        <v>83.01369863013699</v>
      </c>
      <c r="C51" s="19">
        <f aca="true" t="shared" si="5" ref="C51:I51">C50/C$9*100</f>
        <v>46.95177434030937</v>
      </c>
      <c r="D51" s="19">
        <f>D50/D$9*100</f>
        <v>40.41134660714367</v>
      </c>
      <c r="E51" s="19">
        <f t="shared" si="5"/>
        <v>12.608695652173912</v>
      </c>
      <c r="F51" s="19">
        <f t="shared" si="5"/>
        <v>12.58052335145054</v>
      </c>
      <c r="G51" s="19">
        <f t="shared" si="5"/>
        <v>0</v>
      </c>
      <c r="H51" s="19">
        <f t="shared" si="5"/>
        <v>0</v>
      </c>
      <c r="I51" s="19">
        <f t="shared" si="5"/>
        <v>6.0324825986078885</v>
      </c>
      <c r="J51" s="19">
        <f>J50/J$9*100</f>
        <v>28.723577720285164</v>
      </c>
    </row>
    <row r="52" spans="1:10" s="4" customFormat="1" ht="12.75">
      <c r="A52" s="4" t="s">
        <v>74</v>
      </c>
      <c r="B52" s="4">
        <v>0</v>
      </c>
      <c r="C52" s="4">
        <v>0</v>
      </c>
      <c r="D52" s="4">
        <v>0</v>
      </c>
      <c r="E52" s="4">
        <v>57</v>
      </c>
      <c r="F52" s="4">
        <v>27574.855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75</v>
      </c>
      <c r="B53" s="4">
        <v>268</v>
      </c>
      <c r="C53" s="4">
        <v>12633</v>
      </c>
      <c r="D53" s="4">
        <v>127644.946</v>
      </c>
      <c r="E53" s="4">
        <v>41</v>
      </c>
      <c r="F53" s="4">
        <v>25908.2</v>
      </c>
      <c r="G53" s="4">
        <v>0</v>
      </c>
      <c r="H53" s="4">
        <v>0</v>
      </c>
      <c r="I53" s="4">
        <v>16</v>
      </c>
      <c r="J53" s="4">
        <v>7698.607</v>
      </c>
    </row>
    <row r="54" spans="1:10" s="4" customFormat="1" ht="12.75">
      <c r="A54" s="4" t="s">
        <v>76</v>
      </c>
      <c r="B54" s="4">
        <v>8</v>
      </c>
      <c r="C54" s="4">
        <v>489</v>
      </c>
      <c r="D54" s="4">
        <v>7122.556</v>
      </c>
      <c r="E54" s="4">
        <v>45</v>
      </c>
      <c r="F54" s="4">
        <v>30908.662</v>
      </c>
      <c r="G54" s="4">
        <v>0</v>
      </c>
      <c r="H54" s="4">
        <v>0</v>
      </c>
      <c r="I54" s="4">
        <v>6</v>
      </c>
      <c r="J54" s="4">
        <v>162157.59</v>
      </c>
    </row>
    <row r="55" spans="1:10" s="4" customFormat="1" ht="12.75">
      <c r="A55" s="4" t="s">
        <v>77</v>
      </c>
      <c r="B55" s="4">
        <v>6</v>
      </c>
      <c r="C55" s="4">
        <v>201</v>
      </c>
      <c r="D55" s="4">
        <v>2478.399</v>
      </c>
      <c r="E55" s="4">
        <v>21</v>
      </c>
      <c r="F55" s="4">
        <v>15389.104</v>
      </c>
      <c r="G55" s="4">
        <v>0</v>
      </c>
      <c r="H55" s="4">
        <v>0</v>
      </c>
      <c r="I55" s="4">
        <v>2</v>
      </c>
      <c r="J55" s="4">
        <v>1563.622</v>
      </c>
    </row>
    <row r="56" spans="1:10" s="4" customFormat="1" ht="12.75">
      <c r="A56" s="4" t="s">
        <v>78</v>
      </c>
      <c r="B56" s="4">
        <v>21</v>
      </c>
      <c r="C56" s="4">
        <v>1125</v>
      </c>
      <c r="D56" s="4">
        <v>10182.018</v>
      </c>
      <c r="E56" s="4">
        <v>10</v>
      </c>
      <c r="F56" s="4">
        <v>6694.222</v>
      </c>
      <c r="G56" s="4">
        <v>0</v>
      </c>
      <c r="H56" s="4">
        <v>0</v>
      </c>
      <c r="I56" s="4">
        <v>2</v>
      </c>
      <c r="J56" s="4">
        <v>2001.063</v>
      </c>
    </row>
    <row r="57" s="4" customFormat="1" ht="12.75"/>
    <row r="58" spans="1:10" s="4" customFormat="1" ht="12.75">
      <c r="A58" s="4" t="s">
        <v>79</v>
      </c>
      <c r="B58" s="4">
        <v>5</v>
      </c>
      <c r="C58" s="4">
        <v>312</v>
      </c>
      <c r="D58" s="4">
        <v>2576.042</v>
      </c>
      <c r="E58" s="4">
        <v>5</v>
      </c>
      <c r="F58" s="4">
        <v>4149.155</v>
      </c>
      <c r="G58" s="4">
        <v>0</v>
      </c>
      <c r="H58" s="4">
        <v>0</v>
      </c>
      <c r="I58" s="4">
        <v>17</v>
      </c>
      <c r="J58" s="4">
        <v>24213.76</v>
      </c>
    </row>
    <row r="59" spans="1:10" s="4" customFormat="1" ht="12.75">
      <c r="A59" s="18" t="s">
        <v>137</v>
      </c>
      <c r="B59" s="19">
        <f>B58/B$9*100</f>
        <v>1.36986301369863</v>
      </c>
      <c r="C59" s="19">
        <f aca="true" t="shared" si="6" ref="C59:I59">C58/C$9*100</f>
        <v>1.013908748212661</v>
      </c>
      <c r="D59" s="19">
        <f>D58/D$9*100</f>
        <v>0.7061167711155144</v>
      </c>
      <c r="E59" s="19">
        <f t="shared" si="6"/>
        <v>0.36231884057971014</v>
      </c>
      <c r="F59" s="19">
        <f t="shared" si="6"/>
        <v>0.4902420313301753</v>
      </c>
      <c r="G59" s="19">
        <f t="shared" si="6"/>
        <v>0</v>
      </c>
      <c r="H59" s="19">
        <f t="shared" si="6"/>
        <v>0</v>
      </c>
      <c r="I59" s="19">
        <f t="shared" si="6"/>
        <v>3.944315545243619</v>
      </c>
      <c r="J59" s="19">
        <f>J58/J$9*100</f>
        <v>4.010507899852176</v>
      </c>
    </row>
    <row r="60" spans="1:10" s="4" customFormat="1" ht="12.75">
      <c r="A60" s="4" t="s">
        <v>80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81</v>
      </c>
      <c r="B61" s="4">
        <v>0</v>
      </c>
      <c r="C61" s="4">
        <v>0</v>
      </c>
      <c r="D61" s="4">
        <v>0</v>
      </c>
      <c r="E61" s="4">
        <v>1</v>
      </c>
      <c r="F61" s="4">
        <v>752.74</v>
      </c>
      <c r="G61" s="4">
        <v>0</v>
      </c>
      <c r="H61" s="4">
        <v>0</v>
      </c>
      <c r="I61" s="4">
        <v>4</v>
      </c>
      <c r="J61" s="4">
        <v>5685.436</v>
      </c>
    </row>
    <row r="62" spans="1:10" s="4" customFormat="1" ht="12.75">
      <c r="A62" s="4" t="s">
        <v>82</v>
      </c>
      <c r="B62" s="4">
        <v>5</v>
      </c>
      <c r="C62" s="4">
        <v>312</v>
      </c>
      <c r="D62" s="4">
        <v>2576.042</v>
      </c>
      <c r="E62" s="4">
        <v>3</v>
      </c>
      <c r="F62" s="4">
        <v>3335.042</v>
      </c>
      <c r="G62" s="4">
        <v>0</v>
      </c>
      <c r="H62" s="4">
        <v>0</v>
      </c>
      <c r="I62" s="4">
        <v>10</v>
      </c>
      <c r="J62" s="4">
        <v>14936.458</v>
      </c>
    </row>
    <row r="63" spans="1:10" s="4" customFormat="1" ht="12.75">
      <c r="A63" s="4" t="s">
        <v>83</v>
      </c>
      <c r="B63" s="4">
        <v>0</v>
      </c>
      <c r="C63" s="4">
        <v>0</v>
      </c>
      <c r="D63" s="4">
        <v>0</v>
      </c>
      <c r="E63" s="4">
        <v>1</v>
      </c>
      <c r="F63" s="4">
        <v>61.373</v>
      </c>
      <c r="G63" s="4">
        <v>0</v>
      </c>
      <c r="H63" s="4">
        <v>0</v>
      </c>
      <c r="I63" s="4">
        <v>3</v>
      </c>
      <c r="J63" s="4">
        <v>3591.866</v>
      </c>
    </row>
    <row r="64" spans="1:10" s="4" customFormat="1" ht="12.75">
      <c r="A64" s="4" t="s">
        <v>84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="4" customFormat="1" ht="12.75"/>
    <row r="66" spans="1:10" s="4" customFormat="1" ht="12.75">
      <c r="A66" s="4" t="s">
        <v>85</v>
      </c>
      <c r="B66" s="4">
        <v>3</v>
      </c>
      <c r="C66" s="4">
        <v>350</v>
      </c>
      <c r="D66" s="4">
        <v>4423.931</v>
      </c>
      <c r="E66" s="4">
        <v>9</v>
      </c>
      <c r="F66" s="4">
        <v>44659.634</v>
      </c>
      <c r="G66" s="4">
        <v>0</v>
      </c>
      <c r="H66" s="4">
        <v>0</v>
      </c>
      <c r="I66" s="4">
        <v>8</v>
      </c>
      <c r="J66" s="4">
        <v>7246.575</v>
      </c>
    </row>
    <row r="67" spans="1:10" s="4" customFormat="1" ht="12.75">
      <c r="A67" s="18" t="s">
        <v>137</v>
      </c>
      <c r="B67" s="19">
        <f>B66/B$9*100</f>
        <v>0.821917808219178</v>
      </c>
      <c r="C67" s="19">
        <f aca="true" t="shared" si="7" ref="C67:I67">C66/C$9*100</f>
        <v>1.1373976342129208</v>
      </c>
      <c r="D67" s="19">
        <f>D66/D$9*100</f>
        <v>1.2126401174196029</v>
      </c>
      <c r="E67" s="19">
        <f t="shared" si="7"/>
        <v>0.6521739130434783</v>
      </c>
      <c r="F67" s="19">
        <f t="shared" si="7"/>
        <v>5.276744226383966</v>
      </c>
      <c r="G67" s="19">
        <f t="shared" si="7"/>
        <v>0</v>
      </c>
      <c r="H67" s="19">
        <f t="shared" si="7"/>
        <v>0</v>
      </c>
      <c r="I67" s="19">
        <f t="shared" si="7"/>
        <v>1.8561484918793503</v>
      </c>
      <c r="J67" s="19">
        <f>J66/J$9*100</f>
        <v>1.200245079011739</v>
      </c>
    </row>
    <row r="68" spans="1:10" s="4" customFormat="1" ht="12.75">
      <c r="A68" s="4" t="s">
        <v>86</v>
      </c>
      <c r="B68" s="4">
        <v>0</v>
      </c>
      <c r="C68" s="4">
        <v>0</v>
      </c>
      <c r="D68" s="4">
        <v>0</v>
      </c>
      <c r="E68" s="4">
        <v>2</v>
      </c>
      <c r="F68" s="4">
        <v>43070.528</v>
      </c>
      <c r="G68" s="4">
        <v>0</v>
      </c>
      <c r="H68" s="4">
        <v>0</v>
      </c>
      <c r="I68" s="4">
        <v>4</v>
      </c>
      <c r="J68" s="4">
        <v>2652.34</v>
      </c>
    </row>
    <row r="69" spans="1:10" s="4" customFormat="1" ht="12.75">
      <c r="A69" s="4" t="s">
        <v>87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88</v>
      </c>
      <c r="B70" s="4">
        <v>3</v>
      </c>
      <c r="C70" s="4">
        <v>350</v>
      </c>
      <c r="D70" s="4">
        <v>4423.931</v>
      </c>
      <c r="E70" s="4">
        <v>6</v>
      </c>
      <c r="F70" s="4">
        <v>977.686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89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2.75">
      <c r="A73" s="4" t="s">
        <v>91</v>
      </c>
      <c r="B73" s="4">
        <v>0</v>
      </c>
      <c r="C73" s="4">
        <v>0</v>
      </c>
      <c r="D73" s="4">
        <v>0</v>
      </c>
      <c r="E73" s="4">
        <v>1</v>
      </c>
      <c r="F73" s="4">
        <v>611.42</v>
      </c>
      <c r="G73" s="4">
        <v>0</v>
      </c>
      <c r="H73" s="4">
        <v>0</v>
      </c>
      <c r="I73" s="4">
        <v>4</v>
      </c>
      <c r="J73" s="4">
        <v>4594.235</v>
      </c>
    </row>
    <row r="74" s="4" customFormat="1" ht="12.75"/>
    <row r="75" spans="1:10" s="4" customFormat="1" ht="12.75">
      <c r="A75" s="4" t="s">
        <v>92</v>
      </c>
      <c r="B75" s="4">
        <v>14</v>
      </c>
      <c r="C75" s="4">
        <v>1152</v>
      </c>
      <c r="D75" s="4">
        <v>14592.589</v>
      </c>
      <c r="E75" s="4">
        <v>133</v>
      </c>
      <c r="F75" s="4">
        <v>48322.76</v>
      </c>
      <c r="G75" s="4">
        <v>0</v>
      </c>
      <c r="H75" s="4">
        <v>0</v>
      </c>
      <c r="I75" s="4">
        <v>42</v>
      </c>
      <c r="J75" s="4">
        <v>23332.103</v>
      </c>
    </row>
    <row r="76" spans="1:10" s="4" customFormat="1" ht="12.75">
      <c r="A76" s="18" t="s">
        <v>137</v>
      </c>
      <c r="B76" s="19">
        <f>B75/B$9*100</f>
        <v>3.8356164383561646</v>
      </c>
      <c r="C76" s="19">
        <f aca="true" t="shared" si="8" ref="C76:I76">C75/C$9*100</f>
        <v>3.743663070323671</v>
      </c>
      <c r="D76" s="19">
        <f>D75/D$9*100</f>
        <v>3.9999626663291106</v>
      </c>
      <c r="E76" s="19">
        <f t="shared" si="8"/>
        <v>9.637681159420291</v>
      </c>
      <c r="F76" s="19">
        <f t="shared" si="8"/>
        <v>5.709559662601311</v>
      </c>
      <c r="G76" s="19">
        <f t="shared" si="8"/>
        <v>0</v>
      </c>
      <c r="H76" s="19">
        <f t="shared" si="8"/>
        <v>0</v>
      </c>
      <c r="I76" s="19">
        <f t="shared" si="8"/>
        <v>9.744779582366588</v>
      </c>
      <c r="J76" s="19">
        <f>J75/J$9*100</f>
        <v>3.864479676087673</v>
      </c>
    </row>
    <row r="77" spans="1:10" s="4" customFormat="1" ht="12.75">
      <c r="A77" s="4" t="s">
        <v>93</v>
      </c>
      <c r="B77" s="4">
        <v>1</v>
      </c>
      <c r="C77" s="4">
        <v>140</v>
      </c>
      <c r="D77" s="4">
        <v>1958</v>
      </c>
      <c r="E77" s="4">
        <v>11</v>
      </c>
      <c r="F77" s="4">
        <v>17763.725</v>
      </c>
      <c r="G77" s="4">
        <v>0</v>
      </c>
      <c r="H77" s="4">
        <v>0</v>
      </c>
      <c r="I77" s="4">
        <v>5</v>
      </c>
      <c r="J77" s="4">
        <v>6706.689</v>
      </c>
    </row>
    <row r="78" spans="1:10" s="4" customFormat="1" ht="12.75">
      <c r="A78" s="4" t="s">
        <v>94</v>
      </c>
      <c r="B78" s="4">
        <v>0</v>
      </c>
      <c r="C78" s="4">
        <v>0</v>
      </c>
      <c r="D78" s="4">
        <v>0</v>
      </c>
      <c r="E78" s="4">
        <v>1</v>
      </c>
      <c r="F78" s="4">
        <v>170.823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95</v>
      </c>
      <c r="B79" s="4">
        <v>13</v>
      </c>
      <c r="C79" s="4">
        <v>1012</v>
      </c>
      <c r="D79" s="4">
        <v>12634.589</v>
      </c>
      <c r="E79" s="4">
        <v>97</v>
      </c>
      <c r="F79" s="4">
        <v>16015.04</v>
      </c>
      <c r="G79" s="4">
        <v>0</v>
      </c>
      <c r="H79" s="4">
        <v>0</v>
      </c>
      <c r="I79" s="4">
        <v>6</v>
      </c>
      <c r="J79" s="4">
        <v>4490.836</v>
      </c>
    </row>
    <row r="80" spans="1:10" s="4" customFormat="1" ht="12.75">
      <c r="A80" s="4" t="s">
        <v>96</v>
      </c>
      <c r="B80" s="4">
        <v>0</v>
      </c>
      <c r="C80" s="4">
        <v>0</v>
      </c>
      <c r="D80" s="4">
        <v>0</v>
      </c>
      <c r="E80" s="4">
        <v>24</v>
      </c>
      <c r="F80" s="4">
        <v>14373.172</v>
      </c>
      <c r="G80" s="4">
        <v>0</v>
      </c>
      <c r="H80" s="4">
        <v>0</v>
      </c>
      <c r="I80" s="4">
        <v>31</v>
      </c>
      <c r="J80" s="4">
        <v>12134.578</v>
      </c>
    </row>
    <row r="81" spans="1:10" s="4" customFormat="1" ht="12.75">
      <c r="A81" s="4" t="s">
        <v>97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="4" customFormat="1" ht="12.75"/>
    <row r="83" spans="1:10" s="4" customFormat="1" ht="12.75">
      <c r="A83" s="4" t="s">
        <v>98</v>
      </c>
      <c r="B83" s="4">
        <v>3</v>
      </c>
      <c r="C83" s="4">
        <v>303</v>
      </c>
      <c r="D83" s="4">
        <v>3075</v>
      </c>
      <c r="E83" s="4">
        <v>518</v>
      </c>
      <c r="F83" s="4">
        <v>54464.083</v>
      </c>
      <c r="G83" s="4">
        <v>0</v>
      </c>
      <c r="H83" s="4">
        <v>0</v>
      </c>
      <c r="I83" s="4">
        <v>96</v>
      </c>
      <c r="J83" s="4">
        <v>124262.884</v>
      </c>
    </row>
    <row r="84" spans="1:10" s="4" customFormat="1" ht="12.75">
      <c r="A84" s="18" t="s">
        <v>137</v>
      </c>
      <c r="B84" s="19">
        <f>B83/B$9*100</f>
        <v>0.821917808219178</v>
      </c>
      <c r="C84" s="19">
        <f aca="true" t="shared" si="9" ref="C84:I84">C83/C$9*100</f>
        <v>0.9846613804757572</v>
      </c>
      <c r="D84" s="19">
        <f>D83/D$9*100</f>
        <v>0.8428857414515007</v>
      </c>
      <c r="E84" s="19">
        <f t="shared" si="9"/>
        <v>37.53623188405797</v>
      </c>
      <c r="F84" s="19">
        <f t="shared" si="9"/>
        <v>6.435185642487511</v>
      </c>
      <c r="G84" s="19">
        <f t="shared" si="9"/>
        <v>0</v>
      </c>
      <c r="H84" s="19">
        <f t="shared" si="9"/>
        <v>0</v>
      </c>
      <c r="I84" s="19">
        <f t="shared" si="9"/>
        <v>22.2737819025522</v>
      </c>
      <c r="J84" s="19">
        <f>J83/J$9*100</f>
        <v>20.58157336739171</v>
      </c>
    </row>
    <row r="85" spans="1:10" s="4" customFormat="1" ht="12.75">
      <c r="A85" s="4" t="s">
        <v>99</v>
      </c>
      <c r="B85" s="4">
        <v>0</v>
      </c>
      <c r="C85" s="4">
        <v>0</v>
      </c>
      <c r="D85" s="4">
        <v>0</v>
      </c>
      <c r="E85" s="4">
        <v>170</v>
      </c>
      <c r="F85" s="4">
        <v>17010.678</v>
      </c>
      <c r="G85" s="4">
        <v>0</v>
      </c>
      <c r="H85" s="4">
        <v>0</v>
      </c>
      <c r="I85" s="4">
        <v>12</v>
      </c>
      <c r="J85" s="4">
        <v>10332.787</v>
      </c>
    </row>
    <row r="86" spans="1:10" s="4" customFormat="1" ht="12.75">
      <c r="A86" s="4" t="s">
        <v>100</v>
      </c>
      <c r="B86" s="4">
        <v>1</v>
      </c>
      <c r="C86" s="4">
        <v>150</v>
      </c>
      <c r="D86" s="4">
        <v>1900</v>
      </c>
      <c r="E86" s="4">
        <v>111</v>
      </c>
      <c r="F86" s="4">
        <v>19417.515</v>
      </c>
      <c r="G86" s="4">
        <v>0</v>
      </c>
      <c r="H86" s="4">
        <v>0</v>
      </c>
      <c r="I86" s="4">
        <v>66</v>
      </c>
      <c r="J86" s="4">
        <v>93578.932</v>
      </c>
    </row>
    <row r="87" spans="1:10" s="4" customFormat="1" ht="12.75">
      <c r="A87" s="4" t="s">
        <v>101</v>
      </c>
      <c r="B87" s="4">
        <v>2</v>
      </c>
      <c r="C87" s="4">
        <v>153</v>
      </c>
      <c r="D87" s="4">
        <v>1175</v>
      </c>
      <c r="E87" s="4">
        <v>235</v>
      </c>
      <c r="F87" s="4">
        <v>17785.89</v>
      </c>
      <c r="G87" s="4">
        <v>0</v>
      </c>
      <c r="H87" s="4">
        <v>0</v>
      </c>
      <c r="I87" s="4">
        <v>17</v>
      </c>
      <c r="J87" s="4">
        <v>18560.365</v>
      </c>
    </row>
    <row r="88" spans="1:10" s="4" customFormat="1" ht="12.75">
      <c r="A88" s="4" t="s">
        <v>102</v>
      </c>
      <c r="B88" s="4">
        <v>0</v>
      </c>
      <c r="C88" s="4">
        <v>0</v>
      </c>
      <c r="D88" s="4">
        <v>0</v>
      </c>
      <c r="E88" s="4">
        <v>2</v>
      </c>
      <c r="F88" s="4">
        <v>250</v>
      </c>
      <c r="G88" s="4">
        <v>0</v>
      </c>
      <c r="H88" s="4">
        <v>0</v>
      </c>
      <c r="I88" s="4">
        <v>1</v>
      </c>
      <c r="J88" s="4">
        <v>1790.8</v>
      </c>
    </row>
    <row r="89" s="4" customFormat="1" ht="12.75"/>
    <row r="90" spans="1:10" s="4" customFormat="1" ht="12.75">
      <c r="A90" s="4" t="s">
        <v>103</v>
      </c>
      <c r="B90" s="4">
        <v>6</v>
      </c>
      <c r="C90" s="4">
        <v>850</v>
      </c>
      <c r="D90" s="4">
        <v>7527.631</v>
      </c>
      <c r="E90" s="4">
        <v>28</v>
      </c>
      <c r="F90" s="4">
        <v>101382.376</v>
      </c>
      <c r="G90" s="4">
        <v>0</v>
      </c>
      <c r="H90" s="4">
        <v>0</v>
      </c>
      <c r="I90" s="4">
        <v>37</v>
      </c>
      <c r="J90" s="4">
        <v>52389.929</v>
      </c>
    </row>
    <row r="91" spans="1:10" s="4" customFormat="1" ht="12.75">
      <c r="A91" s="18" t="s">
        <v>137</v>
      </c>
      <c r="B91" s="19">
        <f>B90/B$9*100</f>
        <v>1.643835616438356</v>
      </c>
      <c r="C91" s="19">
        <f aca="true" t="shared" si="10" ref="C91:I91">C90/C$9*100</f>
        <v>2.762251397374236</v>
      </c>
      <c r="D91" s="19">
        <f>D90/D$9*100</f>
        <v>2.0633927924579845</v>
      </c>
      <c r="E91" s="19">
        <f t="shared" si="10"/>
        <v>2.0289855072463765</v>
      </c>
      <c r="F91" s="19">
        <f t="shared" si="10"/>
        <v>11.978800973046226</v>
      </c>
      <c r="G91" s="19">
        <f t="shared" si="10"/>
        <v>0</v>
      </c>
      <c r="H91" s="19">
        <f t="shared" si="10"/>
        <v>0</v>
      </c>
      <c r="I91" s="19">
        <f t="shared" si="10"/>
        <v>8.584686774941995</v>
      </c>
      <c r="J91" s="19">
        <f>J90/J$9*100</f>
        <v>8.677306792798584</v>
      </c>
    </row>
    <row r="92" spans="1:10" s="4" customFormat="1" ht="12.75">
      <c r="A92" s="4" t="s">
        <v>104</v>
      </c>
      <c r="B92" s="4">
        <v>1</v>
      </c>
      <c r="C92" s="4">
        <v>31</v>
      </c>
      <c r="D92" s="4">
        <v>54.951</v>
      </c>
      <c r="E92" s="4">
        <v>3</v>
      </c>
      <c r="F92" s="4">
        <v>3866.591</v>
      </c>
      <c r="G92" s="4">
        <v>0</v>
      </c>
      <c r="H92" s="4">
        <v>0</v>
      </c>
      <c r="I92" s="4">
        <v>5</v>
      </c>
      <c r="J92" s="4">
        <v>3531.809</v>
      </c>
    </row>
    <row r="93" spans="1:10" s="4" customFormat="1" ht="12.75">
      <c r="A93" s="4" t="s">
        <v>105</v>
      </c>
      <c r="B93" s="4">
        <v>3</v>
      </c>
      <c r="C93" s="4">
        <v>749</v>
      </c>
      <c r="D93" s="4">
        <v>7002.68</v>
      </c>
      <c r="E93" s="4">
        <v>17</v>
      </c>
      <c r="F93" s="4">
        <v>17753.35</v>
      </c>
      <c r="G93" s="4">
        <v>0</v>
      </c>
      <c r="H93" s="4">
        <v>0</v>
      </c>
      <c r="I93" s="4">
        <v>22</v>
      </c>
      <c r="J93" s="4">
        <v>31581.503</v>
      </c>
    </row>
    <row r="94" spans="1:10" s="4" customFormat="1" ht="12.75">
      <c r="A94" s="4" t="s">
        <v>106</v>
      </c>
      <c r="B94" s="4">
        <v>1</v>
      </c>
      <c r="C94" s="4">
        <v>20</v>
      </c>
      <c r="D94" s="4">
        <v>50</v>
      </c>
      <c r="E94" s="4">
        <v>5</v>
      </c>
      <c r="F94" s="4">
        <v>1952.77</v>
      </c>
      <c r="G94" s="4">
        <v>0</v>
      </c>
      <c r="H94" s="4">
        <v>0</v>
      </c>
      <c r="I94" s="4">
        <v>1</v>
      </c>
      <c r="J94" s="4">
        <v>1058.45</v>
      </c>
    </row>
    <row r="95" spans="1:10" s="4" customFormat="1" ht="12.75">
      <c r="A95" s="4" t="s">
        <v>107</v>
      </c>
      <c r="B95" s="4">
        <v>0</v>
      </c>
      <c r="C95" s="4">
        <v>0</v>
      </c>
      <c r="D95" s="4">
        <v>0</v>
      </c>
      <c r="E95" s="4">
        <v>2</v>
      </c>
      <c r="F95" s="4">
        <v>77679.665</v>
      </c>
      <c r="G95" s="4">
        <v>0</v>
      </c>
      <c r="H95" s="4">
        <v>0</v>
      </c>
      <c r="I95" s="4">
        <v>2</v>
      </c>
      <c r="J95" s="4">
        <v>3053.697</v>
      </c>
    </row>
    <row r="96" spans="1:10" s="4" customFormat="1" ht="12.75">
      <c r="A96" s="4" t="s">
        <v>108</v>
      </c>
      <c r="B96" s="4">
        <v>1</v>
      </c>
      <c r="C96" s="4">
        <v>50</v>
      </c>
      <c r="D96" s="4">
        <v>420</v>
      </c>
      <c r="E96" s="4">
        <v>1</v>
      </c>
      <c r="F96" s="4">
        <v>130</v>
      </c>
      <c r="G96" s="4">
        <v>0</v>
      </c>
      <c r="H96" s="4">
        <v>0</v>
      </c>
      <c r="I96" s="4">
        <v>2</v>
      </c>
      <c r="J96" s="4">
        <v>8000</v>
      </c>
    </row>
    <row r="97" spans="1:10" s="4" customFormat="1" ht="12.75">
      <c r="A97" s="4" t="s">
        <v>109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5</v>
      </c>
      <c r="J97" s="4">
        <v>5164.47</v>
      </c>
    </row>
    <row r="98" s="4" customFormat="1" ht="12.75"/>
    <row r="99" spans="1:10" s="4" customFormat="1" ht="12.75">
      <c r="A99" s="4" t="s">
        <v>110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2.75">
      <c r="A100" s="18" t="s">
        <v>137</v>
      </c>
      <c r="B100" s="19">
        <f>B99/B$9*100</f>
        <v>0</v>
      </c>
      <c r="C100" s="19">
        <f aca="true" t="shared" si="11" ref="C100:I100">C99/C$9*100</f>
        <v>0</v>
      </c>
      <c r="D100" s="19">
        <f>D99/D$9*100</f>
        <v>0</v>
      </c>
      <c r="E100" s="19">
        <f t="shared" si="11"/>
        <v>0</v>
      </c>
      <c r="F100" s="19">
        <f t="shared" si="11"/>
        <v>0</v>
      </c>
      <c r="G100" s="19">
        <f t="shared" si="11"/>
        <v>0</v>
      </c>
      <c r="H100" s="19">
        <f t="shared" si="11"/>
        <v>0</v>
      </c>
      <c r="I100" s="19">
        <f t="shared" si="11"/>
        <v>0</v>
      </c>
      <c r="J100" s="19">
        <f>J99/J$9*100</f>
        <v>0</v>
      </c>
    </row>
    <row r="101" spans="1:10" s="4" customFormat="1" ht="12.75">
      <c r="A101" s="4" t="s">
        <v>111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112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2.75">
      <c r="A103" s="4" t="s">
        <v>113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="4" customFormat="1" ht="12.75"/>
    <row r="105" spans="1:10" s="4" customFormat="1" ht="12.75">
      <c r="A105" s="4" t="s">
        <v>114</v>
      </c>
      <c r="B105" s="4">
        <v>2</v>
      </c>
      <c r="C105" s="4">
        <v>76</v>
      </c>
      <c r="D105" s="4">
        <v>429.451</v>
      </c>
      <c r="E105" s="4">
        <v>3</v>
      </c>
      <c r="F105" s="4">
        <v>56.784</v>
      </c>
      <c r="G105" s="4">
        <v>0</v>
      </c>
      <c r="H105" s="4">
        <v>0</v>
      </c>
      <c r="I105" s="4">
        <v>6</v>
      </c>
      <c r="J105" s="4">
        <v>10525.501</v>
      </c>
    </row>
    <row r="106" spans="1:10" s="4" customFormat="1" ht="12.75">
      <c r="A106" s="18" t="s">
        <v>137</v>
      </c>
      <c r="B106" s="19">
        <f>B105/B$9*100</f>
        <v>0.547945205479452</v>
      </c>
      <c r="C106" s="19">
        <f aca="true" t="shared" si="12" ref="C106:I106">C105/C$9*100</f>
        <v>0.24697777200051993</v>
      </c>
      <c r="D106" s="19">
        <f>D105/D$9*100</f>
        <v>0.11771646326897187</v>
      </c>
      <c r="E106" s="19">
        <f t="shared" si="12"/>
        <v>0.21739130434782608</v>
      </c>
      <c r="F106" s="19">
        <f t="shared" si="12"/>
        <v>0.006709294665312015</v>
      </c>
      <c r="G106" s="19">
        <f t="shared" si="12"/>
        <v>0</v>
      </c>
      <c r="H106" s="19">
        <f t="shared" si="12"/>
        <v>0</v>
      </c>
      <c r="I106" s="19">
        <f t="shared" si="12"/>
        <v>1.3921113689095126</v>
      </c>
      <c r="J106" s="19">
        <f>J105/J$9*100</f>
        <v>1.7433312674447083</v>
      </c>
    </row>
    <row r="107" spans="1:10" s="4" customFormat="1" ht="12.75">
      <c r="A107" s="4" t="s">
        <v>115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3</v>
      </c>
      <c r="J107" s="4">
        <v>4056.891</v>
      </c>
    </row>
    <row r="108" spans="1:10" s="4" customFormat="1" ht="12.75">
      <c r="A108" s="4" t="s">
        <v>116</v>
      </c>
      <c r="B108" s="4">
        <v>2</v>
      </c>
      <c r="C108" s="4">
        <v>76</v>
      </c>
      <c r="D108" s="4">
        <v>429.451</v>
      </c>
      <c r="E108" s="4">
        <v>1</v>
      </c>
      <c r="F108" s="4">
        <v>9.784</v>
      </c>
      <c r="G108" s="4">
        <v>0</v>
      </c>
      <c r="H108" s="4">
        <v>0</v>
      </c>
      <c r="I108" s="4">
        <v>1</v>
      </c>
      <c r="J108" s="4">
        <v>3650</v>
      </c>
    </row>
    <row r="109" spans="1:10" s="4" customFormat="1" ht="12.75">
      <c r="A109" s="4" t="s">
        <v>117</v>
      </c>
      <c r="B109" s="4">
        <v>0</v>
      </c>
      <c r="C109" s="4">
        <v>0</v>
      </c>
      <c r="D109" s="4">
        <v>0</v>
      </c>
      <c r="E109" s="4">
        <v>2</v>
      </c>
      <c r="F109" s="4">
        <v>47</v>
      </c>
      <c r="G109" s="4">
        <v>0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1</v>
      </c>
      <c r="J110" s="4">
        <v>1500</v>
      </c>
    </row>
    <row r="111" spans="1:10" s="4" customFormat="1" ht="12.75">
      <c r="A111" s="4" t="s">
        <v>119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1318.61</v>
      </c>
    </row>
    <row r="112" s="4" customFormat="1" ht="12.75"/>
    <row r="113" spans="1:10" s="4" customFormat="1" ht="12.75">
      <c r="A113" s="4" t="s">
        <v>120</v>
      </c>
      <c r="B113" s="4">
        <v>3</v>
      </c>
      <c r="C113" s="4">
        <v>72</v>
      </c>
      <c r="D113" s="4">
        <v>187.6</v>
      </c>
      <c r="E113" s="4">
        <v>8</v>
      </c>
      <c r="F113" s="4">
        <v>1243.053</v>
      </c>
      <c r="G113" s="4">
        <v>0</v>
      </c>
      <c r="H113" s="4">
        <v>0</v>
      </c>
      <c r="I113" s="4">
        <v>28</v>
      </c>
      <c r="J113" s="4">
        <v>29392.846</v>
      </c>
    </row>
    <row r="114" spans="1:10" s="4" customFormat="1" ht="12.75">
      <c r="A114" s="18" t="s">
        <v>137</v>
      </c>
      <c r="B114" s="19">
        <f>B113/B$9*100</f>
        <v>0.821917808219178</v>
      </c>
      <c r="C114" s="19">
        <f aca="true" t="shared" si="13" ref="C114:I114">C113/C$9*100</f>
        <v>0.23397894189522944</v>
      </c>
      <c r="D114" s="19">
        <f>D113/D$9*100</f>
        <v>0.05142288295814684</v>
      </c>
      <c r="E114" s="19">
        <f t="shared" si="13"/>
        <v>0.5797101449275363</v>
      </c>
      <c r="F114" s="19">
        <f t="shared" si="13"/>
        <v>0.14687251446886618</v>
      </c>
      <c r="G114" s="19">
        <f t="shared" si="13"/>
        <v>0</v>
      </c>
      <c r="H114" s="19">
        <f t="shared" si="13"/>
        <v>0</v>
      </c>
      <c r="I114" s="19">
        <f t="shared" si="13"/>
        <v>6.496519721577726</v>
      </c>
      <c r="J114" s="19">
        <f>J113/J$9*100</f>
        <v>4.8683162417624715</v>
      </c>
    </row>
    <row r="115" spans="1:10" s="4" customFormat="1" ht="12.75">
      <c r="A115" s="4" t="s">
        <v>121</v>
      </c>
      <c r="B115" s="4">
        <v>0</v>
      </c>
      <c r="C115" s="4">
        <v>0</v>
      </c>
      <c r="D115" s="4">
        <v>0</v>
      </c>
      <c r="E115" s="4">
        <v>1</v>
      </c>
      <c r="F115" s="4">
        <v>636.493</v>
      </c>
      <c r="G115" s="4">
        <v>0</v>
      </c>
      <c r="H115" s="4">
        <v>0</v>
      </c>
      <c r="I115" s="4">
        <v>20</v>
      </c>
      <c r="J115" s="4">
        <v>21163.687</v>
      </c>
    </row>
    <row r="116" spans="1:10" s="4" customFormat="1" ht="12.75">
      <c r="A116" s="4" t="s">
        <v>122</v>
      </c>
      <c r="B116" s="4">
        <v>3</v>
      </c>
      <c r="C116" s="4">
        <v>72</v>
      </c>
      <c r="D116" s="4">
        <v>187.6</v>
      </c>
      <c r="E116" s="4">
        <v>7</v>
      </c>
      <c r="F116" s="4">
        <v>606.56</v>
      </c>
      <c r="G116" s="4">
        <v>0</v>
      </c>
      <c r="H116" s="4">
        <v>0</v>
      </c>
      <c r="I116" s="4">
        <v>8</v>
      </c>
      <c r="J116" s="4">
        <v>8229.159</v>
      </c>
    </row>
    <row r="117" spans="1:10" s="4" customFormat="1" ht="12.75">
      <c r="A117" s="4" t="s">
        <v>123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</row>
    <row r="118" s="4" customFormat="1" ht="12.75"/>
    <row r="119" spans="1:10" s="4" customFormat="1" ht="12.75">
      <c r="A119" s="4" t="s">
        <v>124</v>
      </c>
      <c r="B119" s="4">
        <v>2</v>
      </c>
      <c r="C119" s="4">
        <v>1253</v>
      </c>
      <c r="D119" s="4">
        <v>13894.855</v>
      </c>
      <c r="E119" s="4">
        <v>22</v>
      </c>
      <c r="F119" s="4">
        <v>11545.023</v>
      </c>
      <c r="G119" s="4">
        <v>0</v>
      </c>
      <c r="H119" s="4">
        <v>0</v>
      </c>
      <c r="I119" s="4">
        <v>31</v>
      </c>
      <c r="J119" s="4">
        <v>41777.936</v>
      </c>
    </row>
    <row r="120" spans="1:10" s="4" customFormat="1" ht="12.75">
      <c r="A120" s="18" t="s">
        <v>137</v>
      </c>
      <c r="B120" s="19">
        <f>B119/B$9*100</f>
        <v>0.547945205479452</v>
      </c>
      <c r="C120" s="19">
        <f aca="true" t="shared" si="14" ref="C120:I120">C119/C$9*100</f>
        <v>4.071883530482257</v>
      </c>
      <c r="D120" s="19">
        <f>D119/D$9*100</f>
        <v>3.8087073687922253</v>
      </c>
      <c r="E120" s="19">
        <f t="shared" si="14"/>
        <v>1.5942028985507246</v>
      </c>
      <c r="F120" s="19">
        <f t="shared" si="14"/>
        <v>1.3640983591294116</v>
      </c>
      <c r="G120" s="19">
        <f t="shared" si="14"/>
        <v>0</v>
      </c>
      <c r="H120" s="19">
        <f t="shared" si="14"/>
        <v>0</v>
      </c>
      <c r="I120" s="19">
        <f t="shared" si="14"/>
        <v>7.192575406032482</v>
      </c>
      <c r="J120" s="19">
        <f>J119/J$9*100</f>
        <v>6.919649916721676</v>
      </c>
    </row>
    <row r="121" spans="1:10" s="4" customFormat="1" ht="12.75">
      <c r="A121" s="4" t="s">
        <v>125</v>
      </c>
      <c r="B121" s="4">
        <v>1</v>
      </c>
      <c r="C121" s="4">
        <v>630</v>
      </c>
      <c r="D121" s="4">
        <v>10215.396</v>
      </c>
      <c r="E121" s="4">
        <v>8</v>
      </c>
      <c r="F121" s="4">
        <v>8205.311</v>
      </c>
      <c r="G121" s="4">
        <v>0</v>
      </c>
      <c r="H121" s="4">
        <v>0</v>
      </c>
      <c r="I121" s="4">
        <v>19</v>
      </c>
      <c r="J121" s="4">
        <v>30043.233</v>
      </c>
    </row>
    <row r="122" spans="1:10" s="4" customFormat="1" ht="12.75">
      <c r="A122" s="4" t="s">
        <v>126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2</v>
      </c>
      <c r="J122" s="4">
        <v>2564.106</v>
      </c>
    </row>
    <row r="123" spans="1:10" s="4" customFormat="1" ht="12.75">
      <c r="A123" s="4" t="s">
        <v>127</v>
      </c>
      <c r="B123" s="4">
        <v>1</v>
      </c>
      <c r="C123" s="4">
        <v>623</v>
      </c>
      <c r="D123" s="4">
        <v>3679.459</v>
      </c>
      <c r="E123" s="4">
        <v>14</v>
      </c>
      <c r="F123" s="4">
        <v>3339.712</v>
      </c>
      <c r="G123" s="4">
        <v>0</v>
      </c>
      <c r="H123" s="4">
        <v>0</v>
      </c>
      <c r="I123" s="4">
        <v>5</v>
      </c>
      <c r="J123" s="4">
        <v>4927.547</v>
      </c>
    </row>
    <row r="124" spans="1:10" s="4" customFormat="1" ht="12.75">
      <c r="A124" s="17" t="s">
        <v>128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5</v>
      </c>
      <c r="J124" s="4">
        <v>4243.05</v>
      </c>
    </row>
    <row r="125" s="4" customFormat="1" ht="12.75">
      <c r="A125" s="17"/>
    </row>
    <row r="126" spans="1:10" s="4" customFormat="1" ht="12.75">
      <c r="A126" s="4" t="s">
        <v>129</v>
      </c>
      <c r="B126" s="4">
        <v>0</v>
      </c>
      <c r="C126" s="4">
        <v>0</v>
      </c>
      <c r="D126" s="4">
        <v>0</v>
      </c>
      <c r="E126" s="4">
        <v>1</v>
      </c>
      <c r="F126" s="4">
        <v>897.763</v>
      </c>
      <c r="G126" s="4">
        <v>1</v>
      </c>
      <c r="H126" s="4">
        <v>1</v>
      </c>
      <c r="I126" s="4">
        <v>3</v>
      </c>
      <c r="J126" s="4">
        <v>1514.033</v>
      </c>
    </row>
    <row r="127" spans="1:10" s="4" customFormat="1" ht="12.75">
      <c r="A127" s="18" t="s">
        <v>137</v>
      </c>
      <c r="B127" s="19">
        <f>B126/B$9*100</f>
        <v>0</v>
      </c>
      <c r="C127" s="19">
        <f aca="true" t="shared" si="15" ref="C127:I127">C126/C$9*100</f>
        <v>0</v>
      </c>
      <c r="D127" s="19">
        <f>D126/D$9*100</f>
        <v>0</v>
      </c>
      <c r="E127" s="19">
        <f t="shared" si="15"/>
        <v>0.07246376811594203</v>
      </c>
      <c r="F127" s="19">
        <f t="shared" si="15"/>
        <v>0.10607488916973991</v>
      </c>
      <c r="G127" s="19">
        <f t="shared" si="15"/>
        <v>100</v>
      </c>
      <c r="H127" s="19">
        <f t="shared" si="15"/>
        <v>100</v>
      </c>
      <c r="I127" s="19">
        <f t="shared" si="15"/>
        <v>0.6960556844547563</v>
      </c>
      <c r="J127" s="19">
        <f>J126/J$9*100</f>
        <v>0.2507682122535653</v>
      </c>
    </row>
    <row r="128" spans="1:10" s="4" customFormat="1" ht="12.75">
      <c r="A128" s="4" t="s">
        <v>130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1</v>
      </c>
      <c r="H128" s="4">
        <v>1</v>
      </c>
      <c r="I128" s="4">
        <v>2</v>
      </c>
      <c r="J128" s="4">
        <v>1102.955</v>
      </c>
    </row>
    <row r="129" spans="1:10" s="4" customFormat="1" ht="12.75">
      <c r="A129" s="4" t="s">
        <v>131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4">
        <v>411.078</v>
      </c>
    </row>
    <row r="131" spans="1:10" s="4" customFormat="1" ht="12.75">
      <c r="A131" s="4" t="s">
        <v>133</v>
      </c>
      <c r="B131" s="4">
        <v>0</v>
      </c>
      <c r="C131" s="4">
        <v>0</v>
      </c>
      <c r="D131" s="4">
        <v>0</v>
      </c>
      <c r="E131" s="4">
        <v>1</v>
      </c>
      <c r="F131" s="4">
        <v>897.763</v>
      </c>
      <c r="G131" s="4">
        <v>0</v>
      </c>
      <c r="H131" s="4">
        <v>0</v>
      </c>
      <c r="I131" s="4">
        <v>0</v>
      </c>
      <c r="J131" s="4">
        <v>0</v>
      </c>
    </row>
    <row r="132" s="4" customFormat="1" ht="12.75"/>
    <row r="133" spans="1:10" s="4" customFormat="1" ht="12.75">
      <c r="A133" s="4" t="s">
        <v>134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</row>
    <row r="134" spans="1:10" s="4" customFormat="1" ht="12.75">
      <c r="A134" s="18" t="s">
        <v>137</v>
      </c>
      <c r="B134" s="19">
        <f>B133/B$9*100</f>
        <v>0</v>
      </c>
      <c r="C134" s="19">
        <f aca="true" t="shared" si="16" ref="C134:I134">C133/C$9*100</f>
        <v>0</v>
      </c>
      <c r="D134" s="19">
        <f>D133/D$9*100</f>
        <v>0</v>
      </c>
      <c r="E134" s="19">
        <f t="shared" si="16"/>
        <v>0</v>
      </c>
      <c r="F134" s="19">
        <f t="shared" si="16"/>
        <v>0</v>
      </c>
      <c r="G134" s="19">
        <f t="shared" si="16"/>
        <v>0</v>
      </c>
      <c r="H134" s="19">
        <f t="shared" si="16"/>
        <v>0</v>
      </c>
      <c r="I134" s="19">
        <f t="shared" si="16"/>
        <v>0</v>
      </c>
      <c r="J134" s="19">
        <f>J133/J$9*100</f>
        <v>0</v>
      </c>
    </row>
    <row r="135" spans="1:10" s="4" customFormat="1" ht="12.75">
      <c r="A135" s="4" t="s">
        <v>135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5" t="s">
        <v>141</v>
      </c>
      <c r="B1" s="35"/>
      <c r="C1" s="35"/>
      <c r="D1" s="35"/>
      <c r="E1" s="35"/>
      <c r="F1" s="35"/>
      <c r="G1" s="35"/>
      <c r="H1" s="35"/>
      <c r="I1" s="35"/>
      <c r="J1" s="35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3</v>
      </c>
      <c r="C4" s="36"/>
      <c r="D4" s="36"/>
      <c r="E4" s="36" t="s">
        <v>7</v>
      </c>
      <c r="F4" s="36"/>
      <c r="G4" s="36"/>
      <c r="H4" s="36" t="s">
        <v>8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8998</v>
      </c>
      <c r="C9" s="9">
        <v>1337468</v>
      </c>
      <c r="D9" s="9">
        <v>12783468.319</v>
      </c>
      <c r="E9" s="9">
        <v>6843</v>
      </c>
      <c r="F9" s="9">
        <v>806338</v>
      </c>
      <c r="G9" s="9">
        <v>8353402.292</v>
      </c>
      <c r="H9" s="9">
        <v>82</v>
      </c>
      <c r="I9" s="9">
        <v>13863</v>
      </c>
      <c r="J9" s="9">
        <v>161446.208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351</v>
      </c>
      <c r="C11" s="4">
        <v>145730</v>
      </c>
      <c r="D11" s="4">
        <v>1607299.387</v>
      </c>
      <c r="E11" s="4">
        <v>249</v>
      </c>
      <c r="F11" s="4">
        <v>55746</v>
      </c>
      <c r="G11" s="4">
        <v>645533.974</v>
      </c>
      <c r="H11" s="4">
        <v>4</v>
      </c>
      <c r="I11" s="4">
        <v>1025</v>
      </c>
      <c r="J11" s="4">
        <v>10803.681</v>
      </c>
    </row>
    <row r="12" spans="1:10" s="4" customFormat="1" ht="12.75">
      <c r="A12" s="18" t="s">
        <v>137</v>
      </c>
      <c r="B12" s="19">
        <f>B11/B$9*100</f>
        <v>3.900866859302067</v>
      </c>
      <c r="C12" s="19">
        <f aca="true" t="shared" si="0" ref="C12:I12">C11/C$9*100</f>
        <v>10.895961623007056</v>
      </c>
      <c r="D12" s="19">
        <f>D11/D$9*100</f>
        <v>12.573265305559367</v>
      </c>
      <c r="E12" s="19">
        <f t="shared" si="0"/>
        <v>3.638754932047348</v>
      </c>
      <c r="F12" s="19">
        <f>F11/F$9*100</f>
        <v>6.913477970776523</v>
      </c>
      <c r="G12" s="19">
        <f t="shared" si="0"/>
        <v>7.727797027304955</v>
      </c>
      <c r="H12" s="19">
        <f t="shared" si="0"/>
        <v>4.878048780487805</v>
      </c>
      <c r="I12" s="19">
        <f t="shared" si="0"/>
        <v>7.393782009666018</v>
      </c>
      <c r="J12" s="19">
        <f>J11/J$9*100</f>
        <v>6.691814650734937</v>
      </c>
    </row>
    <row r="13" spans="1:10" s="4" customFormat="1" ht="12.75">
      <c r="A13" s="4" t="s">
        <v>45</v>
      </c>
      <c r="B13" s="4">
        <v>19</v>
      </c>
      <c r="C13" s="4">
        <v>50666</v>
      </c>
      <c r="D13" s="4">
        <v>586660.705</v>
      </c>
      <c r="E13" s="4">
        <v>2</v>
      </c>
      <c r="F13" s="4">
        <v>432</v>
      </c>
      <c r="G13" s="4">
        <v>6836.466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53</v>
      </c>
      <c r="C14" s="4">
        <v>22697</v>
      </c>
      <c r="D14" s="4">
        <v>217989.064</v>
      </c>
      <c r="E14" s="4">
        <v>27</v>
      </c>
      <c r="F14" s="4">
        <v>8707</v>
      </c>
      <c r="G14" s="4">
        <v>97271.117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164</v>
      </c>
      <c r="C15" s="4">
        <v>30011</v>
      </c>
      <c r="D15" s="4">
        <v>266656.461</v>
      </c>
      <c r="E15" s="4">
        <v>129</v>
      </c>
      <c r="F15" s="4">
        <v>20272</v>
      </c>
      <c r="G15" s="4">
        <v>182254.416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48</v>
      </c>
      <c r="B16" s="4">
        <v>115</v>
      </c>
      <c r="C16" s="4">
        <v>42356</v>
      </c>
      <c r="D16" s="4">
        <v>535993.157</v>
      </c>
      <c r="E16" s="4">
        <v>91</v>
      </c>
      <c r="F16" s="4">
        <v>26335</v>
      </c>
      <c r="G16" s="4">
        <v>359171.975</v>
      </c>
      <c r="H16" s="4">
        <v>4</v>
      </c>
      <c r="I16" s="4">
        <v>1025</v>
      </c>
      <c r="J16" s="4">
        <v>10803.681</v>
      </c>
    </row>
    <row r="17" s="4" customFormat="1" ht="12.75"/>
    <row r="18" spans="1:10" s="4" customFormat="1" ht="12.75">
      <c r="A18" s="4" t="s">
        <v>49</v>
      </c>
      <c r="B18" s="4">
        <v>55</v>
      </c>
      <c r="C18" s="4">
        <v>11328</v>
      </c>
      <c r="D18" s="4">
        <v>150567.87</v>
      </c>
      <c r="E18" s="4">
        <v>53</v>
      </c>
      <c r="F18" s="4">
        <v>10820</v>
      </c>
      <c r="G18" s="4">
        <v>144362.311</v>
      </c>
      <c r="H18" s="4">
        <v>1</v>
      </c>
      <c r="I18" s="4">
        <v>307</v>
      </c>
      <c r="J18" s="4">
        <v>4832.12</v>
      </c>
    </row>
    <row r="19" spans="1:10" s="4" customFormat="1" ht="12.75">
      <c r="A19" s="18" t="s">
        <v>137</v>
      </c>
      <c r="B19" s="19">
        <f>B18/B$9*100</f>
        <v>0.6112469437652812</v>
      </c>
      <c r="C19" s="19">
        <f aca="true" t="shared" si="1" ref="C19:I19">C18/C$9*100</f>
        <v>0.8469735350677549</v>
      </c>
      <c r="D19" s="19">
        <f>D18/D$9*100</f>
        <v>1.1778326995672355</v>
      </c>
      <c r="E19" s="19">
        <f t="shared" si="1"/>
        <v>0.7745141020020458</v>
      </c>
      <c r="F19" s="19">
        <f>F18/F$9*100</f>
        <v>1.341869042510709</v>
      </c>
      <c r="G19" s="19">
        <f t="shared" si="1"/>
        <v>1.7281857853087577</v>
      </c>
      <c r="H19" s="19">
        <f t="shared" si="1"/>
        <v>1.2195121951219512</v>
      </c>
      <c r="I19" s="19">
        <f t="shared" si="1"/>
        <v>2.214527879968261</v>
      </c>
      <c r="J19" s="19">
        <f>J18/J$9*100</f>
        <v>2.9930216756778822</v>
      </c>
    </row>
    <row r="20" spans="1:10" s="4" customFormat="1" ht="12.75">
      <c r="A20" s="4" t="s">
        <v>50</v>
      </c>
      <c r="B20" s="4">
        <v>9</v>
      </c>
      <c r="C20" s="4">
        <v>1556</v>
      </c>
      <c r="D20" s="4">
        <v>13075.772</v>
      </c>
      <c r="E20" s="4">
        <v>9</v>
      </c>
      <c r="F20" s="4">
        <v>1556</v>
      </c>
      <c r="G20" s="4">
        <v>13075.772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28</v>
      </c>
      <c r="C21" s="4">
        <v>6353</v>
      </c>
      <c r="D21" s="4">
        <v>98048.93999999999</v>
      </c>
      <c r="E21" s="4">
        <v>26</v>
      </c>
      <c r="F21" s="4">
        <v>5845</v>
      </c>
      <c r="G21" s="4">
        <v>91843.381</v>
      </c>
      <c r="H21" s="4">
        <v>1</v>
      </c>
      <c r="I21" s="4">
        <v>307</v>
      </c>
      <c r="J21" s="4">
        <v>4832.12</v>
      </c>
    </row>
    <row r="22" spans="1:10" s="4" customFormat="1" ht="12.75">
      <c r="A22" s="4" t="s">
        <v>52</v>
      </c>
      <c r="B22" s="4">
        <v>2</v>
      </c>
      <c r="C22" s="4">
        <v>500</v>
      </c>
      <c r="D22" s="4">
        <v>5170.944</v>
      </c>
      <c r="E22" s="4">
        <v>2</v>
      </c>
      <c r="F22" s="4">
        <v>500</v>
      </c>
      <c r="G22" s="4">
        <v>5170.944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53</v>
      </c>
      <c r="B23" s="4">
        <v>16</v>
      </c>
      <c r="C23" s="4">
        <v>2919</v>
      </c>
      <c r="D23" s="4">
        <v>34272.214</v>
      </c>
      <c r="E23" s="4">
        <v>16</v>
      </c>
      <c r="F23" s="4">
        <v>2919</v>
      </c>
      <c r="G23" s="4">
        <v>34272.214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55</v>
      </c>
      <c r="B25" s="4">
        <v>1071</v>
      </c>
      <c r="C25" s="4">
        <v>117578</v>
      </c>
      <c r="D25" s="4">
        <v>1193892.576</v>
      </c>
      <c r="E25" s="4">
        <v>1049</v>
      </c>
      <c r="F25" s="4">
        <v>113014</v>
      </c>
      <c r="G25" s="4">
        <v>1142827.325</v>
      </c>
      <c r="H25" s="4">
        <v>7</v>
      </c>
      <c r="I25" s="4">
        <v>808</v>
      </c>
      <c r="J25" s="4">
        <v>9258.588</v>
      </c>
    </row>
    <row r="26" spans="1:10" s="4" customFormat="1" ht="12.75">
      <c r="A26" s="18" t="s">
        <v>137</v>
      </c>
      <c r="B26" s="19">
        <f>B25/B$9*100</f>
        <v>11.902645032229383</v>
      </c>
      <c r="C26" s="19">
        <f aca="true" t="shared" si="2" ref="C26:I26">C25/C$9*100</f>
        <v>8.791088833527231</v>
      </c>
      <c r="D26" s="19">
        <f>D25/D$9*100</f>
        <v>9.339347868727641</v>
      </c>
      <c r="E26" s="19">
        <f t="shared" si="2"/>
        <v>15.329533830191435</v>
      </c>
      <c r="F26" s="19">
        <f>F25/F$9*100</f>
        <v>14.015710533299933</v>
      </c>
      <c r="G26" s="19">
        <f t="shared" si="2"/>
        <v>13.680980336532796</v>
      </c>
      <c r="H26" s="19">
        <f t="shared" si="2"/>
        <v>8.536585365853659</v>
      </c>
      <c r="I26" s="19">
        <f t="shared" si="2"/>
        <v>5.828464257375749</v>
      </c>
      <c r="J26" s="19">
        <f>J25/J$9*100</f>
        <v>5.734781952884269</v>
      </c>
    </row>
    <row r="27" spans="1:10" s="4" customFormat="1" ht="12.75">
      <c r="A27" s="4" t="s">
        <v>56</v>
      </c>
      <c r="B27" s="4">
        <v>370</v>
      </c>
      <c r="C27" s="4">
        <v>38701</v>
      </c>
      <c r="D27" s="4">
        <v>376543.377</v>
      </c>
      <c r="E27" s="4">
        <v>368</v>
      </c>
      <c r="F27" s="4">
        <v>38228</v>
      </c>
      <c r="G27" s="4">
        <v>372286.399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57</v>
      </c>
      <c r="B28" s="4">
        <v>205</v>
      </c>
      <c r="C28" s="4">
        <v>21639</v>
      </c>
      <c r="D28" s="4">
        <v>207497.803</v>
      </c>
      <c r="E28" s="4">
        <v>205</v>
      </c>
      <c r="F28" s="4">
        <v>21639</v>
      </c>
      <c r="G28" s="4">
        <v>207497.803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58</v>
      </c>
      <c r="B29" s="4">
        <v>126</v>
      </c>
      <c r="C29" s="4">
        <v>14637</v>
      </c>
      <c r="D29" s="4">
        <v>166785.121</v>
      </c>
      <c r="E29" s="4">
        <v>122</v>
      </c>
      <c r="F29" s="4">
        <v>13660</v>
      </c>
      <c r="G29" s="4">
        <v>149119.247</v>
      </c>
      <c r="H29" s="4">
        <v>2</v>
      </c>
      <c r="I29" s="4">
        <v>365</v>
      </c>
      <c r="J29" s="4">
        <v>4910.992</v>
      </c>
    </row>
    <row r="30" spans="1:10" s="4" customFormat="1" ht="12.75">
      <c r="A30" s="4" t="s">
        <v>59</v>
      </c>
      <c r="B30" s="4">
        <v>370</v>
      </c>
      <c r="C30" s="4">
        <v>42601</v>
      </c>
      <c r="D30" s="4">
        <v>443066.27499999997</v>
      </c>
      <c r="E30" s="4">
        <v>354</v>
      </c>
      <c r="F30" s="4">
        <v>39487</v>
      </c>
      <c r="G30" s="4">
        <v>413923.876</v>
      </c>
      <c r="H30" s="4">
        <v>5</v>
      </c>
      <c r="I30" s="4">
        <v>443</v>
      </c>
      <c r="J30" s="4">
        <v>4347.596</v>
      </c>
    </row>
    <row r="31" s="4" customFormat="1" ht="12.75"/>
    <row r="32" spans="1:10" s="4" customFormat="1" ht="12.75">
      <c r="A32" s="4" t="s">
        <v>60</v>
      </c>
      <c r="B32" s="4">
        <v>119</v>
      </c>
      <c r="C32" s="4">
        <v>14430</v>
      </c>
      <c r="D32" s="4">
        <v>150414.63</v>
      </c>
      <c r="E32" s="4">
        <v>116</v>
      </c>
      <c r="F32" s="4">
        <v>13983</v>
      </c>
      <c r="G32" s="4">
        <v>146917.931</v>
      </c>
      <c r="H32" s="4">
        <v>0</v>
      </c>
      <c r="I32" s="4">
        <v>0</v>
      </c>
      <c r="J32" s="4">
        <v>0</v>
      </c>
    </row>
    <row r="33" spans="1:10" s="4" customFormat="1" ht="12.75">
      <c r="A33" s="18" t="s">
        <v>137</v>
      </c>
      <c r="B33" s="19">
        <f>B32/B$9*100</f>
        <v>1.3225161146921538</v>
      </c>
      <c r="C33" s="19">
        <f aca="true" t="shared" si="3" ref="C33:I33">C32/C$9*100</f>
        <v>1.0789043177107789</v>
      </c>
      <c r="D33" s="19">
        <f>D32/D$9*100</f>
        <v>1.176633963855017</v>
      </c>
      <c r="E33" s="19">
        <f t="shared" si="3"/>
        <v>1.6951629402308928</v>
      </c>
      <c r="F33" s="19">
        <f>F32/F$9*100</f>
        <v>1.7341363051226657</v>
      </c>
      <c r="G33" s="19">
        <f t="shared" si="3"/>
        <v>1.7587795471158185</v>
      </c>
      <c r="H33" s="19">
        <f t="shared" si="3"/>
        <v>0</v>
      </c>
      <c r="I33" s="19">
        <f t="shared" si="3"/>
        <v>0</v>
      </c>
      <c r="J33" s="19">
        <f>J32/J$9*100</f>
        <v>0</v>
      </c>
    </row>
    <row r="34" spans="1:10" s="4" customFormat="1" ht="12.75">
      <c r="A34" s="4" t="s">
        <v>61</v>
      </c>
      <c r="B34" s="4">
        <v>4</v>
      </c>
      <c r="C34" s="4">
        <v>314</v>
      </c>
      <c r="D34" s="4">
        <v>4192.857</v>
      </c>
      <c r="E34" s="4">
        <v>4</v>
      </c>
      <c r="F34" s="4">
        <v>314</v>
      </c>
      <c r="G34" s="4">
        <v>4192.857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62</v>
      </c>
      <c r="B35" s="4">
        <v>33</v>
      </c>
      <c r="C35" s="4">
        <v>2802</v>
      </c>
      <c r="D35" s="4">
        <v>27481.709</v>
      </c>
      <c r="E35" s="4">
        <v>33</v>
      </c>
      <c r="F35" s="4">
        <v>2802</v>
      </c>
      <c r="G35" s="4">
        <v>27481.709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63</v>
      </c>
      <c r="B36" s="4">
        <v>73</v>
      </c>
      <c r="C36" s="4">
        <v>10013</v>
      </c>
      <c r="D36" s="4">
        <v>109929.92</v>
      </c>
      <c r="E36" s="4">
        <v>70</v>
      </c>
      <c r="F36" s="4">
        <v>9566</v>
      </c>
      <c r="G36" s="4">
        <v>106433.221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64</v>
      </c>
      <c r="B37" s="4">
        <v>3</v>
      </c>
      <c r="C37" s="4">
        <v>677</v>
      </c>
      <c r="D37" s="4">
        <v>2321.803</v>
      </c>
      <c r="E37" s="4">
        <v>3</v>
      </c>
      <c r="F37" s="4">
        <v>677</v>
      </c>
      <c r="G37" s="4">
        <v>2321.803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65</v>
      </c>
      <c r="B38" s="4">
        <v>6</v>
      </c>
      <c r="C38" s="4">
        <v>624</v>
      </c>
      <c r="D38" s="4">
        <v>6488.341</v>
      </c>
      <c r="E38" s="4">
        <v>6</v>
      </c>
      <c r="F38" s="4">
        <v>624</v>
      </c>
      <c r="G38" s="4">
        <v>6488.341</v>
      </c>
      <c r="H38" s="4">
        <v>0</v>
      </c>
      <c r="I38" s="4">
        <v>0</v>
      </c>
      <c r="J38" s="4">
        <v>0</v>
      </c>
    </row>
    <row r="39" s="4" customFormat="1" ht="12.75"/>
    <row r="40" spans="1:10" s="4" customFormat="1" ht="12.75">
      <c r="A40" s="4" t="s">
        <v>66</v>
      </c>
      <c r="B40" s="4">
        <v>601</v>
      </c>
      <c r="C40" s="4">
        <v>108900</v>
      </c>
      <c r="D40" s="4">
        <v>1115248.919</v>
      </c>
      <c r="E40" s="4">
        <v>505</v>
      </c>
      <c r="F40" s="4">
        <v>86327</v>
      </c>
      <c r="G40" s="4">
        <v>909889.291</v>
      </c>
      <c r="H40" s="4">
        <v>7</v>
      </c>
      <c r="I40" s="4">
        <v>902</v>
      </c>
      <c r="J40" s="4">
        <v>9130.512</v>
      </c>
    </row>
    <row r="41" spans="1:10" s="4" customFormat="1" ht="12.75">
      <c r="A41" s="18" t="s">
        <v>137</v>
      </c>
      <c r="B41" s="19">
        <f>B40/B$9*100</f>
        <v>6.679262058235164</v>
      </c>
      <c r="C41" s="19">
        <f aca="true" t="shared" si="4" ref="C41:I41">C40/C$9*100</f>
        <v>8.142250880021054</v>
      </c>
      <c r="D41" s="19">
        <f>D40/D$9*100</f>
        <v>8.72414974692284</v>
      </c>
      <c r="E41" s="19">
        <f t="shared" si="4"/>
        <v>7.379804179453456</v>
      </c>
      <c r="F41" s="19">
        <f>F40/F$9*100</f>
        <v>10.706056269207206</v>
      </c>
      <c r="G41" s="19">
        <f t="shared" si="4"/>
        <v>10.892439501823048</v>
      </c>
      <c r="H41" s="19">
        <f t="shared" si="4"/>
        <v>8.536585365853659</v>
      </c>
      <c r="I41" s="19">
        <f t="shared" si="4"/>
        <v>6.506528168506096</v>
      </c>
      <c r="J41" s="19">
        <f>J40/J$9*100</f>
        <v>5.655451504937173</v>
      </c>
    </row>
    <row r="42" spans="1:10" s="4" customFormat="1" ht="12.75">
      <c r="A42" s="4" t="s">
        <v>67</v>
      </c>
      <c r="B42" s="4">
        <v>77</v>
      </c>
      <c r="C42" s="4">
        <v>10697</v>
      </c>
      <c r="D42" s="4">
        <v>119571.183</v>
      </c>
      <c r="E42" s="4">
        <v>68</v>
      </c>
      <c r="F42" s="4">
        <v>9034</v>
      </c>
      <c r="G42" s="4">
        <v>100811.248</v>
      </c>
      <c r="H42" s="4">
        <v>1</v>
      </c>
      <c r="I42" s="4">
        <v>150</v>
      </c>
      <c r="J42" s="4">
        <v>1900.642</v>
      </c>
    </row>
    <row r="43" spans="1:10" s="4" customFormat="1" ht="12.75">
      <c r="A43" s="4" t="s">
        <v>68</v>
      </c>
      <c r="B43" s="4">
        <v>234</v>
      </c>
      <c r="C43" s="4">
        <v>42514</v>
      </c>
      <c r="D43" s="4">
        <v>402702.822</v>
      </c>
      <c r="E43" s="4">
        <v>170</v>
      </c>
      <c r="F43" s="4">
        <v>27068</v>
      </c>
      <c r="G43" s="4">
        <v>267033.305</v>
      </c>
      <c r="H43" s="4">
        <v>4</v>
      </c>
      <c r="I43" s="4">
        <v>477</v>
      </c>
      <c r="J43" s="4">
        <v>4179.668</v>
      </c>
    </row>
    <row r="44" spans="1:10" s="4" customFormat="1" ht="12.75">
      <c r="A44" s="4" t="s">
        <v>69</v>
      </c>
      <c r="B44" s="4">
        <v>172</v>
      </c>
      <c r="C44" s="4">
        <v>37351</v>
      </c>
      <c r="D44" s="4">
        <v>397086.742</v>
      </c>
      <c r="E44" s="4">
        <v>154</v>
      </c>
      <c r="F44" s="4">
        <v>32715</v>
      </c>
      <c r="G44" s="4">
        <v>354020.178</v>
      </c>
      <c r="H44" s="4">
        <v>2</v>
      </c>
      <c r="I44" s="4">
        <v>275</v>
      </c>
      <c r="J44" s="4">
        <v>3050.202</v>
      </c>
    </row>
    <row r="45" spans="1:10" s="4" customFormat="1" ht="12.75">
      <c r="A45" s="4" t="s">
        <v>70</v>
      </c>
      <c r="B45" s="4">
        <v>54</v>
      </c>
      <c r="C45" s="4">
        <v>9216</v>
      </c>
      <c r="D45" s="4">
        <v>99732.341</v>
      </c>
      <c r="E45" s="4">
        <v>51</v>
      </c>
      <c r="F45" s="4">
        <v>8708</v>
      </c>
      <c r="G45" s="4">
        <v>95282.353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71</v>
      </c>
      <c r="B46" s="4">
        <v>44</v>
      </c>
      <c r="C46" s="4">
        <v>6650</v>
      </c>
      <c r="D46" s="4">
        <v>69836.661</v>
      </c>
      <c r="E46" s="4">
        <v>42</v>
      </c>
      <c r="F46" s="4">
        <v>6330</v>
      </c>
      <c r="G46" s="4">
        <v>66423.037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72</v>
      </c>
      <c r="B47" s="4">
        <v>20</v>
      </c>
      <c r="C47" s="4">
        <v>2472</v>
      </c>
      <c r="D47" s="4">
        <v>26319.17</v>
      </c>
      <c r="E47" s="4">
        <v>20</v>
      </c>
      <c r="F47" s="4">
        <v>2472</v>
      </c>
      <c r="G47" s="4">
        <v>26319.17</v>
      </c>
      <c r="H47" s="4">
        <v>0</v>
      </c>
      <c r="I47" s="4">
        <v>0</v>
      </c>
      <c r="J47" s="4">
        <v>0</v>
      </c>
    </row>
    <row r="48" s="4" customFormat="1" ht="12.75"/>
    <row r="49" spans="1:10" s="4" customFormat="1" ht="12.75">
      <c r="A49" s="4" t="s">
        <v>73</v>
      </c>
      <c r="B49" s="4">
        <v>2814</v>
      </c>
      <c r="C49" s="4">
        <v>533930</v>
      </c>
      <c r="D49" s="4">
        <v>4726121.212</v>
      </c>
      <c r="E49" s="4">
        <v>1276</v>
      </c>
      <c r="F49" s="4">
        <v>181461</v>
      </c>
      <c r="G49" s="4">
        <v>2117476.971</v>
      </c>
      <c r="H49" s="4">
        <v>46</v>
      </c>
      <c r="I49" s="4">
        <v>8990</v>
      </c>
      <c r="J49" s="4">
        <v>106788.852</v>
      </c>
    </row>
    <row r="50" spans="1:10" s="4" customFormat="1" ht="12.75">
      <c r="A50" s="18" t="s">
        <v>137</v>
      </c>
      <c r="B50" s="19">
        <f>B49/B$9*100</f>
        <v>31.27361635919093</v>
      </c>
      <c r="C50" s="19">
        <f aca="true" t="shared" si="5" ref="C50:I50">C49/C$9*100</f>
        <v>39.92095511817853</v>
      </c>
      <c r="D50" s="19">
        <f>D49/D$9*100</f>
        <v>36.970570850287885</v>
      </c>
      <c r="E50" s="19">
        <f t="shared" si="5"/>
        <v>18.646792342539822</v>
      </c>
      <c r="F50" s="19">
        <f>F49/F$9*100</f>
        <v>22.50433441063177</v>
      </c>
      <c r="G50" s="19">
        <f t="shared" si="5"/>
        <v>25.34867706572559</v>
      </c>
      <c r="H50" s="19">
        <f t="shared" si="5"/>
        <v>56.09756097560976</v>
      </c>
      <c r="I50" s="19">
        <f t="shared" si="5"/>
        <v>64.84887830916828</v>
      </c>
      <c r="J50" s="19">
        <f>J49/J$9*100</f>
        <v>66.14515963112618</v>
      </c>
    </row>
    <row r="51" spans="1:10" s="4" customFormat="1" ht="12.75">
      <c r="A51" s="4" t="s">
        <v>74</v>
      </c>
      <c r="B51" s="4">
        <v>417</v>
      </c>
      <c r="C51" s="4">
        <v>62597</v>
      </c>
      <c r="D51" s="4">
        <v>696938.539</v>
      </c>
      <c r="E51" s="4">
        <v>404</v>
      </c>
      <c r="F51" s="4">
        <v>58827</v>
      </c>
      <c r="G51" s="4">
        <v>648209.154</v>
      </c>
      <c r="H51" s="4">
        <v>10</v>
      </c>
      <c r="I51" s="4">
        <v>2714</v>
      </c>
      <c r="J51" s="4">
        <v>37813.964</v>
      </c>
    </row>
    <row r="52" spans="1:10" s="4" customFormat="1" ht="12.75">
      <c r="A52" s="4" t="s">
        <v>75</v>
      </c>
      <c r="B52" s="4">
        <v>1504</v>
      </c>
      <c r="C52" s="4">
        <v>314412</v>
      </c>
      <c r="D52" s="4">
        <v>2102335.463</v>
      </c>
      <c r="E52" s="4">
        <v>381</v>
      </c>
      <c r="F52" s="4">
        <v>59360</v>
      </c>
      <c r="G52" s="4">
        <v>673594.985</v>
      </c>
      <c r="H52" s="4">
        <v>2</v>
      </c>
      <c r="I52" s="4">
        <v>226</v>
      </c>
      <c r="J52" s="4">
        <v>4081.218</v>
      </c>
    </row>
    <row r="53" spans="1:10" s="4" customFormat="1" ht="12.75">
      <c r="A53" s="4" t="s">
        <v>76</v>
      </c>
      <c r="B53" s="4">
        <v>169</v>
      </c>
      <c r="C53" s="4">
        <v>42487</v>
      </c>
      <c r="D53" s="4">
        <v>359782.757</v>
      </c>
      <c r="E53" s="4">
        <v>124</v>
      </c>
      <c r="F53" s="4">
        <v>17631</v>
      </c>
      <c r="G53" s="4">
        <v>231379.675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77</v>
      </c>
      <c r="B54" s="4">
        <v>225</v>
      </c>
      <c r="C54" s="4">
        <v>27776</v>
      </c>
      <c r="D54" s="4">
        <v>338560.253</v>
      </c>
      <c r="E54" s="4">
        <v>182</v>
      </c>
      <c r="F54" s="4">
        <v>19162</v>
      </c>
      <c r="G54" s="4">
        <v>252982.344</v>
      </c>
      <c r="H54" s="4">
        <v>22</v>
      </c>
      <c r="I54" s="4">
        <v>3338</v>
      </c>
      <c r="J54" s="4">
        <v>33289.623</v>
      </c>
    </row>
    <row r="55" spans="1:10" s="4" customFormat="1" ht="12.75">
      <c r="A55" s="4" t="s">
        <v>78</v>
      </c>
      <c r="B55" s="4">
        <v>499</v>
      </c>
      <c r="C55" s="4">
        <v>86658</v>
      </c>
      <c r="D55" s="4">
        <v>1228504.2</v>
      </c>
      <c r="E55" s="4">
        <v>185</v>
      </c>
      <c r="F55" s="4">
        <v>26481</v>
      </c>
      <c r="G55" s="4">
        <v>311310.813</v>
      </c>
      <c r="H55" s="4">
        <v>12</v>
      </c>
      <c r="I55" s="4">
        <v>2712</v>
      </c>
      <c r="J55" s="4">
        <v>31604.047</v>
      </c>
    </row>
    <row r="56" s="4" customFormat="1" ht="12.75"/>
    <row r="57" spans="1:10" s="4" customFormat="1" ht="12.75">
      <c r="A57" s="4" t="s">
        <v>79</v>
      </c>
      <c r="B57" s="4">
        <v>237</v>
      </c>
      <c r="C57" s="4">
        <v>26022</v>
      </c>
      <c r="D57" s="4">
        <v>248143.565</v>
      </c>
      <c r="E57" s="4">
        <v>225</v>
      </c>
      <c r="F57" s="4">
        <v>24899</v>
      </c>
      <c r="G57" s="4">
        <v>233742.474</v>
      </c>
      <c r="H57" s="4">
        <v>2</v>
      </c>
      <c r="I57" s="4">
        <v>214</v>
      </c>
      <c r="J57" s="4">
        <v>6100.016</v>
      </c>
    </row>
    <row r="58" spans="1:10" s="4" customFormat="1" ht="12.75">
      <c r="A58" s="18" t="s">
        <v>137</v>
      </c>
      <c r="B58" s="19">
        <f>B57/B$9*100</f>
        <v>2.6339186485885753</v>
      </c>
      <c r="C58" s="19">
        <f aca="true" t="shared" si="6" ref="C58:I58">C57/C$9*100</f>
        <v>1.945616642790706</v>
      </c>
      <c r="D58" s="19">
        <f>D57/D$9*100</f>
        <v>1.9411286421478084</v>
      </c>
      <c r="E58" s="19">
        <f t="shared" si="6"/>
        <v>3.288031565103025</v>
      </c>
      <c r="F58" s="19">
        <f>F57/F$9*100</f>
        <v>3.0879110249051887</v>
      </c>
      <c r="G58" s="19">
        <f t="shared" si="6"/>
        <v>2.798170922808945</v>
      </c>
      <c r="H58" s="19">
        <f t="shared" si="6"/>
        <v>2.4390243902439024</v>
      </c>
      <c r="I58" s="19">
        <f t="shared" si="6"/>
        <v>1.5436774147010026</v>
      </c>
      <c r="J58" s="19">
        <f>J57/J$9*100</f>
        <v>3.778358176117707</v>
      </c>
    </row>
    <row r="59" spans="1:10" s="4" customFormat="1" ht="12.75">
      <c r="A59" s="4" t="s">
        <v>80</v>
      </c>
      <c r="B59" s="4">
        <v>67</v>
      </c>
      <c r="C59" s="4">
        <v>6925</v>
      </c>
      <c r="D59" s="4">
        <v>63025.923</v>
      </c>
      <c r="E59" s="4">
        <v>67</v>
      </c>
      <c r="F59" s="4">
        <v>6925</v>
      </c>
      <c r="G59" s="4">
        <v>63025.923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81</v>
      </c>
      <c r="B60" s="4">
        <v>33</v>
      </c>
      <c r="C60" s="4">
        <v>3581</v>
      </c>
      <c r="D60" s="4">
        <v>37959.138999999996</v>
      </c>
      <c r="E60" s="4">
        <v>32</v>
      </c>
      <c r="F60" s="4">
        <v>3113</v>
      </c>
      <c r="G60" s="4">
        <v>32538.064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82</v>
      </c>
      <c r="B61" s="4">
        <v>52</v>
      </c>
      <c r="C61" s="4">
        <v>7038</v>
      </c>
      <c r="D61" s="4">
        <v>71404.34</v>
      </c>
      <c r="E61" s="4">
        <v>41</v>
      </c>
      <c r="F61" s="4">
        <v>6383</v>
      </c>
      <c r="G61" s="4">
        <v>62424.324</v>
      </c>
      <c r="H61" s="4">
        <v>2</v>
      </c>
      <c r="I61" s="4">
        <v>214</v>
      </c>
      <c r="J61" s="4">
        <v>6100.016</v>
      </c>
    </row>
    <row r="62" spans="1:10" s="4" customFormat="1" ht="12.75">
      <c r="A62" s="4" t="s">
        <v>83</v>
      </c>
      <c r="B62" s="4">
        <v>22</v>
      </c>
      <c r="C62" s="4">
        <v>3388</v>
      </c>
      <c r="D62" s="4">
        <v>25018.284</v>
      </c>
      <c r="E62" s="4">
        <v>22</v>
      </c>
      <c r="F62" s="4">
        <v>3388</v>
      </c>
      <c r="G62" s="4">
        <v>25018.284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84</v>
      </c>
      <c r="B63" s="4">
        <v>63</v>
      </c>
      <c r="C63" s="4">
        <v>5090</v>
      </c>
      <c r="D63" s="4">
        <v>50735.879</v>
      </c>
      <c r="E63" s="4">
        <v>63</v>
      </c>
      <c r="F63" s="4">
        <v>5090</v>
      </c>
      <c r="G63" s="4">
        <v>50735.879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85</v>
      </c>
      <c r="B65" s="4">
        <v>165</v>
      </c>
      <c r="C65" s="4">
        <v>28116</v>
      </c>
      <c r="D65" s="4">
        <v>348579.129</v>
      </c>
      <c r="E65" s="4">
        <v>154</v>
      </c>
      <c r="F65" s="4">
        <v>21874</v>
      </c>
      <c r="G65" s="4">
        <v>258750.408</v>
      </c>
      <c r="H65" s="4">
        <v>1</v>
      </c>
      <c r="I65" s="4">
        <v>70</v>
      </c>
      <c r="J65" s="4">
        <v>1141.8</v>
      </c>
    </row>
    <row r="66" spans="1:10" s="4" customFormat="1" ht="12.75">
      <c r="A66" s="18" t="s">
        <v>137</v>
      </c>
      <c r="B66" s="19">
        <f>B65/B$9*100</f>
        <v>1.8337408312958436</v>
      </c>
      <c r="C66" s="19">
        <f aca="true" t="shared" si="7" ref="C66:I66">C65/C$9*100</f>
        <v>2.1021811362963447</v>
      </c>
      <c r="D66" s="19">
        <f>D65/D$9*100</f>
        <v>2.7267962050792485</v>
      </c>
      <c r="E66" s="19">
        <f t="shared" si="7"/>
        <v>2.250474937892737</v>
      </c>
      <c r="F66" s="19">
        <f>F65/F$9*100</f>
        <v>2.7127581733714647</v>
      </c>
      <c r="G66" s="19">
        <f t="shared" si="7"/>
        <v>3.0975451553171767</v>
      </c>
      <c r="H66" s="19">
        <f t="shared" si="7"/>
        <v>1.2195121951219512</v>
      </c>
      <c r="I66" s="19">
        <f t="shared" si="7"/>
        <v>0.5049412104162159</v>
      </c>
      <c r="J66" s="19">
        <f>J65/J$9*100</f>
        <v>0.7072324671756922</v>
      </c>
    </row>
    <row r="67" spans="1:10" s="4" customFormat="1" ht="12.75">
      <c r="A67" s="4" t="s">
        <v>86</v>
      </c>
      <c r="B67" s="4">
        <v>52</v>
      </c>
      <c r="C67" s="4">
        <v>10657</v>
      </c>
      <c r="D67" s="4">
        <v>124629.70499999999</v>
      </c>
      <c r="E67" s="4">
        <v>46</v>
      </c>
      <c r="F67" s="4">
        <v>8550</v>
      </c>
      <c r="G67" s="4">
        <v>100323.12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11</v>
      </c>
      <c r="C68" s="4">
        <v>1321</v>
      </c>
      <c r="D68" s="4">
        <v>15115.176</v>
      </c>
      <c r="E68" s="4">
        <v>10</v>
      </c>
      <c r="F68" s="4">
        <v>1202</v>
      </c>
      <c r="G68" s="4">
        <v>13715.176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88</v>
      </c>
      <c r="B69" s="4">
        <v>42</v>
      </c>
      <c r="C69" s="4">
        <v>6601</v>
      </c>
      <c r="D69" s="4">
        <v>97940.995</v>
      </c>
      <c r="E69" s="4">
        <v>40</v>
      </c>
      <c r="F69" s="4">
        <v>3531</v>
      </c>
      <c r="G69" s="4">
        <v>44257.545</v>
      </c>
      <c r="H69" s="4">
        <v>1</v>
      </c>
      <c r="I69" s="4">
        <v>70</v>
      </c>
      <c r="J69" s="4">
        <v>1141.8</v>
      </c>
    </row>
    <row r="70" spans="1:10" s="4" customFormat="1" ht="12.75">
      <c r="A70" s="4" t="s">
        <v>89</v>
      </c>
      <c r="B70" s="4">
        <v>26</v>
      </c>
      <c r="C70" s="4">
        <v>2608</v>
      </c>
      <c r="D70" s="4">
        <v>30260.014</v>
      </c>
      <c r="E70" s="4">
        <v>26</v>
      </c>
      <c r="F70" s="4">
        <v>2608</v>
      </c>
      <c r="G70" s="4">
        <v>30260.014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90</v>
      </c>
      <c r="B71" s="4">
        <v>8</v>
      </c>
      <c r="C71" s="4">
        <v>1485</v>
      </c>
      <c r="D71" s="4">
        <v>19446.087</v>
      </c>
      <c r="E71" s="4">
        <v>8</v>
      </c>
      <c r="F71" s="4">
        <v>1485</v>
      </c>
      <c r="G71" s="4">
        <v>19446.087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91</v>
      </c>
      <c r="B72" s="4">
        <v>26</v>
      </c>
      <c r="C72" s="4">
        <v>5444</v>
      </c>
      <c r="D72" s="4">
        <v>61187.152</v>
      </c>
      <c r="E72" s="4">
        <v>24</v>
      </c>
      <c r="F72" s="4">
        <v>4498</v>
      </c>
      <c r="G72" s="4">
        <v>50748.466</v>
      </c>
      <c r="H72" s="4">
        <v>0</v>
      </c>
      <c r="I72" s="4">
        <v>0</v>
      </c>
      <c r="J72" s="4">
        <v>0</v>
      </c>
    </row>
    <row r="73" s="4" customFormat="1" ht="12.75"/>
    <row r="74" spans="1:10" s="4" customFormat="1" ht="12.75">
      <c r="A74" s="4" t="s">
        <v>92</v>
      </c>
      <c r="B74" s="4">
        <v>585</v>
      </c>
      <c r="C74" s="4">
        <v>71199</v>
      </c>
      <c r="D74" s="4">
        <v>843331.859</v>
      </c>
      <c r="E74" s="4">
        <v>539</v>
      </c>
      <c r="F74" s="4">
        <v>61973</v>
      </c>
      <c r="G74" s="4">
        <v>727885.572</v>
      </c>
      <c r="H74" s="4">
        <v>5</v>
      </c>
      <c r="I74" s="4">
        <v>1134</v>
      </c>
      <c r="J74" s="4">
        <v>12093.559</v>
      </c>
    </row>
    <row r="75" spans="1:10" s="4" customFormat="1" ht="12.75">
      <c r="A75" s="18" t="s">
        <v>137</v>
      </c>
      <c r="B75" s="19">
        <f>B74/B$9*100</f>
        <v>6.501444765503445</v>
      </c>
      <c r="C75" s="19">
        <f aca="true" t="shared" si="8" ref="C75:I75">C74/C$9*100</f>
        <v>5.323417083623683</v>
      </c>
      <c r="D75" s="19">
        <f>D74/D$9*100</f>
        <v>6.597050487046309</v>
      </c>
      <c r="E75" s="19">
        <f t="shared" si="8"/>
        <v>7.87666228262458</v>
      </c>
      <c r="F75" s="19">
        <f>F74/F$9*100</f>
        <v>7.685734766313878</v>
      </c>
      <c r="G75" s="19">
        <f t="shared" si="8"/>
        <v>8.713642017421948</v>
      </c>
      <c r="H75" s="19">
        <f t="shared" si="8"/>
        <v>6.097560975609756</v>
      </c>
      <c r="I75" s="19">
        <f t="shared" si="8"/>
        <v>8.180047608742697</v>
      </c>
      <c r="J75" s="19">
        <f>J74/J$9*100</f>
        <v>7.490766831761077</v>
      </c>
    </row>
    <row r="76" spans="1:10" s="4" customFormat="1" ht="12.75">
      <c r="A76" s="4" t="s">
        <v>93</v>
      </c>
      <c r="B76" s="4">
        <v>42</v>
      </c>
      <c r="C76" s="4">
        <v>5260</v>
      </c>
      <c r="D76" s="4">
        <v>68088.354</v>
      </c>
      <c r="E76" s="4">
        <v>42</v>
      </c>
      <c r="F76" s="4">
        <v>5260</v>
      </c>
      <c r="G76" s="4">
        <v>68088.354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94</v>
      </c>
      <c r="B77" s="4">
        <v>28</v>
      </c>
      <c r="C77" s="4">
        <v>3818</v>
      </c>
      <c r="D77" s="4">
        <v>37108.678</v>
      </c>
      <c r="E77" s="4">
        <v>28</v>
      </c>
      <c r="F77" s="4">
        <v>3818</v>
      </c>
      <c r="G77" s="4">
        <v>37108.678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95</v>
      </c>
      <c r="B78" s="4">
        <v>216</v>
      </c>
      <c r="C78" s="4">
        <v>31921</v>
      </c>
      <c r="D78" s="4">
        <v>372180.53500000003</v>
      </c>
      <c r="E78" s="4">
        <v>173</v>
      </c>
      <c r="F78" s="4">
        <v>23443</v>
      </c>
      <c r="G78" s="4">
        <v>265974.521</v>
      </c>
      <c r="H78" s="4">
        <v>2</v>
      </c>
      <c r="I78" s="4">
        <v>386</v>
      </c>
      <c r="J78" s="4">
        <v>2853.286</v>
      </c>
    </row>
    <row r="79" spans="1:10" s="4" customFormat="1" ht="12.75">
      <c r="A79" s="4" t="s">
        <v>96</v>
      </c>
      <c r="B79" s="4">
        <v>282</v>
      </c>
      <c r="C79" s="4">
        <v>28451</v>
      </c>
      <c r="D79" s="4">
        <v>348216.82</v>
      </c>
      <c r="E79" s="4">
        <v>280</v>
      </c>
      <c r="F79" s="4">
        <v>27943</v>
      </c>
      <c r="G79" s="4">
        <v>342464.087</v>
      </c>
      <c r="H79" s="4">
        <v>2</v>
      </c>
      <c r="I79" s="4">
        <v>508</v>
      </c>
      <c r="J79" s="4">
        <v>5752.733</v>
      </c>
    </row>
    <row r="80" spans="1:10" s="4" customFormat="1" ht="12.75">
      <c r="A80" s="4" t="s">
        <v>97</v>
      </c>
      <c r="B80" s="4">
        <v>17</v>
      </c>
      <c r="C80" s="4">
        <v>1749</v>
      </c>
      <c r="D80" s="4">
        <v>17737.472</v>
      </c>
      <c r="E80" s="4">
        <v>16</v>
      </c>
      <c r="F80" s="4">
        <v>1509</v>
      </c>
      <c r="G80" s="4">
        <v>14249.932</v>
      </c>
      <c r="H80" s="4">
        <v>1</v>
      </c>
      <c r="I80" s="4">
        <v>240</v>
      </c>
      <c r="J80" s="4">
        <v>3487.54</v>
      </c>
    </row>
    <row r="81" s="4" customFormat="1" ht="12.75"/>
    <row r="82" spans="1:10" s="4" customFormat="1" ht="12.75">
      <c r="A82" s="4" t="s">
        <v>98</v>
      </c>
      <c r="B82" s="4">
        <v>1142</v>
      </c>
      <c r="C82" s="4">
        <v>104853</v>
      </c>
      <c r="D82" s="4">
        <v>1004007.269</v>
      </c>
      <c r="E82" s="4">
        <v>908</v>
      </c>
      <c r="F82" s="4">
        <v>86224</v>
      </c>
      <c r="G82" s="4">
        <v>828189.352</v>
      </c>
      <c r="H82" s="4">
        <v>0</v>
      </c>
      <c r="I82" s="4">
        <v>0</v>
      </c>
      <c r="J82" s="4">
        <v>0</v>
      </c>
    </row>
    <row r="83" spans="1:10" s="4" customFormat="1" ht="12.75">
      <c r="A83" s="18" t="s">
        <v>137</v>
      </c>
      <c r="B83" s="19">
        <f>B82/B$9*100</f>
        <v>12.691709268726385</v>
      </c>
      <c r="C83" s="19">
        <f aca="true" t="shared" si="9" ref="C83:I83">C82/C$9*100</f>
        <v>7.839664201311733</v>
      </c>
      <c r="D83" s="19">
        <f>D82/D$9*100</f>
        <v>7.853950461219897</v>
      </c>
      <c r="E83" s="19">
        <f t="shared" si="9"/>
        <v>13.269034049393541</v>
      </c>
      <c r="F83" s="19">
        <f>F82/F$9*100</f>
        <v>10.69328246963432</v>
      </c>
      <c r="G83" s="19">
        <f t="shared" si="9"/>
        <v>9.914395632461655</v>
      </c>
      <c r="H83" s="19">
        <f t="shared" si="9"/>
        <v>0</v>
      </c>
      <c r="I83" s="19">
        <f t="shared" si="9"/>
        <v>0</v>
      </c>
      <c r="J83" s="19">
        <f>J82/J$9*100</f>
        <v>0</v>
      </c>
    </row>
    <row r="84" spans="1:10" s="4" customFormat="1" ht="12.75">
      <c r="A84" s="4" t="s">
        <v>99</v>
      </c>
      <c r="B84" s="4">
        <v>356</v>
      </c>
      <c r="C84" s="4">
        <v>33719</v>
      </c>
      <c r="D84" s="4">
        <v>303841.668</v>
      </c>
      <c r="E84" s="4">
        <v>349</v>
      </c>
      <c r="F84" s="4">
        <v>31822</v>
      </c>
      <c r="G84" s="4">
        <v>287855.184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100</v>
      </c>
      <c r="B85" s="4">
        <v>467</v>
      </c>
      <c r="C85" s="4">
        <v>49655</v>
      </c>
      <c r="D85" s="4">
        <v>511083.364</v>
      </c>
      <c r="E85" s="4">
        <v>357</v>
      </c>
      <c r="F85" s="4">
        <v>36514</v>
      </c>
      <c r="G85" s="4">
        <v>386254.878</v>
      </c>
      <c r="H85" s="4">
        <v>0</v>
      </c>
      <c r="I85" s="4">
        <v>0</v>
      </c>
      <c r="J85" s="4">
        <v>0</v>
      </c>
    </row>
    <row r="86" spans="1:10" s="4" customFormat="1" ht="12.75">
      <c r="A86" s="4" t="s">
        <v>101</v>
      </c>
      <c r="B86" s="4">
        <v>297</v>
      </c>
      <c r="C86" s="4">
        <v>19752</v>
      </c>
      <c r="D86" s="4">
        <v>169868.23700000002</v>
      </c>
      <c r="E86" s="4">
        <v>180</v>
      </c>
      <c r="F86" s="4">
        <v>16161</v>
      </c>
      <c r="G86" s="4">
        <v>134865.29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102</v>
      </c>
      <c r="B87" s="4">
        <v>22</v>
      </c>
      <c r="C87" s="4">
        <v>1727</v>
      </c>
      <c r="D87" s="4">
        <v>19214</v>
      </c>
      <c r="E87" s="4">
        <v>22</v>
      </c>
      <c r="F87" s="4">
        <v>1727</v>
      </c>
      <c r="G87" s="4">
        <v>19214</v>
      </c>
      <c r="H87" s="4">
        <v>0</v>
      </c>
      <c r="I87" s="4">
        <v>0</v>
      </c>
      <c r="J87" s="4">
        <v>0</v>
      </c>
    </row>
    <row r="88" s="4" customFormat="1" ht="12.75"/>
    <row r="89" spans="1:10" s="4" customFormat="1" ht="12.75">
      <c r="A89" s="4" t="s">
        <v>103</v>
      </c>
      <c r="B89" s="4">
        <v>262</v>
      </c>
      <c r="C89" s="4">
        <v>44251</v>
      </c>
      <c r="D89" s="4">
        <v>433986.373</v>
      </c>
      <c r="E89" s="4">
        <v>254</v>
      </c>
      <c r="F89" s="4">
        <v>33974</v>
      </c>
      <c r="G89" s="4">
        <v>343584.033</v>
      </c>
      <c r="H89" s="4">
        <v>0</v>
      </c>
      <c r="I89" s="4">
        <v>0</v>
      </c>
      <c r="J89" s="4">
        <v>0</v>
      </c>
    </row>
    <row r="90" spans="1:10" s="4" customFormat="1" ht="12.75">
      <c r="A90" s="18" t="s">
        <v>137</v>
      </c>
      <c r="B90" s="19">
        <f>B89/B$9*100</f>
        <v>2.9117581684818847</v>
      </c>
      <c r="C90" s="19">
        <f aca="true" t="shared" si="10" ref="C90:I90">C89/C$9*100</f>
        <v>3.3085651395024027</v>
      </c>
      <c r="D90" s="19">
        <f>D89/D$9*100</f>
        <v>3.3949031840988604</v>
      </c>
      <c r="E90" s="19">
        <f t="shared" si="10"/>
        <v>3.7118223001607484</v>
      </c>
      <c r="F90" s="19">
        <f>F89/F$9*100</f>
        <v>4.213369579506361</v>
      </c>
      <c r="G90" s="19">
        <f t="shared" si="10"/>
        <v>4.113102912917868</v>
      </c>
      <c r="H90" s="19">
        <f t="shared" si="10"/>
        <v>0</v>
      </c>
      <c r="I90" s="19">
        <f t="shared" si="10"/>
        <v>0</v>
      </c>
      <c r="J90" s="19">
        <f>J89/J$9*100</f>
        <v>0</v>
      </c>
    </row>
    <row r="91" spans="1:10" s="4" customFormat="1" ht="12.75">
      <c r="A91" s="4" t="s">
        <v>104</v>
      </c>
      <c r="B91" s="4">
        <v>15</v>
      </c>
      <c r="C91" s="4">
        <v>2354</v>
      </c>
      <c r="D91" s="4">
        <v>26949.35</v>
      </c>
      <c r="E91" s="4">
        <v>15</v>
      </c>
      <c r="F91" s="4">
        <v>2354</v>
      </c>
      <c r="G91" s="4">
        <v>26949.35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105</v>
      </c>
      <c r="B92" s="4">
        <v>158</v>
      </c>
      <c r="C92" s="4">
        <v>32196</v>
      </c>
      <c r="D92" s="4">
        <v>304820.358</v>
      </c>
      <c r="E92" s="4">
        <v>150</v>
      </c>
      <c r="F92" s="4">
        <v>21919</v>
      </c>
      <c r="G92" s="4">
        <v>214418.018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106</v>
      </c>
      <c r="B93" s="4">
        <v>16</v>
      </c>
      <c r="C93" s="4">
        <v>1803</v>
      </c>
      <c r="D93" s="4">
        <v>17399</v>
      </c>
      <c r="E93" s="4">
        <v>16</v>
      </c>
      <c r="F93" s="4">
        <v>1803</v>
      </c>
      <c r="G93" s="4">
        <v>17399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107</v>
      </c>
      <c r="B94" s="4">
        <v>8</v>
      </c>
      <c r="C94" s="4">
        <v>1298</v>
      </c>
      <c r="D94" s="4">
        <v>13562.543</v>
      </c>
      <c r="E94" s="4">
        <v>8</v>
      </c>
      <c r="F94" s="4">
        <v>1298</v>
      </c>
      <c r="G94" s="4">
        <v>13562.543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108</v>
      </c>
      <c r="B95" s="4">
        <v>51</v>
      </c>
      <c r="C95" s="4">
        <v>5573</v>
      </c>
      <c r="D95" s="4">
        <v>60269</v>
      </c>
      <c r="E95" s="4">
        <v>51</v>
      </c>
      <c r="F95" s="4">
        <v>5573</v>
      </c>
      <c r="G95" s="4">
        <v>60269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14</v>
      </c>
      <c r="C96" s="4">
        <v>1027</v>
      </c>
      <c r="D96" s="4">
        <v>10986.122</v>
      </c>
      <c r="E96" s="4">
        <v>14</v>
      </c>
      <c r="F96" s="4">
        <v>1027</v>
      </c>
      <c r="G96" s="4">
        <v>10986.122</v>
      </c>
      <c r="H96" s="4">
        <v>0</v>
      </c>
      <c r="I96" s="4">
        <v>0</v>
      </c>
      <c r="J96" s="4">
        <v>0</v>
      </c>
    </row>
    <row r="97" s="4" customFormat="1" ht="12.75"/>
    <row r="98" spans="1:10" s="4" customFormat="1" ht="12.75">
      <c r="A98" s="4" t="s">
        <v>110</v>
      </c>
      <c r="B98" s="4">
        <v>220</v>
      </c>
      <c r="C98" s="4">
        <v>24010</v>
      </c>
      <c r="D98" s="4">
        <v>211825.036</v>
      </c>
      <c r="E98" s="4">
        <v>219</v>
      </c>
      <c r="F98" s="4">
        <v>23830</v>
      </c>
      <c r="G98" s="4">
        <v>210937.31</v>
      </c>
      <c r="H98" s="4">
        <v>0</v>
      </c>
      <c r="I98" s="4">
        <v>0</v>
      </c>
      <c r="J98" s="4">
        <v>0</v>
      </c>
    </row>
    <row r="99" spans="1:10" s="4" customFormat="1" ht="12.75">
      <c r="A99" s="18" t="s">
        <v>137</v>
      </c>
      <c r="B99" s="19">
        <f>B98/B$9*100</f>
        <v>2.444987775061125</v>
      </c>
      <c r="C99" s="19">
        <f aca="true" t="shared" si="11" ref="C99:I99">C98/C$9*100</f>
        <v>1.795183137091878</v>
      </c>
      <c r="D99" s="19">
        <f>D98/D$9*100</f>
        <v>1.6570232014825395</v>
      </c>
      <c r="E99" s="19">
        <f t="shared" si="11"/>
        <v>3.2003507233669444</v>
      </c>
      <c r="F99" s="19">
        <f>F98/F$9*100</f>
        <v>2.9553363477846757</v>
      </c>
      <c r="G99" s="19">
        <f t="shared" si="11"/>
        <v>2.5251664247274825</v>
      </c>
      <c r="H99" s="19">
        <f t="shared" si="11"/>
        <v>0</v>
      </c>
      <c r="I99" s="19">
        <f t="shared" si="11"/>
        <v>0</v>
      </c>
      <c r="J99" s="19">
        <f>J98/J$9*100</f>
        <v>0</v>
      </c>
    </row>
    <row r="100" spans="1:10" s="4" customFormat="1" ht="12.75">
      <c r="A100" s="4" t="s">
        <v>111</v>
      </c>
      <c r="B100" s="4">
        <v>116</v>
      </c>
      <c r="C100" s="4">
        <v>10013</v>
      </c>
      <c r="D100" s="4">
        <v>64010.402</v>
      </c>
      <c r="E100" s="4">
        <v>115</v>
      </c>
      <c r="F100" s="4">
        <v>9833</v>
      </c>
      <c r="G100" s="4">
        <v>63122.676</v>
      </c>
      <c r="H100" s="4">
        <v>0</v>
      </c>
      <c r="I100" s="4">
        <v>0</v>
      </c>
      <c r="J100" s="4">
        <v>0</v>
      </c>
    </row>
    <row r="101" spans="1:10" s="4" customFormat="1" ht="12.75">
      <c r="A101" s="4" t="s">
        <v>112</v>
      </c>
      <c r="B101" s="4">
        <v>98</v>
      </c>
      <c r="C101" s="4">
        <v>13117</v>
      </c>
      <c r="D101" s="4">
        <v>141464.394</v>
      </c>
      <c r="E101" s="4">
        <v>98</v>
      </c>
      <c r="F101" s="4">
        <v>13117</v>
      </c>
      <c r="G101" s="4">
        <v>141464.394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113</v>
      </c>
      <c r="B102" s="4">
        <v>6</v>
      </c>
      <c r="C102" s="4">
        <v>880</v>
      </c>
      <c r="D102" s="4">
        <v>6350.24</v>
      </c>
      <c r="E102" s="4">
        <v>6</v>
      </c>
      <c r="F102" s="4">
        <v>880</v>
      </c>
      <c r="G102" s="4">
        <v>6350.24</v>
      </c>
      <c r="H102" s="4">
        <v>0</v>
      </c>
      <c r="I102" s="4">
        <v>0</v>
      </c>
      <c r="J102" s="4">
        <v>0</v>
      </c>
    </row>
    <row r="103" s="4" customFormat="1" ht="12.75"/>
    <row r="104" spans="1:10" s="4" customFormat="1" ht="12.75">
      <c r="A104" s="4" t="s">
        <v>114</v>
      </c>
      <c r="B104" s="4">
        <v>552</v>
      </c>
      <c r="C104" s="4">
        <v>41034</v>
      </c>
      <c r="D104" s="4">
        <v>258275.042</v>
      </c>
      <c r="E104" s="4">
        <v>550</v>
      </c>
      <c r="F104" s="4">
        <v>40820</v>
      </c>
      <c r="G104" s="4">
        <v>255923.012</v>
      </c>
      <c r="H104" s="4">
        <v>0</v>
      </c>
      <c r="I104" s="4">
        <v>0</v>
      </c>
      <c r="J104" s="4">
        <v>0</v>
      </c>
    </row>
    <row r="105" spans="1:10" s="4" customFormat="1" ht="12.75">
      <c r="A105" s="18" t="s">
        <v>137</v>
      </c>
      <c r="B105" s="19">
        <f>B104/B$9*100</f>
        <v>6.134696599244276</v>
      </c>
      <c r="C105" s="19">
        <f aca="true" t="shared" si="12" ref="C105:I105">C104/C$9*100</f>
        <v>3.0680360203010464</v>
      </c>
      <c r="D105" s="19">
        <f>D104/D$9*100</f>
        <v>2.020383166406625</v>
      </c>
      <c r="E105" s="19">
        <f t="shared" si="12"/>
        <v>8.037410492474061</v>
      </c>
      <c r="F105" s="19">
        <f>F104/F$9*100</f>
        <v>5.0623931899526005</v>
      </c>
      <c r="G105" s="19">
        <f t="shared" si="12"/>
        <v>3.063697916776926</v>
      </c>
      <c r="H105" s="19">
        <f t="shared" si="12"/>
        <v>0</v>
      </c>
      <c r="I105" s="19">
        <f t="shared" si="12"/>
        <v>0</v>
      </c>
      <c r="J105" s="19">
        <f>J104/J$9*100</f>
        <v>0</v>
      </c>
    </row>
    <row r="106" spans="1:10" s="4" customFormat="1" ht="12.75">
      <c r="A106" s="4" t="s">
        <v>115</v>
      </c>
      <c r="B106" s="4">
        <v>150</v>
      </c>
      <c r="C106" s="4">
        <v>16635</v>
      </c>
      <c r="D106" s="4">
        <v>123497.824</v>
      </c>
      <c r="E106" s="4">
        <v>150</v>
      </c>
      <c r="F106" s="4">
        <v>16635</v>
      </c>
      <c r="G106" s="4">
        <v>123497.824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116</v>
      </c>
      <c r="B107" s="4">
        <v>43</v>
      </c>
      <c r="C107" s="4">
        <v>1540</v>
      </c>
      <c r="D107" s="4">
        <v>9531.798</v>
      </c>
      <c r="E107" s="4">
        <v>43</v>
      </c>
      <c r="F107" s="4">
        <v>1540</v>
      </c>
      <c r="G107" s="4">
        <v>9531.798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117</v>
      </c>
      <c r="B108" s="4">
        <v>113</v>
      </c>
      <c r="C108" s="4">
        <v>5011</v>
      </c>
      <c r="D108" s="4">
        <v>34418.377</v>
      </c>
      <c r="E108" s="4">
        <v>113</v>
      </c>
      <c r="F108" s="4">
        <v>5011</v>
      </c>
      <c r="G108" s="4">
        <v>34418.377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118</v>
      </c>
      <c r="B109" s="4">
        <v>113</v>
      </c>
      <c r="C109" s="4">
        <v>11821</v>
      </c>
      <c r="D109" s="4">
        <v>58710.059</v>
      </c>
      <c r="E109" s="4">
        <v>113</v>
      </c>
      <c r="F109" s="4">
        <v>11821</v>
      </c>
      <c r="G109" s="4">
        <v>58710.059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119</v>
      </c>
      <c r="B110" s="4">
        <v>133</v>
      </c>
      <c r="C110" s="4">
        <v>6027</v>
      </c>
      <c r="D110" s="4">
        <v>32116.984</v>
      </c>
      <c r="E110" s="4">
        <v>131</v>
      </c>
      <c r="F110" s="4">
        <v>5813</v>
      </c>
      <c r="G110" s="4">
        <v>29764.954</v>
      </c>
      <c r="H110" s="4">
        <v>0</v>
      </c>
      <c r="I110" s="4">
        <v>0</v>
      </c>
      <c r="J110" s="4">
        <v>0</v>
      </c>
    </row>
    <row r="111" s="4" customFormat="1" ht="12.75"/>
    <row r="112" spans="1:10" s="4" customFormat="1" ht="12.75">
      <c r="A112" s="4" t="s">
        <v>120</v>
      </c>
      <c r="B112" s="4">
        <v>511</v>
      </c>
      <c r="C112" s="4">
        <v>22767</v>
      </c>
      <c r="D112" s="4">
        <v>143448.553</v>
      </c>
      <c r="E112" s="4">
        <v>500</v>
      </c>
      <c r="F112" s="4">
        <v>21986</v>
      </c>
      <c r="G112" s="4">
        <v>138509.877</v>
      </c>
      <c r="H112" s="4">
        <v>7</v>
      </c>
      <c r="I112" s="4">
        <v>313</v>
      </c>
      <c r="J112" s="4">
        <v>590.18</v>
      </c>
    </row>
    <row r="113" spans="1:10" s="4" customFormat="1" ht="12.75">
      <c r="A113" s="18" t="s">
        <v>137</v>
      </c>
      <c r="B113" s="19">
        <f>B112/B$9*100</f>
        <v>5.679039786619248</v>
      </c>
      <c r="C113" s="19">
        <f aca="true" t="shared" si="13" ref="C113:I113">C112/C$9*100</f>
        <v>1.7022463341179004</v>
      </c>
      <c r="D113" s="19">
        <f>D112/D$9*100</f>
        <v>1.1221411077210806</v>
      </c>
      <c r="E113" s="19">
        <f t="shared" si="13"/>
        <v>7.306736811340056</v>
      </c>
      <c r="F113" s="19">
        <f>F112/F$9*100</f>
        <v>2.726648130188581</v>
      </c>
      <c r="G113" s="19">
        <f t="shared" si="13"/>
        <v>1.6581253022214675</v>
      </c>
      <c r="H113" s="19">
        <f t="shared" si="13"/>
        <v>8.536585365853659</v>
      </c>
      <c r="I113" s="19">
        <f t="shared" si="13"/>
        <v>2.2578085551467937</v>
      </c>
      <c r="J113" s="19">
        <f>J112/J$9*100</f>
        <v>0.3655582917128657</v>
      </c>
    </row>
    <row r="114" spans="1:10" s="4" customFormat="1" ht="12.75">
      <c r="A114" s="4" t="s">
        <v>121</v>
      </c>
      <c r="B114" s="4">
        <v>347</v>
      </c>
      <c r="C114" s="4">
        <v>15445</v>
      </c>
      <c r="D114" s="4">
        <v>105922.719</v>
      </c>
      <c r="E114" s="4">
        <v>343</v>
      </c>
      <c r="F114" s="4">
        <v>14977</v>
      </c>
      <c r="G114" s="4">
        <v>101574.223</v>
      </c>
      <c r="H114" s="4">
        <v>0</v>
      </c>
      <c r="I114" s="4">
        <v>0</v>
      </c>
      <c r="J114" s="4">
        <v>0</v>
      </c>
    </row>
    <row r="115" spans="1:10" s="4" customFormat="1" ht="12.75">
      <c r="A115" s="4" t="s">
        <v>122</v>
      </c>
      <c r="B115" s="4">
        <v>160</v>
      </c>
      <c r="C115" s="4">
        <v>6920</v>
      </c>
      <c r="D115" s="4">
        <v>35151.006</v>
      </c>
      <c r="E115" s="4">
        <v>153</v>
      </c>
      <c r="F115" s="4">
        <v>6607</v>
      </c>
      <c r="G115" s="4">
        <v>34560.826</v>
      </c>
      <c r="H115" s="4">
        <v>7</v>
      </c>
      <c r="I115" s="4">
        <v>313</v>
      </c>
      <c r="J115" s="4">
        <v>590.18</v>
      </c>
    </row>
    <row r="116" spans="1:10" s="4" customFormat="1" ht="12.75">
      <c r="A116" s="4" t="s">
        <v>123</v>
      </c>
      <c r="B116" s="4">
        <v>4</v>
      </c>
      <c r="C116" s="4">
        <v>402</v>
      </c>
      <c r="D116" s="4">
        <v>2374.828</v>
      </c>
      <c r="E116" s="4">
        <v>4</v>
      </c>
      <c r="F116" s="4">
        <v>402</v>
      </c>
      <c r="G116" s="4">
        <v>2374.828</v>
      </c>
      <c r="H116" s="4">
        <v>0</v>
      </c>
      <c r="I116" s="4">
        <v>0</v>
      </c>
      <c r="J116" s="4">
        <v>0</v>
      </c>
    </row>
    <row r="117" s="4" customFormat="1" ht="12.75"/>
    <row r="118" spans="1:10" s="4" customFormat="1" ht="12.75">
      <c r="A118" s="4" t="s">
        <v>124</v>
      </c>
      <c r="B118" s="4">
        <v>209</v>
      </c>
      <c r="C118" s="4">
        <v>29188</v>
      </c>
      <c r="D118" s="4">
        <v>249136.02500000002</v>
      </c>
      <c r="E118" s="4">
        <v>156</v>
      </c>
      <c r="F118" s="4">
        <v>19092</v>
      </c>
      <c r="G118" s="4">
        <v>177218.565</v>
      </c>
      <c r="H118" s="4">
        <v>0</v>
      </c>
      <c r="I118" s="4">
        <v>0</v>
      </c>
      <c r="J118" s="4">
        <v>0</v>
      </c>
    </row>
    <row r="119" spans="1:10" s="4" customFormat="1" ht="12.75">
      <c r="A119" s="18" t="s">
        <v>137</v>
      </c>
      <c r="B119" s="19">
        <f>B118/B$9*100</f>
        <v>2.3227383863080684</v>
      </c>
      <c r="C119" s="19">
        <f aca="true" t="shared" si="14" ref="C119:I119">C118/C$9*100</f>
        <v>2.182332586648802</v>
      </c>
      <c r="D119" s="19">
        <f>D118/D$9*100</f>
        <v>1.94889226290576</v>
      </c>
      <c r="E119" s="19">
        <f t="shared" si="14"/>
        <v>2.2797018851380977</v>
      </c>
      <c r="F119" s="19">
        <f>F118/F$9*100</f>
        <v>2.3677415674320197</v>
      </c>
      <c r="G119" s="19">
        <f t="shared" si="14"/>
        <v>2.12151359176992</v>
      </c>
      <c r="H119" s="19">
        <f t="shared" si="14"/>
        <v>0</v>
      </c>
      <c r="I119" s="19">
        <f t="shared" si="14"/>
        <v>0</v>
      </c>
      <c r="J119" s="19">
        <f>J118/J$9*100</f>
        <v>0</v>
      </c>
    </row>
    <row r="120" spans="1:10" s="4" customFormat="1" ht="12.75">
      <c r="A120" s="4" t="s">
        <v>125</v>
      </c>
      <c r="B120" s="4">
        <v>92</v>
      </c>
      <c r="C120" s="4">
        <v>14247</v>
      </c>
      <c r="D120" s="4">
        <v>126463.021</v>
      </c>
      <c r="E120" s="4">
        <v>85</v>
      </c>
      <c r="F120" s="4">
        <v>12879</v>
      </c>
      <c r="G120" s="4">
        <v>116273.261</v>
      </c>
      <c r="H120" s="4">
        <v>0</v>
      </c>
      <c r="I120" s="4">
        <v>0</v>
      </c>
      <c r="J120" s="4">
        <v>0</v>
      </c>
    </row>
    <row r="121" spans="1:10" s="4" customFormat="1" ht="12.75">
      <c r="A121" s="4" t="s">
        <v>126</v>
      </c>
      <c r="B121" s="4">
        <v>44</v>
      </c>
      <c r="C121" s="4">
        <v>2891</v>
      </c>
      <c r="D121" s="4">
        <v>26261.477</v>
      </c>
      <c r="E121" s="4">
        <v>41</v>
      </c>
      <c r="F121" s="4">
        <v>2647</v>
      </c>
      <c r="G121" s="4">
        <v>24730.642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127</v>
      </c>
      <c r="B122" s="4">
        <v>61</v>
      </c>
      <c r="C122" s="4">
        <v>10382</v>
      </c>
      <c r="D122" s="4">
        <v>73747.411</v>
      </c>
      <c r="E122" s="4">
        <v>18</v>
      </c>
      <c r="F122" s="4">
        <v>1898</v>
      </c>
      <c r="G122" s="4">
        <v>13550.546</v>
      </c>
      <c r="H122" s="4">
        <v>0</v>
      </c>
      <c r="I122" s="4">
        <v>0</v>
      </c>
      <c r="J122" s="4">
        <v>0</v>
      </c>
    </row>
    <row r="123" spans="1:10" s="4" customFormat="1" ht="12.75">
      <c r="A123" s="17" t="s">
        <v>128</v>
      </c>
      <c r="B123" s="4">
        <v>12</v>
      </c>
      <c r="C123" s="4">
        <v>1668</v>
      </c>
      <c r="D123" s="4">
        <v>22664.116</v>
      </c>
      <c r="E123" s="4">
        <v>12</v>
      </c>
      <c r="F123" s="4">
        <v>1668</v>
      </c>
      <c r="G123" s="4">
        <v>22664.116</v>
      </c>
      <c r="H123" s="4">
        <v>0</v>
      </c>
      <c r="I123" s="4">
        <v>0</v>
      </c>
      <c r="J123" s="4">
        <v>0</v>
      </c>
    </row>
    <row r="124" s="4" customFormat="1" ht="12.75">
      <c r="A124" s="17"/>
    </row>
    <row r="125" spans="1:10" s="4" customFormat="1" ht="12.75">
      <c r="A125" s="4" t="s">
        <v>129</v>
      </c>
      <c r="B125" s="4">
        <v>102</v>
      </c>
      <c r="C125" s="4">
        <v>13787</v>
      </c>
      <c r="D125" s="4">
        <v>96533.374</v>
      </c>
      <c r="E125" s="4">
        <v>88</v>
      </c>
      <c r="F125" s="4">
        <v>9970</v>
      </c>
      <c r="G125" s="4">
        <v>68996.386</v>
      </c>
      <c r="H125" s="4">
        <v>2</v>
      </c>
      <c r="I125" s="4">
        <v>100</v>
      </c>
      <c r="J125" s="4">
        <v>706.9</v>
      </c>
    </row>
    <row r="126" spans="1:10" s="4" customFormat="1" ht="12.75">
      <c r="A126" s="18" t="s">
        <v>137</v>
      </c>
      <c r="B126" s="19">
        <f>B125/B$9*100</f>
        <v>1.1335852411647034</v>
      </c>
      <c r="C126" s="19">
        <f aca="true" t="shared" si="15" ref="C126:I126">C125/C$9*100</f>
        <v>1.0308284011281017</v>
      </c>
      <c r="D126" s="19">
        <f>D125/D$9*100</f>
        <v>0.7551422790051661</v>
      </c>
      <c r="E126" s="19">
        <f t="shared" si="15"/>
        <v>1.28598567879585</v>
      </c>
      <c r="F126" s="19">
        <f>F125/F$9*100</f>
        <v>1.236454191666522</v>
      </c>
      <c r="G126" s="19">
        <f t="shared" si="15"/>
        <v>0.8259674751457545</v>
      </c>
      <c r="H126" s="19">
        <f t="shared" si="15"/>
        <v>2.4390243902439024</v>
      </c>
      <c r="I126" s="19">
        <f t="shared" si="15"/>
        <v>0.7213445863088798</v>
      </c>
      <c r="J126" s="19">
        <f>J125/J$9*100</f>
        <v>0.4378548178722166</v>
      </c>
    </row>
    <row r="127" spans="1:10" s="4" customFormat="1" ht="12.75">
      <c r="A127" s="4" t="s">
        <v>130</v>
      </c>
      <c r="B127" s="4">
        <v>21</v>
      </c>
      <c r="C127" s="4">
        <v>4137</v>
      </c>
      <c r="D127" s="4">
        <v>31734.085</v>
      </c>
      <c r="E127" s="4">
        <v>18</v>
      </c>
      <c r="F127" s="4">
        <v>3572</v>
      </c>
      <c r="G127" s="4">
        <v>27185.485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131</v>
      </c>
      <c r="B128" s="4">
        <v>48</v>
      </c>
      <c r="C128" s="4">
        <v>7877</v>
      </c>
      <c r="D128" s="4">
        <v>54693.613</v>
      </c>
      <c r="E128" s="4">
        <v>37</v>
      </c>
      <c r="F128" s="4">
        <v>4625</v>
      </c>
      <c r="G128" s="4">
        <v>31705.225</v>
      </c>
      <c r="H128" s="4">
        <v>2</v>
      </c>
      <c r="I128" s="4">
        <v>100</v>
      </c>
      <c r="J128" s="4">
        <v>706.9</v>
      </c>
    </row>
    <row r="129" spans="1:10" s="4" customFormat="1" ht="12.75">
      <c r="A129" s="4" t="s">
        <v>132</v>
      </c>
      <c r="B129" s="4">
        <v>27</v>
      </c>
      <c r="C129" s="4">
        <v>1389</v>
      </c>
      <c r="D129" s="4">
        <v>7475.66</v>
      </c>
      <c r="E129" s="4">
        <v>27</v>
      </c>
      <c r="F129" s="4">
        <v>1389</v>
      </c>
      <c r="G129" s="4">
        <v>7475.66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133</v>
      </c>
      <c r="B130" s="4">
        <v>6</v>
      </c>
      <c r="C130" s="4">
        <v>384</v>
      </c>
      <c r="D130" s="4">
        <v>2630.016</v>
      </c>
      <c r="E130" s="4">
        <v>6</v>
      </c>
      <c r="F130" s="4">
        <v>384</v>
      </c>
      <c r="G130" s="4">
        <v>2630.016</v>
      </c>
      <c r="H130" s="4">
        <v>0</v>
      </c>
      <c r="I130" s="4">
        <v>0</v>
      </c>
      <c r="J130" s="4">
        <v>0</v>
      </c>
    </row>
    <row r="131" s="4" customFormat="1" ht="12.75"/>
    <row r="132" spans="1:10" s="4" customFormat="1" ht="12.75">
      <c r="A132" s="4" t="s">
        <v>134</v>
      </c>
      <c r="B132" s="4">
        <v>2</v>
      </c>
      <c r="C132" s="4">
        <v>345</v>
      </c>
      <c r="D132" s="4">
        <v>2657.5</v>
      </c>
      <c r="E132" s="4">
        <v>2</v>
      </c>
      <c r="F132" s="4">
        <v>345</v>
      </c>
      <c r="G132" s="4">
        <v>2657.5</v>
      </c>
      <c r="H132" s="4">
        <v>0</v>
      </c>
      <c r="I132" s="4">
        <v>0</v>
      </c>
      <c r="J132" s="4">
        <v>0</v>
      </c>
    </row>
    <row r="133" spans="1:10" s="4" customFormat="1" ht="12.75">
      <c r="A133" s="18" t="s">
        <v>137</v>
      </c>
      <c r="B133" s="19">
        <f>B132/B$9*100</f>
        <v>0.02222716159146477</v>
      </c>
      <c r="C133" s="19">
        <f aca="true" t="shared" si="16" ref="C133:I133">C132/C$9*100</f>
        <v>0.025795009674997833</v>
      </c>
      <c r="D133" s="19">
        <f>D132/D$9*100</f>
        <v>0.02078856796672443</v>
      </c>
      <c r="E133" s="19">
        <f t="shared" si="16"/>
        <v>0.02922694724536022</v>
      </c>
      <c r="F133" s="19">
        <f>F132/F$9*100</f>
        <v>0.042786027695581756</v>
      </c>
      <c r="G133" s="19">
        <f t="shared" si="16"/>
        <v>0.03181338461988202</v>
      </c>
      <c r="H133" s="19">
        <f t="shared" si="16"/>
        <v>0</v>
      </c>
      <c r="I133" s="19">
        <f t="shared" si="16"/>
        <v>0</v>
      </c>
      <c r="J133" s="19">
        <f>J132/J$9*100</f>
        <v>0</v>
      </c>
    </row>
    <row r="134" spans="1:10" s="4" customFormat="1" ht="12.75">
      <c r="A134" s="4" t="s">
        <v>135</v>
      </c>
      <c r="B134" s="4">
        <v>2</v>
      </c>
      <c r="C134" s="4">
        <v>345</v>
      </c>
      <c r="D134" s="4">
        <v>2657.5</v>
      </c>
      <c r="E134" s="4">
        <v>2</v>
      </c>
      <c r="F134" s="4">
        <v>345</v>
      </c>
      <c r="G134" s="4">
        <v>2657.5</v>
      </c>
      <c r="H134" s="4">
        <v>0</v>
      </c>
      <c r="I134" s="4">
        <v>0</v>
      </c>
      <c r="J134" s="4">
        <v>0</v>
      </c>
    </row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142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9</v>
      </c>
      <c r="C4" s="36"/>
      <c r="D4" s="36"/>
      <c r="E4" s="36" t="s">
        <v>10</v>
      </c>
      <c r="F4" s="36"/>
      <c r="G4" s="36"/>
      <c r="H4" s="36" t="s">
        <v>28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>
      <c r="K8" s="7"/>
    </row>
    <row r="9" spans="1:11" s="4" customFormat="1" ht="12.75">
      <c r="A9" s="9" t="s">
        <v>43</v>
      </c>
      <c r="B9" s="9">
        <v>2063</v>
      </c>
      <c r="C9" s="9">
        <v>464863</v>
      </c>
      <c r="D9" s="9">
        <v>3649657.199</v>
      </c>
      <c r="E9" s="9">
        <v>4</v>
      </c>
      <c r="F9" s="9">
        <v>48422</v>
      </c>
      <c r="G9" s="9">
        <v>557027.636</v>
      </c>
      <c r="H9" s="9">
        <v>6</v>
      </c>
      <c r="I9" s="9">
        <v>3982</v>
      </c>
      <c r="J9" s="9">
        <v>61934.984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94</v>
      </c>
      <c r="C11" s="4">
        <v>40537</v>
      </c>
      <c r="D11" s="4">
        <v>393934.096</v>
      </c>
      <c r="E11" s="4">
        <v>4</v>
      </c>
      <c r="F11" s="4">
        <v>48422</v>
      </c>
      <c r="G11" s="4">
        <v>557027.636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137</v>
      </c>
      <c r="B12" s="19">
        <f>B11/B$9*100</f>
        <v>4.556471158507028</v>
      </c>
      <c r="C12" s="19">
        <f aca="true" t="shared" si="0" ref="C12:I12">C11/C$9*100</f>
        <v>8.720203586863226</v>
      </c>
      <c r="D12" s="19">
        <f>D11/D$9*100</f>
        <v>10.793728685201923</v>
      </c>
      <c r="E12" s="19">
        <f t="shared" si="0"/>
        <v>100</v>
      </c>
      <c r="F12" s="19">
        <f t="shared" si="0"/>
        <v>100</v>
      </c>
      <c r="G12" s="19">
        <f t="shared" si="0"/>
        <v>100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45</v>
      </c>
      <c r="B13" s="4">
        <v>16</v>
      </c>
      <c r="C13" s="4">
        <v>8029</v>
      </c>
      <c r="D13" s="4">
        <v>96154.939</v>
      </c>
      <c r="E13" s="4">
        <v>1</v>
      </c>
      <c r="F13" s="4">
        <v>42205</v>
      </c>
      <c r="G13" s="4">
        <v>483669.3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26</v>
      </c>
      <c r="C14" s="4">
        <v>13990</v>
      </c>
      <c r="D14" s="4">
        <v>120717.947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2.75">
      <c r="A15" s="4" t="s">
        <v>47</v>
      </c>
      <c r="B15" s="4">
        <v>35</v>
      </c>
      <c r="C15" s="4">
        <v>9739</v>
      </c>
      <c r="D15" s="4">
        <v>84402.045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48</v>
      </c>
      <c r="B16" s="4">
        <v>17</v>
      </c>
      <c r="C16" s="4">
        <v>8779</v>
      </c>
      <c r="D16" s="4">
        <v>92659.165</v>
      </c>
      <c r="E16" s="4">
        <v>3</v>
      </c>
      <c r="F16" s="4">
        <v>6217</v>
      </c>
      <c r="G16" s="4">
        <v>73358.336</v>
      </c>
      <c r="H16" s="4">
        <v>0</v>
      </c>
      <c r="I16" s="4">
        <v>0</v>
      </c>
      <c r="J16" s="4">
        <v>0</v>
      </c>
    </row>
    <row r="17" s="4" customFormat="1" ht="12.75"/>
    <row r="18" spans="1:10" s="4" customFormat="1" ht="12.75">
      <c r="A18" s="4" t="s">
        <v>49</v>
      </c>
      <c r="B18" s="4">
        <v>1</v>
      </c>
      <c r="C18" s="4">
        <v>201</v>
      </c>
      <c r="D18" s="4">
        <v>1373.439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4" customFormat="1" ht="12.75">
      <c r="A19" s="18" t="s">
        <v>137</v>
      </c>
      <c r="B19" s="19">
        <f>B18/B$9*100</f>
        <v>0.048473097430925836</v>
      </c>
      <c r="C19" s="19">
        <f aca="true" t="shared" si="1" ref="C19:I19">C18/C$9*100</f>
        <v>0.043238545549979246</v>
      </c>
      <c r="D19" s="19">
        <f>D18/D$9*100</f>
        <v>0.037632000078701086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>J18/J$9*100</f>
        <v>0</v>
      </c>
    </row>
    <row r="20" spans="1:10" s="4" customFormat="1" ht="12.75">
      <c r="A20" s="4" t="s">
        <v>50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1</v>
      </c>
      <c r="C21" s="4">
        <v>201</v>
      </c>
      <c r="D21" s="4">
        <v>1373.439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55</v>
      </c>
      <c r="B25" s="4">
        <v>15</v>
      </c>
      <c r="C25" s="4">
        <v>3756</v>
      </c>
      <c r="D25" s="4">
        <v>41806.663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2.75">
      <c r="A26" s="18" t="s">
        <v>137</v>
      </c>
      <c r="B26" s="19">
        <f>B25/B$9*100</f>
        <v>0.7270964614638876</v>
      </c>
      <c r="C26" s="19">
        <f aca="true" t="shared" si="2" ref="C26:I26">C25/C$9*100</f>
        <v>0.8079799855011047</v>
      </c>
      <c r="D26" s="19">
        <f>D25/D$9*100</f>
        <v>1.1454956101481246</v>
      </c>
      <c r="E26" s="19">
        <f t="shared" si="2"/>
        <v>0</v>
      </c>
      <c r="F26" s="19">
        <f t="shared" si="2"/>
        <v>0</v>
      </c>
      <c r="G26" s="19">
        <f t="shared" si="2"/>
        <v>0</v>
      </c>
      <c r="H26" s="19">
        <f t="shared" si="2"/>
        <v>0</v>
      </c>
      <c r="I26" s="19">
        <f t="shared" si="2"/>
        <v>0</v>
      </c>
      <c r="J26" s="19">
        <f>J25/J$9*100</f>
        <v>0</v>
      </c>
    </row>
    <row r="27" spans="1:10" s="4" customFormat="1" ht="12.75">
      <c r="A27" s="4" t="s">
        <v>56</v>
      </c>
      <c r="B27" s="4">
        <v>2</v>
      </c>
      <c r="C27" s="4">
        <v>473</v>
      </c>
      <c r="D27" s="4">
        <v>4256.978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58</v>
      </c>
      <c r="B29" s="4">
        <v>2</v>
      </c>
      <c r="C29" s="4">
        <v>612</v>
      </c>
      <c r="D29" s="4">
        <v>12754.882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s="4" customFormat="1" ht="12.75">
      <c r="A30" s="4" t="s">
        <v>59</v>
      </c>
      <c r="B30" s="4">
        <v>11</v>
      </c>
      <c r="C30" s="4">
        <v>2671</v>
      </c>
      <c r="D30" s="4">
        <v>24794.803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="4" customFormat="1" ht="12.75"/>
    <row r="32" spans="1:10" s="4" customFormat="1" ht="12.75">
      <c r="A32" s="4" t="s">
        <v>60</v>
      </c>
      <c r="B32" s="4">
        <v>2</v>
      </c>
      <c r="C32" s="4">
        <v>317</v>
      </c>
      <c r="D32" s="4">
        <v>1665.307</v>
      </c>
      <c r="E32" s="4">
        <v>0</v>
      </c>
      <c r="F32" s="4">
        <v>0</v>
      </c>
      <c r="G32" s="4">
        <v>0</v>
      </c>
      <c r="H32" s="4">
        <v>1</v>
      </c>
      <c r="I32" s="4">
        <v>130</v>
      </c>
      <c r="J32" s="4">
        <v>1831.392</v>
      </c>
    </row>
    <row r="33" spans="1:10" s="4" customFormat="1" ht="12.75">
      <c r="A33" s="18" t="s">
        <v>137</v>
      </c>
      <c r="B33" s="19">
        <f>B32/B$9*100</f>
        <v>0.09694619486185167</v>
      </c>
      <c r="C33" s="19">
        <f aca="true" t="shared" si="3" ref="C33:I33">C32/C$9*100</f>
        <v>0.06819213402658418</v>
      </c>
      <c r="D33" s="19">
        <f>D32/D$9*100</f>
        <v>0.045629134715893076</v>
      </c>
      <c r="E33" s="19">
        <f t="shared" si="3"/>
        <v>0</v>
      </c>
      <c r="F33" s="19">
        <f t="shared" si="3"/>
        <v>0</v>
      </c>
      <c r="G33" s="19">
        <f t="shared" si="3"/>
        <v>0</v>
      </c>
      <c r="H33" s="19">
        <f t="shared" si="3"/>
        <v>16.666666666666664</v>
      </c>
      <c r="I33" s="19">
        <f t="shared" si="3"/>
        <v>3.264691109994977</v>
      </c>
      <c r="J33" s="19">
        <f>J32/J$9*100</f>
        <v>2.956958865122174</v>
      </c>
    </row>
    <row r="34" spans="1:10" s="4" customFormat="1" ht="12.75">
      <c r="A34" s="4" t="s">
        <v>61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63</v>
      </c>
      <c r="B36" s="4">
        <v>2</v>
      </c>
      <c r="C36" s="4">
        <v>317</v>
      </c>
      <c r="D36" s="4">
        <v>1665.307</v>
      </c>
      <c r="E36" s="4">
        <v>0</v>
      </c>
      <c r="F36" s="4">
        <v>0</v>
      </c>
      <c r="G36" s="4">
        <v>0</v>
      </c>
      <c r="H36" s="4">
        <v>1</v>
      </c>
      <c r="I36" s="4">
        <v>130</v>
      </c>
      <c r="J36" s="4">
        <v>1831.392</v>
      </c>
    </row>
    <row r="37" spans="1:10" s="4" customFormat="1" ht="12.75">
      <c r="A37" s="4" t="s">
        <v>64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65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="4" customFormat="1" ht="12.75"/>
    <row r="40" spans="1:10" s="4" customFormat="1" ht="12.75">
      <c r="A40" s="4" t="s">
        <v>66</v>
      </c>
      <c r="B40" s="4">
        <v>89</v>
      </c>
      <c r="C40" s="4">
        <v>21671</v>
      </c>
      <c r="D40" s="4">
        <v>196229.116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s="4" customFormat="1" ht="12.75">
      <c r="A41" s="18" t="s">
        <v>137</v>
      </c>
      <c r="B41" s="19">
        <f>B40/B$9*100</f>
        <v>4.314105671352399</v>
      </c>
      <c r="C41" s="19">
        <f aca="true" t="shared" si="4" ref="C41:I41">C40/C$9*100</f>
        <v>4.661803585142289</v>
      </c>
      <c r="D41" s="19">
        <f>D40/D$9*100</f>
        <v>5.376645128582664</v>
      </c>
      <c r="E41" s="19">
        <f t="shared" si="4"/>
        <v>0</v>
      </c>
      <c r="F41" s="19">
        <f t="shared" si="4"/>
        <v>0</v>
      </c>
      <c r="G41" s="19">
        <f t="shared" si="4"/>
        <v>0</v>
      </c>
      <c r="H41" s="19">
        <f t="shared" si="4"/>
        <v>0</v>
      </c>
      <c r="I41" s="19">
        <f t="shared" si="4"/>
        <v>0</v>
      </c>
      <c r="J41" s="19">
        <f>J40/J$9*100</f>
        <v>0</v>
      </c>
    </row>
    <row r="42" spans="1:10" s="4" customFormat="1" ht="12.75">
      <c r="A42" s="4" t="s">
        <v>67</v>
      </c>
      <c r="B42" s="4">
        <v>8</v>
      </c>
      <c r="C42" s="4">
        <v>1513</v>
      </c>
      <c r="D42" s="4">
        <v>16859.293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68</v>
      </c>
      <c r="B43" s="4">
        <v>60</v>
      </c>
      <c r="C43" s="4">
        <v>14969</v>
      </c>
      <c r="D43" s="4">
        <v>131489.849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69</v>
      </c>
      <c r="B44" s="4">
        <v>16</v>
      </c>
      <c r="C44" s="4">
        <v>4361</v>
      </c>
      <c r="D44" s="4">
        <v>40016.362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70</v>
      </c>
      <c r="B45" s="4">
        <v>3</v>
      </c>
      <c r="C45" s="4">
        <v>508</v>
      </c>
      <c r="D45" s="4">
        <v>4449.988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71</v>
      </c>
      <c r="B46" s="4">
        <v>2</v>
      </c>
      <c r="C46" s="4">
        <v>320</v>
      </c>
      <c r="D46" s="4">
        <v>3413.624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s="4" customFormat="1" ht="12.75">
      <c r="A47" s="4" t="s">
        <v>72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="4" customFormat="1" ht="12.75"/>
    <row r="49" spans="1:10" s="4" customFormat="1" ht="12.75">
      <c r="A49" s="4" t="s">
        <v>73</v>
      </c>
      <c r="B49" s="4">
        <v>1492</v>
      </c>
      <c r="C49" s="4">
        <v>343479</v>
      </c>
      <c r="D49" s="4">
        <v>2501855.389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s="4" customFormat="1" ht="12.75">
      <c r="A50" s="18" t="s">
        <v>137</v>
      </c>
      <c r="B50" s="19">
        <f>B49/B$9*100</f>
        <v>72.32186136694135</v>
      </c>
      <c r="C50" s="19">
        <f aca="true" t="shared" si="5" ref="C50:I50">C49/C$9*100</f>
        <v>73.88822083065332</v>
      </c>
      <c r="D50" s="19">
        <f>D49/D$9*100</f>
        <v>68.55042138438382</v>
      </c>
      <c r="E50" s="19">
        <f t="shared" si="5"/>
        <v>0</v>
      </c>
      <c r="F50" s="19">
        <f t="shared" si="5"/>
        <v>0</v>
      </c>
      <c r="G50" s="19">
        <f t="shared" si="5"/>
        <v>0</v>
      </c>
      <c r="H50" s="19">
        <f t="shared" si="5"/>
        <v>0</v>
      </c>
      <c r="I50" s="19">
        <f t="shared" si="5"/>
        <v>0</v>
      </c>
      <c r="J50" s="19">
        <f>J49/J$9*100</f>
        <v>0</v>
      </c>
    </row>
    <row r="51" spans="1:10" s="4" customFormat="1" ht="12.75">
      <c r="A51" s="4" t="s">
        <v>74</v>
      </c>
      <c r="B51" s="4">
        <v>3</v>
      </c>
      <c r="C51" s="4">
        <v>1056</v>
      </c>
      <c r="D51" s="4">
        <v>10915.421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4" customFormat="1" ht="12.75">
      <c r="A52" s="4" t="s">
        <v>75</v>
      </c>
      <c r="B52" s="4">
        <v>1121</v>
      </c>
      <c r="C52" s="4">
        <v>254826</v>
      </c>
      <c r="D52" s="4">
        <v>1424659.26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76</v>
      </c>
      <c r="B53" s="4">
        <v>45</v>
      </c>
      <c r="C53" s="4">
        <v>24856</v>
      </c>
      <c r="D53" s="4">
        <v>128403.082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77</v>
      </c>
      <c r="B54" s="4">
        <v>21</v>
      </c>
      <c r="C54" s="4">
        <v>5276</v>
      </c>
      <c r="D54" s="4">
        <v>52288.286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2.75">
      <c r="A55" s="4" t="s">
        <v>78</v>
      </c>
      <c r="B55" s="4">
        <v>302</v>
      </c>
      <c r="C55" s="4">
        <v>57465</v>
      </c>
      <c r="D55" s="4">
        <v>885589.34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="4" customFormat="1" ht="12.75"/>
    <row r="57" spans="1:10" s="4" customFormat="1" ht="12.75">
      <c r="A57" s="4" t="s">
        <v>79</v>
      </c>
      <c r="B57" s="4">
        <v>10</v>
      </c>
      <c r="C57" s="4">
        <v>909</v>
      </c>
      <c r="D57" s="4">
        <v>8301.075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1:10" s="4" customFormat="1" ht="12.75">
      <c r="A58" s="18" t="s">
        <v>137</v>
      </c>
      <c r="B58" s="19">
        <f>B57/B$9*100</f>
        <v>0.4847309743092583</v>
      </c>
      <c r="C58" s="19">
        <f aca="true" t="shared" si="6" ref="C58:I58">C57/C$9*100</f>
        <v>0.19554148211408523</v>
      </c>
      <c r="D58" s="19">
        <f>D57/D$9*100</f>
        <v>0.22744807381565812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0</v>
      </c>
      <c r="J58" s="19">
        <f>J57/J$9*100</f>
        <v>0</v>
      </c>
    </row>
    <row r="59" spans="1:10" s="4" customFormat="1" ht="12.75">
      <c r="A59" s="4" t="s">
        <v>80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81</v>
      </c>
      <c r="B60" s="4">
        <v>1</v>
      </c>
      <c r="C60" s="4">
        <v>468</v>
      </c>
      <c r="D60" s="4">
        <v>5421.075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82</v>
      </c>
      <c r="B61" s="4">
        <v>9</v>
      </c>
      <c r="C61" s="4">
        <v>441</v>
      </c>
      <c r="D61" s="4">
        <v>2880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83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84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85</v>
      </c>
      <c r="B65" s="4">
        <v>9</v>
      </c>
      <c r="C65" s="4">
        <v>3172</v>
      </c>
      <c r="D65" s="4">
        <v>36145.271</v>
      </c>
      <c r="E65" s="4">
        <v>0</v>
      </c>
      <c r="F65" s="4">
        <v>0</v>
      </c>
      <c r="G65" s="4">
        <v>0</v>
      </c>
      <c r="H65" s="4">
        <v>1</v>
      </c>
      <c r="I65" s="4">
        <v>3000</v>
      </c>
      <c r="J65" s="4">
        <v>52541.65</v>
      </c>
    </row>
    <row r="66" spans="1:10" s="4" customFormat="1" ht="12.75">
      <c r="A66" s="18" t="s">
        <v>137</v>
      </c>
      <c r="B66" s="19">
        <f>B65/B$9*100</f>
        <v>0.4362578768783325</v>
      </c>
      <c r="C66" s="19">
        <f aca="true" t="shared" si="7" ref="C66:I66">C65/C$9*100</f>
        <v>0.6823515745499211</v>
      </c>
      <c r="D66" s="19">
        <f>D65/D$9*100</f>
        <v>0.9903744113256375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16.666666666666664</v>
      </c>
      <c r="I66" s="19">
        <f t="shared" si="7"/>
        <v>75.33902561526871</v>
      </c>
      <c r="J66" s="19">
        <f>J65/J$9*100</f>
        <v>84.83355707333355</v>
      </c>
    </row>
    <row r="67" spans="1:10" s="4" customFormat="1" ht="12.75">
      <c r="A67" s="4" t="s">
        <v>86</v>
      </c>
      <c r="B67" s="4">
        <v>6</v>
      </c>
      <c r="C67" s="4">
        <v>2107</v>
      </c>
      <c r="D67" s="4">
        <v>24306.585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87</v>
      </c>
      <c r="B68" s="4">
        <v>1</v>
      </c>
      <c r="C68" s="4">
        <v>119</v>
      </c>
      <c r="D68" s="4">
        <v>1400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3000</v>
      </c>
      <c r="J69" s="4">
        <v>52541.65</v>
      </c>
    </row>
    <row r="70" spans="1:10" s="4" customFormat="1" ht="12.75">
      <c r="A70" s="4" t="s">
        <v>89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91</v>
      </c>
      <c r="B72" s="4">
        <v>2</v>
      </c>
      <c r="C72" s="4">
        <v>946</v>
      </c>
      <c r="D72" s="4">
        <v>10438.686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="4" customFormat="1" ht="12.75"/>
    <row r="74" spans="1:10" s="4" customFormat="1" ht="12.75">
      <c r="A74" s="4" t="s">
        <v>92</v>
      </c>
      <c r="B74" s="4">
        <v>41</v>
      </c>
      <c r="C74" s="4">
        <v>8092</v>
      </c>
      <c r="D74" s="4">
        <v>103352.728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2.75">
      <c r="A75" s="18" t="s">
        <v>137</v>
      </c>
      <c r="B75" s="19">
        <f>B74/B$9*100</f>
        <v>1.9873969946679595</v>
      </c>
      <c r="C75" s="19">
        <f aca="true" t="shared" si="8" ref="C75:I75">C74/C$9*100</f>
        <v>1.740727913385234</v>
      </c>
      <c r="D75" s="19">
        <f>D74/D$9*100</f>
        <v>2.83184755073212</v>
      </c>
      <c r="E75" s="19">
        <f t="shared" si="8"/>
        <v>0</v>
      </c>
      <c r="F75" s="19">
        <f t="shared" si="8"/>
        <v>0</v>
      </c>
      <c r="G75" s="19">
        <f t="shared" si="8"/>
        <v>0</v>
      </c>
      <c r="H75" s="19">
        <f t="shared" si="8"/>
        <v>0</v>
      </c>
      <c r="I75" s="19">
        <f t="shared" si="8"/>
        <v>0</v>
      </c>
      <c r="J75" s="19">
        <f>J74/J$9*100</f>
        <v>0</v>
      </c>
    </row>
    <row r="76" spans="1:10" s="4" customFormat="1" ht="12.75">
      <c r="A76" s="4" t="s">
        <v>93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s="4" customFormat="1" ht="12.75">
      <c r="A78" s="4" t="s">
        <v>95</v>
      </c>
      <c r="B78" s="4">
        <v>41</v>
      </c>
      <c r="C78" s="4">
        <v>8092</v>
      </c>
      <c r="D78" s="4">
        <v>103352.728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2.75">
      <c r="A80" s="4" t="s">
        <v>97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="4" customFormat="1" ht="12.75"/>
    <row r="82" spans="1:10" s="4" customFormat="1" ht="12.75">
      <c r="A82" s="4" t="s">
        <v>98</v>
      </c>
      <c r="B82" s="4">
        <v>232</v>
      </c>
      <c r="C82" s="4">
        <v>17830</v>
      </c>
      <c r="D82" s="4">
        <v>168948.475</v>
      </c>
      <c r="E82" s="4">
        <v>0</v>
      </c>
      <c r="F82" s="4">
        <v>0</v>
      </c>
      <c r="G82" s="4">
        <v>0</v>
      </c>
      <c r="H82" s="4">
        <v>2</v>
      </c>
      <c r="I82" s="4">
        <v>799</v>
      </c>
      <c r="J82" s="4">
        <v>6869.442</v>
      </c>
    </row>
    <row r="83" spans="1:10" s="4" customFormat="1" ht="12.75">
      <c r="A83" s="18" t="s">
        <v>137</v>
      </c>
      <c r="B83" s="19">
        <f>B82/B$9*100</f>
        <v>11.245758603974794</v>
      </c>
      <c r="C83" s="19">
        <f aca="true" t="shared" si="9" ref="C83:I83">C82/C$9*100</f>
        <v>3.83553864256781</v>
      </c>
      <c r="D83" s="19">
        <f>D82/D$9*100</f>
        <v>4.629160104304908</v>
      </c>
      <c r="E83" s="19">
        <f t="shared" si="9"/>
        <v>0</v>
      </c>
      <c r="F83" s="19">
        <f t="shared" si="9"/>
        <v>0</v>
      </c>
      <c r="G83" s="19">
        <f t="shared" si="9"/>
        <v>0</v>
      </c>
      <c r="H83" s="19">
        <f t="shared" si="9"/>
        <v>33.33333333333333</v>
      </c>
      <c r="I83" s="19">
        <f t="shared" si="9"/>
        <v>20.0652938221999</v>
      </c>
      <c r="J83" s="19">
        <f>J82/J$9*100</f>
        <v>11.091376079147773</v>
      </c>
    </row>
    <row r="84" spans="1:10" s="4" customFormat="1" ht="12.75">
      <c r="A84" s="4" t="s">
        <v>99</v>
      </c>
      <c r="B84" s="4">
        <v>7</v>
      </c>
      <c r="C84" s="4">
        <v>1897</v>
      </c>
      <c r="D84" s="4">
        <v>15986.484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s="4" customFormat="1" ht="12.75">
      <c r="A85" s="4" t="s">
        <v>100</v>
      </c>
      <c r="B85" s="4">
        <v>108</v>
      </c>
      <c r="C85" s="4">
        <v>12342</v>
      </c>
      <c r="D85" s="4">
        <v>117959.044</v>
      </c>
      <c r="E85" s="4">
        <v>0</v>
      </c>
      <c r="F85" s="4">
        <v>0</v>
      </c>
      <c r="G85" s="4">
        <v>0</v>
      </c>
      <c r="H85" s="4">
        <v>2</v>
      </c>
      <c r="I85" s="4">
        <v>799</v>
      </c>
      <c r="J85" s="4">
        <v>6869.442</v>
      </c>
    </row>
    <row r="86" spans="1:10" s="4" customFormat="1" ht="12.75">
      <c r="A86" s="4" t="s">
        <v>101</v>
      </c>
      <c r="B86" s="4">
        <v>117</v>
      </c>
      <c r="C86" s="4">
        <v>3591</v>
      </c>
      <c r="D86" s="4">
        <v>35002.947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102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="4" customFormat="1" ht="12.75"/>
    <row r="89" spans="1:10" s="4" customFormat="1" ht="12.75">
      <c r="A89" s="4" t="s">
        <v>103</v>
      </c>
      <c r="B89" s="4">
        <v>8</v>
      </c>
      <c r="C89" s="4">
        <v>10277</v>
      </c>
      <c r="D89" s="4">
        <v>90402.34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4" customFormat="1" ht="12.75">
      <c r="A90" s="18" t="s">
        <v>137</v>
      </c>
      <c r="B90" s="19">
        <f>B89/B$9*100</f>
        <v>0.3877847794474067</v>
      </c>
      <c r="C90" s="19">
        <f aca="true" t="shared" si="10" ref="C90:I90">C89/C$9*100</f>
        <v>2.2107588687419732</v>
      </c>
      <c r="D90" s="19">
        <f>D89/D$9*100</f>
        <v>2.4770090742979938</v>
      </c>
      <c r="E90" s="19">
        <f t="shared" si="10"/>
        <v>0</v>
      </c>
      <c r="F90" s="19">
        <f t="shared" si="10"/>
        <v>0</v>
      </c>
      <c r="G90" s="19">
        <f t="shared" si="10"/>
        <v>0</v>
      </c>
      <c r="H90" s="19">
        <f t="shared" si="10"/>
        <v>0</v>
      </c>
      <c r="I90" s="19">
        <f t="shared" si="10"/>
        <v>0</v>
      </c>
      <c r="J90" s="19">
        <f>J89/J$9*100</f>
        <v>0</v>
      </c>
    </row>
    <row r="91" spans="1:10" s="4" customFormat="1" ht="12.75">
      <c r="A91" s="4" t="s">
        <v>104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105</v>
      </c>
      <c r="B92" s="4">
        <v>8</v>
      </c>
      <c r="C92" s="4">
        <v>10277</v>
      </c>
      <c r="D92" s="4">
        <v>90402.34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4" customFormat="1" ht="12.75">
      <c r="A93" s="4" t="s">
        <v>106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2.75">
      <c r="A96" s="4" t="s">
        <v>109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="4" customFormat="1" ht="12.75"/>
    <row r="98" spans="1:10" s="4" customFormat="1" ht="12.75">
      <c r="A98" s="4" t="s">
        <v>110</v>
      </c>
      <c r="B98" s="4">
        <v>1</v>
      </c>
      <c r="C98" s="4">
        <v>180</v>
      </c>
      <c r="D98" s="4">
        <v>887.726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2.75">
      <c r="A99" s="18" t="s">
        <v>137</v>
      </c>
      <c r="B99" s="19">
        <f>B98/B$9*100</f>
        <v>0.048473097430925836</v>
      </c>
      <c r="C99" s="19">
        <f aca="true" t="shared" si="11" ref="C99:I99">C98/C$9*100</f>
        <v>0.03872108556714559</v>
      </c>
      <c r="D99" s="19">
        <f>D98/D$9*100</f>
        <v>0.02432354469464243</v>
      </c>
      <c r="E99" s="19">
        <f t="shared" si="11"/>
        <v>0</v>
      </c>
      <c r="F99" s="19">
        <f t="shared" si="11"/>
        <v>0</v>
      </c>
      <c r="G99" s="19">
        <f t="shared" si="11"/>
        <v>0</v>
      </c>
      <c r="H99" s="19">
        <f t="shared" si="11"/>
        <v>0</v>
      </c>
      <c r="I99" s="19">
        <f t="shared" si="11"/>
        <v>0</v>
      </c>
      <c r="J99" s="19">
        <f>J98/J$9*100</f>
        <v>0</v>
      </c>
    </row>
    <row r="100" spans="1:10" s="4" customFormat="1" ht="12.75">
      <c r="A100" s="4" t="s">
        <v>111</v>
      </c>
      <c r="B100" s="4">
        <v>1</v>
      </c>
      <c r="C100" s="4">
        <v>180</v>
      </c>
      <c r="D100" s="4">
        <v>887.726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4" customFormat="1" ht="12.75">
      <c r="A101" s="4" t="s">
        <v>112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4" customFormat="1" ht="12.75">
      <c r="A102" s="4" t="s">
        <v>113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="4" customFormat="1" ht="12.75"/>
    <row r="104" spans="1:10" s="4" customFormat="1" ht="12.75">
      <c r="A104" s="4" t="s">
        <v>114</v>
      </c>
      <c r="B104" s="4">
        <v>2</v>
      </c>
      <c r="C104" s="4">
        <v>214</v>
      </c>
      <c r="D104" s="4">
        <v>2352.03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18" t="s">
        <v>137</v>
      </c>
      <c r="B105" s="19">
        <f>B104/B$9*100</f>
        <v>0.09694619486185167</v>
      </c>
      <c r="C105" s="19">
        <f aca="true" t="shared" si="12" ref="C105:I105">C104/C$9*100</f>
        <v>0.046035068396495314</v>
      </c>
      <c r="D105" s="19">
        <f>D104/D$9*100</f>
        <v>0.06444523065466128</v>
      </c>
      <c r="E105" s="19">
        <f t="shared" si="12"/>
        <v>0</v>
      </c>
      <c r="F105" s="19">
        <f t="shared" si="12"/>
        <v>0</v>
      </c>
      <c r="G105" s="19">
        <f t="shared" si="12"/>
        <v>0</v>
      </c>
      <c r="H105" s="19">
        <f t="shared" si="12"/>
        <v>0</v>
      </c>
      <c r="I105" s="19">
        <f t="shared" si="12"/>
        <v>0</v>
      </c>
      <c r="J105" s="19">
        <f>J104/J$9*100</f>
        <v>0</v>
      </c>
    </row>
    <row r="106" spans="1:10" s="4" customFormat="1" ht="12.75">
      <c r="A106" s="4" t="s">
        <v>115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4" t="s">
        <v>116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s="4" customFormat="1" ht="12.75">
      <c r="A108" s="4" t="s">
        <v>117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s="4" customFormat="1" ht="12.75">
      <c r="A109" s="4" t="s">
        <v>118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s="4" customFormat="1" ht="12.75">
      <c r="A110" s="4" t="s">
        <v>119</v>
      </c>
      <c r="B110" s="4">
        <v>2</v>
      </c>
      <c r="C110" s="4">
        <v>214</v>
      </c>
      <c r="D110" s="4">
        <v>2352.03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="4" customFormat="1" ht="12.75"/>
    <row r="112" spans="1:10" s="4" customFormat="1" ht="12.75">
      <c r="A112" s="4" t="s">
        <v>120</v>
      </c>
      <c r="B112" s="4">
        <v>3</v>
      </c>
      <c r="C112" s="4">
        <v>463</v>
      </c>
      <c r="D112" s="4">
        <v>4335.996</v>
      </c>
      <c r="E112" s="4">
        <v>0</v>
      </c>
      <c r="F112" s="4">
        <v>0</v>
      </c>
      <c r="G112" s="4">
        <v>0</v>
      </c>
      <c r="H112" s="4">
        <v>1</v>
      </c>
      <c r="I112" s="4">
        <v>5</v>
      </c>
      <c r="J112" s="4">
        <v>12.5</v>
      </c>
    </row>
    <row r="113" spans="1:10" s="4" customFormat="1" ht="12.75">
      <c r="A113" s="18" t="s">
        <v>137</v>
      </c>
      <c r="B113" s="19">
        <f>B112/B$9*100</f>
        <v>0.1454192922927775</v>
      </c>
      <c r="C113" s="19">
        <f aca="true" t="shared" si="13" ref="C113:I113">C112/C$9*100</f>
        <v>0.09959923676438004</v>
      </c>
      <c r="D113" s="19">
        <f>D112/D$9*100</f>
        <v>0.11880556895009362</v>
      </c>
      <c r="E113" s="19">
        <f t="shared" si="13"/>
        <v>0</v>
      </c>
      <c r="F113" s="19">
        <f t="shared" si="13"/>
        <v>0</v>
      </c>
      <c r="G113" s="19">
        <f t="shared" si="13"/>
        <v>0</v>
      </c>
      <c r="H113" s="19">
        <f t="shared" si="13"/>
        <v>16.666666666666664</v>
      </c>
      <c r="I113" s="19">
        <f t="shared" si="13"/>
        <v>0.12556504269211452</v>
      </c>
      <c r="J113" s="19">
        <f>J112/J$9*100</f>
        <v>0.020182454555893646</v>
      </c>
    </row>
    <row r="114" spans="1:10" s="4" customFormat="1" ht="12.75">
      <c r="A114" s="4" t="s">
        <v>121</v>
      </c>
      <c r="B114" s="4">
        <v>3</v>
      </c>
      <c r="C114" s="4">
        <v>463</v>
      </c>
      <c r="D114" s="4">
        <v>4335.996</v>
      </c>
      <c r="E114" s="4">
        <v>0</v>
      </c>
      <c r="F114" s="4">
        <v>0</v>
      </c>
      <c r="G114" s="4">
        <v>0</v>
      </c>
      <c r="H114" s="4">
        <v>1</v>
      </c>
      <c r="I114" s="4">
        <v>5</v>
      </c>
      <c r="J114" s="4">
        <v>12.5</v>
      </c>
    </row>
    <row r="115" spans="1:10" s="4" customFormat="1" ht="12.75">
      <c r="A115" s="4" t="s">
        <v>122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s="4" customFormat="1" ht="12.75">
      <c r="A116" s="4" t="s">
        <v>123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="4" customFormat="1" ht="12.75"/>
    <row r="118" spans="1:10" s="4" customFormat="1" ht="12.75">
      <c r="A118" s="4" t="s">
        <v>124</v>
      </c>
      <c r="B118" s="4">
        <v>52</v>
      </c>
      <c r="C118" s="4">
        <v>10048</v>
      </c>
      <c r="D118" s="4">
        <v>71237.46</v>
      </c>
      <c r="E118" s="4">
        <v>0</v>
      </c>
      <c r="F118" s="4">
        <v>0</v>
      </c>
      <c r="G118" s="4">
        <v>0</v>
      </c>
      <c r="H118" s="4">
        <v>1</v>
      </c>
      <c r="I118" s="4">
        <v>48</v>
      </c>
      <c r="J118" s="4">
        <v>680</v>
      </c>
    </row>
    <row r="119" spans="1:10" s="4" customFormat="1" ht="12.75">
      <c r="A119" s="18" t="s">
        <v>137</v>
      </c>
      <c r="B119" s="19">
        <f>B118/B$9*100</f>
        <v>2.5206010664081435</v>
      </c>
      <c r="C119" s="19">
        <f aca="true" t="shared" si="14" ref="C119:I119">C118/C$9*100</f>
        <v>2.161497043214883</v>
      </c>
      <c r="D119" s="19">
        <f>D118/D$9*100</f>
        <v>1.9518945510695895</v>
      </c>
      <c r="E119" s="19">
        <f t="shared" si="14"/>
        <v>0</v>
      </c>
      <c r="F119" s="19">
        <f t="shared" si="14"/>
        <v>0</v>
      </c>
      <c r="G119" s="19">
        <f t="shared" si="14"/>
        <v>0</v>
      </c>
      <c r="H119" s="19">
        <f t="shared" si="14"/>
        <v>16.666666666666664</v>
      </c>
      <c r="I119" s="19">
        <f t="shared" si="14"/>
        <v>1.2054244098442994</v>
      </c>
      <c r="J119" s="19">
        <f>J118/J$9*100</f>
        <v>1.0979255278406144</v>
      </c>
    </row>
    <row r="120" spans="1:10" s="4" customFormat="1" ht="12.75">
      <c r="A120" s="4" t="s">
        <v>125</v>
      </c>
      <c r="B120" s="4">
        <v>6</v>
      </c>
      <c r="C120" s="4">
        <v>1320</v>
      </c>
      <c r="D120" s="4">
        <v>9509.76</v>
      </c>
      <c r="E120" s="4">
        <v>0</v>
      </c>
      <c r="F120" s="4">
        <v>0</v>
      </c>
      <c r="G120" s="4">
        <v>0</v>
      </c>
      <c r="H120" s="4">
        <v>1</v>
      </c>
      <c r="I120" s="4">
        <v>48</v>
      </c>
      <c r="J120" s="4">
        <v>680</v>
      </c>
    </row>
    <row r="121" spans="1:10" s="4" customFormat="1" ht="12.75">
      <c r="A121" s="4" t="s">
        <v>126</v>
      </c>
      <c r="B121" s="4">
        <v>3</v>
      </c>
      <c r="C121" s="4">
        <v>244</v>
      </c>
      <c r="D121" s="4">
        <v>1530.835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127</v>
      </c>
      <c r="B122" s="4">
        <v>43</v>
      </c>
      <c r="C122" s="4">
        <v>8484</v>
      </c>
      <c r="D122" s="4">
        <v>60196.865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17" t="s">
        <v>128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="4" customFormat="1" ht="12.75">
      <c r="A124" s="17"/>
    </row>
    <row r="125" spans="1:10" s="4" customFormat="1" ht="12.75">
      <c r="A125" s="4" t="s">
        <v>129</v>
      </c>
      <c r="B125" s="4">
        <v>12</v>
      </c>
      <c r="C125" s="4">
        <v>3717</v>
      </c>
      <c r="D125" s="4">
        <v>26830.088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s="4" customFormat="1" ht="12.75">
      <c r="A126" s="18" t="s">
        <v>137</v>
      </c>
      <c r="B126" s="19">
        <f>B125/B$9*100</f>
        <v>0.58167716917111</v>
      </c>
      <c r="C126" s="19">
        <f aca="true" t="shared" si="15" ref="C126:I126">C125/C$9*100</f>
        <v>0.7995904169615564</v>
      </c>
      <c r="D126" s="19">
        <f>D125/D$9*100</f>
        <v>0.7351399470435579</v>
      </c>
      <c r="E126" s="19">
        <f t="shared" si="15"/>
        <v>0</v>
      </c>
      <c r="F126" s="19">
        <f t="shared" si="15"/>
        <v>0</v>
      </c>
      <c r="G126" s="19">
        <f t="shared" si="15"/>
        <v>0</v>
      </c>
      <c r="H126" s="19">
        <f t="shared" si="15"/>
        <v>0</v>
      </c>
      <c r="I126" s="19">
        <f t="shared" si="15"/>
        <v>0</v>
      </c>
      <c r="J126" s="19">
        <f>J125/J$9*100</f>
        <v>0</v>
      </c>
    </row>
    <row r="127" spans="1:10" s="4" customFormat="1" ht="12.75">
      <c r="A127" s="4" t="s">
        <v>130</v>
      </c>
      <c r="B127" s="4">
        <v>3</v>
      </c>
      <c r="C127" s="4">
        <v>565</v>
      </c>
      <c r="D127" s="4">
        <v>4548.6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2.75">
      <c r="A128" s="4" t="s">
        <v>131</v>
      </c>
      <c r="B128" s="4">
        <v>9</v>
      </c>
      <c r="C128" s="4">
        <v>3152</v>
      </c>
      <c r="D128" s="4">
        <v>22281.488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4" customFormat="1" ht="12.75">
      <c r="A129" s="4" t="s">
        <v>132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4" customFormat="1" ht="12.75">
      <c r="A130" s="4" t="s">
        <v>133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="4" customFormat="1" ht="12.75"/>
    <row r="132" spans="1:10" s="4" customFormat="1" ht="12.75">
      <c r="A132" s="4" t="s">
        <v>134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1:10" s="4" customFormat="1" ht="12.75">
      <c r="A133" s="18" t="s">
        <v>137</v>
      </c>
      <c r="B133" s="19">
        <f>B132/B$9*100</f>
        <v>0</v>
      </c>
      <c r="C133" s="19">
        <f aca="true" t="shared" si="16" ref="C133:I133">C132/C$9*100</f>
        <v>0</v>
      </c>
      <c r="D133" s="19">
        <f>D132/D$9*100</f>
        <v>0</v>
      </c>
      <c r="E133" s="19">
        <f t="shared" si="16"/>
        <v>0</v>
      </c>
      <c r="F133" s="19">
        <f t="shared" si="16"/>
        <v>0</v>
      </c>
      <c r="G133" s="19">
        <f t="shared" si="16"/>
        <v>0</v>
      </c>
      <c r="H133" s="19">
        <f t="shared" si="16"/>
        <v>0</v>
      </c>
      <c r="I133" s="19">
        <f t="shared" si="16"/>
        <v>0</v>
      </c>
      <c r="J133" s="19">
        <f>J132/J$9*100</f>
        <v>0</v>
      </c>
    </row>
    <row r="134" spans="1:10" s="4" customFormat="1" ht="12.75">
      <c r="A134" s="4" t="s">
        <v>135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3</v>
      </c>
      <c r="C4" s="36"/>
      <c r="D4" s="36"/>
      <c r="E4" s="36" t="s">
        <v>11</v>
      </c>
      <c r="F4" s="36"/>
      <c r="G4" s="36"/>
      <c r="H4" s="36" t="s">
        <v>12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1836</v>
      </c>
      <c r="C9" s="9">
        <v>818924</v>
      </c>
      <c r="D9" s="9">
        <v>8982020.961</v>
      </c>
      <c r="E9" s="9">
        <v>1239</v>
      </c>
      <c r="F9" s="9">
        <v>369226</v>
      </c>
      <c r="G9" s="9">
        <v>4064705.772</v>
      </c>
      <c r="H9" s="9">
        <v>125</v>
      </c>
      <c r="I9" s="9">
        <v>134608</v>
      </c>
      <c r="J9" s="9">
        <v>1035147.57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59</v>
      </c>
      <c r="C11" s="4">
        <v>101271</v>
      </c>
      <c r="D11" s="4">
        <v>1819625.8</v>
      </c>
      <c r="E11" s="4">
        <v>41</v>
      </c>
      <c r="F11" s="4">
        <v>72449</v>
      </c>
      <c r="G11" s="4">
        <v>1488527.789</v>
      </c>
      <c r="H11" s="4">
        <v>10</v>
      </c>
      <c r="I11" s="4">
        <v>17108</v>
      </c>
      <c r="J11" s="4">
        <v>80979.68</v>
      </c>
    </row>
    <row r="12" spans="1:10" s="4" customFormat="1" ht="12.75">
      <c r="A12" s="18" t="s">
        <v>137</v>
      </c>
      <c r="B12" s="19">
        <f>B11/B$9*100</f>
        <v>3.213507625272331</v>
      </c>
      <c r="C12" s="19">
        <f aca="true" t="shared" si="0" ref="C12:I12">C11/C$9*100</f>
        <v>12.366349014072124</v>
      </c>
      <c r="D12" s="19">
        <f>D11/D$9*100</f>
        <v>20.25853433097995</v>
      </c>
      <c r="E12" s="19">
        <f t="shared" si="0"/>
        <v>3.3091202582728005</v>
      </c>
      <c r="F12" s="19">
        <f>F11/F$9*100</f>
        <v>19.62185761566087</v>
      </c>
      <c r="G12" s="19">
        <f t="shared" si="0"/>
        <v>36.6208004341624</v>
      </c>
      <c r="H12" s="19">
        <f t="shared" si="0"/>
        <v>8</v>
      </c>
      <c r="I12" s="19">
        <f t="shared" si="0"/>
        <v>12.70949720670391</v>
      </c>
      <c r="J12" s="19">
        <f>J11/J$9*100</f>
        <v>7.8230082692460945</v>
      </c>
    </row>
    <row r="13" spans="1:10" s="4" customFormat="1" ht="12.75">
      <c r="A13" s="4" t="s">
        <v>45</v>
      </c>
      <c r="B13" s="4">
        <v>5</v>
      </c>
      <c r="C13" s="4">
        <v>7504</v>
      </c>
      <c r="D13" s="4">
        <v>80145.681</v>
      </c>
      <c r="E13" s="4">
        <v>5</v>
      </c>
      <c r="F13" s="4">
        <v>7504</v>
      </c>
      <c r="G13" s="4">
        <v>80145.681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46</v>
      </c>
      <c r="B14" s="4">
        <v>10</v>
      </c>
      <c r="C14" s="4">
        <v>21843</v>
      </c>
      <c r="D14" s="4">
        <v>303374.23</v>
      </c>
      <c r="E14" s="4">
        <v>7</v>
      </c>
      <c r="F14" s="4">
        <v>13423</v>
      </c>
      <c r="G14" s="4">
        <v>109541.212</v>
      </c>
      <c r="H14" s="4">
        <v>1</v>
      </c>
      <c r="I14" s="4">
        <v>300</v>
      </c>
      <c r="J14" s="4">
        <v>1519.987</v>
      </c>
    </row>
    <row r="15" spans="1:10" s="4" customFormat="1" ht="12.75">
      <c r="A15" s="4" t="s">
        <v>47</v>
      </c>
      <c r="B15" s="4">
        <v>30</v>
      </c>
      <c r="C15" s="4">
        <v>25385</v>
      </c>
      <c r="D15" s="4">
        <v>178576.73</v>
      </c>
      <c r="E15" s="4">
        <v>16</v>
      </c>
      <c r="F15" s="4">
        <v>5092</v>
      </c>
      <c r="G15" s="4">
        <v>42858.051</v>
      </c>
      <c r="H15" s="4">
        <v>9</v>
      </c>
      <c r="I15" s="4">
        <v>16808</v>
      </c>
      <c r="J15" s="4">
        <v>79459.693</v>
      </c>
    </row>
    <row r="16" spans="1:10" s="4" customFormat="1" ht="12.75">
      <c r="A16" s="4" t="s">
        <v>48</v>
      </c>
      <c r="B16" s="4">
        <v>14</v>
      </c>
      <c r="C16" s="4">
        <v>46539</v>
      </c>
      <c r="D16" s="4">
        <v>1257529.159</v>
      </c>
      <c r="E16" s="4">
        <v>13</v>
      </c>
      <c r="F16" s="4">
        <v>46430</v>
      </c>
      <c r="G16" s="4">
        <v>1255982.845</v>
      </c>
      <c r="H16" s="4">
        <v>0</v>
      </c>
      <c r="I16" s="4">
        <v>0</v>
      </c>
      <c r="J16" s="4">
        <v>0</v>
      </c>
    </row>
    <row r="17" s="4" customFormat="1" ht="12.75"/>
    <row r="18" spans="1:10" s="4" customFormat="1" ht="12.75">
      <c r="A18" s="4" t="s">
        <v>49</v>
      </c>
      <c r="B18" s="4">
        <v>27</v>
      </c>
      <c r="C18" s="4">
        <v>9183</v>
      </c>
      <c r="D18" s="4">
        <v>116422.83899999999</v>
      </c>
      <c r="E18" s="4">
        <v>13</v>
      </c>
      <c r="F18" s="4">
        <v>3104</v>
      </c>
      <c r="G18" s="4">
        <v>33649.599</v>
      </c>
      <c r="H18" s="4">
        <v>4</v>
      </c>
      <c r="I18" s="4">
        <v>1077</v>
      </c>
      <c r="J18" s="4">
        <v>7393.579</v>
      </c>
    </row>
    <row r="19" spans="1:10" s="4" customFormat="1" ht="12.75">
      <c r="A19" s="18" t="s">
        <v>137</v>
      </c>
      <c r="B19" s="19">
        <f>B18/B$9*100</f>
        <v>1.4705882352941175</v>
      </c>
      <c r="C19" s="19">
        <f aca="true" t="shared" si="1" ref="C19:I19">C18/C$9*100</f>
        <v>1.1213494780956474</v>
      </c>
      <c r="D19" s="19">
        <f>D18/D$9*100</f>
        <v>1.2961764340732316</v>
      </c>
      <c r="E19" s="19">
        <f t="shared" si="1"/>
        <v>1.0492332526230832</v>
      </c>
      <c r="F19" s="19">
        <f>F18/F$9*100</f>
        <v>0.8406775254180366</v>
      </c>
      <c r="G19" s="19">
        <f t="shared" si="1"/>
        <v>0.8278483336185742</v>
      </c>
      <c r="H19" s="19">
        <f t="shared" si="1"/>
        <v>3.2</v>
      </c>
      <c r="I19" s="19">
        <f t="shared" si="1"/>
        <v>0.8001010341138713</v>
      </c>
      <c r="J19" s="19">
        <f>J18/J$9*100</f>
        <v>0.7142536208629655</v>
      </c>
    </row>
    <row r="20" spans="1:10" s="4" customFormat="1" ht="12.75">
      <c r="A20" s="4" t="s">
        <v>50</v>
      </c>
      <c r="B20" s="4">
        <v>4</v>
      </c>
      <c r="C20" s="4">
        <v>616</v>
      </c>
      <c r="D20" s="4">
        <v>9625.907</v>
      </c>
      <c r="E20" s="4">
        <v>4</v>
      </c>
      <c r="F20" s="4">
        <v>616</v>
      </c>
      <c r="G20" s="4">
        <v>9625.907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51</v>
      </c>
      <c r="B21" s="4">
        <v>7</v>
      </c>
      <c r="C21" s="4">
        <v>3380</v>
      </c>
      <c r="D21" s="4">
        <v>56399.369</v>
      </c>
      <c r="E21" s="4">
        <v>4</v>
      </c>
      <c r="F21" s="4">
        <v>1340</v>
      </c>
      <c r="G21" s="4">
        <v>13546.909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52</v>
      </c>
      <c r="B22" s="4">
        <v>5</v>
      </c>
      <c r="C22" s="4">
        <v>1296</v>
      </c>
      <c r="D22" s="4">
        <v>7320.766</v>
      </c>
      <c r="E22" s="4">
        <v>2</v>
      </c>
      <c r="F22" s="4">
        <v>73</v>
      </c>
      <c r="G22" s="4">
        <v>1150.384</v>
      </c>
      <c r="H22" s="4">
        <v>1</v>
      </c>
      <c r="I22" s="4">
        <v>34</v>
      </c>
      <c r="J22" s="4">
        <v>179.5</v>
      </c>
    </row>
    <row r="23" spans="1:10" s="4" customFormat="1" ht="12.75">
      <c r="A23" s="4" t="s">
        <v>53</v>
      </c>
      <c r="B23" s="4">
        <v>11</v>
      </c>
      <c r="C23" s="4">
        <v>3891</v>
      </c>
      <c r="D23" s="4">
        <v>43076.797</v>
      </c>
      <c r="E23" s="4">
        <v>3</v>
      </c>
      <c r="F23" s="4">
        <v>1075</v>
      </c>
      <c r="G23" s="4">
        <v>9326.399</v>
      </c>
      <c r="H23" s="4">
        <v>3</v>
      </c>
      <c r="I23" s="4">
        <v>1043</v>
      </c>
      <c r="J23" s="4">
        <v>7214.079</v>
      </c>
    </row>
    <row r="24" s="4" customFormat="1" ht="12.75"/>
    <row r="25" spans="1:10" s="4" customFormat="1" ht="12.75">
      <c r="A25" s="4" t="s">
        <v>55</v>
      </c>
      <c r="B25" s="4">
        <v>193</v>
      </c>
      <c r="C25" s="4">
        <v>53322</v>
      </c>
      <c r="D25" s="4">
        <v>612119.018</v>
      </c>
      <c r="E25" s="4">
        <v>134</v>
      </c>
      <c r="F25" s="4">
        <v>34801</v>
      </c>
      <c r="G25" s="4">
        <v>366609.106</v>
      </c>
      <c r="H25" s="4">
        <v>11</v>
      </c>
      <c r="I25" s="4">
        <v>3597</v>
      </c>
      <c r="J25" s="4">
        <v>38055.039</v>
      </c>
    </row>
    <row r="26" spans="1:10" s="4" customFormat="1" ht="12.75">
      <c r="A26" s="18" t="s">
        <v>137</v>
      </c>
      <c r="B26" s="19">
        <f>B25/B$9*100</f>
        <v>10.5119825708061</v>
      </c>
      <c r="C26" s="19">
        <f aca="true" t="shared" si="2" ref="C26:I26">C25/C$9*100</f>
        <v>6.511226927040849</v>
      </c>
      <c r="D26" s="19">
        <f>D25/D$9*100</f>
        <v>6.814936423081456</v>
      </c>
      <c r="E26" s="19">
        <f t="shared" si="2"/>
        <v>10.815173527037935</v>
      </c>
      <c r="F26" s="19">
        <f>F25/F$9*100</f>
        <v>9.425392577987465</v>
      </c>
      <c r="G26" s="19">
        <f t="shared" si="2"/>
        <v>9.019327020553655</v>
      </c>
      <c r="H26" s="19">
        <f t="shared" si="2"/>
        <v>8.799999999999999</v>
      </c>
      <c r="I26" s="19">
        <f t="shared" si="2"/>
        <v>2.67220373231903</v>
      </c>
      <c r="J26" s="19">
        <f>J25/J$9*100</f>
        <v>3.676291197785452</v>
      </c>
    </row>
    <row r="27" spans="1:10" s="4" customFormat="1" ht="12.75">
      <c r="A27" s="4" t="s">
        <v>56</v>
      </c>
      <c r="B27" s="4">
        <v>43</v>
      </c>
      <c r="C27" s="4">
        <v>15477</v>
      </c>
      <c r="D27" s="4">
        <v>103110.678</v>
      </c>
      <c r="E27" s="4">
        <v>25</v>
      </c>
      <c r="F27" s="4">
        <v>12881</v>
      </c>
      <c r="G27" s="4">
        <v>74423.598</v>
      </c>
      <c r="H27" s="4">
        <v>1</v>
      </c>
      <c r="I27" s="4">
        <v>64</v>
      </c>
      <c r="J27" s="4">
        <v>301.567</v>
      </c>
    </row>
    <row r="28" spans="1:10" s="4" customFormat="1" ht="12.75">
      <c r="A28" s="4" t="s">
        <v>57</v>
      </c>
      <c r="B28" s="4">
        <v>18</v>
      </c>
      <c r="C28" s="4">
        <v>8955</v>
      </c>
      <c r="D28" s="4">
        <v>151288.90899999999</v>
      </c>
      <c r="E28" s="4">
        <v>11</v>
      </c>
      <c r="F28" s="4">
        <v>5302</v>
      </c>
      <c r="G28" s="4">
        <v>91986.981</v>
      </c>
      <c r="H28" s="4">
        <v>2</v>
      </c>
      <c r="I28" s="4">
        <v>1142</v>
      </c>
      <c r="J28" s="4">
        <v>9637.139</v>
      </c>
    </row>
    <row r="29" spans="1:10" s="4" customFormat="1" ht="12.75">
      <c r="A29" s="4" t="s">
        <v>58</v>
      </c>
      <c r="B29" s="4">
        <v>33</v>
      </c>
      <c r="C29" s="4">
        <v>4315</v>
      </c>
      <c r="D29" s="4">
        <v>50914.158</v>
      </c>
      <c r="E29" s="4">
        <v>23</v>
      </c>
      <c r="F29" s="4">
        <v>2521</v>
      </c>
      <c r="G29" s="4">
        <v>29280.024</v>
      </c>
      <c r="H29" s="4">
        <v>3</v>
      </c>
      <c r="I29" s="4">
        <v>1115</v>
      </c>
      <c r="J29" s="4">
        <v>9869.202</v>
      </c>
    </row>
    <row r="30" spans="1:10" s="4" customFormat="1" ht="12.75">
      <c r="A30" s="4" t="s">
        <v>59</v>
      </c>
      <c r="B30" s="4">
        <v>99</v>
      </c>
      <c r="C30" s="4">
        <v>24575</v>
      </c>
      <c r="D30" s="4">
        <v>306805.273</v>
      </c>
      <c r="E30" s="4">
        <v>75</v>
      </c>
      <c r="F30" s="4">
        <v>14097</v>
      </c>
      <c r="G30" s="4">
        <v>170918.503</v>
      </c>
      <c r="H30" s="4">
        <v>5</v>
      </c>
      <c r="I30" s="4">
        <v>1276</v>
      </c>
      <c r="J30" s="4">
        <v>18247.131</v>
      </c>
    </row>
    <row r="31" s="4" customFormat="1" ht="12.75"/>
    <row r="32" spans="1:10" s="4" customFormat="1" ht="12.75">
      <c r="A32" s="4" t="s">
        <v>60</v>
      </c>
      <c r="B32" s="4">
        <v>59</v>
      </c>
      <c r="C32" s="4">
        <v>20280</v>
      </c>
      <c r="D32" s="4">
        <v>197673.453</v>
      </c>
      <c r="E32" s="4">
        <v>48</v>
      </c>
      <c r="F32" s="4">
        <v>16227</v>
      </c>
      <c r="G32" s="4">
        <v>136481.684</v>
      </c>
      <c r="H32" s="4">
        <v>3</v>
      </c>
      <c r="I32" s="4">
        <v>1475</v>
      </c>
      <c r="J32" s="4">
        <v>21407.687</v>
      </c>
    </row>
    <row r="33" spans="1:10" s="4" customFormat="1" ht="12.75">
      <c r="A33" s="18" t="s">
        <v>137</v>
      </c>
      <c r="B33" s="19">
        <f>B32/B$9*100</f>
        <v>3.213507625272331</v>
      </c>
      <c r="C33" s="19">
        <f aca="true" t="shared" si="3" ref="C33:I33">C32/C$9*100</f>
        <v>2.476420278316425</v>
      </c>
      <c r="D33" s="19">
        <f>D32/D$9*100</f>
        <v>2.2007681106323354</v>
      </c>
      <c r="E33" s="19">
        <f t="shared" si="3"/>
        <v>3.87409200968523</v>
      </c>
      <c r="F33" s="19">
        <f>F32/F$9*100</f>
        <v>4.394869267061366</v>
      </c>
      <c r="G33" s="19">
        <f t="shared" si="3"/>
        <v>3.3577260361663397</v>
      </c>
      <c r="H33" s="19">
        <f t="shared" si="3"/>
        <v>2.4</v>
      </c>
      <c r="I33" s="19">
        <f t="shared" si="3"/>
        <v>1.0957743967669082</v>
      </c>
      <c r="J33" s="19">
        <f>J32/J$9*100</f>
        <v>2.0680806892103316</v>
      </c>
    </row>
    <row r="34" spans="1:10" s="4" customFormat="1" ht="12.75">
      <c r="A34" s="4" t="s">
        <v>61</v>
      </c>
      <c r="B34" s="4">
        <v>1</v>
      </c>
      <c r="C34" s="4">
        <v>125</v>
      </c>
      <c r="D34" s="4">
        <v>582.338</v>
      </c>
      <c r="E34" s="4">
        <v>1</v>
      </c>
      <c r="F34" s="4">
        <v>125</v>
      </c>
      <c r="G34" s="4">
        <v>582.338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62</v>
      </c>
      <c r="B35" s="4">
        <v>19</v>
      </c>
      <c r="C35" s="4">
        <v>11184</v>
      </c>
      <c r="D35" s="4">
        <v>81152.82400000001</v>
      </c>
      <c r="E35" s="4">
        <v>17</v>
      </c>
      <c r="F35" s="4">
        <v>10742</v>
      </c>
      <c r="G35" s="4">
        <v>74064.524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63</v>
      </c>
      <c r="B36" s="4">
        <v>37</v>
      </c>
      <c r="C36" s="4">
        <v>8253</v>
      </c>
      <c r="D36" s="4">
        <v>96757.184</v>
      </c>
      <c r="E36" s="4">
        <v>29</v>
      </c>
      <c r="F36" s="4">
        <v>5154</v>
      </c>
      <c r="G36" s="4">
        <v>58176.272</v>
      </c>
      <c r="H36" s="4">
        <v>3</v>
      </c>
      <c r="I36" s="4">
        <v>1475</v>
      </c>
      <c r="J36" s="4">
        <v>21407.687</v>
      </c>
    </row>
    <row r="37" spans="1:10" s="4" customFormat="1" ht="12.75">
      <c r="A37" s="4" t="s">
        <v>65</v>
      </c>
      <c r="B37" s="4">
        <v>2</v>
      </c>
      <c r="C37" s="4">
        <v>718</v>
      </c>
      <c r="D37" s="4">
        <v>19181.107</v>
      </c>
      <c r="E37" s="4">
        <v>1</v>
      </c>
      <c r="F37" s="4">
        <v>206</v>
      </c>
      <c r="G37" s="4">
        <v>3658.55</v>
      </c>
      <c r="H37" s="4">
        <v>0</v>
      </c>
      <c r="I37" s="4">
        <v>0</v>
      </c>
      <c r="J37" s="4">
        <v>0</v>
      </c>
    </row>
    <row r="38" s="4" customFormat="1" ht="12.75"/>
    <row r="39" spans="1:10" s="4" customFormat="1" ht="12.75">
      <c r="A39" s="4" t="s">
        <v>66</v>
      </c>
      <c r="B39" s="4">
        <v>149</v>
      </c>
      <c r="C39" s="4">
        <v>77261</v>
      </c>
      <c r="D39" s="4">
        <v>812803.86</v>
      </c>
      <c r="E39" s="4">
        <v>102</v>
      </c>
      <c r="F39" s="4">
        <v>25313</v>
      </c>
      <c r="G39" s="4">
        <v>262018.413</v>
      </c>
      <c r="H39" s="4">
        <v>23</v>
      </c>
      <c r="I39" s="4">
        <v>31167</v>
      </c>
      <c r="J39" s="4">
        <v>235820.133</v>
      </c>
    </row>
    <row r="40" spans="1:10" s="4" customFormat="1" ht="12.75">
      <c r="A40" s="18" t="s">
        <v>137</v>
      </c>
      <c r="B40" s="19">
        <f>B39/B$9*100</f>
        <v>8.115468409586056</v>
      </c>
      <c r="C40" s="19">
        <f aca="true" t="shared" si="4" ref="C40:I40">C39/C$9*100</f>
        <v>9.434453013954897</v>
      </c>
      <c r="D40" s="19">
        <f>D39/D$9*100</f>
        <v>9.049231387114329</v>
      </c>
      <c r="E40" s="19">
        <f t="shared" si="4"/>
        <v>8.232445520581114</v>
      </c>
      <c r="F40" s="19">
        <f>F39/F$9*100</f>
        <v>6.855692719364292</v>
      </c>
      <c r="G40" s="19">
        <f t="shared" si="4"/>
        <v>6.446183997004938</v>
      </c>
      <c r="H40" s="19">
        <f t="shared" si="4"/>
        <v>18.4</v>
      </c>
      <c r="I40" s="19">
        <f t="shared" si="4"/>
        <v>23.153898728158804</v>
      </c>
      <c r="J40" s="19">
        <f>J39/J$9*100</f>
        <v>22.781305761071344</v>
      </c>
    </row>
    <row r="41" spans="1:10" s="4" customFormat="1" ht="12.75">
      <c r="A41" s="4" t="s">
        <v>67</v>
      </c>
      <c r="B41" s="4">
        <v>14</v>
      </c>
      <c r="C41" s="4">
        <v>5481</v>
      </c>
      <c r="D41" s="4">
        <v>76909.76400000001</v>
      </c>
      <c r="E41" s="4">
        <v>6</v>
      </c>
      <c r="F41" s="4">
        <v>1387</v>
      </c>
      <c r="G41" s="4">
        <v>15686.226</v>
      </c>
      <c r="H41" s="4">
        <v>4</v>
      </c>
      <c r="I41" s="4">
        <v>1252</v>
      </c>
      <c r="J41" s="4">
        <v>11096.272</v>
      </c>
    </row>
    <row r="42" spans="1:10" s="4" customFormat="1" ht="12.75">
      <c r="A42" s="4" t="s">
        <v>68</v>
      </c>
      <c r="B42" s="4">
        <v>49</v>
      </c>
      <c r="C42" s="4">
        <v>50550</v>
      </c>
      <c r="D42" s="4">
        <v>513106.138</v>
      </c>
      <c r="E42" s="4">
        <v>31</v>
      </c>
      <c r="F42" s="4">
        <v>9340</v>
      </c>
      <c r="G42" s="4">
        <v>92700.601</v>
      </c>
      <c r="H42" s="4">
        <v>10</v>
      </c>
      <c r="I42" s="4">
        <v>26385</v>
      </c>
      <c r="J42" s="4">
        <v>190198.515</v>
      </c>
    </row>
    <row r="43" spans="1:10" s="4" customFormat="1" ht="12.75">
      <c r="A43" s="4" t="s">
        <v>69</v>
      </c>
      <c r="B43" s="4">
        <v>42</v>
      </c>
      <c r="C43" s="4">
        <v>12084</v>
      </c>
      <c r="D43" s="4">
        <v>126040.24900000001</v>
      </c>
      <c r="E43" s="4">
        <v>34</v>
      </c>
      <c r="F43" s="4">
        <v>8678</v>
      </c>
      <c r="G43" s="4">
        <v>89157.043</v>
      </c>
      <c r="H43" s="4">
        <v>5</v>
      </c>
      <c r="I43" s="4">
        <v>2296</v>
      </c>
      <c r="J43" s="4">
        <v>22591.318</v>
      </c>
    </row>
    <row r="44" spans="1:10" s="4" customFormat="1" ht="12.75">
      <c r="A44" s="4" t="s">
        <v>70</v>
      </c>
      <c r="B44" s="4">
        <v>19</v>
      </c>
      <c r="C44" s="4">
        <v>3673</v>
      </c>
      <c r="D44" s="4">
        <v>35922.206</v>
      </c>
      <c r="E44" s="4">
        <v>13</v>
      </c>
      <c r="F44" s="4">
        <v>1694</v>
      </c>
      <c r="G44" s="4">
        <v>16607.605</v>
      </c>
      <c r="H44" s="4">
        <v>3</v>
      </c>
      <c r="I44" s="4">
        <v>784</v>
      </c>
      <c r="J44" s="4">
        <v>7495.899</v>
      </c>
    </row>
    <row r="45" spans="1:10" s="4" customFormat="1" ht="12.75">
      <c r="A45" s="4" t="s">
        <v>71</v>
      </c>
      <c r="B45" s="4">
        <v>20</v>
      </c>
      <c r="C45" s="4">
        <v>4737</v>
      </c>
      <c r="D45" s="4">
        <v>51991.147000000004</v>
      </c>
      <c r="E45" s="4">
        <v>14</v>
      </c>
      <c r="F45" s="4">
        <v>3532</v>
      </c>
      <c r="G45" s="4">
        <v>39632.582</v>
      </c>
      <c r="H45" s="4">
        <v>1</v>
      </c>
      <c r="I45" s="4">
        <v>450</v>
      </c>
      <c r="J45" s="4">
        <v>4438.129</v>
      </c>
    </row>
    <row r="46" spans="1:10" s="4" customFormat="1" ht="12.75">
      <c r="A46" s="4" t="s">
        <v>72</v>
      </c>
      <c r="B46" s="4">
        <v>5</v>
      </c>
      <c r="C46" s="4">
        <v>736</v>
      </c>
      <c r="D46" s="4">
        <v>8834.356</v>
      </c>
      <c r="E46" s="4">
        <v>4</v>
      </c>
      <c r="F46" s="4">
        <v>682</v>
      </c>
      <c r="G46" s="4">
        <v>8234.356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73</v>
      </c>
      <c r="B48" s="4">
        <v>196</v>
      </c>
      <c r="C48" s="4">
        <v>78846</v>
      </c>
      <c r="D48" s="4">
        <v>687113.583</v>
      </c>
      <c r="E48" s="4">
        <v>131</v>
      </c>
      <c r="F48" s="4">
        <v>27177</v>
      </c>
      <c r="G48" s="4">
        <v>249108.784</v>
      </c>
      <c r="H48" s="4">
        <v>24</v>
      </c>
      <c r="I48" s="4">
        <v>18359</v>
      </c>
      <c r="J48" s="4">
        <v>139956.604</v>
      </c>
    </row>
    <row r="49" spans="1:10" s="4" customFormat="1" ht="12.75">
      <c r="A49" s="18" t="s">
        <v>137</v>
      </c>
      <c r="B49" s="19">
        <f>B48/B$9*100</f>
        <v>10.675381263616558</v>
      </c>
      <c r="C49" s="19">
        <f aca="true" t="shared" si="5" ref="C49:I49">C48/C$9*100</f>
        <v>9.627999667856846</v>
      </c>
      <c r="D49" s="19">
        <f>D48/D$9*100</f>
        <v>7.649877304711848</v>
      </c>
      <c r="E49" s="19">
        <f t="shared" si="5"/>
        <v>10.573042776432606</v>
      </c>
      <c r="F49" s="19">
        <f>F48/F$9*100</f>
        <v>7.360532573545742</v>
      </c>
      <c r="G49" s="19">
        <f t="shared" si="5"/>
        <v>6.128580959438755</v>
      </c>
      <c r="H49" s="19">
        <f t="shared" si="5"/>
        <v>19.2</v>
      </c>
      <c r="I49" s="19">
        <f t="shared" si="5"/>
        <v>13.638862474741472</v>
      </c>
      <c r="J49" s="19">
        <f>J48/J$9*100</f>
        <v>13.520449456303124</v>
      </c>
    </row>
    <row r="50" spans="1:10" s="4" customFormat="1" ht="12.75">
      <c r="A50" s="4" t="s">
        <v>74</v>
      </c>
      <c r="B50" s="4">
        <v>77</v>
      </c>
      <c r="C50" s="4">
        <v>45095</v>
      </c>
      <c r="D50" s="4">
        <v>370259.382</v>
      </c>
      <c r="E50" s="4">
        <v>51</v>
      </c>
      <c r="F50" s="4">
        <v>10458</v>
      </c>
      <c r="G50" s="4">
        <v>84342.012</v>
      </c>
      <c r="H50" s="4">
        <v>6</v>
      </c>
      <c r="I50" s="4">
        <v>4395</v>
      </c>
      <c r="J50" s="4">
        <v>29261.149</v>
      </c>
    </row>
    <row r="51" spans="1:10" s="4" customFormat="1" ht="12.75">
      <c r="A51" s="4" t="s">
        <v>75</v>
      </c>
      <c r="B51" s="4">
        <v>45</v>
      </c>
      <c r="C51" s="4">
        <v>17230</v>
      </c>
      <c r="D51" s="4">
        <v>134573.155</v>
      </c>
      <c r="E51" s="4">
        <v>35</v>
      </c>
      <c r="F51" s="4">
        <v>7301</v>
      </c>
      <c r="G51" s="4">
        <v>63021.359</v>
      </c>
      <c r="H51" s="4">
        <v>5</v>
      </c>
      <c r="I51" s="4">
        <v>8434</v>
      </c>
      <c r="J51" s="4">
        <v>56668.839</v>
      </c>
    </row>
    <row r="52" spans="1:10" s="4" customFormat="1" ht="12.75">
      <c r="A52" s="4" t="s">
        <v>76</v>
      </c>
      <c r="B52" s="4">
        <v>14</v>
      </c>
      <c r="C52" s="4">
        <v>5474</v>
      </c>
      <c r="D52" s="4">
        <v>60733.282</v>
      </c>
      <c r="E52" s="4">
        <v>8</v>
      </c>
      <c r="F52" s="4">
        <v>3128</v>
      </c>
      <c r="G52" s="4">
        <v>35108.272</v>
      </c>
      <c r="H52" s="4">
        <v>3</v>
      </c>
      <c r="I52" s="4">
        <v>2346</v>
      </c>
      <c r="J52" s="4">
        <v>24415.074</v>
      </c>
    </row>
    <row r="53" spans="1:10" s="4" customFormat="1" ht="12.75">
      <c r="A53" s="4" t="s">
        <v>77</v>
      </c>
      <c r="B53" s="4">
        <v>41</v>
      </c>
      <c r="C53" s="4">
        <v>7100</v>
      </c>
      <c r="D53" s="4">
        <v>87708.892</v>
      </c>
      <c r="E53" s="4">
        <v>23</v>
      </c>
      <c r="F53" s="4">
        <v>3074</v>
      </c>
      <c r="G53" s="4">
        <v>39283.968</v>
      </c>
      <c r="H53" s="4">
        <v>9</v>
      </c>
      <c r="I53" s="4">
        <v>3062</v>
      </c>
      <c r="J53" s="4">
        <v>28499.967</v>
      </c>
    </row>
    <row r="54" spans="1:10" s="4" customFormat="1" ht="12.75">
      <c r="A54" s="4" t="s">
        <v>78</v>
      </c>
      <c r="B54" s="4">
        <v>19</v>
      </c>
      <c r="C54" s="4">
        <v>3947</v>
      </c>
      <c r="D54" s="4">
        <v>33838.871999999996</v>
      </c>
      <c r="E54" s="4">
        <v>14</v>
      </c>
      <c r="F54" s="4">
        <v>3216</v>
      </c>
      <c r="G54" s="4">
        <v>27353.173</v>
      </c>
      <c r="H54" s="4">
        <v>1</v>
      </c>
      <c r="I54" s="4">
        <v>122</v>
      </c>
      <c r="J54" s="4">
        <v>1111.575</v>
      </c>
    </row>
    <row r="55" s="4" customFormat="1" ht="12.75"/>
    <row r="56" spans="1:10" s="4" customFormat="1" ht="12.75">
      <c r="A56" s="4" t="s">
        <v>79</v>
      </c>
      <c r="B56" s="4">
        <v>107</v>
      </c>
      <c r="C56" s="4">
        <v>21247</v>
      </c>
      <c r="D56" s="4">
        <v>177129.571</v>
      </c>
      <c r="E56" s="4">
        <v>74</v>
      </c>
      <c r="F56" s="4">
        <v>13390</v>
      </c>
      <c r="G56" s="4">
        <v>101758.272</v>
      </c>
      <c r="H56" s="4">
        <v>10</v>
      </c>
      <c r="I56" s="4">
        <v>1710</v>
      </c>
      <c r="J56" s="4">
        <v>11693.12</v>
      </c>
    </row>
    <row r="57" spans="1:10" s="4" customFormat="1" ht="12.75">
      <c r="A57" s="18" t="s">
        <v>137</v>
      </c>
      <c r="B57" s="19">
        <f>B56/B$9*100</f>
        <v>5.827886710239651</v>
      </c>
      <c r="C57" s="19">
        <f aca="true" t="shared" si="6" ref="C57:I57">C56/C$9*100</f>
        <v>2.594502053914649</v>
      </c>
      <c r="D57" s="19">
        <f>D56/D$9*100</f>
        <v>1.972045843236148</v>
      </c>
      <c r="E57" s="19">
        <f t="shared" si="6"/>
        <v>5.9725585149313964</v>
      </c>
      <c r="F57" s="19">
        <f>F56/F$9*100</f>
        <v>3.626505175691853</v>
      </c>
      <c r="G57" s="19">
        <f t="shared" si="6"/>
        <v>2.5034597264325678</v>
      </c>
      <c r="H57" s="19">
        <f t="shared" si="6"/>
        <v>8</v>
      </c>
      <c r="I57" s="19">
        <f t="shared" si="6"/>
        <v>1.2703554023535006</v>
      </c>
      <c r="J57" s="19">
        <f>J56/J$9*100</f>
        <v>1.129608988986952</v>
      </c>
    </row>
    <row r="58" spans="1:10" s="4" customFormat="1" ht="12.75">
      <c r="A58" s="4" t="s">
        <v>80</v>
      </c>
      <c r="B58" s="4">
        <v>12</v>
      </c>
      <c r="C58" s="4">
        <v>2806</v>
      </c>
      <c r="D58" s="4">
        <v>32257.108</v>
      </c>
      <c r="E58" s="4">
        <v>5</v>
      </c>
      <c r="F58" s="4">
        <v>825</v>
      </c>
      <c r="G58" s="4">
        <v>8890.093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81</v>
      </c>
      <c r="B59" s="4">
        <v>18</v>
      </c>
      <c r="C59" s="4">
        <v>3019</v>
      </c>
      <c r="D59" s="4">
        <v>18691.405</v>
      </c>
      <c r="E59" s="4">
        <v>16</v>
      </c>
      <c r="F59" s="4">
        <v>2596</v>
      </c>
      <c r="G59" s="4">
        <v>15147.061</v>
      </c>
      <c r="H59" s="4">
        <v>1</v>
      </c>
      <c r="I59" s="4">
        <v>223</v>
      </c>
      <c r="J59" s="4">
        <v>2055.922</v>
      </c>
    </row>
    <row r="60" spans="1:10" s="4" customFormat="1" ht="12.75">
      <c r="A60" s="4" t="s">
        <v>82</v>
      </c>
      <c r="B60" s="4">
        <v>55</v>
      </c>
      <c r="C60" s="4">
        <v>13382</v>
      </c>
      <c r="D60" s="4">
        <v>101259.00899999999</v>
      </c>
      <c r="E60" s="4">
        <v>41</v>
      </c>
      <c r="F60" s="4">
        <v>8906</v>
      </c>
      <c r="G60" s="4">
        <v>67351.587</v>
      </c>
      <c r="H60" s="4">
        <v>5</v>
      </c>
      <c r="I60" s="4">
        <v>1233</v>
      </c>
      <c r="J60" s="4">
        <v>8053.198</v>
      </c>
    </row>
    <row r="61" spans="1:10" s="4" customFormat="1" ht="12.75">
      <c r="A61" s="4" t="s">
        <v>83</v>
      </c>
      <c r="B61" s="4">
        <v>17</v>
      </c>
      <c r="C61" s="4">
        <v>1868</v>
      </c>
      <c r="D61" s="4">
        <v>20873.549</v>
      </c>
      <c r="E61" s="4">
        <v>9</v>
      </c>
      <c r="F61" s="4">
        <v>891</v>
      </c>
      <c r="G61" s="4">
        <v>6706.731</v>
      </c>
      <c r="H61" s="4">
        <v>4</v>
      </c>
      <c r="I61" s="4">
        <v>254</v>
      </c>
      <c r="J61" s="4">
        <v>1584</v>
      </c>
    </row>
    <row r="62" spans="1:10" s="4" customFormat="1" ht="12.75">
      <c r="A62" s="4" t="s">
        <v>84</v>
      </c>
      <c r="B62" s="4">
        <v>5</v>
      </c>
      <c r="C62" s="4">
        <v>172</v>
      </c>
      <c r="D62" s="4">
        <v>4048.5</v>
      </c>
      <c r="E62" s="4">
        <v>3</v>
      </c>
      <c r="F62" s="4">
        <v>172</v>
      </c>
      <c r="G62" s="4">
        <v>3662.8</v>
      </c>
      <c r="H62" s="4">
        <v>0</v>
      </c>
      <c r="I62" s="4">
        <v>0</v>
      </c>
      <c r="J62" s="4">
        <v>0</v>
      </c>
    </row>
    <row r="63" s="4" customFormat="1" ht="12.75"/>
    <row r="64" spans="1:10" s="4" customFormat="1" ht="12.75">
      <c r="A64" s="4" t="s">
        <v>85</v>
      </c>
      <c r="B64" s="4">
        <v>109</v>
      </c>
      <c r="C64" s="4">
        <v>63185</v>
      </c>
      <c r="D64" s="4">
        <v>1152347.9710000001</v>
      </c>
      <c r="E64" s="4">
        <v>63</v>
      </c>
      <c r="F64" s="4">
        <v>10705</v>
      </c>
      <c r="G64" s="4">
        <v>99368.81</v>
      </c>
      <c r="H64" s="4">
        <v>4</v>
      </c>
      <c r="I64" s="4">
        <v>16770</v>
      </c>
      <c r="J64" s="4">
        <v>55018.204</v>
      </c>
    </row>
    <row r="65" spans="1:10" s="4" customFormat="1" ht="12.75">
      <c r="A65" s="18" t="s">
        <v>137</v>
      </c>
      <c r="B65" s="19">
        <f>B64/B$9*100</f>
        <v>5.93681917211329</v>
      </c>
      <c r="C65" s="19">
        <f aca="true" t="shared" si="7" ref="C65:I65">C64/C$9*100</f>
        <v>7.715612193561307</v>
      </c>
      <c r="D65" s="19">
        <f>D64/D$9*100</f>
        <v>12.829495455460451</v>
      </c>
      <c r="E65" s="19">
        <f t="shared" si="7"/>
        <v>5.084745762711865</v>
      </c>
      <c r="F65" s="19">
        <f>F64/F$9*100</f>
        <v>2.899308282731985</v>
      </c>
      <c r="G65" s="19">
        <f t="shared" si="7"/>
        <v>2.4446741184690106</v>
      </c>
      <c r="H65" s="19">
        <f t="shared" si="7"/>
        <v>3.2</v>
      </c>
      <c r="I65" s="19">
        <f t="shared" si="7"/>
        <v>12.458397717817663</v>
      </c>
      <c r="J65" s="19">
        <f>J64/J$9*100</f>
        <v>5.3150106897319</v>
      </c>
    </row>
    <row r="66" spans="1:10" s="4" customFormat="1" ht="12.75">
      <c r="A66" s="4" t="s">
        <v>86</v>
      </c>
      <c r="B66" s="4">
        <v>33</v>
      </c>
      <c r="C66" s="4">
        <v>22498</v>
      </c>
      <c r="D66" s="4">
        <v>111363.108</v>
      </c>
      <c r="E66" s="4">
        <v>22</v>
      </c>
      <c r="F66" s="4">
        <v>3709</v>
      </c>
      <c r="G66" s="4">
        <v>27843.193</v>
      </c>
      <c r="H66" s="4">
        <v>3</v>
      </c>
      <c r="I66" s="4">
        <v>15920</v>
      </c>
      <c r="J66" s="4">
        <v>23229.333</v>
      </c>
    </row>
    <row r="67" spans="1:10" s="4" customFormat="1" ht="12.75">
      <c r="A67" s="4" t="s">
        <v>87</v>
      </c>
      <c r="B67" s="4">
        <v>6</v>
      </c>
      <c r="C67" s="4">
        <v>15415</v>
      </c>
      <c r="D67" s="4">
        <v>617111.325</v>
      </c>
      <c r="E67" s="4">
        <v>4</v>
      </c>
      <c r="F67" s="4">
        <v>937</v>
      </c>
      <c r="G67" s="4">
        <v>12197.815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88</v>
      </c>
      <c r="B68" s="4">
        <v>18</v>
      </c>
      <c r="C68" s="4">
        <v>6632</v>
      </c>
      <c r="D68" s="4">
        <v>117742.725</v>
      </c>
      <c r="E68" s="4">
        <v>14</v>
      </c>
      <c r="F68" s="4">
        <v>2228</v>
      </c>
      <c r="G68" s="4">
        <v>25345.986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89</v>
      </c>
      <c r="B69" s="4">
        <v>7</v>
      </c>
      <c r="C69" s="4">
        <v>3637</v>
      </c>
      <c r="D69" s="4">
        <v>79230.64899999999</v>
      </c>
      <c r="E69" s="4">
        <v>3</v>
      </c>
      <c r="F69" s="4">
        <v>476</v>
      </c>
      <c r="G69" s="4">
        <v>4077.389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90</v>
      </c>
      <c r="B70" s="4">
        <v>23</v>
      </c>
      <c r="C70" s="4">
        <v>8345</v>
      </c>
      <c r="D70" s="4">
        <v>116233.084</v>
      </c>
      <c r="E70" s="4">
        <v>3</v>
      </c>
      <c r="F70" s="4">
        <v>102</v>
      </c>
      <c r="G70" s="4">
        <v>1165.119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91</v>
      </c>
      <c r="B71" s="4">
        <v>22</v>
      </c>
      <c r="C71" s="4">
        <v>6658</v>
      </c>
      <c r="D71" s="4">
        <v>110667.08</v>
      </c>
      <c r="E71" s="4">
        <v>17</v>
      </c>
      <c r="F71" s="4">
        <v>3253</v>
      </c>
      <c r="G71" s="4">
        <v>28739.308</v>
      </c>
      <c r="H71" s="4">
        <v>1</v>
      </c>
      <c r="I71" s="4">
        <v>850</v>
      </c>
      <c r="J71" s="4">
        <v>31788.871</v>
      </c>
    </row>
    <row r="72" s="4" customFormat="1" ht="12.75"/>
    <row r="73" spans="1:10" s="4" customFormat="1" ht="12.75">
      <c r="A73" s="4" t="s">
        <v>92</v>
      </c>
      <c r="B73" s="4">
        <v>146</v>
      </c>
      <c r="C73" s="4">
        <v>49898</v>
      </c>
      <c r="D73" s="4">
        <v>534156.685</v>
      </c>
      <c r="E73" s="4">
        <v>103</v>
      </c>
      <c r="F73" s="4">
        <v>29426</v>
      </c>
      <c r="G73" s="4">
        <v>274395.538</v>
      </c>
      <c r="H73" s="4">
        <v>7</v>
      </c>
      <c r="I73" s="4">
        <v>5035</v>
      </c>
      <c r="J73" s="4">
        <v>54878.272</v>
      </c>
    </row>
    <row r="74" spans="1:10" s="4" customFormat="1" ht="12.75">
      <c r="A74" s="18" t="s">
        <v>137</v>
      </c>
      <c r="B74" s="19">
        <f>B73/B$9*100</f>
        <v>7.952069716775599</v>
      </c>
      <c r="C74" s="19">
        <f aca="true" t="shared" si="8" ref="C74:I74">C73/C$9*100</f>
        <v>6.093117310031212</v>
      </c>
      <c r="D74" s="19">
        <f>D73/D$9*100</f>
        <v>5.946954335993117</v>
      </c>
      <c r="E74" s="19">
        <f t="shared" si="8"/>
        <v>8.313155770782888</v>
      </c>
      <c r="F74" s="19">
        <f>F73/F$9*100</f>
        <v>7.969644607909519</v>
      </c>
      <c r="G74" s="19">
        <f t="shared" si="8"/>
        <v>6.750686356936145</v>
      </c>
      <c r="H74" s="19">
        <f t="shared" si="8"/>
        <v>5.6000000000000005</v>
      </c>
      <c r="I74" s="19">
        <f t="shared" si="8"/>
        <v>3.740490906929752</v>
      </c>
      <c r="J74" s="19">
        <f>J73/J$9*100</f>
        <v>5.301492617134772</v>
      </c>
    </row>
    <row r="75" spans="1:10" s="4" customFormat="1" ht="12.75">
      <c r="A75" s="4" t="s">
        <v>93</v>
      </c>
      <c r="B75" s="4">
        <v>34</v>
      </c>
      <c r="C75" s="4">
        <v>7314</v>
      </c>
      <c r="D75" s="4">
        <v>96249.537</v>
      </c>
      <c r="E75" s="4">
        <v>23</v>
      </c>
      <c r="F75" s="4">
        <v>4384</v>
      </c>
      <c r="G75" s="4">
        <v>54548.34</v>
      </c>
      <c r="H75" s="4">
        <v>1</v>
      </c>
      <c r="I75" s="4">
        <v>60</v>
      </c>
      <c r="J75" s="4">
        <v>840</v>
      </c>
    </row>
    <row r="76" spans="1:10" s="4" customFormat="1" ht="12.75">
      <c r="A76" s="4" t="s">
        <v>94</v>
      </c>
      <c r="B76" s="4">
        <v>7</v>
      </c>
      <c r="C76" s="4">
        <v>1508</v>
      </c>
      <c r="D76" s="4">
        <v>16557.589</v>
      </c>
      <c r="E76" s="4">
        <v>7</v>
      </c>
      <c r="F76" s="4">
        <v>1508</v>
      </c>
      <c r="G76" s="4">
        <v>16557.589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95</v>
      </c>
      <c r="B77" s="4">
        <v>55</v>
      </c>
      <c r="C77" s="4">
        <v>12168</v>
      </c>
      <c r="D77" s="4">
        <v>175215.37900000002</v>
      </c>
      <c r="E77" s="4">
        <v>36</v>
      </c>
      <c r="F77" s="4">
        <v>4591</v>
      </c>
      <c r="G77" s="4">
        <v>49178.924</v>
      </c>
      <c r="H77" s="4">
        <v>5</v>
      </c>
      <c r="I77" s="4">
        <v>3511</v>
      </c>
      <c r="J77" s="4">
        <v>41535.258</v>
      </c>
    </row>
    <row r="78" spans="1:10" s="4" customFormat="1" ht="12.75">
      <c r="A78" s="4" t="s">
        <v>96</v>
      </c>
      <c r="B78" s="4">
        <v>37</v>
      </c>
      <c r="C78" s="4">
        <v>27687</v>
      </c>
      <c r="D78" s="4">
        <v>233937.203</v>
      </c>
      <c r="E78" s="4">
        <v>26</v>
      </c>
      <c r="F78" s="4">
        <v>17911</v>
      </c>
      <c r="G78" s="4">
        <v>145291.695</v>
      </c>
      <c r="H78" s="4">
        <v>1</v>
      </c>
      <c r="I78" s="4">
        <v>1464</v>
      </c>
      <c r="J78" s="4">
        <v>12503.014</v>
      </c>
    </row>
    <row r="79" spans="1:10" s="4" customFormat="1" ht="12.75">
      <c r="A79" s="4" t="s">
        <v>97</v>
      </c>
      <c r="B79" s="4">
        <v>13</v>
      </c>
      <c r="C79" s="4">
        <v>1221</v>
      </c>
      <c r="D79" s="4">
        <v>12196.976999999999</v>
      </c>
      <c r="E79" s="4">
        <v>11</v>
      </c>
      <c r="F79" s="4">
        <v>1032</v>
      </c>
      <c r="G79" s="4">
        <v>8818.99</v>
      </c>
      <c r="H79" s="4">
        <v>0</v>
      </c>
      <c r="I79" s="4">
        <v>0</v>
      </c>
      <c r="J79" s="4">
        <v>0</v>
      </c>
    </row>
    <row r="80" s="4" customFormat="1" ht="12.75"/>
    <row r="81" spans="1:10" s="4" customFormat="1" ht="12.75">
      <c r="A81" s="4" t="s">
        <v>98</v>
      </c>
      <c r="B81" s="4">
        <v>219</v>
      </c>
      <c r="C81" s="4">
        <v>66318</v>
      </c>
      <c r="D81" s="4">
        <v>665726.3929999999</v>
      </c>
      <c r="E81" s="4">
        <v>149</v>
      </c>
      <c r="F81" s="4">
        <v>32624</v>
      </c>
      <c r="G81" s="4">
        <v>281644.046</v>
      </c>
      <c r="H81" s="4">
        <v>16</v>
      </c>
      <c r="I81" s="4">
        <v>9787</v>
      </c>
      <c r="J81" s="4">
        <v>106759.889</v>
      </c>
    </row>
    <row r="82" spans="1:10" s="4" customFormat="1" ht="12.75">
      <c r="A82" s="18" t="s">
        <v>137</v>
      </c>
      <c r="B82" s="19">
        <f>B81/B$9*100</f>
        <v>11.928104575163399</v>
      </c>
      <c r="C82" s="19">
        <f aca="true" t="shared" si="9" ref="C82:I82">C81/C$9*100</f>
        <v>8.098187377583267</v>
      </c>
      <c r="D82" s="19">
        <f>D81/D$9*100</f>
        <v>7.4117661926039675</v>
      </c>
      <c r="E82" s="19">
        <f t="shared" si="9"/>
        <v>12.025827280064568</v>
      </c>
      <c r="F82" s="19">
        <f>F81/F$9*100</f>
        <v>8.835780795501941</v>
      </c>
      <c r="G82" s="19">
        <f t="shared" si="9"/>
        <v>6.929014344411446</v>
      </c>
      <c r="H82" s="19">
        <f t="shared" si="9"/>
        <v>12.8</v>
      </c>
      <c r="I82" s="19">
        <f t="shared" si="9"/>
        <v>7.270741709259479</v>
      </c>
      <c r="J82" s="19">
        <f>J81/J$9*100</f>
        <v>10.313494625698635</v>
      </c>
    </row>
    <row r="83" spans="1:10" s="4" customFormat="1" ht="12.75">
      <c r="A83" s="4" t="s">
        <v>99</v>
      </c>
      <c r="B83" s="4">
        <v>45</v>
      </c>
      <c r="C83" s="4">
        <v>11108</v>
      </c>
      <c r="D83" s="4">
        <v>114558.47</v>
      </c>
      <c r="E83" s="4">
        <v>29</v>
      </c>
      <c r="F83" s="4">
        <v>5252</v>
      </c>
      <c r="G83" s="4">
        <v>53521.687</v>
      </c>
      <c r="H83" s="4">
        <v>0</v>
      </c>
      <c r="I83" s="4">
        <v>0</v>
      </c>
      <c r="J83" s="4">
        <v>0</v>
      </c>
    </row>
    <row r="84" spans="1:10" s="4" customFormat="1" ht="12.75">
      <c r="A84" s="4" t="s">
        <v>100</v>
      </c>
      <c r="B84" s="4">
        <v>110</v>
      </c>
      <c r="C84" s="4">
        <v>39590</v>
      </c>
      <c r="D84" s="4">
        <v>413111.896</v>
      </c>
      <c r="E84" s="4">
        <v>84</v>
      </c>
      <c r="F84" s="4">
        <v>21057</v>
      </c>
      <c r="G84" s="4">
        <v>181730.344</v>
      </c>
      <c r="H84" s="4">
        <v>13</v>
      </c>
      <c r="I84" s="4">
        <v>8700</v>
      </c>
      <c r="J84" s="4">
        <v>96680.628</v>
      </c>
    </row>
    <row r="85" spans="1:10" s="4" customFormat="1" ht="12.75">
      <c r="A85" s="4" t="s">
        <v>101</v>
      </c>
      <c r="B85" s="4">
        <v>51</v>
      </c>
      <c r="C85" s="4">
        <v>14053</v>
      </c>
      <c r="D85" s="4">
        <v>121457.027</v>
      </c>
      <c r="E85" s="4">
        <v>26</v>
      </c>
      <c r="F85" s="4">
        <v>5023</v>
      </c>
      <c r="G85" s="4">
        <v>32283.015</v>
      </c>
      <c r="H85" s="4">
        <v>3</v>
      </c>
      <c r="I85" s="4">
        <v>1087</v>
      </c>
      <c r="J85" s="4">
        <v>10079.261</v>
      </c>
    </row>
    <row r="86" spans="1:10" s="4" customFormat="1" ht="12.75">
      <c r="A86" s="4" t="s">
        <v>102</v>
      </c>
      <c r="B86" s="4">
        <v>13</v>
      </c>
      <c r="C86" s="4">
        <v>1567</v>
      </c>
      <c r="D86" s="4">
        <v>16599</v>
      </c>
      <c r="E86" s="4">
        <v>10</v>
      </c>
      <c r="F86" s="4">
        <v>1292</v>
      </c>
      <c r="G86" s="4">
        <v>14109</v>
      </c>
      <c r="H86" s="4">
        <v>0</v>
      </c>
      <c r="I86" s="4">
        <v>0</v>
      </c>
      <c r="J86" s="4">
        <v>0</v>
      </c>
    </row>
    <row r="87" s="4" customFormat="1" ht="12.75"/>
    <row r="88" spans="1:10" s="4" customFormat="1" ht="12.75">
      <c r="A88" s="4" t="s">
        <v>103</v>
      </c>
      <c r="B88" s="4">
        <v>86</v>
      </c>
      <c r="C88" s="4">
        <v>23614</v>
      </c>
      <c r="D88" s="4">
        <v>215117.6</v>
      </c>
      <c r="E88" s="4">
        <v>68</v>
      </c>
      <c r="F88" s="4">
        <v>15539</v>
      </c>
      <c r="G88" s="4">
        <v>131478.073</v>
      </c>
      <c r="H88" s="4">
        <v>2</v>
      </c>
      <c r="I88" s="4">
        <v>378</v>
      </c>
      <c r="J88" s="4">
        <v>2339.69</v>
      </c>
    </row>
    <row r="89" spans="1:10" s="4" customFormat="1" ht="12.75">
      <c r="A89" s="18" t="s">
        <v>137</v>
      </c>
      <c r="B89" s="19">
        <f>B88/B$9*100</f>
        <v>4.684095860566448</v>
      </c>
      <c r="C89" s="19">
        <f aca="true" t="shared" si="10" ref="C89:I89">C88/C$9*100</f>
        <v>2.8835398645051313</v>
      </c>
      <c r="D89" s="19">
        <f>D88/D$9*100</f>
        <v>2.3949799375223257</v>
      </c>
      <c r="E89" s="19">
        <f t="shared" si="10"/>
        <v>5.488297013720742</v>
      </c>
      <c r="F89" s="19">
        <f>F88/F$9*100</f>
        <v>4.208533526891389</v>
      </c>
      <c r="G89" s="19">
        <f t="shared" si="10"/>
        <v>3.2346270646622344</v>
      </c>
      <c r="H89" s="19">
        <f t="shared" si="10"/>
        <v>1.6</v>
      </c>
      <c r="I89" s="19">
        <f t="shared" si="10"/>
        <v>0.2808154047307738</v>
      </c>
      <c r="J89" s="19">
        <f>J88/J$9*100</f>
        <v>0.22602477828354467</v>
      </c>
    </row>
    <row r="90" spans="1:10" s="4" customFormat="1" ht="12.75">
      <c r="A90" s="4" t="s">
        <v>104</v>
      </c>
      <c r="B90" s="4">
        <v>6</v>
      </c>
      <c r="C90" s="4">
        <v>1811</v>
      </c>
      <c r="D90" s="4">
        <v>19429.067</v>
      </c>
      <c r="E90" s="4">
        <v>3</v>
      </c>
      <c r="F90" s="4">
        <v>552</v>
      </c>
      <c r="G90" s="4">
        <v>5577.283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105</v>
      </c>
      <c r="B91" s="4">
        <v>47</v>
      </c>
      <c r="C91" s="4">
        <v>14550</v>
      </c>
      <c r="D91" s="4">
        <v>132593.61</v>
      </c>
      <c r="E91" s="4">
        <v>38</v>
      </c>
      <c r="F91" s="4">
        <v>9699</v>
      </c>
      <c r="G91" s="4">
        <v>89215.556</v>
      </c>
      <c r="H91" s="4">
        <v>0</v>
      </c>
      <c r="I91" s="4">
        <v>0</v>
      </c>
      <c r="J91" s="4">
        <v>0</v>
      </c>
    </row>
    <row r="92" spans="1:10" s="4" customFormat="1" ht="12.75">
      <c r="A92" s="4" t="s">
        <v>106</v>
      </c>
      <c r="B92" s="4">
        <v>5</v>
      </c>
      <c r="C92" s="4">
        <v>532</v>
      </c>
      <c r="D92" s="4">
        <v>3697.69</v>
      </c>
      <c r="E92" s="4">
        <v>4</v>
      </c>
      <c r="F92" s="4">
        <v>328</v>
      </c>
      <c r="G92" s="4">
        <v>2958</v>
      </c>
      <c r="H92" s="4">
        <v>1</v>
      </c>
      <c r="I92" s="4">
        <v>204</v>
      </c>
      <c r="J92" s="4">
        <v>739.69</v>
      </c>
    </row>
    <row r="93" spans="1:10" s="4" customFormat="1" ht="12.75">
      <c r="A93" s="4" t="s">
        <v>107</v>
      </c>
      <c r="B93" s="4">
        <v>8</v>
      </c>
      <c r="C93" s="4">
        <v>3053</v>
      </c>
      <c r="D93" s="4">
        <v>15924.613</v>
      </c>
      <c r="E93" s="4">
        <v>7</v>
      </c>
      <c r="F93" s="4">
        <v>2879</v>
      </c>
      <c r="G93" s="4">
        <v>14324.613</v>
      </c>
      <c r="H93" s="4">
        <v>1</v>
      </c>
      <c r="I93" s="4">
        <v>174</v>
      </c>
      <c r="J93" s="4">
        <v>1600</v>
      </c>
    </row>
    <row r="94" spans="1:10" s="4" customFormat="1" ht="12.75">
      <c r="A94" s="4" t="s">
        <v>108</v>
      </c>
      <c r="B94" s="4">
        <v>18</v>
      </c>
      <c r="C94" s="4">
        <v>2629</v>
      </c>
      <c r="D94" s="4">
        <v>25040</v>
      </c>
      <c r="E94" s="4">
        <v>15</v>
      </c>
      <c r="F94" s="4">
        <v>1842</v>
      </c>
      <c r="G94" s="4">
        <v>18170</v>
      </c>
      <c r="H94" s="4">
        <v>0</v>
      </c>
      <c r="I94" s="4">
        <v>0</v>
      </c>
      <c r="J94" s="4">
        <v>0</v>
      </c>
    </row>
    <row r="95" spans="1:10" s="4" customFormat="1" ht="12.75">
      <c r="A95" s="4" t="s">
        <v>109</v>
      </c>
      <c r="B95" s="4">
        <v>2</v>
      </c>
      <c r="C95" s="4">
        <v>1039</v>
      </c>
      <c r="D95" s="4">
        <v>18432.62</v>
      </c>
      <c r="E95" s="4">
        <v>1</v>
      </c>
      <c r="F95" s="4">
        <v>239</v>
      </c>
      <c r="G95" s="4">
        <v>1232.621</v>
      </c>
      <c r="H95" s="4">
        <v>0</v>
      </c>
      <c r="I95" s="4">
        <v>0</v>
      </c>
      <c r="J95" s="4">
        <v>0</v>
      </c>
    </row>
    <row r="96" s="4" customFormat="1" ht="12.75"/>
    <row r="97" spans="1:10" s="4" customFormat="1" ht="12.75">
      <c r="A97" s="4" t="s">
        <v>110</v>
      </c>
      <c r="B97" s="4">
        <v>58</v>
      </c>
      <c r="C97" s="4">
        <v>8418</v>
      </c>
      <c r="D97" s="4">
        <v>114976.83799999999</v>
      </c>
      <c r="E97" s="4">
        <v>53</v>
      </c>
      <c r="F97" s="4">
        <v>5689</v>
      </c>
      <c r="G97" s="4">
        <v>57007.746</v>
      </c>
      <c r="H97" s="4">
        <v>0</v>
      </c>
      <c r="I97" s="4">
        <v>0</v>
      </c>
      <c r="J97" s="4">
        <v>0</v>
      </c>
    </row>
    <row r="98" spans="1:10" s="4" customFormat="1" ht="12.75">
      <c r="A98" s="18" t="s">
        <v>137</v>
      </c>
      <c r="B98" s="19">
        <f>B97/B$9*100</f>
        <v>3.159041394335512</v>
      </c>
      <c r="C98" s="19">
        <f aca="true" t="shared" si="11" ref="C98:I98">C97/C$9*100</f>
        <v>1.027934216117735</v>
      </c>
      <c r="D98" s="19">
        <f>D97/D$9*100</f>
        <v>1.2800775961137283</v>
      </c>
      <c r="E98" s="19">
        <f t="shared" si="11"/>
        <v>4.277643260694108</v>
      </c>
      <c r="F98" s="19">
        <f>F97/F$9*100</f>
        <v>1.5407907352136632</v>
      </c>
      <c r="G98" s="19">
        <f t="shared" si="11"/>
        <v>1.4025060901751292</v>
      </c>
      <c r="H98" s="19">
        <f t="shared" si="11"/>
        <v>0</v>
      </c>
      <c r="I98" s="19">
        <f t="shared" si="11"/>
        <v>0</v>
      </c>
      <c r="J98" s="19">
        <f>J97/J$9*100</f>
        <v>0</v>
      </c>
    </row>
    <row r="99" spans="1:10" s="4" customFormat="1" ht="12.75">
      <c r="A99" s="4" t="s">
        <v>111</v>
      </c>
      <c r="B99" s="4">
        <v>31</v>
      </c>
      <c r="C99" s="4">
        <v>3559</v>
      </c>
      <c r="D99" s="4">
        <v>19301.127</v>
      </c>
      <c r="E99" s="4">
        <v>29</v>
      </c>
      <c r="F99" s="4">
        <v>3183</v>
      </c>
      <c r="G99" s="4">
        <v>15336.585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112</v>
      </c>
      <c r="B100" s="4">
        <v>27</v>
      </c>
      <c r="C100" s="4">
        <v>4859</v>
      </c>
      <c r="D100" s="4">
        <v>95675.71100000001</v>
      </c>
      <c r="E100" s="4">
        <v>24</v>
      </c>
      <c r="F100" s="4">
        <v>2506</v>
      </c>
      <c r="G100" s="4">
        <v>41671.161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114</v>
      </c>
      <c r="B102" s="4">
        <v>87</v>
      </c>
      <c r="C102" s="4">
        <v>103820</v>
      </c>
      <c r="D102" s="4">
        <v>663411.372</v>
      </c>
      <c r="E102" s="4">
        <v>49</v>
      </c>
      <c r="F102" s="4">
        <v>16609</v>
      </c>
      <c r="G102" s="4">
        <v>120588.268</v>
      </c>
      <c r="H102" s="4">
        <v>5</v>
      </c>
      <c r="I102" s="4">
        <v>1054</v>
      </c>
      <c r="J102" s="4">
        <v>5851.473</v>
      </c>
    </row>
    <row r="103" spans="1:10" s="4" customFormat="1" ht="12.75">
      <c r="A103" s="18" t="s">
        <v>137</v>
      </c>
      <c r="B103" s="19">
        <f>B102/B$9*100</f>
        <v>4.738562091503268</v>
      </c>
      <c r="C103" s="19">
        <f aca="true" t="shared" si="12" ref="C103:I103">C102/C$9*100</f>
        <v>12.6776111092116</v>
      </c>
      <c r="D103" s="19">
        <f>D102/D$9*100</f>
        <v>7.385992249189097</v>
      </c>
      <c r="E103" s="19">
        <f t="shared" si="12"/>
        <v>3.954802259887006</v>
      </c>
      <c r="F103" s="19">
        <f>F102/F$9*100</f>
        <v>4.498328936748766</v>
      </c>
      <c r="G103" s="19">
        <f t="shared" si="12"/>
        <v>2.9667157911079425</v>
      </c>
      <c r="H103" s="19">
        <f t="shared" si="12"/>
        <v>4</v>
      </c>
      <c r="I103" s="19">
        <f t="shared" si="12"/>
        <v>0.7830143825032687</v>
      </c>
      <c r="J103" s="19">
        <f>J102/J$9*100</f>
        <v>0.5652791128128718</v>
      </c>
    </row>
    <row r="104" spans="1:10" s="4" customFormat="1" ht="12.75">
      <c r="A104" s="4" t="s">
        <v>115</v>
      </c>
      <c r="B104" s="4">
        <v>35</v>
      </c>
      <c r="C104" s="4">
        <v>20604</v>
      </c>
      <c r="D104" s="4">
        <v>146870.529</v>
      </c>
      <c r="E104" s="4">
        <v>27</v>
      </c>
      <c r="F104" s="4">
        <v>13568</v>
      </c>
      <c r="G104" s="4">
        <v>102487.769</v>
      </c>
      <c r="H104" s="4">
        <v>2</v>
      </c>
      <c r="I104" s="4">
        <v>499</v>
      </c>
      <c r="J104" s="4">
        <v>2986.885</v>
      </c>
    </row>
    <row r="105" spans="1:10" s="4" customFormat="1" ht="12.75">
      <c r="A105" s="4" t="s">
        <v>116</v>
      </c>
      <c r="B105" s="4">
        <v>9</v>
      </c>
      <c r="C105" s="4">
        <v>904</v>
      </c>
      <c r="D105" s="4">
        <v>9026.091</v>
      </c>
      <c r="E105" s="4">
        <v>3</v>
      </c>
      <c r="F105" s="4">
        <v>154</v>
      </c>
      <c r="G105" s="4">
        <v>1095.655</v>
      </c>
      <c r="H105" s="4">
        <v>2</v>
      </c>
      <c r="I105" s="4">
        <v>155</v>
      </c>
      <c r="J105" s="4">
        <v>864.588</v>
      </c>
    </row>
    <row r="106" spans="1:10" s="4" customFormat="1" ht="12.75">
      <c r="A106" s="4" t="s">
        <v>118</v>
      </c>
      <c r="B106" s="4">
        <v>18</v>
      </c>
      <c r="C106" s="4">
        <v>69826</v>
      </c>
      <c r="D106" s="4">
        <v>349139.492</v>
      </c>
      <c r="E106" s="4">
        <v>6</v>
      </c>
      <c r="F106" s="4">
        <v>896</v>
      </c>
      <c r="G106" s="4">
        <v>4484.594</v>
      </c>
      <c r="H106" s="4">
        <v>1</v>
      </c>
      <c r="I106" s="4">
        <v>400</v>
      </c>
      <c r="J106" s="4">
        <v>2000</v>
      </c>
    </row>
    <row r="107" spans="1:10" s="4" customFormat="1" ht="12.75">
      <c r="A107" s="4" t="s">
        <v>119</v>
      </c>
      <c r="B107" s="4">
        <v>25</v>
      </c>
      <c r="C107" s="4">
        <v>12486</v>
      </c>
      <c r="D107" s="4">
        <v>158375.26</v>
      </c>
      <c r="E107" s="4">
        <v>13</v>
      </c>
      <c r="F107" s="4">
        <v>1991</v>
      </c>
      <c r="G107" s="4">
        <v>12520.25</v>
      </c>
      <c r="H107" s="4">
        <v>0</v>
      </c>
      <c r="I107" s="4">
        <v>0</v>
      </c>
      <c r="J107" s="4">
        <v>0</v>
      </c>
    </row>
    <row r="108" s="4" customFormat="1" ht="12.75"/>
    <row r="109" spans="1:10" s="4" customFormat="1" ht="12.75">
      <c r="A109" s="4" t="s">
        <v>120</v>
      </c>
      <c r="B109" s="4">
        <v>156</v>
      </c>
      <c r="C109" s="4">
        <v>45509</v>
      </c>
      <c r="D109" s="4">
        <v>417243.502</v>
      </c>
      <c r="E109" s="4">
        <v>113</v>
      </c>
      <c r="F109" s="4">
        <v>19681</v>
      </c>
      <c r="G109" s="4">
        <v>137016.909</v>
      </c>
      <c r="H109" s="4">
        <v>3</v>
      </c>
      <c r="I109" s="4">
        <v>20418</v>
      </c>
      <c r="J109" s="4">
        <v>216428.716</v>
      </c>
    </row>
    <row r="110" spans="1:10" s="4" customFormat="1" ht="12.75">
      <c r="A110" s="18" t="s">
        <v>137</v>
      </c>
      <c r="B110" s="19">
        <f>B109/B$9*100</f>
        <v>8.49673202614379</v>
      </c>
      <c r="C110" s="19">
        <f aca="true" t="shared" si="13" ref="C110:I110">C109/C$9*100</f>
        <v>5.5571701403304825</v>
      </c>
      <c r="D110" s="19">
        <f>D109/D$9*100</f>
        <v>4.645318729623036</v>
      </c>
      <c r="E110" s="19">
        <f t="shared" si="13"/>
        <v>9.120258272800646</v>
      </c>
      <c r="F110" s="19">
        <f>F109/F$9*100</f>
        <v>5.330339683554246</v>
      </c>
      <c r="G110" s="19">
        <f t="shared" si="13"/>
        <v>3.3708936559160136</v>
      </c>
      <c r="H110" s="19">
        <f t="shared" si="13"/>
        <v>2.4</v>
      </c>
      <c r="I110" s="19">
        <f t="shared" si="13"/>
        <v>15.168489242838465</v>
      </c>
      <c r="J110" s="19">
        <f>J109/J$9*100</f>
        <v>20.90800599570552</v>
      </c>
    </row>
    <row r="111" spans="1:10" s="4" customFormat="1" ht="12.75">
      <c r="A111" s="4" t="s">
        <v>121</v>
      </c>
      <c r="B111" s="4">
        <v>89</v>
      </c>
      <c r="C111" s="4">
        <v>18843</v>
      </c>
      <c r="D111" s="4">
        <v>148159.724</v>
      </c>
      <c r="E111" s="4">
        <v>75</v>
      </c>
      <c r="F111" s="4">
        <v>15450</v>
      </c>
      <c r="G111" s="4">
        <v>110651.97</v>
      </c>
      <c r="H111" s="4">
        <v>2</v>
      </c>
      <c r="I111" s="4">
        <v>418</v>
      </c>
      <c r="J111" s="4">
        <v>2519.81</v>
      </c>
    </row>
    <row r="112" spans="1:10" s="4" customFormat="1" ht="12.75">
      <c r="A112" s="4" t="s">
        <v>122</v>
      </c>
      <c r="B112" s="4">
        <v>65</v>
      </c>
      <c r="C112" s="4">
        <v>26581</v>
      </c>
      <c r="D112" s="4">
        <v>268438.366</v>
      </c>
      <c r="E112" s="4">
        <v>36</v>
      </c>
      <c r="F112" s="4">
        <v>4146</v>
      </c>
      <c r="G112" s="4">
        <v>25719.527</v>
      </c>
      <c r="H112" s="4">
        <v>1</v>
      </c>
      <c r="I112" s="4">
        <v>20000</v>
      </c>
      <c r="J112" s="4">
        <v>213908.906</v>
      </c>
    </row>
    <row r="113" spans="1:10" s="4" customFormat="1" ht="12.75">
      <c r="A113" s="4" t="s">
        <v>123</v>
      </c>
      <c r="B113" s="4">
        <v>2</v>
      </c>
      <c r="C113" s="4">
        <v>85</v>
      </c>
      <c r="D113" s="4">
        <v>645.412</v>
      </c>
      <c r="E113" s="4">
        <v>2</v>
      </c>
      <c r="F113" s="4">
        <v>85</v>
      </c>
      <c r="G113" s="4">
        <v>645.412</v>
      </c>
      <c r="H113" s="4">
        <v>0</v>
      </c>
      <c r="I113" s="4">
        <v>0</v>
      </c>
      <c r="J113" s="4">
        <v>0</v>
      </c>
    </row>
    <row r="114" s="4" customFormat="1" ht="12.75"/>
    <row r="115" spans="1:10" s="4" customFormat="1" ht="12.75">
      <c r="A115" s="4" t="s">
        <v>124</v>
      </c>
      <c r="B115" s="4">
        <v>148</v>
      </c>
      <c r="C115" s="4">
        <v>84755</v>
      </c>
      <c r="D115" s="4">
        <v>688251.168</v>
      </c>
      <c r="E115" s="4">
        <v>82</v>
      </c>
      <c r="F115" s="4">
        <v>44007</v>
      </c>
      <c r="G115" s="4">
        <v>302946.149</v>
      </c>
      <c r="H115" s="4">
        <v>0</v>
      </c>
      <c r="I115" s="4">
        <v>0</v>
      </c>
      <c r="J115" s="4">
        <v>0</v>
      </c>
    </row>
    <row r="116" spans="1:10" s="4" customFormat="1" ht="12.75">
      <c r="A116" s="18" t="s">
        <v>137</v>
      </c>
      <c r="B116" s="19">
        <f>B115/B$9*100</f>
        <v>8.061002178649238</v>
      </c>
      <c r="C116" s="19">
        <f aca="true" t="shared" si="14" ref="C116:I116">C115/C$9*100</f>
        <v>10.349556246977741</v>
      </c>
      <c r="D116" s="19">
        <f>D115/D$9*100</f>
        <v>7.662542438816293</v>
      </c>
      <c r="E116" s="19">
        <f t="shared" si="14"/>
        <v>6.618240516545601</v>
      </c>
      <c r="F116" s="19">
        <f>F115/F$9*100</f>
        <v>11.91871645008748</v>
      </c>
      <c r="G116" s="19">
        <f t="shared" si="14"/>
        <v>7.453089251548414</v>
      </c>
      <c r="H116" s="19">
        <f t="shared" si="14"/>
        <v>0</v>
      </c>
      <c r="I116" s="19">
        <f t="shared" si="14"/>
        <v>0</v>
      </c>
      <c r="J116" s="19">
        <f>J115/J$9*100</f>
        <v>0</v>
      </c>
    </row>
    <row r="117" spans="1:10" s="4" customFormat="1" ht="12.75">
      <c r="A117" s="4" t="s">
        <v>125</v>
      </c>
      <c r="B117" s="4">
        <v>75</v>
      </c>
      <c r="C117" s="4">
        <v>56958</v>
      </c>
      <c r="D117" s="4">
        <v>357346.034</v>
      </c>
      <c r="E117" s="4">
        <v>49</v>
      </c>
      <c r="F117" s="4">
        <v>36043</v>
      </c>
      <c r="G117" s="4">
        <v>239906.772</v>
      </c>
      <c r="H117" s="4">
        <v>0</v>
      </c>
      <c r="I117" s="4">
        <v>0</v>
      </c>
      <c r="J117" s="4">
        <v>0</v>
      </c>
    </row>
    <row r="118" spans="1:10" s="4" customFormat="1" ht="12.75">
      <c r="A118" s="4" t="s">
        <v>126</v>
      </c>
      <c r="B118" s="4">
        <v>16</v>
      </c>
      <c r="C118" s="4">
        <v>4888</v>
      </c>
      <c r="D118" s="4">
        <v>51322.063</v>
      </c>
      <c r="E118" s="4">
        <v>13</v>
      </c>
      <c r="F118" s="4">
        <v>2986</v>
      </c>
      <c r="G118" s="4">
        <v>26111.523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127</v>
      </c>
      <c r="B119" s="4">
        <v>42</v>
      </c>
      <c r="C119" s="4">
        <v>20021</v>
      </c>
      <c r="D119" s="4">
        <v>238380.941</v>
      </c>
      <c r="E119" s="4">
        <v>14</v>
      </c>
      <c r="F119" s="4">
        <v>3933</v>
      </c>
      <c r="G119" s="4">
        <v>24611.576</v>
      </c>
      <c r="H119" s="4">
        <v>0</v>
      </c>
      <c r="I119" s="4">
        <v>0</v>
      </c>
      <c r="J119" s="4">
        <v>0</v>
      </c>
    </row>
    <row r="120" spans="1:10" s="4" customFormat="1" ht="12.75">
      <c r="A120" s="17" t="s">
        <v>128</v>
      </c>
      <c r="B120" s="4">
        <v>15</v>
      </c>
      <c r="C120" s="4">
        <v>2888</v>
      </c>
      <c r="D120" s="4">
        <v>41202.13</v>
      </c>
      <c r="E120" s="4">
        <v>6</v>
      </c>
      <c r="F120" s="4">
        <v>1045</v>
      </c>
      <c r="G120" s="4">
        <v>12316.278</v>
      </c>
      <c r="H120" s="4">
        <v>0</v>
      </c>
      <c r="I120" s="4">
        <v>0</v>
      </c>
      <c r="J120" s="4">
        <v>0</v>
      </c>
    </row>
    <row r="121" s="4" customFormat="1" ht="12.75">
      <c r="A121" s="17"/>
    </row>
    <row r="122" spans="1:10" s="4" customFormat="1" ht="12.75">
      <c r="A122" s="4" t="s">
        <v>129</v>
      </c>
      <c r="B122" s="4">
        <v>37</v>
      </c>
      <c r="C122" s="4">
        <v>11997</v>
      </c>
      <c r="D122" s="4">
        <v>107901.30799999999</v>
      </c>
      <c r="E122" s="4">
        <v>16</v>
      </c>
      <c r="F122" s="4">
        <v>2485</v>
      </c>
      <c r="G122" s="4">
        <v>22106.586</v>
      </c>
      <c r="H122" s="4">
        <v>3</v>
      </c>
      <c r="I122" s="4">
        <v>6673</v>
      </c>
      <c r="J122" s="4">
        <v>58565.484</v>
      </c>
    </row>
    <row r="123" spans="1:10" s="4" customFormat="1" ht="12.75">
      <c r="A123" s="18" t="s">
        <v>137</v>
      </c>
      <c r="B123" s="19">
        <f>B122/B$9*100</f>
        <v>2.0152505446623095</v>
      </c>
      <c r="C123" s="19">
        <f aca="true" t="shared" si="15" ref="C123:I123">C122/C$9*100</f>
        <v>1.4649711084300863</v>
      </c>
      <c r="D123" s="19">
        <f>D122/D$9*100</f>
        <v>1.2013032308486948</v>
      </c>
      <c r="E123" s="19">
        <f t="shared" si="15"/>
        <v>1.29136400322841</v>
      </c>
      <c r="F123" s="19">
        <f>F122/F$9*100</f>
        <v>0.6730295266313856</v>
      </c>
      <c r="G123" s="19">
        <f t="shared" si="15"/>
        <v>0.5438668193964422</v>
      </c>
      <c r="H123" s="19">
        <f t="shared" si="15"/>
        <v>2.4</v>
      </c>
      <c r="I123" s="19">
        <f t="shared" si="15"/>
        <v>4.957357660763105</v>
      </c>
      <c r="J123" s="19">
        <f>J122/J$9*100</f>
        <v>5.657694197166497</v>
      </c>
    </row>
    <row r="124" spans="1:10" s="4" customFormat="1" ht="12.75">
      <c r="A124" s="4" t="s">
        <v>130</v>
      </c>
      <c r="B124" s="4">
        <v>11</v>
      </c>
      <c r="C124" s="4">
        <v>2280</v>
      </c>
      <c r="D124" s="4">
        <v>37331.393</v>
      </c>
      <c r="E124" s="4">
        <v>6</v>
      </c>
      <c r="F124" s="4">
        <v>917</v>
      </c>
      <c r="G124" s="4">
        <v>12403.269</v>
      </c>
      <c r="H124" s="4">
        <v>1</v>
      </c>
      <c r="I124" s="4">
        <v>806</v>
      </c>
      <c r="J124" s="4">
        <v>17311</v>
      </c>
    </row>
    <row r="125" spans="1:10" s="4" customFormat="1" ht="12.75">
      <c r="A125" s="4" t="s">
        <v>131</v>
      </c>
      <c r="B125" s="4">
        <v>14</v>
      </c>
      <c r="C125" s="4">
        <v>1414</v>
      </c>
      <c r="D125" s="4">
        <v>10737.811</v>
      </c>
      <c r="E125" s="4">
        <v>7</v>
      </c>
      <c r="F125" s="4">
        <v>931</v>
      </c>
      <c r="G125" s="4">
        <v>6588.308</v>
      </c>
      <c r="H125" s="4">
        <v>1</v>
      </c>
      <c r="I125" s="4">
        <v>36</v>
      </c>
      <c r="J125" s="4">
        <v>254.484</v>
      </c>
    </row>
    <row r="126" spans="1:10" s="4" customFormat="1" ht="12.75">
      <c r="A126" s="4" t="s">
        <v>132</v>
      </c>
      <c r="B126" s="4">
        <v>8</v>
      </c>
      <c r="C126" s="4">
        <v>7616</v>
      </c>
      <c r="D126" s="4">
        <v>54834.321</v>
      </c>
      <c r="E126" s="4">
        <v>2</v>
      </c>
      <c r="F126" s="4">
        <v>376</v>
      </c>
      <c r="G126" s="4">
        <v>1270</v>
      </c>
      <c r="H126" s="4">
        <v>1</v>
      </c>
      <c r="I126" s="4">
        <v>5831</v>
      </c>
      <c r="J126" s="4">
        <v>41000</v>
      </c>
    </row>
    <row r="127" spans="1:10" s="4" customFormat="1" ht="12.75">
      <c r="A127" s="4" t="s">
        <v>133</v>
      </c>
      <c r="B127" s="4">
        <v>4</v>
      </c>
      <c r="C127" s="4">
        <v>687</v>
      </c>
      <c r="D127" s="4">
        <v>4997.782999999999</v>
      </c>
      <c r="E127" s="4">
        <v>1</v>
      </c>
      <c r="F127" s="4">
        <v>261</v>
      </c>
      <c r="G127" s="4">
        <v>1845.009</v>
      </c>
      <c r="H127" s="4">
        <v>0</v>
      </c>
      <c r="I127" s="4">
        <v>0</v>
      </c>
      <c r="J127" s="4">
        <v>0</v>
      </c>
    </row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10" ht="13.5" customHeight="1">
      <c r="A1" s="29" t="s">
        <v>144</v>
      </c>
      <c r="B1" s="29"/>
      <c r="C1" s="29"/>
      <c r="D1" s="29"/>
      <c r="E1" s="29"/>
      <c r="F1" s="29"/>
      <c r="G1" s="29"/>
      <c r="H1" s="29"/>
      <c r="I1" s="29"/>
      <c r="J1" s="21"/>
    </row>
    <row r="2" ht="7.5" customHeight="1"/>
    <row r="3" spans="1:9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</row>
    <row r="4" spans="1:9" ht="13.5" customHeight="1">
      <c r="A4" s="10"/>
      <c r="B4" s="36" t="s">
        <v>13</v>
      </c>
      <c r="C4" s="36"/>
      <c r="D4" s="36"/>
      <c r="E4" s="36" t="s">
        <v>14</v>
      </c>
      <c r="F4" s="36"/>
      <c r="G4" s="36"/>
      <c r="H4" s="36" t="s">
        <v>27</v>
      </c>
      <c r="I4" s="37"/>
    </row>
    <row r="5" spans="1:9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2" t="s">
        <v>2</v>
      </c>
    </row>
    <row r="6" spans="1:9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4" t="s">
        <v>42</v>
      </c>
    </row>
    <row r="7" spans="1:11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6">
        <v>-17</v>
      </c>
      <c r="J7" s="2"/>
      <c r="K7" s="2"/>
    </row>
    <row r="8" s="4" customFormat="1" ht="12.75"/>
    <row r="9" spans="1:10" s="4" customFormat="1" ht="12.75">
      <c r="A9" s="9" t="s">
        <v>43</v>
      </c>
      <c r="B9" s="9">
        <v>337</v>
      </c>
      <c r="C9" s="9">
        <v>262985</v>
      </c>
      <c r="D9" s="9">
        <v>3597056.249</v>
      </c>
      <c r="E9" s="9">
        <v>85</v>
      </c>
      <c r="F9" s="9">
        <v>52105</v>
      </c>
      <c r="G9" s="9">
        <v>252282.118</v>
      </c>
      <c r="H9" s="9">
        <v>50</v>
      </c>
      <c r="I9" s="9">
        <v>32829.252</v>
      </c>
      <c r="J9" s="9"/>
    </row>
    <row r="10" spans="1:10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9" s="4" customFormat="1" ht="12.75">
      <c r="A11" s="4" t="s">
        <v>44</v>
      </c>
      <c r="B11" s="4">
        <v>5</v>
      </c>
      <c r="C11" s="4">
        <v>11714</v>
      </c>
      <c r="D11" s="4">
        <v>232227.345</v>
      </c>
      <c r="E11" s="4">
        <v>0</v>
      </c>
      <c r="F11" s="4">
        <v>0</v>
      </c>
      <c r="G11" s="4">
        <v>0</v>
      </c>
      <c r="H11" s="4">
        <v>3</v>
      </c>
      <c r="I11" s="4">
        <v>17890.986</v>
      </c>
    </row>
    <row r="12" spans="1:9" s="4" customFormat="1" ht="12.75">
      <c r="A12" s="18" t="s">
        <v>137</v>
      </c>
      <c r="B12" s="19">
        <f>B11/B$9*100</f>
        <v>1.483679525222552</v>
      </c>
      <c r="C12" s="19">
        <f aca="true" t="shared" si="0" ref="C12:I12">C11/C$9*100</f>
        <v>4.454246439911022</v>
      </c>
      <c r="D12" s="19">
        <f>D11/D$9*100</f>
        <v>6.456038741806175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6</v>
      </c>
      <c r="I12" s="19">
        <f t="shared" si="0"/>
        <v>54.497086927231855</v>
      </c>
    </row>
    <row r="13" spans="1:9" s="4" customFormat="1" ht="12.75">
      <c r="A13" s="4" t="s">
        <v>45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4" customFormat="1" ht="12.75">
      <c r="A14" s="4" t="s">
        <v>46</v>
      </c>
      <c r="B14" s="4">
        <v>2</v>
      </c>
      <c r="C14" s="4">
        <v>8120</v>
      </c>
      <c r="D14" s="4">
        <v>192313.031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4" customFormat="1" ht="12.75">
      <c r="A15" s="4" t="s">
        <v>47</v>
      </c>
      <c r="B15" s="4">
        <v>2</v>
      </c>
      <c r="C15" s="4">
        <v>3485</v>
      </c>
      <c r="D15" s="4">
        <v>38368</v>
      </c>
      <c r="E15" s="4">
        <v>0</v>
      </c>
      <c r="F15" s="4">
        <v>0</v>
      </c>
      <c r="G15" s="4">
        <v>0</v>
      </c>
      <c r="H15" s="4">
        <v>3</v>
      </c>
      <c r="I15" s="4">
        <v>17890.986</v>
      </c>
    </row>
    <row r="16" spans="1:9" s="4" customFormat="1" ht="12.75">
      <c r="A16" s="4" t="s">
        <v>48</v>
      </c>
      <c r="B16" s="4">
        <v>1</v>
      </c>
      <c r="C16" s="4">
        <v>109</v>
      </c>
      <c r="D16" s="4">
        <v>1546.314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="4" customFormat="1" ht="12.75"/>
    <row r="18" spans="1:9" s="4" customFormat="1" ht="12.75">
      <c r="A18" s="4" t="s">
        <v>49</v>
      </c>
      <c r="B18" s="4">
        <v>9</v>
      </c>
      <c r="C18" s="4">
        <v>3914</v>
      </c>
      <c r="D18" s="4">
        <v>70291.661</v>
      </c>
      <c r="E18" s="4">
        <v>1</v>
      </c>
      <c r="F18" s="4">
        <v>1088</v>
      </c>
      <c r="G18" s="4">
        <v>5088</v>
      </c>
      <c r="H18" s="4">
        <v>0</v>
      </c>
      <c r="I18" s="4">
        <v>0</v>
      </c>
    </row>
    <row r="19" spans="1:9" s="4" customFormat="1" ht="12.75">
      <c r="A19" s="18" t="s">
        <v>137</v>
      </c>
      <c r="B19" s="19">
        <f>B18/B$9*100</f>
        <v>2.6706231454005933</v>
      </c>
      <c r="C19" s="19">
        <f aca="true" t="shared" si="1" ref="C19:I19">C18/C$9*100</f>
        <v>1.488297811662262</v>
      </c>
      <c r="D19" s="19">
        <f>D18/D$9*100</f>
        <v>1.9541440593135413</v>
      </c>
      <c r="E19" s="19">
        <f t="shared" si="1"/>
        <v>1.1764705882352942</v>
      </c>
      <c r="F19" s="19">
        <f t="shared" si="1"/>
        <v>2.088091353996737</v>
      </c>
      <c r="G19" s="19">
        <f t="shared" si="1"/>
        <v>2.0167897908642103</v>
      </c>
      <c r="H19" s="19">
        <f t="shared" si="1"/>
        <v>0</v>
      </c>
      <c r="I19" s="19">
        <f t="shared" si="1"/>
        <v>0</v>
      </c>
    </row>
    <row r="20" spans="1:9" s="4" customFormat="1" ht="12.75">
      <c r="A20" s="4" t="s">
        <v>50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s="4" customFormat="1" ht="12.75">
      <c r="A21" s="4" t="s">
        <v>51</v>
      </c>
      <c r="B21" s="4">
        <v>3</v>
      </c>
      <c r="C21" s="4">
        <v>2040</v>
      </c>
      <c r="D21" s="4">
        <v>42852.46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4" customFormat="1" ht="12.75">
      <c r="A22" s="4" t="s">
        <v>52</v>
      </c>
      <c r="B22" s="4">
        <v>1</v>
      </c>
      <c r="C22" s="4">
        <v>101</v>
      </c>
      <c r="D22" s="4">
        <v>902.882</v>
      </c>
      <c r="E22" s="4">
        <v>1</v>
      </c>
      <c r="F22" s="4">
        <v>1088</v>
      </c>
      <c r="G22" s="4">
        <v>5088</v>
      </c>
      <c r="H22" s="4">
        <v>0</v>
      </c>
      <c r="I22" s="4">
        <v>0</v>
      </c>
    </row>
    <row r="23" spans="1:9" s="4" customFormat="1" ht="12.75">
      <c r="A23" s="4" t="s">
        <v>53</v>
      </c>
      <c r="B23" s="4">
        <v>5</v>
      </c>
      <c r="C23" s="4">
        <v>1773</v>
      </c>
      <c r="D23" s="4">
        <v>26536.319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="4" customFormat="1" ht="12.75"/>
    <row r="25" spans="1:9" s="4" customFormat="1" ht="12.75">
      <c r="A25" s="4" t="s">
        <v>55</v>
      </c>
      <c r="B25" s="4">
        <v>32</v>
      </c>
      <c r="C25" s="4">
        <v>12797</v>
      </c>
      <c r="D25" s="4">
        <v>185701.982</v>
      </c>
      <c r="E25" s="4">
        <v>14</v>
      </c>
      <c r="F25" s="4">
        <v>2127</v>
      </c>
      <c r="G25" s="4">
        <v>21292.345</v>
      </c>
      <c r="H25" s="4">
        <v>2</v>
      </c>
      <c r="I25" s="4">
        <v>460.546</v>
      </c>
    </row>
    <row r="26" spans="1:9" s="4" customFormat="1" ht="12.75">
      <c r="A26" s="18" t="s">
        <v>137</v>
      </c>
      <c r="B26" s="19">
        <f>B25/B$9*100</f>
        <v>9.495548961424333</v>
      </c>
      <c r="C26" s="19">
        <f aca="true" t="shared" si="2" ref="C26:I26">C25/C$9*100</f>
        <v>4.866056999448638</v>
      </c>
      <c r="D26" s="19">
        <f>D25/D$9*100</f>
        <v>5.1626098994594845</v>
      </c>
      <c r="E26" s="19">
        <f t="shared" si="2"/>
        <v>16.470588235294116</v>
      </c>
      <c r="F26" s="19">
        <f t="shared" si="2"/>
        <v>4.082141828999136</v>
      </c>
      <c r="G26" s="19">
        <f t="shared" si="2"/>
        <v>8.439894657932118</v>
      </c>
      <c r="H26" s="19">
        <f t="shared" si="2"/>
        <v>4</v>
      </c>
      <c r="I26" s="19">
        <f t="shared" si="2"/>
        <v>1.4028525535702123</v>
      </c>
    </row>
    <row r="27" spans="1:9" s="4" customFormat="1" ht="12.75">
      <c r="A27" s="4" t="s">
        <v>56</v>
      </c>
      <c r="B27" s="4">
        <v>12</v>
      </c>
      <c r="C27" s="4">
        <v>2140</v>
      </c>
      <c r="D27" s="4">
        <v>26334.655</v>
      </c>
      <c r="E27" s="4">
        <v>5</v>
      </c>
      <c r="F27" s="4">
        <v>392</v>
      </c>
      <c r="G27" s="4">
        <v>2050.858</v>
      </c>
      <c r="H27" s="4">
        <v>0</v>
      </c>
      <c r="I27" s="4">
        <v>0</v>
      </c>
    </row>
    <row r="28" spans="1:9" s="4" customFormat="1" ht="12.75">
      <c r="A28" s="4" t="s">
        <v>57</v>
      </c>
      <c r="B28" s="4">
        <v>3</v>
      </c>
      <c r="C28" s="4">
        <v>2111</v>
      </c>
      <c r="D28" s="4">
        <v>41759.653</v>
      </c>
      <c r="E28" s="4">
        <v>2</v>
      </c>
      <c r="F28" s="4">
        <v>400</v>
      </c>
      <c r="G28" s="4">
        <v>7905.136</v>
      </c>
      <c r="H28" s="4">
        <v>0</v>
      </c>
      <c r="I28" s="4">
        <v>0</v>
      </c>
    </row>
    <row r="29" spans="1:9" s="4" customFormat="1" ht="12.75">
      <c r="A29" s="4" t="s">
        <v>58</v>
      </c>
      <c r="B29" s="4">
        <v>4</v>
      </c>
      <c r="C29" s="4">
        <v>401</v>
      </c>
      <c r="D29" s="4">
        <v>9600.171</v>
      </c>
      <c r="E29" s="4">
        <v>3</v>
      </c>
      <c r="F29" s="4">
        <v>278</v>
      </c>
      <c r="G29" s="4">
        <v>2164.761</v>
      </c>
      <c r="H29" s="4">
        <v>0</v>
      </c>
      <c r="I29" s="4">
        <v>0</v>
      </c>
    </row>
    <row r="30" spans="1:9" s="4" customFormat="1" ht="12.75">
      <c r="A30" s="4" t="s">
        <v>59</v>
      </c>
      <c r="B30" s="4">
        <v>13</v>
      </c>
      <c r="C30" s="4">
        <v>8145</v>
      </c>
      <c r="D30" s="4">
        <v>108007.503</v>
      </c>
      <c r="E30" s="4">
        <v>4</v>
      </c>
      <c r="F30" s="4">
        <v>1057</v>
      </c>
      <c r="G30" s="4">
        <v>9171.59</v>
      </c>
      <c r="H30" s="4">
        <v>2</v>
      </c>
      <c r="I30" s="4">
        <v>460.546</v>
      </c>
    </row>
    <row r="31" s="4" customFormat="1" ht="12.75"/>
    <row r="32" spans="1:9" s="4" customFormat="1" ht="12.75">
      <c r="A32" s="4" t="s">
        <v>60</v>
      </c>
      <c r="B32" s="4">
        <v>5</v>
      </c>
      <c r="C32" s="4">
        <v>1866</v>
      </c>
      <c r="D32" s="4">
        <v>35429.578</v>
      </c>
      <c r="E32" s="4">
        <v>3</v>
      </c>
      <c r="F32" s="4">
        <v>712</v>
      </c>
      <c r="G32" s="4">
        <v>4354.504</v>
      </c>
      <c r="H32" s="4">
        <v>0</v>
      </c>
      <c r="I32" s="4">
        <v>0</v>
      </c>
    </row>
    <row r="33" spans="1:9" s="4" customFormat="1" ht="12.75">
      <c r="A33" s="18" t="s">
        <v>137</v>
      </c>
      <c r="B33" s="19">
        <f>B32/B$9*100</f>
        <v>1.483679525222552</v>
      </c>
      <c r="C33" s="19">
        <f aca="true" t="shared" si="3" ref="C33:I33">C32/C$9*100</f>
        <v>0.7095461718348955</v>
      </c>
      <c r="D33" s="19">
        <f>D32/D$9*100</f>
        <v>0.9849603550083378</v>
      </c>
      <c r="E33" s="19">
        <f t="shared" si="3"/>
        <v>3.5294117647058822</v>
      </c>
      <c r="F33" s="19">
        <f t="shared" si="3"/>
        <v>1.3664715478361</v>
      </c>
      <c r="G33" s="19">
        <f t="shared" si="3"/>
        <v>1.7260454425073444</v>
      </c>
      <c r="H33" s="19">
        <f t="shared" si="3"/>
        <v>0</v>
      </c>
      <c r="I33" s="19">
        <f t="shared" si="3"/>
        <v>0</v>
      </c>
    </row>
    <row r="34" spans="1:9" s="4" customFormat="1" ht="12.75">
      <c r="A34" s="4" t="s">
        <v>61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4" customFormat="1" ht="12.75">
      <c r="A35" s="4" t="s">
        <v>62</v>
      </c>
      <c r="B35" s="4">
        <v>1</v>
      </c>
      <c r="C35" s="4">
        <v>286</v>
      </c>
      <c r="D35" s="4">
        <v>6470.548</v>
      </c>
      <c r="E35" s="4">
        <v>1</v>
      </c>
      <c r="F35" s="4">
        <v>156</v>
      </c>
      <c r="G35" s="4">
        <v>617.752</v>
      </c>
      <c r="H35" s="4">
        <v>0</v>
      </c>
      <c r="I35" s="4">
        <v>0</v>
      </c>
    </row>
    <row r="36" spans="1:9" s="4" customFormat="1" ht="12.75">
      <c r="A36" s="4" t="s">
        <v>63</v>
      </c>
      <c r="B36" s="4">
        <v>3</v>
      </c>
      <c r="C36" s="4">
        <v>1068</v>
      </c>
      <c r="D36" s="4">
        <v>13436.473</v>
      </c>
      <c r="E36" s="4">
        <v>2</v>
      </c>
      <c r="F36" s="4">
        <v>556</v>
      </c>
      <c r="G36" s="4">
        <v>3736.752</v>
      </c>
      <c r="H36" s="4">
        <v>0</v>
      </c>
      <c r="I36" s="4">
        <v>0</v>
      </c>
    </row>
    <row r="37" spans="1:9" s="4" customFormat="1" ht="12.75">
      <c r="A37" s="4" t="s">
        <v>65</v>
      </c>
      <c r="B37" s="4">
        <v>1</v>
      </c>
      <c r="C37" s="4">
        <v>512</v>
      </c>
      <c r="D37" s="4">
        <v>15522.557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="4" customFormat="1" ht="12.75"/>
    <row r="39" spans="1:9" s="4" customFormat="1" ht="12.75">
      <c r="A39" s="4" t="s">
        <v>66</v>
      </c>
      <c r="B39" s="4">
        <v>17</v>
      </c>
      <c r="C39" s="4">
        <v>19387</v>
      </c>
      <c r="D39" s="4">
        <v>298652.436</v>
      </c>
      <c r="E39" s="4">
        <v>3</v>
      </c>
      <c r="F39" s="4">
        <v>1394</v>
      </c>
      <c r="G39" s="4">
        <v>13177.893</v>
      </c>
      <c r="H39" s="4">
        <v>4</v>
      </c>
      <c r="I39" s="4">
        <v>3134.985</v>
      </c>
    </row>
    <row r="40" spans="1:9" s="4" customFormat="1" ht="12.75">
      <c r="A40" s="18" t="s">
        <v>137</v>
      </c>
      <c r="B40" s="19">
        <f>B39/B$9*100</f>
        <v>5.044510385756676</v>
      </c>
      <c r="C40" s="19">
        <f aca="true" t="shared" si="4" ref="C40:I40">C39/C$9*100</f>
        <v>7.371903340494705</v>
      </c>
      <c r="D40" s="19">
        <f>D39/D$9*100</f>
        <v>8.302690181256601</v>
      </c>
      <c r="E40" s="19">
        <f t="shared" si="4"/>
        <v>3.5294117647058822</v>
      </c>
      <c r="F40" s="19">
        <f t="shared" si="4"/>
        <v>2.67536704730832</v>
      </c>
      <c r="G40" s="19">
        <f t="shared" si="4"/>
        <v>5.22347485603399</v>
      </c>
      <c r="H40" s="19">
        <f t="shared" si="4"/>
        <v>8</v>
      </c>
      <c r="I40" s="19">
        <f t="shared" si="4"/>
        <v>9.549364694632702</v>
      </c>
    </row>
    <row r="41" spans="1:9" s="4" customFormat="1" ht="12.75">
      <c r="A41" s="4" t="s">
        <v>67</v>
      </c>
      <c r="B41" s="4">
        <v>3</v>
      </c>
      <c r="C41" s="4">
        <v>2842</v>
      </c>
      <c r="D41" s="4">
        <v>49481.866</v>
      </c>
      <c r="E41" s="4">
        <v>0</v>
      </c>
      <c r="F41" s="4">
        <v>0</v>
      </c>
      <c r="G41" s="4">
        <v>0</v>
      </c>
      <c r="H41" s="4">
        <v>1</v>
      </c>
      <c r="I41" s="4">
        <v>645.4</v>
      </c>
    </row>
    <row r="42" spans="1:9" s="4" customFormat="1" ht="12.75">
      <c r="A42" s="4" t="s">
        <v>68</v>
      </c>
      <c r="B42" s="4">
        <v>6</v>
      </c>
      <c r="C42" s="4">
        <v>14825</v>
      </c>
      <c r="D42" s="4">
        <v>228354.781</v>
      </c>
      <c r="E42" s="4">
        <v>0</v>
      </c>
      <c r="F42" s="4">
        <v>0</v>
      </c>
      <c r="G42" s="4">
        <v>0</v>
      </c>
      <c r="H42" s="4">
        <v>2</v>
      </c>
      <c r="I42" s="4">
        <v>1852.241</v>
      </c>
    </row>
    <row r="43" spans="1:9" s="4" customFormat="1" ht="12.75">
      <c r="A43" s="4" t="s">
        <v>69</v>
      </c>
      <c r="B43" s="4">
        <v>3</v>
      </c>
      <c r="C43" s="4">
        <v>1110</v>
      </c>
      <c r="D43" s="4">
        <v>14291.888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s="4" customFormat="1" ht="12.75">
      <c r="A44" s="4" t="s">
        <v>70</v>
      </c>
      <c r="B44" s="4">
        <v>2</v>
      </c>
      <c r="C44" s="4">
        <v>271</v>
      </c>
      <c r="D44" s="4">
        <v>3171.758</v>
      </c>
      <c r="E44" s="4">
        <v>1</v>
      </c>
      <c r="F44" s="4">
        <v>924</v>
      </c>
      <c r="G44" s="4">
        <v>8646.944</v>
      </c>
      <c r="H44" s="4">
        <v>0</v>
      </c>
      <c r="I44" s="4">
        <v>0</v>
      </c>
    </row>
    <row r="45" spans="1:9" s="4" customFormat="1" ht="12.75">
      <c r="A45" s="4" t="s">
        <v>71</v>
      </c>
      <c r="B45" s="4">
        <v>2</v>
      </c>
      <c r="C45" s="4">
        <v>285</v>
      </c>
      <c r="D45" s="4">
        <v>2752.143</v>
      </c>
      <c r="E45" s="4">
        <v>2</v>
      </c>
      <c r="F45" s="4">
        <v>470</v>
      </c>
      <c r="G45" s="4">
        <v>4530.949</v>
      </c>
      <c r="H45" s="4">
        <v>1</v>
      </c>
      <c r="I45" s="4">
        <v>637.344</v>
      </c>
    </row>
    <row r="46" spans="1:9" s="4" customFormat="1" ht="12.75">
      <c r="A46" s="4" t="s">
        <v>72</v>
      </c>
      <c r="B46" s="4">
        <v>1</v>
      </c>
      <c r="C46" s="4">
        <v>54</v>
      </c>
      <c r="D46" s="4">
        <v>600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="4" customFormat="1" ht="12.75"/>
    <row r="48" spans="1:9" s="4" customFormat="1" ht="12.75">
      <c r="A48" s="4" t="s">
        <v>73</v>
      </c>
      <c r="B48" s="4">
        <v>16</v>
      </c>
      <c r="C48" s="4">
        <v>7153</v>
      </c>
      <c r="D48" s="4">
        <v>169496.305</v>
      </c>
      <c r="E48" s="4">
        <v>16</v>
      </c>
      <c r="F48" s="4">
        <v>26157</v>
      </c>
      <c r="G48" s="4">
        <v>124690.325</v>
      </c>
      <c r="H48" s="4">
        <v>9</v>
      </c>
      <c r="I48" s="4">
        <v>3861.565</v>
      </c>
    </row>
    <row r="49" spans="1:9" s="4" customFormat="1" ht="12.75">
      <c r="A49" s="18" t="s">
        <v>137</v>
      </c>
      <c r="B49" s="19">
        <f>B48/B$9*100</f>
        <v>4.747774480712167</v>
      </c>
      <c r="C49" s="19">
        <f aca="true" t="shared" si="5" ref="C49:I49">C48/C$9*100</f>
        <v>2.7199269920337663</v>
      </c>
      <c r="D49" s="19">
        <f>D48/D$9*100</f>
        <v>4.712083805948846</v>
      </c>
      <c r="E49" s="19">
        <f t="shared" si="5"/>
        <v>18.823529411764707</v>
      </c>
      <c r="F49" s="19">
        <f t="shared" si="5"/>
        <v>50.20055656846751</v>
      </c>
      <c r="G49" s="19">
        <f t="shared" si="5"/>
        <v>49.4249556760103</v>
      </c>
      <c r="H49" s="19">
        <f t="shared" si="5"/>
        <v>18</v>
      </c>
      <c r="I49" s="19">
        <f t="shared" si="5"/>
        <v>11.762573816789978</v>
      </c>
    </row>
    <row r="50" spans="1:9" s="4" customFormat="1" ht="12.75">
      <c r="A50" s="4" t="s">
        <v>74</v>
      </c>
      <c r="B50" s="4">
        <v>5</v>
      </c>
      <c r="C50" s="4">
        <v>4149</v>
      </c>
      <c r="D50" s="4">
        <v>132090.146</v>
      </c>
      <c r="E50" s="4">
        <v>15</v>
      </c>
      <c r="F50" s="4">
        <v>26093</v>
      </c>
      <c r="G50" s="4">
        <v>124566.075</v>
      </c>
      <c r="H50" s="4">
        <v>0</v>
      </c>
      <c r="I50" s="4">
        <v>0</v>
      </c>
    </row>
    <row r="51" spans="1:9" s="4" customFormat="1" ht="12.75">
      <c r="A51" s="4" t="s">
        <v>75</v>
      </c>
      <c r="B51" s="4">
        <v>5</v>
      </c>
      <c r="C51" s="4">
        <v>1495</v>
      </c>
      <c r="D51" s="4">
        <v>14882.957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4" customFormat="1" ht="12.75">
      <c r="A52" s="4" t="s">
        <v>76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3</v>
      </c>
      <c r="I52" s="4">
        <v>1209.936</v>
      </c>
    </row>
    <row r="53" spans="1:9" s="4" customFormat="1" ht="12.75">
      <c r="A53" s="4" t="s">
        <v>77</v>
      </c>
      <c r="B53" s="4">
        <v>3</v>
      </c>
      <c r="C53" s="4">
        <v>964</v>
      </c>
      <c r="D53" s="4">
        <v>17273.328</v>
      </c>
      <c r="E53" s="4">
        <v>0</v>
      </c>
      <c r="F53" s="4">
        <v>0</v>
      </c>
      <c r="G53" s="4">
        <v>0</v>
      </c>
      <c r="H53" s="4">
        <v>6</v>
      </c>
      <c r="I53" s="4">
        <v>2651.629</v>
      </c>
    </row>
    <row r="54" spans="1:9" s="4" customFormat="1" ht="12.75">
      <c r="A54" s="4" t="s">
        <v>78</v>
      </c>
      <c r="B54" s="4">
        <v>3</v>
      </c>
      <c r="C54" s="4">
        <v>545</v>
      </c>
      <c r="D54" s="4">
        <v>5249.874</v>
      </c>
      <c r="E54" s="4">
        <v>1</v>
      </c>
      <c r="F54" s="4">
        <v>64</v>
      </c>
      <c r="G54" s="4">
        <v>124.25</v>
      </c>
      <c r="H54" s="4">
        <v>0</v>
      </c>
      <c r="I54" s="4">
        <v>0</v>
      </c>
    </row>
    <row r="55" s="4" customFormat="1" ht="12.75"/>
    <row r="56" spans="1:9" s="4" customFormat="1" ht="12.75">
      <c r="A56" s="4" t="s">
        <v>79</v>
      </c>
      <c r="B56" s="4">
        <v>18</v>
      </c>
      <c r="C56" s="4">
        <v>5458</v>
      </c>
      <c r="D56" s="4">
        <v>55239.032</v>
      </c>
      <c r="E56" s="4">
        <v>2</v>
      </c>
      <c r="F56" s="4">
        <v>689</v>
      </c>
      <c r="G56" s="4">
        <v>7646.27</v>
      </c>
      <c r="H56" s="4">
        <v>3</v>
      </c>
      <c r="I56" s="4">
        <v>792.877</v>
      </c>
    </row>
    <row r="57" spans="1:9" s="4" customFormat="1" ht="12.75">
      <c r="A57" s="18" t="s">
        <v>137</v>
      </c>
      <c r="B57" s="19">
        <f>B56/B$9*100</f>
        <v>5.341246290801187</v>
      </c>
      <c r="C57" s="19">
        <f aca="true" t="shared" si="6" ref="C57:I57">C56/C$9*100</f>
        <v>2.075403540125863</v>
      </c>
      <c r="D57" s="19">
        <f>D56/D$9*100</f>
        <v>1.5356732888276834</v>
      </c>
      <c r="E57" s="19">
        <f t="shared" si="6"/>
        <v>2.3529411764705883</v>
      </c>
      <c r="F57" s="19">
        <f t="shared" si="6"/>
        <v>1.322329910757125</v>
      </c>
      <c r="G57" s="19">
        <f t="shared" si="6"/>
        <v>3.03084105231747</v>
      </c>
      <c r="H57" s="19">
        <f t="shared" si="6"/>
        <v>6</v>
      </c>
      <c r="I57" s="19">
        <f t="shared" si="6"/>
        <v>2.415154021785205</v>
      </c>
    </row>
    <row r="58" spans="1:9" s="4" customFormat="1" ht="12.75">
      <c r="A58" s="4" t="s">
        <v>80</v>
      </c>
      <c r="B58" s="4">
        <v>5</v>
      </c>
      <c r="C58" s="4">
        <v>1976</v>
      </c>
      <c r="D58" s="4">
        <v>22913.568</v>
      </c>
      <c r="E58" s="4">
        <v>1</v>
      </c>
      <c r="F58" s="4">
        <v>5</v>
      </c>
      <c r="G58" s="4">
        <v>46.27</v>
      </c>
      <c r="H58" s="4">
        <v>1</v>
      </c>
      <c r="I58" s="4">
        <v>407.177</v>
      </c>
    </row>
    <row r="59" spans="1:9" s="4" customFormat="1" ht="12.75">
      <c r="A59" s="4" t="s">
        <v>81</v>
      </c>
      <c r="B59" s="4">
        <v>1</v>
      </c>
      <c r="C59" s="4">
        <v>200</v>
      </c>
      <c r="D59" s="4">
        <v>1488.422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9" s="4" customFormat="1" ht="12.75">
      <c r="A60" s="4" t="s">
        <v>82</v>
      </c>
      <c r="B60" s="4">
        <v>8</v>
      </c>
      <c r="C60" s="4">
        <v>2559</v>
      </c>
      <c r="D60" s="4">
        <v>18254.224</v>
      </c>
      <c r="E60" s="4">
        <v>1</v>
      </c>
      <c r="F60" s="4">
        <v>684</v>
      </c>
      <c r="G60" s="4">
        <v>7600</v>
      </c>
      <c r="H60" s="4">
        <v>0</v>
      </c>
      <c r="I60" s="4">
        <v>0</v>
      </c>
    </row>
    <row r="61" spans="1:9" s="4" customFormat="1" ht="12.75">
      <c r="A61" s="4" t="s">
        <v>83</v>
      </c>
      <c r="B61" s="4">
        <v>4</v>
      </c>
      <c r="C61" s="4">
        <v>723</v>
      </c>
      <c r="D61" s="4">
        <v>12582.818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s="4" customFormat="1" ht="12.75">
      <c r="A62" s="4" t="s">
        <v>84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2</v>
      </c>
      <c r="I62" s="4">
        <v>385.7</v>
      </c>
    </row>
    <row r="63" s="4" customFormat="1" ht="12.75"/>
    <row r="64" spans="1:9" s="4" customFormat="1" ht="12.75">
      <c r="A64" s="4" t="s">
        <v>85</v>
      </c>
      <c r="B64" s="4">
        <v>39</v>
      </c>
      <c r="C64" s="4">
        <v>35674</v>
      </c>
      <c r="D64" s="4">
        <v>996824.337</v>
      </c>
      <c r="E64" s="4">
        <v>1</v>
      </c>
      <c r="F64" s="4">
        <v>36</v>
      </c>
      <c r="G64" s="4">
        <v>50</v>
      </c>
      <c r="H64" s="4">
        <v>2</v>
      </c>
      <c r="I64" s="4">
        <v>1086.62</v>
      </c>
    </row>
    <row r="65" spans="1:9" s="4" customFormat="1" ht="12.75">
      <c r="A65" s="18" t="s">
        <v>137</v>
      </c>
      <c r="B65" s="19">
        <f>B64/B$9*100</f>
        <v>11.572700296735905</v>
      </c>
      <c r="C65" s="19">
        <f aca="true" t="shared" si="7" ref="C65:I65">C64/C$9*100</f>
        <v>13.565032226172596</v>
      </c>
      <c r="D65" s="19">
        <f>D64/D$9*100</f>
        <v>27.71222544204368</v>
      </c>
      <c r="E65" s="19">
        <f t="shared" si="7"/>
        <v>1.1764705882352942</v>
      </c>
      <c r="F65" s="19">
        <f t="shared" si="7"/>
        <v>0.06909125803665675</v>
      </c>
      <c r="G65" s="19">
        <f t="shared" si="7"/>
        <v>0.019819082064310243</v>
      </c>
      <c r="H65" s="19">
        <f t="shared" si="7"/>
        <v>4</v>
      </c>
      <c r="I65" s="19">
        <f t="shared" si="7"/>
        <v>3.3099139754996543</v>
      </c>
    </row>
    <row r="66" spans="1:9" s="4" customFormat="1" ht="12.75">
      <c r="A66" s="4" t="s">
        <v>86</v>
      </c>
      <c r="B66" s="4">
        <v>6</v>
      </c>
      <c r="C66" s="4">
        <v>2869</v>
      </c>
      <c r="D66" s="4">
        <v>59203.962</v>
      </c>
      <c r="E66" s="4">
        <v>0</v>
      </c>
      <c r="F66" s="4">
        <v>0</v>
      </c>
      <c r="G66" s="4">
        <v>0</v>
      </c>
      <c r="H66" s="4">
        <v>2</v>
      </c>
      <c r="I66" s="4">
        <v>1086.62</v>
      </c>
    </row>
    <row r="67" spans="1:9" s="4" customFormat="1" ht="12.75">
      <c r="A67" s="4" t="s">
        <v>87</v>
      </c>
      <c r="B67" s="4">
        <v>2</v>
      </c>
      <c r="C67" s="4">
        <v>14478</v>
      </c>
      <c r="D67" s="4">
        <v>604913.51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1:9" s="4" customFormat="1" ht="12.75">
      <c r="A68" s="4" t="s">
        <v>88</v>
      </c>
      <c r="B68" s="4">
        <v>4</v>
      </c>
      <c r="C68" s="4">
        <v>4404</v>
      </c>
      <c r="D68" s="4">
        <v>92396.739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s="4" customFormat="1" ht="12.75">
      <c r="A69" s="4" t="s">
        <v>89</v>
      </c>
      <c r="B69" s="4">
        <v>3</v>
      </c>
      <c r="C69" s="4">
        <v>3125</v>
      </c>
      <c r="D69" s="4">
        <v>75103.26</v>
      </c>
      <c r="E69" s="4">
        <v>1</v>
      </c>
      <c r="F69" s="4">
        <v>36</v>
      </c>
      <c r="G69" s="4">
        <v>50</v>
      </c>
      <c r="H69" s="4">
        <v>0</v>
      </c>
      <c r="I69" s="4">
        <v>0</v>
      </c>
    </row>
    <row r="70" spans="1:9" s="4" customFormat="1" ht="12.75">
      <c r="A70" s="4" t="s">
        <v>90</v>
      </c>
      <c r="B70" s="4">
        <v>20</v>
      </c>
      <c r="C70" s="4">
        <v>8243</v>
      </c>
      <c r="D70" s="4">
        <v>115067.965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s="4" customFormat="1" ht="12.75">
      <c r="A71" s="4" t="s">
        <v>91</v>
      </c>
      <c r="B71" s="4">
        <v>4</v>
      </c>
      <c r="C71" s="4">
        <v>2555</v>
      </c>
      <c r="D71" s="4">
        <v>50138.901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="4" customFormat="1" ht="12.75"/>
    <row r="73" spans="1:9" s="4" customFormat="1" ht="12.75">
      <c r="A73" s="4" t="s">
        <v>92</v>
      </c>
      <c r="B73" s="4">
        <v>31</v>
      </c>
      <c r="C73" s="4">
        <v>15290</v>
      </c>
      <c r="D73" s="4">
        <v>202455.192</v>
      </c>
      <c r="E73" s="4">
        <v>2</v>
      </c>
      <c r="F73" s="4">
        <v>147</v>
      </c>
      <c r="G73" s="4">
        <v>1031.34</v>
      </c>
      <c r="H73" s="4">
        <v>3</v>
      </c>
      <c r="I73" s="4">
        <v>1396.343</v>
      </c>
    </row>
    <row r="74" spans="1:9" s="4" customFormat="1" ht="12.75">
      <c r="A74" s="18" t="s">
        <v>137</v>
      </c>
      <c r="B74" s="19">
        <f>B73/B$9*100</f>
        <v>9.198813056379821</v>
      </c>
      <c r="C74" s="19">
        <f aca="true" t="shared" si="8" ref="C74:I74">C73/C$9*100</f>
        <v>5.814019811015838</v>
      </c>
      <c r="D74" s="19">
        <f>D73/D$9*100</f>
        <v>5.6283576898827645</v>
      </c>
      <c r="E74" s="19">
        <f t="shared" si="8"/>
        <v>2.3529411764705883</v>
      </c>
      <c r="F74" s="19">
        <f t="shared" si="8"/>
        <v>0.28212263698301504</v>
      </c>
      <c r="G74" s="19">
        <f t="shared" si="8"/>
        <v>0.40880424192411446</v>
      </c>
      <c r="H74" s="19">
        <f t="shared" si="8"/>
        <v>6</v>
      </c>
      <c r="I74" s="19">
        <f t="shared" si="8"/>
        <v>4.253350030637311</v>
      </c>
    </row>
    <row r="75" spans="1:9" s="4" customFormat="1" ht="12.75">
      <c r="A75" s="4" t="s">
        <v>93</v>
      </c>
      <c r="B75" s="4">
        <v>9</v>
      </c>
      <c r="C75" s="4">
        <v>2870</v>
      </c>
      <c r="D75" s="4">
        <v>40609.377</v>
      </c>
      <c r="E75" s="4">
        <v>0</v>
      </c>
      <c r="F75" s="4">
        <v>0</v>
      </c>
      <c r="G75" s="4">
        <v>0</v>
      </c>
      <c r="H75" s="4">
        <v>1</v>
      </c>
      <c r="I75" s="4">
        <v>251.82</v>
      </c>
    </row>
    <row r="76" spans="1:9" s="4" customFormat="1" ht="12.75">
      <c r="A76" s="4" t="s">
        <v>94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1:9" s="4" customFormat="1" ht="12.75">
      <c r="A77" s="4" t="s">
        <v>95</v>
      </c>
      <c r="B77" s="4">
        <v>10</v>
      </c>
      <c r="C77" s="4">
        <v>3919</v>
      </c>
      <c r="D77" s="4">
        <v>82325.334</v>
      </c>
      <c r="E77" s="4">
        <v>2</v>
      </c>
      <c r="F77" s="4">
        <v>147</v>
      </c>
      <c r="G77" s="4">
        <v>1031.34</v>
      </c>
      <c r="H77" s="4">
        <v>2</v>
      </c>
      <c r="I77" s="4">
        <v>1144.523</v>
      </c>
    </row>
    <row r="78" spans="1:9" s="4" customFormat="1" ht="12.75">
      <c r="A78" s="4" t="s">
        <v>96</v>
      </c>
      <c r="B78" s="4">
        <v>10</v>
      </c>
      <c r="C78" s="4">
        <v>8312</v>
      </c>
      <c r="D78" s="4">
        <v>76142.494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s="4" customFormat="1" ht="12.75">
      <c r="A79" s="4" t="s">
        <v>97</v>
      </c>
      <c r="B79" s="4">
        <v>2</v>
      </c>
      <c r="C79" s="4">
        <v>189</v>
      </c>
      <c r="D79" s="4">
        <v>3377.987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="4" customFormat="1" ht="12.75"/>
    <row r="81" spans="1:9" s="4" customFormat="1" ht="12.75">
      <c r="A81" s="4" t="s">
        <v>98</v>
      </c>
      <c r="B81" s="4">
        <v>42</v>
      </c>
      <c r="C81" s="4">
        <v>20958</v>
      </c>
      <c r="D81" s="4">
        <v>256899.342</v>
      </c>
      <c r="E81" s="4">
        <v>9</v>
      </c>
      <c r="F81" s="4">
        <v>2949</v>
      </c>
      <c r="G81" s="4">
        <v>18172.392</v>
      </c>
      <c r="H81" s="4">
        <v>3</v>
      </c>
      <c r="I81" s="4">
        <v>2250.724</v>
      </c>
    </row>
    <row r="82" spans="1:9" s="4" customFormat="1" ht="12.75">
      <c r="A82" s="18" t="s">
        <v>137</v>
      </c>
      <c r="B82" s="19">
        <f>B81/B$9*100</f>
        <v>12.462908011869436</v>
      </c>
      <c r="C82" s="19">
        <f aca="true" t="shared" si="9" ref="C82:I82">C81/C$9*100</f>
        <v>7.9692758142099365</v>
      </c>
      <c r="D82" s="19">
        <f>D81/D$9*100</f>
        <v>7.141932853327478</v>
      </c>
      <c r="E82" s="19">
        <f t="shared" si="9"/>
        <v>10.588235294117647</v>
      </c>
      <c r="F82" s="19">
        <f t="shared" si="9"/>
        <v>5.659725554169466</v>
      </c>
      <c r="G82" s="19">
        <f t="shared" si="9"/>
        <v>7.2032025670563</v>
      </c>
      <c r="H82" s="19">
        <f t="shared" si="9"/>
        <v>6</v>
      </c>
      <c r="I82" s="19">
        <f t="shared" si="9"/>
        <v>6.855849167687403</v>
      </c>
    </row>
    <row r="83" spans="1:9" s="4" customFormat="1" ht="12.75">
      <c r="A83" s="4" t="s">
        <v>99</v>
      </c>
      <c r="B83" s="4">
        <v>14</v>
      </c>
      <c r="C83" s="4">
        <v>5760</v>
      </c>
      <c r="D83" s="4">
        <v>60730.783</v>
      </c>
      <c r="E83" s="4">
        <v>1</v>
      </c>
      <c r="F83" s="4">
        <v>96</v>
      </c>
      <c r="G83" s="4">
        <v>250</v>
      </c>
      <c r="H83" s="4">
        <v>1</v>
      </c>
      <c r="I83" s="4">
        <v>56</v>
      </c>
    </row>
    <row r="84" spans="1:9" s="4" customFormat="1" ht="12.75">
      <c r="A84" s="4" t="s">
        <v>100</v>
      </c>
      <c r="B84" s="4">
        <v>10</v>
      </c>
      <c r="C84" s="4">
        <v>7043</v>
      </c>
      <c r="D84" s="4">
        <v>117229.346</v>
      </c>
      <c r="E84" s="4">
        <v>3</v>
      </c>
      <c r="F84" s="4">
        <v>2790</v>
      </c>
      <c r="G84" s="4">
        <v>17471.578</v>
      </c>
      <c r="H84" s="4">
        <v>0</v>
      </c>
      <c r="I84" s="4">
        <v>0</v>
      </c>
    </row>
    <row r="85" spans="1:9" s="4" customFormat="1" ht="12.75">
      <c r="A85" s="4" t="s">
        <v>101</v>
      </c>
      <c r="B85" s="4">
        <v>15</v>
      </c>
      <c r="C85" s="4">
        <v>7880</v>
      </c>
      <c r="D85" s="4">
        <v>76449.213</v>
      </c>
      <c r="E85" s="4">
        <v>5</v>
      </c>
      <c r="F85" s="4">
        <v>63</v>
      </c>
      <c r="G85" s="4">
        <v>450.814</v>
      </c>
      <c r="H85" s="4">
        <v>2</v>
      </c>
      <c r="I85" s="4">
        <v>2194.724</v>
      </c>
    </row>
    <row r="86" spans="1:9" s="4" customFormat="1" ht="12.75">
      <c r="A86" s="4" t="s">
        <v>102</v>
      </c>
      <c r="B86" s="4">
        <v>3</v>
      </c>
      <c r="C86" s="4">
        <v>275</v>
      </c>
      <c r="D86" s="4">
        <v>2490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="4" customFormat="1" ht="12.75"/>
    <row r="88" spans="1:9" s="4" customFormat="1" ht="12.75">
      <c r="A88" s="4" t="s">
        <v>103</v>
      </c>
      <c r="B88" s="4">
        <v>12</v>
      </c>
      <c r="C88" s="4">
        <v>6489</v>
      </c>
      <c r="D88" s="4">
        <v>75848.392</v>
      </c>
      <c r="E88" s="4">
        <v>4</v>
      </c>
      <c r="F88" s="4">
        <v>1208</v>
      </c>
      <c r="G88" s="4">
        <v>5451.445</v>
      </c>
      <c r="H88" s="4">
        <v>0</v>
      </c>
      <c r="I88" s="4">
        <v>0</v>
      </c>
    </row>
    <row r="89" spans="1:9" s="4" customFormat="1" ht="12.75">
      <c r="A89" s="18" t="s">
        <v>137</v>
      </c>
      <c r="B89" s="19">
        <f>B88/B$9*100</f>
        <v>3.5608308605341246</v>
      </c>
      <c r="C89" s="19">
        <f aca="true" t="shared" si="10" ref="C89:I89">C88/C$9*100</f>
        <v>2.467441108808487</v>
      </c>
      <c r="D89" s="19">
        <f>D88/D$9*100</f>
        <v>2.1086240177947246</v>
      </c>
      <c r="E89" s="19">
        <f t="shared" si="10"/>
        <v>4.705882352941177</v>
      </c>
      <c r="F89" s="19">
        <f t="shared" si="10"/>
        <v>2.3183955474522597</v>
      </c>
      <c r="G89" s="19">
        <f t="shared" si="10"/>
        <v>2.160852716481475</v>
      </c>
      <c r="H89" s="19">
        <f t="shared" si="10"/>
        <v>0</v>
      </c>
      <c r="I89" s="19">
        <f t="shared" si="10"/>
        <v>0</v>
      </c>
    </row>
    <row r="90" spans="1:9" s="4" customFormat="1" ht="12.75">
      <c r="A90" s="4" t="s">
        <v>104</v>
      </c>
      <c r="B90" s="4">
        <v>2</v>
      </c>
      <c r="C90" s="4">
        <v>1009</v>
      </c>
      <c r="D90" s="4">
        <v>12747.319</v>
      </c>
      <c r="E90" s="4">
        <v>1</v>
      </c>
      <c r="F90" s="4">
        <v>250</v>
      </c>
      <c r="G90" s="4">
        <v>1104.465</v>
      </c>
      <c r="H90" s="4">
        <v>0</v>
      </c>
      <c r="I90" s="4">
        <v>0</v>
      </c>
    </row>
    <row r="91" spans="1:9" s="4" customFormat="1" ht="12.75">
      <c r="A91" s="4" t="s">
        <v>105</v>
      </c>
      <c r="B91" s="4">
        <v>6</v>
      </c>
      <c r="C91" s="4">
        <v>3893</v>
      </c>
      <c r="D91" s="4">
        <v>39031.074</v>
      </c>
      <c r="E91" s="4">
        <v>3</v>
      </c>
      <c r="F91" s="4">
        <v>958</v>
      </c>
      <c r="G91" s="4">
        <v>4346.98</v>
      </c>
      <c r="H91" s="4">
        <v>0</v>
      </c>
      <c r="I91" s="4">
        <v>0</v>
      </c>
    </row>
    <row r="92" spans="1:9" s="4" customFormat="1" ht="12.75">
      <c r="A92" s="4" t="s">
        <v>106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s="4" customFormat="1" ht="12.75">
      <c r="A93" s="4" t="s">
        <v>107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s="4" customFormat="1" ht="12.75">
      <c r="A94" s="4" t="s">
        <v>108</v>
      </c>
      <c r="B94" s="4">
        <v>3</v>
      </c>
      <c r="C94" s="4">
        <v>787</v>
      </c>
      <c r="D94" s="4">
        <v>6870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s="4" customFormat="1" ht="12.75">
      <c r="A95" s="4" t="s">
        <v>109</v>
      </c>
      <c r="B95" s="4">
        <v>1</v>
      </c>
      <c r="C95" s="4">
        <v>800</v>
      </c>
      <c r="D95" s="4">
        <v>17199.999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="4" customFormat="1" ht="12.75"/>
    <row r="97" spans="1:9" s="4" customFormat="1" ht="12.75">
      <c r="A97" s="4" t="s">
        <v>110</v>
      </c>
      <c r="B97" s="4">
        <v>5</v>
      </c>
      <c r="C97" s="4">
        <v>2729</v>
      </c>
      <c r="D97" s="4">
        <v>57969.092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s="4" customFormat="1" ht="12.75">
      <c r="A98" s="18" t="s">
        <v>137</v>
      </c>
      <c r="B98" s="19">
        <f>B97/B$9*100</f>
        <v>1.483679525222552</v>
      </c>
      <c r="C98" s="19">
        <f aca="true" t="shared" si="11" ref="C98:I98">C97/C$9*100</f>
        <v>1.0377017700629314</v>
      </c>
      <c r="D98" s="19">
        <f>D97/D$9*100</f>
        <v>1.6115703505085777</v>
      </c>
      <c r="E98" s="19">
        <f t="shared" si="11"/>
        <v>0</v>
      </c>
      <c r="F98" s="19">
        <f t="shared" si="11"/>
        <v>0</v>
      </c>
      <c r="G98" s="19">
        <f t="shared" si="11"/>
        <v>0</v>
      </c>
      <c r="H98" s="19">
        <f t="shared" si="11"/>
        <v>0</v>
      </c>
      <c r="I98" s="19">
        <f t="shared" si="11"/>
        <v>0</v>
      </c>
    </row>
    <row r="99" spans="1:9" s="4" customFormat="1" ht="12.75">
      <c r="A99" s="4" t="s">
        <v>111</v>
      </c>
      <c r="B99" s="4">
        <v>2</v>
      </c>
      <c r="C99" s="4">
        <v>376</v>
      </c>
      <c r="D99" s="4">
        <v>3964.542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1:9" s="4" customFormat="1" ht="12.75">
      <c r="A100" s="4" t="s">
        <v>112</v>
      </c>
      <c r="B100" s="4">
        <v>3</v>
      </c>
      <c r="C100" s="4">
        <v>2353</v>
      </c>
      <c r="D100" s="4">
        <v>54004.55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="4" customFormat="1" ht="12.75"/>
    <row r="102" spans="1:9" s="4" customFormat="1" ht="12.75">
      <c r="A102" s="4" t="s">
        <v>114</v>
      </c>
      <c r="B102" s="4">
        <v>23</v>
      </c>
      <c r="C102" s="4">
        <v>81465</v>
      </c>
      <c r="D102" s="4">
        <v>528340.677</v>
      </c>
      <c r="E102" s="4">
        <v>9</v>
      </c>
      <c r="F102" s="4">
        <v>4692</v>
      </c>
      <c r="G102" s="4">
        <v>8571.524</v>
      </c>
      <c r="H102" s="4">
        <v>1</v>
      </c>
      <c r="I102" s="4">
        <v>59.43</v>
      </c>
    </row>
    <row r="103" spans="1:9" s="4" customFormat="1" ht="12.75">
      <c r="A103" s="18" t="s">
        <v>137</v>
      </c>
      <c r="B103" s="19">
        <f>B102/B$9*100</f>
        <v>6.824925816023739</v>
      </c>
      <c r="C103" s="19">
        <f aca="true" t="shared" si="12" ref="C103:I103">C102/C$9*100</f>
        <v>30.977051923113486</v>
      </c>
      <c r="D103" s="19">
        <f>D102/D$9*100</f>
        <v>14.68814053566389</v>
      </c>
      <c r="E103" s="19">
        <f t="shared" si="12"/>
        <v>10.588235294117647</v>
      </c>
      <c r="F103" s="19">
        <f t="shared" si="12"/>
        <v>9.00489396411093</v>
      </c>
      <c r="G103" s="19">
        <f t="shared" si="12"/>
        <v>3.3975947514440956</v>
      </c>
      <c r="H103" s="19">
        <f t="shared" si="12"/>
        <v>2</v>
      </c>
      <c r="I103" s="19">
        <f t="shared" si="12"/>
        <v>0.18102757869719358</v>
      </c>
    </row>
    <row r="104" spans="1:9" s="4" customFormat="1" ht="12.75">
      <c r="A104" s="4" t="s">
        <v>115</v>
      </c>
      <c r="B104" s="4">
        <v>5</v>
      </c>
      <c r="C104" s="4">
        <v>6378</v>
      </c>
      <c r="D104" s="4">
        <v>40441.875</v>
      </c>
      <c r="E104" s="4">
        <v>1</v>
      </c>
      <c r="F104" s="4">
        <v>159</v>
      </c>
      <c r="G104" s="4">
        <v>954</v>
      </c>
      <c r="H104" s="4">
        <v>0</v>
      </c>
      <c r="I104" s="4">
        <v>0</v>
      </c>
    </row>
    <row r="105" spans="1:9" s="4" customFormat="1" ht="12.75">
      <c r="A105" s="4" t="s">
        <v>116</v>
      </c>
      <c r="B105" s="4">
        <v>3</v>
      </c>
      <c r="C105" s="4">
        <v>595</v>
      </c>
      <c r="D105" s="4">
        <v>7006.418</v>
      </c>
      <c r="E105" s="4">
        <v>0</v>
      </c>
      <c r="F105" s="4">
        <v>0</v>
      </c>
      <c r="G105" s="4">
        <v>0</v>
      </c>
      <c r="H105" s="4">
        <v>1</v>
      </c>
      <c r="I105" s="4">
        <v>59.43</v>
      </c>
    </row>
    <row r="106" spans="1:9" s="4" customFormat="1" ht="12.75">
      <c r="A106" s="4" t="s">
        <v>118</v>
      </c>
      <c r="B106" s="4">
        <v>9</v>
      </c>
      <c r="C106" s="4">
        <v>68347</v>
      </c>
      <c r="D106" s="4">
        <v>341737.374</v>
      </c>
      <c r="E106" s="4">
        <v>2</v>
      </c>
      <c r="F106" s="4">
        <v>183</v>
      </c>
      <c r="G106" s="4">
        <v>917.524</v>
      </c>
      <c r="H106" s="4">
        <v>0</v>
      </c>
      <c r="I106" s="4">
        <v>0</v>
      </c>
    </row>
    <row r="107" spans="1:9" s="4" customFormat="1" ht="12.75">
      <c r="A107" s="4" t="s">
        <v>119</v>
      </c>
      <c r="B107" s="4">
        <v>6</v>
      </c>
      <c r="C107" s="4">
        <v>6145</v>
      </c>
      <c r="D107" s="4">
        <v>139155.01</v>
      </c>
      <c r="E107" s="4">
        <v>6</v>
      </c>
      <c r="F107" s="4">
        <v>4350</v>
      </c>
      <c r="G107" s="4">
        <v>6700</v>
      </c>
      <c r="H107" s="4">
        <v>0</v>
      </c>
      <c r="I107" s="4">
        <v>0</v>
      </c>
    </row>
    <row r="108" s="4" customFormat="1" ht="12.75"/>
    <row r="109" spans="1:9" s="4" customFormat="1" ht="12.75">
      <c r="A109" s="4" t="s">
        <v>120</v>
      </c>
      <c r="B109" s="4">
        <v>20</v>
      </c>
      <c r="C109" s="4">
        <v>4730</v>
      </c>
      <c r="D109" s="4">
        <v>61132.889</v>
      </c>
      <c r="E109" s="4">
        <v>3</v>
      </c>
      <c r="F109" s="4">
        <v>680</v>
      </c>
      <c r="G109" s="4">
        <v>1504.988</v>
      </c>
      <c r="H109" s="4">
        <v>17</v>
      </c>
      <c r="I109" s="4">
        <v>1160</v>
      </c>
    </row>
    <row r="110" spans="1:9" s="4" customFormat="1" ht="12.75">
      <c r="A110" s="18" t="s">
        <v>137</v>
      </c>
      <c r="B110" s="19">
        <f>B109/B$9*100</f>
        <v>5.934718100890208</v>
      </c>
      <c r="C110" s="19">
        <f aca="true" t="shared" si="13" ref="C110:I110">C109/C$9*100</f>
        <v>1.7985816681559785</v>
      </c>
      <c r="D110" s="19">
        <f>D109/D$9*100</f>
        <v>1.6995255222098697</v>
      </c>
      <c r="E110" s="19">
        <f t="shared" si="13"/>
        <v>3.5294117647058822</v>
      </c>
      <c r="F110" s="19">
        <f t="shared" si="13"/>
        <v>1.3050570962479608</v>
      </c>
      <c r="G110" s="19">
        <f t="shared" si="13"/>
        <v>0.5965496135560429</v>
      </c>
      <c r="H110" s="19">
        <f t="shared" si="13"/>
        <v>34</v>
      </c>
      <c r="I110" s="19">
        <f t="shared" si="13"/>
        <v>3.5334341458647915</v>
      </c>
    </row>
    <row r="111" spans="1:9" s="4" customFormat="1" ht="12.75">
      <c r="A111" s="4" t="s">
        <v>121</v>
      </c>
      <c r="B111" s="4">
        <v>9</v>
      </c>
      <c r="C111" s="4">
        <v>2295</v>
      </c>
      <c r="D111" s="4">
        <v>33482.956</v>
      </c>
      <c r="E111" s="4">
        <v>3</v>
      </c>
      <c r="F111" s="4">
        <v>680</v>
      </c>
      <c r="G111" s="4">
        <v>1504.988</v>
      </c>
      <c r="H111" s="4">
        <v>0</v>
      </c>
      <c r="I111" s="4">
        <v>0</v>
      </c>
    </row>
    <row r="112" spans="1:9" s="4" customFormat="1" ht="12.75">
      <c r="A112" s="4" t="s">
        <v>122</v>
      </c>
      <c r="B112" s="4">
        <v>11</v>
      </c>
      <c r="C112" s="4">
        <v>2435</v>
      </c>
      <c r="D112" s="4">
        <v>27649.933</v>
      </c>
      <c r="E112" s="4">
        <v>0</v>
      </c>
      <c r="F112" s="4">
        <v>0</v>
      </c>
      <c r="G112" s="4">
        <v>0</v>
      </c>
      <c r="H112" s="4">
        <v>17</v>
      </c>
      <c r="I112" s="4">
        <v>1160</v>
      </c>
    </row>
    <row r="113" spans="1:9" s="4" customFormat="1" ht="12.75">
      <c r="A113" s="4" t="s">
        <v>123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="4" customFormat="1" ht="12.75"/>
    <row r="115" spans="1:9" s="4" customFormat="1" ht="12.75">
      <c r="A115" s="4" t="s">
        <v>124</v>
      </c>
      <c r="B115" s="4">
        <v>49</v>
      </c>
      <c r="C115" s="4">
        <v>31090</v>
      </c>
      <c r="D115" s="4">
        <v>346968.309</v>
      </c>
      <c r="E115" s="4">
        <v>17</v>
      </c>
      <c r="F115" s="4">
        <v>9658</v>
      </c>
      <c r="G115" s="4">
        <v>38336.71</v>
      </c>
      <c r="H115" s="4">
        <v>0</v>
      </c>
      <c r="I115" s="4">
        <v>0</v>
      </c>
    </row>
    <row r="116" spans="1:9" s="4" customFormat="1" ht="12.75">
      <c r="A116" s="18" t="s">
        <v>137</v>
      </c>
      <c r="B116" s="19">
        <f>B115/B$9*100</f>
        <v>14.540059347181009</v>
      </c>
      <c r="C116" s="19">
        <f aca="true" t="shared" si="14" ref="C116:I116">C115/C$9*100</f>
        <v>11.821967032340247</v>
      </c>
      <c r="D116" s="19">
        <f>D115/D$9*100</f>
        <v>9.645896115648982</v>
      </c>
      <c r="E116" s="19">
        <f t="shared" si="14"/>
        <v>20</v>
      </c>
      <c r="F116" s="19">
        <f t="shared" si="14"/>
        <v>18.535649169945305</v>
      </c>
      <c r="G116" s="19">
        <f t="shared" si="14"/>
        <v>15.195968031313262</v>
      </c>
      <c r="H116" s="19">
        <f t="shared" si="14"/>
        <v>0</v>
      </c>
      <c r="I116" s="19">
        <f t="shared" si="14"/>
        <v>0</v>
      </c>
    </row>
    <row r="117" spans="1:9" s="4" customFormat="1" ht="12.75">
      <c r="A117" s="4" t="s">
        <v>125</v>
      </c>
      <c r="B117" s="4">
        <v>15</v>
      </c>
      <c r="C117" s="4">
        <v>14855</v>
      </c>
      <c r="D117" s="4">
        <v>90635.711</v>
      </c>
      <c r="E117" s="4">
        <v>11</v>
      </c>
      <c r="F117" s="4">
        <v>6060</v>
      </c>
      <c r="G117" s="4">
        <v>26803.551</v>
      </c>
      <c r="H117" s="4">
        <v>0</v>
      </c>
      <c r="I117" s="4">
        <v>0</v>
      </c>
    </row>
    <row r="118" spans="1:9" s="4" customFormat="1" ht="12.75">
      <c r="A118" s="4" t="s">
        <v>126</v>
      </c>
      <c r="B118" s="4">
        <v>3</v>
      </c>
      <c r="C118" s="4">
        <v>1902</v>
      </c>
      <c r="D118" s="4">
        <v>25210.54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s="4" customFormat="1" ht="12.75">
      <c r="A119" s="4" t="s">
        <v>127</v>
      </c>
      <c r="B119" s="4">
        <v>22</v>
      </c>
      <c r="C119" s="4">
        <v>12490</v>
      </c>
      <c r="D119" s="4">
        <v>202236.206</v>
      </c>
      <c r="E119" s="4">
        <v>6</v>
      </c>
      <c r="F119" s="4">
        <v>3598</v>
      </c>
      <c r="G119" s="4">
        <v>11533.159</v>
      </c>
      <c r="H119" s="4">
        <v>0</v>
      </c>
      <c r="I119" s="4">
        <v>0</v>
      </c>
    </row>
    <row r="120" spans="1:9" s="4" customFormat="1" ht="12.75">
      <c r="A120" s="17" t="s">
        <v>128</v>
      </c>
      <c r="B120" s="4">
        <v>9</v>
      </c>
      <c r="C120" s="4">
        <v>1843</v>
      </c>
      <c r="D120" s="4">
        <v>28885.852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="4" customFormat="1" ht="12.75">
      <c r="A121" s="17"/>
    </row>
    <row r="122" spans="1:9" s="4" customFormat="1" ht="12.75">
      <c r="A122" s="4" t="s">
        <v>129</v>
      </c>
      <c r="B122" s="4">
        <v>14</v>
      </c>
      <c r="C122" s="4">
        <v>2271</v>
      </c>
      <c r="D122" s="4">
        <v>23579.68</v>
      </c>
      <c r="E122" s="4">
        <v>1</v>
      </c>
      <c r="F122" s="4">
        <v>568</v>
      </c>
      <c r="G122" s="4">
        <v>2914.382</v>
      </c>
      <c r="H122" s="4">
        <v>3</v>
      </c>
      <c r="I122" s="4">
        <v>735.176</v>
      </c>
    </row>
    <row r="123" spans="1:9" s="4" customFormat="1" ht="12.75">
      <c r="A123" s="18" t="s">
        <v>137</v>
      </c>
      <c r="B123" s="19">
        <f>B122/B$9*100</f>
        <v>4.154302670623145</v>
      </c>
      <c r="C123" s="19">
        <f aca="true" t="shared" si="15" ref="C123:I123">C122/C$9*100</f>
        <v>0.8635473506093503</v>
      </c>
      <c r="D123" s="19">
        <f>D122/D$9*100</f>
        <v>0.6555271412993686</v>
      </c>
      <c r="E123" s="19">
        <f t="shared" si="15"/>
        <v>1.1764705882352942</v>
      </c>
      <c r="F123" s="19">
        <f t="shared" si="15"/>
        <v>1.0901065156894731</v>
      </c>
      <c r="G123" s="19">
        <f t="shared" si="15"/>
        <v>1.1552075204949723</v>
      </c>
      <c r="H123" s="19">
        <f t="shared" si="15"/>
        <v>6</v>
      </c>
      <c r="I123" s="19">
        <f t="shared" si="15"/>
        <v>2.239393087603702</v>
      </c>
    </row>
    <row r="124" spans="1:9" s="4" customFormat="1" ht="12.75">
      <c r="A124" s="4" t="s">
        <v>130</v>
      </c>
      <c r="B124" s="4">
        <v>4</v>
      </c>
      <c r="C124" s="4">
        <v>557</v>
      </c>
      <c r="D124" s="4">
        <v>7617.124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1:9" s="4" customFormat="1" ht="12.75">
      <c r="A125" s="4" t="s">
        <v>131</v>
      </c>
      <c r="B125" s="4">
        <v>3</v>
      </c>
      <c r="C125" s="4">
        <v>447</v>
      </c>
      <c r="D125" s="4">
        <v>3159.843</v>
      </c>
      <c r="E125" s="4">
        <v>0</v>
      </c>
      <c r="F125" s="4">
        <v>0</v>
      </c>
      <c r="G125" s="4">
        <v>0</v>
      </c>
      <c r="H125" s="4">
        <v>3</v>
      </c>
      <c r="I125" s="4">
        <v>735.176</v>
      </c>
    </row>
    <row r="126" spans="1:9" s="4" customFormat="1" ht="12.75">
      <c r="A126" s="4" t="s">
        <v>132</v>
      </c>
      <c r="B126" s="4">
        <v>4</v>
      </c>
      <c r="C126" s="4">
        <v>841</v>
      </c>
      <c r="D126" s="4">
        <v>9649.939</v>
      </c>
      <c r="E126" s="4">
        <v>1</v>
      </c>
      <c r="F126" s="4">
        <v>568</v>
      </c>
      <c r="G126" s="4">
        <v>2914.382</v>
      </c>
      <c r="H126" s="4">
        <v>0</v>
      </c>
      <c r="I126" s="4">
        <v>0</v>
      </c>
    </row>
    <row r="127" spans="1:9" s="4" customFormat="1" ht="12.75">
      <c r="A127" s="4" t="s">
        <v>133</v>
      </c>
      <c r="B127" s="4">
        <v>3</v>
      </c>
      <c r="C127" s="4">
        <v>426</v>
      </c>
      <c r="D127" s="4">
        <v>3152.774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5" t="s">
        <v>145</v>
      </c>
      <c r="B1" s="35"/>
      <c r="C1" s="35"/>
      <c r="D1" s="35"/>
      <c r="E1" s="35"/>
      <c r="F1" s="35"/>
      <c r="G1" s="35"/>
      <c r="H1" s="35"/>
      <c r="I1" s="35"/>
      <c r="J1" s="35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3</v>
      </c>
      <c r="C4" s="36"/>
      <c r="D4" s="36"/>
      <c r="E4" s="36" t="s">
        <v>34</v>
      </c>
      <c r="F4" s="36"/>
      <c r="G4" s="36"/>
      <c r="H4" s="36" t="s">
        <v>36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1239</v>
      </c>
      <c r="C9" s="9">
        <v>369226</v>
      </c>
      <c r="D9" s="9">
        <v>4064705.772</v>
      </c>
      <c r="E9" s="9">
        <v>13</v>
      </c>
      <c r="F9" s="9">
        <v>2740</v>
      </c>
      <c r="G9" s="9">
        <v>34063.489</v>
      </c>
      <c r="H9" s="9">
        <v>62</v>
      </c>
      <c r="I9" s="9">
        <v>22166</v>
      </c>
      <c r="J9" s="9">
        <v>206816.543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41</v>
      </c>
      <c r="C11" s="4">
        <v>72449</v>
      </c>
      <c r="D11" s="4">
        <v>1488527.789</v>
      </c>
      <c r="E11" s="4">
        <v>1</v>
      </c>
      <c r="F11" s="4">
        <v>256</v>
      </c>
      <c r="G11" s="4">
        <v>5100</v>
      </c>
      <c r="H11" s="4">
        <v>2</v>
      </c>
      <c r="I11" s="4">
        <v>1617</v>
      </c>
      <c r="J11" s="4">
        <v>13771.662</v>
      </c>
    </row>
    <row r="12" spans="1:10" s="4" customFormat="1" ht="12.75">
      <c r="A12" s="18" t="s">
        <v>137</v>
      </c>
      <c r="B12" s="19">
        <f>B11/B$9*100</f>
        <v>3.3091202582728005</v>
      </c>
      <c r="C12" s="19">
        <f aca="true" t="shared" si="0" ref="C12:I12">C11/C$9*100</f>
        <v>19.62185761566087</v>
      </c>
      <c r="D12" s="19">
        <f>D11/D$9*100</f>
        <v>36.6208004341624</v>
      </c>
      <c r="E12" s="19">
        <f t="shared" si="0"/>
        <v>7.6923076923076925</v>
      </c>
      <c r="F12" s="19">
        <f>F11/F$9*100</f>
        <v>9.343065693430656</v>
      </c>
      <c r="G12" s="19">
        <f t="shared" si="0"/>
        <v>14.972042353030835</v>
      </c>
      <c r="H12" s="19">
        <f t="shared" si="0"/>
        <v>3.225806451612903</v>
      </c>
      <c r="I12" s="19">
        <f t="shared" si="0"/>
        <v>7.294956239285392</v>
      </c>
      <c r="J12" s="19">
        <f>J11/J$9*100</f>
        <v>6.658878347076906</v>
      </c>
    </row>
    <row r="13" spans="1:10" s="4" customFormat="1" ht="12.75">
      <c r="A13" s="4" t="s">
        <v>45</v>
      </c>
      <c r="B13" s="4">
        <v>5</v>
      </c>
      <c r="C13" s="4">
        <v>7504</v>
      </c>
      <c r="D13" s="4">
        <v>80145.68100000001</v>
      </c>
      <c r="E13" s="4">
        <v>1</v>
      </c>
      <c r="F13" s="4">
        <v>256</v>
      </c>
      <c r="G13" s="4">
        <v>5100</v>
      </c>
      <c r="H13" s="4">
        <v>1</v>
      </c>
      <c r="I13" s="4">
        <v>364</v>
      </c>
      <c r="J13" s="4">
        <v>4151.42</v>
      </c>
    </row>
    <row r="14" spans="1:10" s="4" customFormat="1" ht="12.75">
      <c r="A14" s="4" t="s">
        <v>46</v>
      </c>
      <c r="B14" s="4">
        <v>7</v>
      </c>
      <c r="C14" s="4">
        <v>13423</v>
      </c>
      <c r="D14" s="4">
        <v>109541.212</v>
      </c>
      <c r="E14" s="4">
        <v>0</v>
      </c>
      <c r="F14" s="4">
        <v>0</v>
      </c>
      <c r="G14" s="4">
        <v>0</v>
      </c>
      <c r="H14" s="4">
        <v>1</v>
      </c>
      <c r="I14" s="4">
        <v>1253</v>
      </c>
      <c r="J14" s="4">
        <v>9620.242</v>
      </c>
    </row>
    <row r="15" spans="1:10" s="4" customFormat="1" ht="12.75">
      <c r="A15" s="4" t="s">
        <v>47</v>
      </c>
      <c r="B15" s="4">
        <v>16</v>
      </c>
      <c r="C15" s="4">
        <v>5092</v>
      </c>
      <c r="D15" s="4">
        <v>42858.051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48</v>
      </c>
      <c r="B16" s="4">
        <v>13</v>
      </c>
      <c r="C16" s="4">
        <v>46430</v>
      </c>
      <c r="D16" s="4">
        <v>1255982.845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="4" customFormat="1" ht="12.75"/>
    <row r="18" spans="1:10" s="4" customFormat="1" ht="12.75">
      <c r="A18" s="4" t="s">
        <v>49</v>
      </c>
      <c r="B18" s="4">
        <v>13</v>
      </c>
      <c r="C18" s="4">
        <v>3104</v>
      </c>
      <c r="D18" s="4">
        <v>33649.599</v>
      </c>
      <c r="E18" s="4">
        <v>0</v>
      </c>
      <c r="F18" s="4">
        <v>0</v>
      </c>
      <c r="G18" s="4">
        <v>0</v>
      </c>
      <c r="H18" s="4">
        <v>4</v>
      </c>
      <c r="I18" s="4">
        <v>1452</v>
      </c>
      <c r="J18" s="4">
        <v>14289.079</v>
      </c>
    </row>
    <row r="19" spans="1:10" s="4" customFormat="1" ht="12.75">
      <c r="A19" s="18" t="s">
        <v>137</v>
      </c>
      <c r="B19" s="19">
        <f>B18/B$9*100</f>
        <v>1.0492332526230832</v>
      </c>
      <c r="C19" s="19">
        <f aca="true" t="shared" si="1" ref="C19:I19">C18/C$9*100</f>
        <v>0.8406775254180366</v>
      </c>
      <c r="D19" s="19">
        <f>D18/D$9*100</f>
        <v>0.8278483336185742</v>
      </c>
      <c r="E19" s="19">
        <f t="shared" si="1"/>
        <v>0</v>
      </c>
      <c r="F19" s="19">
        <f>F18/F$9*100</f>
        <v>0</v>
      </c>
      <c r="G19" s="19">
        <f t="shared" si="1"/>
        <v>0</v>
      </c>
      <c r="H19" s="19">
        <f t="shared" si="1"/>
        <v>6.451612903225806</v>
      </c>
      <c r="I19" s="19">
        <f t="shared" si="1"/>
        <v>6.550572949562393</v>
      </c>
      <c r="J19" s="19">
        <f>J18/J$9*100</f>
        <v>6.9090599778568</v>
      </c>
    </row>
    <row r="20" spans="1:10" s="4" customFormat="1" ht="12.75">
      <c r="A20" s="4" t="s">
        <v>50</v>
      </c>
      <c r="B20" s="4">
        <v>4</v>
      </c>
      <c r="C20" s="4">
        <v>616</v>
      </c>
      <c r="D20" s="4">
        <v>9625.907</v>
      </c>
      <c r="E20" s="4">
        <v>0</v>
      </c>
      <c r="F20" s="4">
        <v>0</v>
      </c>
      <c r="G20" s="4">
        <v>0</v>
      </c>
      <c r="H20" s="4">
        <v>1</v>
      </c>
      <c r="I20" s="4">
        <v>168</v>
      </c>
      <c r="J20" s="4">
        <v>1478.904</v>
      </c>
    </row>
    <row r="21" spans="1:10" s="4" customFormat="1" ht="12.75">
      <c r="A21" s="4" t="s">
        <v>51</v>
      </c>
      <c r="B21" s="4">
        <v>4</v>
      </c>
      <c r="C21" s="4">
        <v>1340</v>
      </c>
      <c r="D21" s="4">
        <v>13546.909</v>
      </c>
      <c r="E21" s="4">
        <v>0</v>
      </c>
      <c r="F21" s="4">
        <v>0</v>
      </c>
      <c r="G21" s="4">
        <v>0</v>
      </c>
      <c r="H21" s="4">
        <v>3</v>
      </c>
      <c r="I21" s="4">
        <v>1284</v>
      </c>
      <c r="J21" s="4">
        <v>12810.175</v>
      </c>
    </row>
    <row r="22" spans="1:10" s="4" customFormat="1" ht="12.75">
      <c r="A22" s="4" t="s">
        <v>52</v>
      </c>
      <c r="B22" s="4">
        <v>2</v>
      </c>
      <c r="C22" s="4">
        <v>73</v>
      </c>
      <c r="D22" s="4">
        <v>1150.384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53</v>
      </c>
      <c r="B23" s="4">
        <v>3</v>
      </c>
      <c r="C23" s="4">
        <v>1075</v>
      </c>
      <c r="D23" s="4">
        <v>9326.399000000001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="4" customFormat="1" ht="12.75"/>
    <row r="25" spans="1:10" s="4" customFormat="1" ht="12.75">
      <c r="A25" s="4" t="s">
        <v>55</v>
      </c>
      <c r="B25" s="4">
        <v>134</v>
      </c>
      <c r="C25" s="4">
        <v>34801</v>
      </c>
      <c r="D25" s="4">
        <v>366609.106</v>
      </c>
      <c r="E25" s="4">
        <v>1</v>
      </c>
      <c r="F25" s="4">
        <v>120</v>
      </c>
      <c r="G25" s="4">
        <v>1070.1</v>
      </c>
      <c r="H25" s="4">
        <v>5</v>
      </c>
      <c r="I25" s="4">
        <v>1302</v>
      </c>
      <c r="J25" s="4">
        <v>16312.94</v>
      </c>
    </row>
    <row r="26" spans="1:10" s="4" customFormat="1" ht="12.75">
      <c r="A26" s="18" t="s">
        <v>137</v>
      </c>
      <c r="B26" s="19">
        <f>B25/B$9*100</f>
        <v>10.815173527037935</v>
      </c>
      <c r="C26" s="19">
        <f aca="true" t="shared" si="2" ref="C26:I26">C25/C$9*100</f>
        <v>9.425392577987465</v>
      </c>
      <c r="D26" s="19">
        <f>D25/D$9*100</f>
        <v>9.019327020553655</v>
      </c>
      <c r="E26" s="19">
        <f t="shared" si="2"/>
        <v>7.6923076923076925</v>
      </c>
      <c r="F26" s="19">
        <f>F25/F$9*100</f>
        <v>4.37956204379562</v>
      </c>
      <c r="G26" s="19">
        <f t="shared" si="2"/>
        <v>3.1414867690153523</v>
      </c>
      <c r="H26" s="19">
        <f t="shared" si="2"/>
        <v>8.064516129032258</v>
      </c>
      <c r="I26" s="19">
        <f t="shared" si="2"/>
        <v>5.87386086799603</v>
      </c>
      <c r="J26" s="19">
        <f>J25/J$9*100</f>
        <v>7.887637885911284</v>
      </c>
    </row>
    <row r="27" spans="1:10" s="4" customFormat="1" ht="12.75">
      <c r="A27" s="4" t="s">
        <v>56</v>
      </c>
      <c r="B27" s="4">
        <v>25</v>
      </c>
      <c r="C27" s="4">
        <v>12881</v>
      </c>
      <c r="D27" s="4">
        <v>74423.598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4" customFormat="1" ht="12.75">
      <c r="A28" s="4" t="s">
        <v>57</v>
      </c>
      <c r="B28" s="4">
        <v>11</v>
      </c>
      <c r="C28" s="4">
        <v>5302</v>
      </c>
      <c r="D28" s="4">
        <v>91986.981</v>
      </c>
      <c r="E28" s="4">
        <v>1</v>
      </c>
      <c r="F28" s="4">
        <v>120</v>
      </c>
      <c r="G28" s="4">
        <v>1070.1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58</v>
      </c>
      <c r="B29" s="4">
        <v>23</v>
      </c>
      <c r="C29" s="4">
        <v>2521</v>
      </c>
      <c r="D29" s="4">
        <v>29280.023999999998</v>
      </c>
      <c r="E29" s="4">
        <v>0</v>
      </c>
      <c r="F29" s="4">
        <v>0</v>
      </c>
      <c r="G29" s="4">
        <v>0</v>
      </c>
      <c r="H29" s="4">
        <v>2</v>
      </c>
      <c r="I29" s="4">
        <v>367</v>
      </c>
      <c r="J29" s="4">
        <v>7869.007</v>
      </c>
    </row>
    <row r="30" spans="1:10" s="4" customFormat="1" ht="12.75">
      <c r="A30" s="4" t="s">
        <v>59</v>
      </c>
      <c r="B30" s="4">
        <v>75</v>
      </c>
      <c r="C30" s="4">
        <v>14097</v>
      </c>
      <c r="D30" s="4">
        <v>170918.503</v>
      </c>
      <c r="E30" s="4">
        <v>0</v>
      </c>
      <c r="F30" s="4">
        <v>0</v>
      </c>
      <c r="G30" s="4">
        <v>0</v>
      </c>
      <c r="H30" s="4">
        <v>3</v>
      </c>
      <c r="I30" s="4">
        <v>935</v>
      </c>
      <c r="J30" s="4">
        <v>8443.933</v>
      </c>
    </row>
    <row r="31" s="4" customFormat="1" ht="12.75"/>
    <row r="32" spans="1:10" s="4" customFormat="1" ht="12.75">
      <c r="A32" s="4" t="s">
        <v>60</v>
      </c>
      <c r="B32" s="4">
        <v>48</v>
      </c>
      <c r="C32" s="4">
        <v>16227</v>
      </c>
      <c r="D32" s="4">
        <v>136481.684</v>
      </c>
      <c r="E32" s="4">
        <v>0</v>
      </c>
      <c r="F32" s="4">
        <v>0</v>
      </c>
      <c r="G32" s="4">
        <v>0</v>
      </c>
      <c r="H32" s="4">
        <v>1</v>
      </c>
      <c r="I32" s="4">
        <v>125</v>
      </c>
      <c r="J32" s="4">
        <v>582.338</v>
      </c>
    </row>
    <row r="33" spans="1:10" s="4" customFormat="1" ht="12.75">
      <c r="A33" s="18" t="s">
        <v>137</v>
      </c>
      <c r="B33" s="19">
        <f>B32/B$9*100</f>
        <v>3.87409200968523</v>
      </c>
      <c r="C33" s="19">
        <f aca="true" t="shared" si="3" ref="C33:I33">C32/C$9*100</f>
        <v>4.394869267061366</v>
      </c>
      <c r="D33" s="19">
        <f>D32/D$9*100</f>
        <v>3.3577260361663397</v>
      </c>
      <c r="E33" s="19">
        <f t="shared" si="3"/>
        <v>0</v>
      </c>
      <c r="F33" s="19">
        <f>F32/F$9*100</f>
        <v>0</v>
      </c>
      <c r="G33" s="19">
        <f t="shared" si="3"/>
        <v>0</v>
      </c>
      <c r="H33" s="19">
        <f t="shared" si="3"/>
        <v>1.6129032258064515</v>
      </c>
      <c r="I33" s="19">
        <f t="shared" si="3"/>
        <v>0.5639267346386357</v>
      </c>
      <c r="J33" s="19">
        <f>J32/J$9*100</f>
        <v>0.2815722531441791</v>
      </c>
    </row>
    <row r="34" spans="1:10" s="4" customFormat="1" ht="12.75">
      <c r="A34" s="4" t="s">
        <v>61</v>
      </c>
      <c r="B34" s="4">
        <v>1</v>
      </c>
      <c r="C34" s="4">
        <v>125</v>
      </c>
      <c r="D34" s="4">
        <v>582.338</v>
      </c>
      <c r="E34" s="4">
        <v>0</v>
      </c>
      <c r="F34" s="4">
        <v>0</v>
      </c>
      <c r="G34" s="4">
        <v>0</v>
      </c>
      <c r="H34" s="4">
        <v>1</v>
      </c>
      <c r="I34" s="4">
        <v>125</v>
      </c>
      <c r="J34" s="4">
        <v>582.338</v>
      </c>
    </row>
    <row r="35" spans="1:10" s="4" customFormat="1" ht="12.75">
      <c r="A35" s="4" t="s">
        <v>62</v>
      </c>
      <c r="B35" s="4">
        <v>17</v>
      </c>
      <c r="C35" s="4">
        <v>10742</v>
      </c>
      <c r="D35" s="4">
        <v>74064.52399999999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63</v>
      </c>
      <c r="B36" s="4">
        <v>29</v>
      </c>
      <c r="C36" s="4">
        <v>5154</v>
      </c>
      <c r="D36" s="4">
        <v>58176.272000000004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65</v>
      </c>
      <c r="B37" s="4">
        <v>1</v>
      </c>
      <c r="C37" s="4">
        <v>206</v>
      </c>
      <c r="D37" s="4">
        <v>3658.55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="4" customFormat="1" ht="12.75"/>
    <row r="39" spans="1:10" s="4" customFormat="1" ht="12.75">
      <c r="A39" s="4" t="s">
        <v>66</v>
      </c>
      <c r="B39" s="4">
        <v>102</v>
      </c>
      <c r="C39" s="4">
        <v>25313</v>
      </c>
      <c r="D39" s="4">
        <v>262018.413</v>
      </c>
      <c r="E39" s="4">
        <v>1</v>
      </c>
      <c r="F39" s="4">
        <v>150</v>
      </c>
      <c r="G39" s="4">
        <v>2000</v>
      </c>
      <c r="H39" s="4">
        <v>2</v>
      </c>
      <c r="I39" s="4">
        <v>992</v>
      </c>
      <c r="J39" s="4">
        <v>10293.638</v>
      </c>
    </row>
    <row r="40" spans="1:10" s="4" customFormat="1" ht="12.75">
      <c r="A40" s="18" t="s">
        <v>137</v>
      </c>
      <c r="B40" s="19">
        <f>B39/B$9*100</f>
        <v>8.232445520581114</v>
      </c>
      <c r="C40" s="19">
        <f aca="true" t="shared" si="4" ref="C40:I40">C39/C$9*100</f>
        <v>6.855692719364292</v>
      </c>
      <c r="D40" s="19">
        <f>D39/D$9*100</f>
        <v>6.446183997004938</v>
      </c>
      <c r="E40" s="19">
        <f t="shared" si="4"/>
        <v>7.6923076923076925</v>
      </c>
      <c r="F40" s="19">
        <f>F39/F$9*100</f>
        <v>5.474452554744526</v>
      </c>
      <c r="G40" s="19">
        <f t="shared" si="4"/>
        <v>5.871389158051308</v>
      </c>
      <c r="H40" s="19">
        <f t="shared" si="4"/>
        <v>3.225806451612903</v>
      </c>
      <c r="I40" s="19">
        <f t="shared" si="4"/>
        <v>4.475322566092213</v>
      </c>
      <c r="J40" s="19">
        <f>J39/J$9*100</f>
        <v>4.977183087331656</v>
      </c>
    </row>
    <row r="41" spans="1:10" s="4" customFormat="1" ht="12.75">
      <c r="A41" s="4" t="s">
        <v>67</v>
      </c>
      <c r="B41" s="4">
        <v>6</v>
      </c>
      <c r="C41" s="4">
        <v>1387</v>
      </c>
      <c r="D41" s="4">
        <v>15686.226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s="4" customFormat="1" ht="12.75">
      <c r="A42" s="4" t="s">
        <v>68</v>
      </c>
      <c r="B42" s="4">
        <v>31</v>
      </c>
      <c r="C42" s="4">
        <v>9340</v>
      </c>
      <c r="D42" s="4">
        <v>92700.601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69</v>
      </c>
      <c r="B43" s="4">
        <v>34</v>
      </c>
      <c r="C43" s="4">
        <v>8678</v>
      </c>
      <c r="D43" s="4">
        <v>89157.043</v>
      </c>
      <c r="E43" s="4">
        <v>0</v>
      </c>
      <c r="F43" s="4">
        <v>0</v>
      </c>
      <c r="G43" s="4">
        <v>0</v>
      </c>
      <c r="H43" s="4">
        <v>1</v>
      </c>
      <c r="I43" s="4">
        <v>882</v>
      </c>
      <c r="J43" s="4">
        <v>9364.346</v>
      </c>
    </row>
    <row r="44" spans="1:10" s="4" customFormat="1" ht="12.75">
      <c r="A44" s="4" t="s">
        <v>70</v>
      </c>
      <c r="B44" s="4">
        <v>13</v>
      </c>
      <c r="C44" s="4">
        <v>1694</v>
      </c>
      <c r="D44" s="4">
        <v>16607.605</v>
      </c>
      <c r="E44" s="4">
        <v>0</v>
      </c>
      <c r="F44" s="4">
        <v>0</v>
      </c>
      <c r="G44" s="4">
        <v>0</v>
      </c>
      <c r="H44" s="4">
        <v>1</v>
      </c>
      <c r="I44" s="4">
        <v>110</v>
      </c>
      <c r="J44" s="4">
        <v>929.292</v>
      </c>
    </row>
    <row r="45" spans="1:10" s="4" customFormat="1" ht="12.75">
      <c r="A45" s="4" t="s">
        <v>71</v>
      </c>
      <c r="B45" s="4">
        <v>14</v>
      </c>
      <c r="C45" s="4">
        <v>3532</v>
      </c>
      <c r="D45" s="4">
        <v>39632.582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72</v>
      </c>
      <c r="B46" s="4">
        <v>4</v>
      </c>
      <c r="C46" s="4">
        <v>682</v>
      </c>
      <c r="D46" s="4">
        <v>8234.356</v>
      </c>
      <c r="E46" s="4">
        <v>1</v>
      </c>
      <c r="F46" s="4">
        <v>150</v>
      </c>
      <c r="G46" s="4">
        <v>2000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73</v>
      </c>
      <c r="B48" s="4">
        <v>131</v>
      </c>
      <c r="C48" s="4">
        <v>27177</v>
      </c>
      <c r="D48" s="4">
        <v>249108.78399999999</v>
      </c>
      <c r="E48" s="4">
        <v>2</v>
      </c>
      <c r="F48" s="4">
        <v>233</v>
      </c>
      <c r="G48" s="4">
        <v>4176.3</v>
      </c>
      <c r="H48" s="4">
        <v>2</v>
      </c>
      <c r="I48" s="4">
        <v>1786</v>
      </c>
      <c r="J48" s="4">
        <v>13706.527</v>
      </c>
    </row>
    <row r="49" spans="1:10" s="4" customFormat="1" ht="12.75">
      <c r="A49" s="18" t="s">
        <v>137</v>
      </c>
      <c r="B49" s="19">
        <f>B48/B$9*100</f>
        <v>10.573042776432606</v>
      </c>
      <c r="C49" s="19">
        <f aca="true" t="shared" si="5" ref="C49:I49">C48/C$9*100</f>
        <v>7.360532573545742</v>
      </c>
      <c r="D49" s="19">
        <f>D48/D$9*100</f>
        <v>6.128580959438754</v>
      </c>
      <c r="E49" s="19">
        <f t="shared" si="5"/>
        <v>15.384615384615385</v>
      </c>
      <c r="F49" s="19">
        <f>F48/F$9*100</f>
        <v>8.503649635036496</v>
      </c>
      <c r="G49" s="19">
        <f t="shared" si="5"/>
        <v>12.260341270384838</v>
      </c>
      <c r="H49" s="19">
        <f t="shared" si="5"/>
        <v>3.225806451612903</v>
      </c>
      <c r="I49" s="19">
        <f t="shared" si="5"/>
        <v>8.057385184516827</v>
      </c>
      <c r="J49" s="19">
        <f>J48/J$9*100</f>
        <v>6.62738425136523</v>
      </c>
    </row>
    <row r="50" spans="1:10" s="4" customFormat="1" ht="12.75">
      <c r="A50" s="4" t="s">
        <v>74</v>
      </c>
      <c r="B50" s="4">
        <v>51</v>
      </c>
      <c r="C50" s="4">
        <v>10458</v>
      </c>
      <c r="D50" s="4">
        <v>84342.012</v>
      </c>
      <c r="E50" s="4">
        <v>0</v>
      </c>
      <c r="F50" s="4">
        <v>0</v>
      </c>
      <c r="G50" s="4">
        <v>0</v>
      </c>
      <c r="H50" s="4">
        <v>2</v>
      </c>
      <c r="I50" s="4">
        <v>1786</v>
      </c>
      <c r="J50" s="4">
        <v>13706.527</v>
      </c>
    </row>
    <row r="51" spans="1:10" s="4" customFormat="1" ht="12.75">
      <c r="A51" s="4" t="s">
        <v>75</v>
      </c>
      <c r="B51" s="4">
        <v>35</v>
      </c>
      <c r="C51" s="4">
        <v>7301</v>
      </c>
      <c r="D51" s="4">
        <v>63021.359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4" customFormat="1" ht="12.75">
      <c r="A52" s="4" t="s">
        <v>76</v>
      </c>
      <c r="B52" s="4">
        <v>8</v>
      </c>
      <c r="C52" s="4">
        <v>3128</v>
      </c>
      <c r="D52" s="4">
        <v>35108.272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2.75">
      <c r="A53" s="4" t="s">
        <v>77</v>
      </c>
      <c r="B53" s="4">
        <v>23</v>
      </c>
      <c r="C53" s="4">
        <v>3074</v>
      </c>
      <c r="D53" s="4">
        <v>39283.968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4" customFormat="1" ht="12.75">
      <c r="A54" s="4" t="s">
        <v>78</v>
      </c>
      <c r="B54" s="4">
        <v>14</v>
      </c>
      <c r="C54" s="4">
        <v>3216</v>
      </c>
      <c r="D54" s="4">
        <v>27353.173</v>
      </c>
      <c r="E54" s="4">
        <v>2</v>
      </c>
      <c r="F54" s="4">
        <v>233</v>
      </c>
      <c r="G54" s="4">
        <v>4176.3</v>
      </c>
      <c r="H54" s="4">
        <v>0</v>
      </c>
      <c r="I54" s="4">
        <v>0</v>
      </c>
      <c r="J54" s="4">
        <v>0</v>
      </c>
    </row>
    <row r="55" s="4" customFormat="1" ht="12.75"/>
    <row r="56" spans="1:10" s="4" customFormat="1" ht="12.75">
      <c r="A56" s="4" t="s">
        <v>79</v>
      </c>
      <c r="B56" s="4">
        <v>74</v>
      </c>
      <c r="C56" s="4">
        <v>13390</v>
      </c>
      <c r="D56" s="4">
        <v>101758.272</v>
      </c>
      <c r="E56" s="4">
        <v>0</v>
      </c>
      <c r="F56" s="4">
        <v>0</v>
      </c>
      <c r="G56" s="4">
        <v>0</v>
      </c>
      <c r="H56" s="4">
        <v>1</v>
      </c>
      <c r="I56" s="4">
        <v>173</v>
      </c>
      <c r="J56" s="4">
        <v>2881.396</v>
      </c>
    </row>
    <row r="57" spans="1:10" s="4" customFormat="1" ht="12.75">
      <c r="A57" s="18" t="s">
        <v>137</v>
      </c>
      <c r="B57" s="19">
        <f>B56/B$9*100</f>
        <v>5.9725585149313964</v>
      </c>
      <c r="C57" s="19">
        <f aca="true" t="shared" si="6" ref="C57:I57">C56/C$9*100</f>
        <v>3.626505175691853</v>
      </c>
      <c r="D57" s="19">
        <f>D56/D$9*100</f>
        <v>2.5034597264325678</v>
      </c>
      <c r="E57" s="19">
        <f t="shared" si="6"/>
        <v>0</v>
      </c>
      <c r="F57" s="19">
        <f>F56/F$9*100</f>
        <v>0</v>
      </c>
      <c r="G57" s="19">
        <f t="shared" si="6"/>
        <v>0</v>
      </c>
      <c r="H57" s="19">
        <f t="shared" si="6"/>
        <v>1.6129032258064515</v>
      </c>
      <c r="I57" s="19">
        <f t="shared" si="6"/>
        <v>0.7804746007398718</v>
      </c>
      <c r="J57" s="19">
        <f>J56/J$9*100</f>
        <v>1.3932135013010059</v>
      </c>
    </row>
    <row r="58" spans="1:10" s="4" customFormat="1" ht="12.75">
      <c r="A58" s="4" t="s">
        <v>80</v>
      </c>
      <c r="B58" s="4">
        <v>5</v>
      </c>
      <c r="C58" s="4">
        <v>825</v>
      </c>
      <c r="D58" s="4">
        <v>8890.093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4" customFormat="1" ht="12.75">
      <c r="A59" s="4" t="s">
        <v>81</v>
      </c>
      <c r="B59" s="4">
        <v>16</v>
      </c>
      <c r="C59" s="4">
        <v>2596</v>
      </c>
      <c r="D59" s="4">
        <v>15147.061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4" customFormat="1" ht="12.75">
      <c r="A60" s="4" t="s">
        <v>82</v>
      </c>
      <c r="B60" s="4">
        <v>41</v>
      </c>
      <c r="C60" s="4">
        <v>8906</v>
      </c>
      <c r="D60" s="4">
        <v>67351.587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2.75">
      <c r="A61" s="4" t="s">
        <v>83</v>
      </c>
      <c r="B61" s="4">
        <v>9</v>
      </c>
      <c r="C61" s="4">
        <v>891</v>
      </c>
      <c r="D61" s="4">
        <v>6706.731</v>
      </c>
      <c r="E61" s="4">
        <v>0</v>
      </c>
      <c r="F61" s="4">
        <v>0</v>
      </c>
      <c r="G61" s="4">
        <v>0</v>
      </c>
      <c r="H61" s="4">
        <v>1</v>
      </c>
      <c r="I61" s="4">
        <v>173</v>
      </c>
      <c r="J61" s="4">
        <v>2881.396</v>
      </c>
    </row>
    <row r="62" spans="1:10" s="4" customFormat="1" ht="12.75">
      <c r="A62" s="4" t="s">
        <v>84</v>
      </c>
      <c r="B62" s="4">
        <v>3</v>
      </c>
      <c r="C62" s="4">
        <v>172</v>
      </c>
      <c r="D62" s="4">
        <v>3662.8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="4" customFormat="1" ht="12.75"/>
    <row r="64" spans="1:10" s="4" customFormat="1" ht="12.75">
      <c r="A64" s="4" t="s">
        <v>85</v>
      </c>
      <c r="B64" s="4">
        <v>63</v>
      </c>
      <c r="C64" s="4">
        <v>10705</v>
      </c>
      <c r="D64" s="4">
        <v>99368.81</v>
      </c>
      <c r="E64" s="4">
        <v>0</v>
      </c>
      <c r="F64" s="4">
        <v>0</v>
      </c>
      <c r="G64" s="4">
        <v>0</v>
      </c>
      <c r="H64" s="4">
        <v>5</v>
      </c>
      <c r="I64" s="4">
        <v>2493</v>
      </c>
      <c r="J64" s="4">
        <v>22631.932</v>
      </c>
    </row>
    <row r="65" spans="1:10" s="4" customFormat="1" ht="12.75">
      <c r="A65" s="18" t="s">
        <v>137</v>
      </c>
      <c r="B65" s="19">
        <f>B64/B$9*100</f>
        <v>5.084745762711865</v>
      </c>
      <c r="C65" s="19">
        <f aca="true" t="shared" si="7" ref="C65:I65">C64/C$9*100</f>
        <v>2.899308282731985</v>
      </c>
      <c r="D65" s="19">
        <f>D64/D$9*100</f>
        <v>2.4446741184690106</v>
      </c>
      <c r="E65" s="19">
        <f t="shared" si="7"/>
        <v>0</v>
      </c>
      <c r="F65" s="19">
        <f>F64/F$9*100</f>
        <v>0</v>
      </c>
      <c r="G65" s="19">
        <f t="shared" si="7"/>
        <v>0</v>
      </c>
      <c r="H65" s="19">
        <f t="shared" si="7"/>
        <v>8.064516129032258</v>
      </c>
      <c r="I65" s="19">
        <f t="shared" si="7"/>
        <v>11.246954795632952</v>
      </c>
      <c r="J65" s="19">
        <f>J64/J$9*100</f>
        <v>10.94299888766635</v>
      </c>
    </row>
    <row r="66" spans="1:10" s="4" customFormat="1" ht="12.75">
      <c r="A66" s="4" t="s">
        <v>86</v>
      </c>
      <c r="B66" s="4">
        <v>22</v>
      </c>
      <c r="C66" s="4">
        <v>3709</v>
      </c>
      <c r="D66" s="4">
        <v>27843.193</v>
      </c>
      <c r="E66" s="4">
        <v>0</v>
      </c>
      <c r="F66" s="4">
        <v>0</v>
      </c>
      <c r="G66" s="4">
        <v>0</v>
      </c>
      <c r="H66" s="4">
        <v>1</v>
      </c>
      <c r="I66" s="4">
        <v>881</v>
      </c>
      <c r="J66" s="4">
        <v>7167.816</v>
      </c>
    </row>
    <row r="67" spans="1:10" s="4" customFormat="1" ht="12.75">
      <c r="A67" s="4" t="s">
        <v>87</v>
      </c>
      <c r="B67" s="4">
        <v>4</v>
      </c>
      <c r="C67" s="4">
        <v>937</v>
      </c>
      <c r="D67" s="4">
        <v>12197.815</v>
      </c>
      <c r="E67" s="4">
        <v>0</v>
      </c>
      <c r="F67" s="4">
        <v>0</v>
      </c>
      <c r="G67" s="4">
        <v>0</v>
      </c>
      <c r="H67" s="4">
        <v>1</v>
      </c>
      <c r="I67" s="4">
        <v>525</v>
      </c>
      <c r="J67" s="4">
        <v>8800</v>
      </c>
    </row>
    <row r="68" spans="1:10" s="4" customFormat="1" ht="12.75">
      <c r="A68" s="4" t="s">
        <v>88</v>
      </c>
      <c r="B68" s="4">
        <v>14</v>
      </c>
      <c r="C68" s="4">
        <v>2228</v>
      </c>
      <c r="D68" s="4">
        <v>25345.986</v>
      </c>
      <c r="E68" s="4">
        <v>0</v>
      </c>
      <c r="F68" s="4">
        <v>0</v>
      </c>
      <c r="G68" s="4">
        <v>0</v>
      </c>
      <c r="H68" s="4">
        <v>1</v>
      </c>
      <c r="I68" s="4">
        <v>143</v>
      </c>
      <c r="J68" s="4">
        <v>1664.25</v>
      </c>
    </row>
    <row r="69" spans="1:10" s="4" customFormat="1" ht="12.75">
      <c r="A69" s="4" t="s">
        <v>89</v>
      </c>
      <c r="B69" s="4">
        <v>3</v>
      </c>
      <c r="C69" s="4">
        <v>476</v>
      </c>
      <c r="D69" s="4">
        <v>4077.389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1:10" s="4" customFormat="1" ht="12.75">
      <c r="A70" s="4" t="s">
        <v>90</v>
      </c>
      <c r="B70" s="4">
        <v>3</v>
      </c>
      <c r="C70" s="4">
        <v>102</v>
      </c>
      <c r="D70" s="4">
        <v>1165.119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91</v>
      </c>
      <c r="B71" s="4">
        <v>17</v>
      </c>
      <c r="C71" s="4">
        <v>3253</v>
      </c>
      <c r="D71" s="4">
        <v>28739.307999999997</v>
      </c>
      <c r="E71" s="4">
        <v>0</v>
      </c>
      <c r="F71" s="4">
        <v>0</v>
      </c>
      <c r="G71" s="4">
        <v>0</v>
      </c>
      <c r="H71" s="4">
        <v>2</v>
      </c>
      <c r="I71" s="4">
        <v>944</v>
      </c>
      <c r="J71" s="4">
        <v>4999.866</v>
      </c>
    </row>
    <row r="72" s="4" customFormat="1" ht="12.75"/>
    <row r="73" spans="1:10" s="4" customFormat="1" ht="12.75">
      <c r="A73" s="4" t="s">
        <v>92</v>
      </c>
      <c r="B73" s="4">
        <v>103</v>
      </c>
      <c r="C73" s="4">
        <v>29426</v>
      </c>
      <c r="D73" s="4">
        <v>274395.538</v>
      </c>
      <c r="E73" s="4">
        <v>1</v>
      </c>
      <c r="F73" s="4">
        <v>260</v>
      </c>
      <c r="G73" s="4">
        <v>4341.824</v>
      </c>
      <c r="H73" s="4">
        <v>3</v>
      </c>
      <c r="I73" s="4">
        <v>1947</v>
      </c>
      <c r="J73" s="4">
        <v>22581.673</v>
      </c>
    </row>
    <row r="74" spans="1:10" s="4" customFormat="1" ht="12.75">
      <c r="A74" s="18" t="s">
        <v>137</v>
      </c>
      <c r="B74" s="19">
        <f>B73/B$9*100</f>
        <v>8.313155770782888</v>
      </c>
      <c r="C74" s="19">
        <f aca="true" t="shared" si="8" ref="C74:I74">C73/C$9*100</f>
        <v>7.969644607909519</v>
      </c>
      <c r="D74" s="19">
        <f>D73/D$9*100</f>
        <v>6.750686356936145</v>
      </c>
      <c r="E74" s="19">
        <f t="shared" si="8"/>
        <v>7.6923076923076925</v>
      </c>
      <c r="F74" s="19">
        <f>F73/F$9*100</f>
        <v>9.48905109489051</v>
      </c>
      <c r="G74" s="19">
        <f t="shared" si="8"/>
        <v>12.746269179883479</v>
      </c>
      <c r="H74" s="19">
        <f t="shared" si="8"/>
        <v>4.838709677419355</v>
      </c>
      <c r="I74" s="19">
        <f t="shared" si="8"/>
        <v>8.783722818731391</v>
      </c>
      <c r="J74" s="19">
        <f>J73/J$9*100</f>
        <v>10.918697640159278</v>
      </c>
    </row>
    <row r="75" spans="1:10" s="4" customFormat="1" ht="12.75">
      <c r="A75" s="4" t="s">
        <v>93</v>
      </c>
      <c r="B75" s="4">
        <v>23</v>
      </c>
      <c r="C75" s="4">
        <v>4384</v>
      </c>
      <c r="D75" s="4">
        <v>54548.340000000004</v>
      </c>
      <c r="E75" s="4">
        <v>0</v>
      </c>
      <c r="F75" s="4">
        <v>0</v>
      </c>
      <c r="G75" s="4">
        <v>0</v>
      </c>
      <c r="H75" s="4">
        <v>1</v>
      </c>
      <c r="I75" s="4">
        <v>1619</v>
      </c>
      <c r="J75" s="4">
        <v>18733.967</v>
      </c>
    </row>
    <row r="76" spans="1:10" s="4" customFormat="1" ht="12.75">
      <c r="A76" s="4" t="s">
        <v>94</v>
      </c>
      <c r="B76" s="4">
        <v>7</v>
      </c>
      <c r="C76" s="4">
        <v>1508</v>
      </c>
      <c r="D76" s="4">
        <v>16557.589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95</v>
      </c>
      <c r="B77" s="4">
        <v>36</v>
      </c>
      <c r="C77" s="4">
        <v>4591</v>
      </c>
      <c r="D77" s="4">
        <v>49178.924</v>
      </c>
      <c r="E77" s="4">
        <v>0</v>
      </c>
      <c r="F77" s="4">
        <v>0</v>
      </c>
      <c r="G77" s="4">
        <v>0</v>
      </c>
      <c r="H77" s="4">
        <v>2</v>
      </c>
      <c r="I77" s="4">
        <v>328</v>
      </c>
      <c r="J77" s="4">
        <v>3847.706</v>
      </c>
    </row>
    <row r="78" spans="1:10" s="4" customFormat="1" ht="12.75">
      <c r="A78" s="4" t="s">
        <v>96</v>
      </c>
      <c r="B78" s="4">
        <v>26</v>
      </c>
      <c r="C78" s="4">
        <v>17911</v>
      </c>
      <c r="D78" s="4">
        <v>145291.695</v>
      </c>
      <c r="E78" s="4">
        <v>1</v>
      </c>
      <c r="F78" s="4">
        <v>260</v>
      </c>
      <c r="G78" s="4">
        <v>4341.824</v>
      </c>
      <c r="H78" s="4">
        <v>0</v>
      </c>
      <c r="I78" s="4">
        <v>0</v>
      </c>
      <c r="J78" s="4">
        <v>0</v>
      </c>
    </row>
    <row r="79" spans="1:10" s="4" customFormat="1" ht="12.75">
      <c r="A79" s="4" t="s">
        <v>97</v>
      </c>
      <c r="B79" s="4">
        <v>11</v>
      </c>
      <c r="C79" s="4">
        <v>1032</v>
      </c>
      <c r="D79" s="4">
        <v>8818.99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="4" customFormat="1" ht="12.75"/>
    <row r="81" spans="1:10" s="4" customFormat="1" ht="12.75">
      <c r="A81" s="4" t="s">
        <v>98</v>
      </c>
      <c r="B81" s="4">
        <v>149</v>
      </c>
      <c r="C81" s="4">
        <v>32624</v>
      </c>
      <c r="D81" s="4">
        <v>281644.046</v>
      </c>
      <c r="E81" s="4">
        <v>5</v>
      </c>
      <c r="F81" s="4">
        <v>1420</v>
      </c>
      <c r="G81" s="4">
        <v>9878.511</v>
      </c>
      <c r="H81" s="4">
        <v>9</v>
      </c>
      <c r="I81" s="4">
        <v>2271</v>
      </c>
      <c r="J81" s="4">
        <v>27090.434</v>
      </c>
    </row>
    <row r="82" spans="1:10" s="4" customFormat="1" ht="12.75">
      <c r="A82" s="18" t="s">
        <v>137</v>
      </c>
      <c r="B82" s="19">
        <f>B81/B$9*100</f>
        <v>12.025827280064568</v>
      </c>
      <c r="C82" s="19">
        <f aca="true" t="shared" si="9" ref="C82:I82">C81/C$9*100</f>
        <v>8.835780795501941</v>
      </c>
      <c r="D82" s="19">
        <f>D81/D$9*100</f>
        <v>6.929014344411446</v>
      </c>
      <c r="E82" s="19">
        <f t="shared" si="9"/>
        <v>38.46153846153847</v>
      </c>
      <c r="F82" s="19">
        <f>F81/F$9*100</f>
        <v>51.82481751824818</v>
      </c>
      <c r="G82" s="19">
        <f t="shared" si="9"/>
        <v>29.00029119154529</v>
      </c>
      <c r="H82" s="19">
        <f t="shared" si="9"/>
        <v>14.516129032258066</v>
      </c>
      <c r="I82" s="19">
        <f t="shared" si="9"/>
        <v>10.245420914914734</v>
      </c>
      <c r="J82" s="19">
        <f>J81/J$9*100</f>
        <v>13.098775178734131</v>
      </c>
    </row>
    <row r="83" spans="1:10" s="4" customFormat="1" ht="12.75">
      <c r="A83" s="4" t="s">
        <v>99</v>
      </c>
      <c r="B83" s="4">
        <v>29</v>
      </c>
      <c r="C83" s="4">
        <v>5252</v>
      </c>
      <c r="D83" s="4">
        <v>53521.687</v>
      </c>
      <c r="E83" s="4">
        <v>0</v>
      </c>
      <c r="F83" s="4">
        <v>0</v>
      </c>
      <c r="G83" s="4">
        <v>0</v>
      </c>
      <c r="H83" s="4">
        <v>1</v>
      </c>
      <c r="I83" s="4">
        <v>319</v>
      </c>
      <c r="J83" s="4">
        <v>1587.67</v>
      </c>
    </row>
    <row r="84" spans="1:10" s="4" customFormat="1" ht="12.75">
      <c r="A84" s="4" t="s">
        <v>100</v>
      </c>
      <c r="B84" s="4">
        <v>84</v>
      </c>
      <c r="C84" s="4">
        <v>21057</v>
      </c>
      <c r="D84" s="4">
        <v>181730.34399999998</v>
      </c>
      <c r="E84" s="4">
        <v>5</v>
      </c>
      <c r="F84" s="4">
        <v>1420</v>
      </c>
      <c r="G84" s="4">
        <v>9878.511</v>
      </c>
      <c r="H84" s="4">
        <v>3</v>
      </c>
      <c r="I84" s="4">
        <v>1010</v>
      </c>
      <c r="J84" s="4">
        <v>14439.714</v>
      </c>
    </row>
    <row r="85" spans="1:10" s="4" customFormat="1" ht="12.75">
      <c r="A85" s="4" t="s">
        <v>101</v>
      </c>
      <c r="B85" s="4">
        <v>26</v>
      </c>
      <c r="C85" s="4">
        <v>5023</v>
      </c>
      <c r="D85" s="4">
        <v>32283.015</v>
      </c>
      <c r="E85" s="4">
        <v>0</v>
      </c>
      <c r="F85" s="4">
        <v>0</v>
      </c>
      <c r="G85" s="4">
        <v>0</v>
      </c>
      <c r="H85" s="4">
        <v>1</v>
      </c>
      <c r="I85" s="4">
        <v>23</v>
      </c>
      <c r="J85" s="4">
        <v>300</v>
      </c>
    </row>
    <row r="86" spans="1:10" s="4" customFormat="1" ht="12.75">
      <c r="A86" s="4" t="s">
        <v>102</v>
      </c>
      <c r="B86" s="4">
        <v>10</v>
      </c>
      <c r="C86" s="4">
        <v>1292</v>
      </c>
      <c r="D86" s="4">
        <v>14109</v>
      </c>
      <c r="E86" s="4">
        <v>0</v>
      </c>
      <c r="F86" s="4">
        <v>0</v>
      </c>
      <c r="G86" s="4">
        <v>0</v>
      </c>
      <c r="H86" s="4">
        <v>4</v>
      </c>
      <c r="I86" s="4">
        <v>919</v>
      </c>
      <c r="J86" s="4">
        <v>10763.05</v>
      </c>
    </row>
    <row r="87" s="4" customFormat="1" ht="12.75"/>
    <row r="88" spans="1:10" s="4" customFormat="1" ht="12.75">
      <c r="A88" s="4" t="s">
        <v>103</v>
      </c>
      <c r="B88" s="4">
        <v>68</v>
      </c>
      <c r="C88" s="4">
        <v>15539</v>
      </c>
      <c r="D88" s="4">
        <v>131478.073</v>
      </c>
      <c r="E88" s="4">
        <v>0</v>
      </c>
      <c r="F88" s="4">
        <v>0</v>
      </c>
      <c r="G88" s="4">
        <v>0</v>
      </c>
      <c r="H88" s="4">
        <v>6</v>
      </c>
      <c r="I88" s="4">
        <v>1549</v>
      </c>
      <c r="J88" s="4">
        <v>16731.46</v>
      </c>
    </row>
    <row r="89" spans="1:10" s="4" customFormat="1" ht="12.75">
      <c r="A89" s="18" t="s">
        <v>137</v>
      </c>
      <c r="B89" s="19">
        <f>B88/B$9*100</f>
        <v>5.488297013720742</v>
      </c>
      <c r="C89" s="19">
        <f aca="true" t="shared" si="10" ref="C89:I89">C88/C$9*100</f>
        <v>4.208533526891389</v>
      </c>
      <c r="D89" s="19">
        <f>D88/D$9*100</f>
        <v>3.2346270646622344</v>
      </c>
      <c r="E89" s="19">
        <f t="shared" si="10"/>
        <v>0</v>
      </c>
      <c r="F89" s="19">
        <f>F88/F$9*100</f>
        <v>0</v>
      </c>
      <c r="G89" s="19">
        <f t="shared" si="10"/>
        <v>0</v>
      </c>
      <c r="H89" s="19">
        <f t="shared" si="10"/>
        <v>9.67741935483871</v>
      </c>
      <c r="I89" s="19">
        <f t="shared" si="10"/>
        <v>6.988180095641974</v>
      </c>
      <c r="J89" s="19">
        <f>J88/J$9*100</f>
        <v>8.090000808107503</v>
      </c>
    </row>
    <row r="90" spans="1:10" s="4" customFormat="1" ht="12.75">
      <c r="A90" s="4" t="s">
        <v>104</v>
      </c>
      <c r="B90" s="4">
        <v>3</v>
      </c>
      <c r="C90" s="4">
        <v>552</v>
      </c>
      <c r="D90" s="4">
        <v>5577.283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105</v>
      </c>
      <c r="B91" s="4">
        <v>38</v>
      </c>
      <c r="C91" s="4">
        <v>9699</v>
      </c>
      <c r="D91" s="4">
        <v>89215.556</v>
      </c>
      <c r="E91" s="4">
        <v>0</v>
      </c>
      <c r="F91" s="4">
        <v>0</v>
      </c>
      <c r="G91" s="4">
        <v>0</v>
      </c>
      <c r="H91" s="4">
        <v>4</v>
      </c>
      <c r="I91" s="4">
        <v>1486</v>
      </c>
      <c r="J91" s="4">
        <v>16324.46</v>
      </c>
    </row>
    <row r="92" spans="1:10" s="4" customFormat="1" ht="12.75">
      <c r="A92" s="4" t="s">
        <v>106</v>
      </c>
      <c r="B92" s="4">
        <v>4</v>
      </c>
      <c r="C92" s="4">
        <v>328</v>
      </c>
      <c r="D92" s="4">
        <v>2958</v>
      </c>
      <c r="E92" s="4">
        <v>0</v>
      </c>
      <c r="F92" s="4">
        <v>0</v>
      </c>
      <c r="G92" s="4">
        <v>0</v>
      </c>
      <c r="H92" s="4">
        <v>1</v>
      </c>
      <c r="I92" s="4">
        <v>9</v>
      </c>
      <c r="J92" s="4">
        <v>25</v>
      </c>
    </row>
    <row r="93" spans="1:10" s="4" customFormat="1" ht="12.75">
      <c r="A93" s="4" t="s">
        <v>107</v>
      </c>
      <c r="B93" s="4">
        <v>7</v>
      </c>
      <c r="C93" s="4">
        <v>2879</v>
      </c>
      <c r="D93" s="4">
        <v>14324.613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108</v>
      </c>
      <c r="B94" s="4">
        <v>15</v>
      </c>
      <c r="C94" s="4">
        <v>1842</v>
      </c>
      <c r="D94" s="4">
        <v>18170</v>
      </c>
      <c r="E94" s="4">
        <v>0</v>
      </c>
      <c r="F94" s="4">
        <v>0</v>
      </c>
      <c r="G94" s="4">
        <v>0</v>
      </c>
      <c r="H94" s="4">
        <v>1</v>
      </c>
      <c r="I94" s="4">
        <v>54</v>
      </c>
      <c r="J94" s="4">
        <v>382</v>
      </c>
    </row>
    <row r="95" spans="1:10" s="4" customFormat="1" ht="12.75">
      <c r="A95" s="4" t="s">
        <v>109</v>
      </c>
      <c r="B95" s="4">
        <v>1</v>
      </c>
      <c r="C95" s="4">
        <v>239</v>
      </c>
      <c r="D95" s="4">
        <v>1232.621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="4" customFormat="1" ht="12.75"/>
    <row r="97" spans="1:10" s="4" customFormat="1" ht="12.75">
      <c r="A97" s="4" t="s">
        <v>110</v>
      </c>
      <c r="B97" s="4">
        <v>53</v>
      </c>
      <c r="C97" s="4">
        <v>5689</v>
      </c>
      <c r="D97" s="4">
        <v>57007.746</v>
      </c>
      <c r="E97" s="4">
        <v>1</v>
      </c>
      <c r="F97" s="4">
        <v>271</v>
      </c>
      <c r="G97" s="4">
        <v>6988.911</v>
      </c>
      <c r="H97" s="4">
        <v>0</v>
      </c>
      <c r="I97" s="4">
        <v>0</v>
      </c>
      <c r="J97" s="4">
        <v>0</v>
      </c>
    </row>
    <row r="98" spans="1:10" s="4" customFormat="1" ht="12.75">
      <c r="A98" s="18" t="s">
        <v>137</v>
      </c>
      <c r="B98" s="19">
        <f>B97/B$9*100</f>
        <v>4.277643260694108</v>
      </c>
      <c r="C98" s="19">
        <f aca="true" t="shared" si="11" ref="C98:I98">C97/C$9*100</f>
        <v>1.5407907352136632</v>
      </c>
      <c r="D98" s="19">
        <f>D97/D$9*100</f>
        <v>1.4025060901751292</v>
      </c>
      <c r="E98" s="19">
        <f t="shared" si="11"/>
        <v>7.6923076923076925</v>
      </c>
      <c r="F98" s="19">
        <f>F97/F$9*100</f>
        <v>9.89051094890511</v>
      </c>
      <c r="G98" s="19">
        <f t="shared" si="11"/>
        <v>20.517308135992764</v>
      </c>
      <c r="H98" s="19">
        <f t="shared" si="11"/>
        <v>0</v>
      </c>
      <c r="I98" s="19">
        <f t="shared" si="11"/>
        <v>0</v>
      </c>
      <c r="J98" s="19">
        <f>J97/J$9*100</f>
        <v>0</v>
      </c>
    </row>
    <row r="99" spans="1:10" s="4" customFormat="1" ht="12.75">
      <c r="A99" s="4" t="s">
        <v>111</v>
      </c>
      <c r="B99" s="4">
        <v>29</v>
      </c>
      <c r="C99" s="4">
        <v>3183</v>
      </c>
      <c r="D99" s="4">
        <v>15336.585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112</v>
      </c>
      <c r="B100" s="4">
        <v>24</v>
      </c>
      <c r="C100" s="4">
        <v>2506</v>
      </c>
      <c r="D100" s="4">
        <v>41671.161</v>
      </c>
      <c r="E100" s="4">
        <v>1</v>
      </c>
      <c r="F100" s="4">
        <v>271</v>
      </c>
      <c r="G100" s="4">
        <v>6988.911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114</v>
      </c>
      <c r="B102" s="4">
        <v>49</v>
      </c>
      <c r="C102" s="4">
        <v>16609</v>
      </c>
      <c r="D102" s="4">
        <v>120588.268</v>
      </c>
      <c r="E102" s="4">
        <v>0</v>
      </c>
      <c r="F102" s="4">
        <v>0</v>
      </c>
      <c r="G102" s="4">
        <v>0</v>
      </c>
      <c r="H102" s="4">
        <v>2</v>
      </c>
      <c r="I102" s="4">
        <v>206</v>
      </c>
      <c r="J102" s="4">
        <v>1882.843</v>
      </c>
    </row>
    <row r="103" spans="1:10" s="4" customFormat="1" ht="12.75">
      <c r="A103" s="18" t="s">
        <v>137</v>
      </c>
      <c r="B103" s="19">
        <f>B102/B$9*100</f>
        <v>3.954802259887006</v>
      </c>
      <c r="C103" s="19">
        <f aca="true" t="shared" si="12" ref="C103:I103">C102/C$9*100</f>
        <v>4.498328936748766</v>
      </c>
      <c r="D103" s="19">
        <f>D102/D$9*100</f>
        <v>2.9667157911079425</v>
      </c>
      <c r="E103" s="19">
        <f t="shared" si="12"/>
        <v>0</v>
      </c>
      <c r="F103" s="19">
        <f>F102/F$9*100</f>
        <v>0</v>
      </c>
      <c r="G103" s="19">
        <f t="shared" si="12"/>
        <v>0</v>
      </c>
      <c r="H103" s="19">
        <f t="shared" si="12"/>
        <v>3.225806451612903</v>
      </c>
      <c r="I103" s="19">
        <f t="shared" si="12"/>
        <v>0.9293512586844718</v>
      </c>
      <c r="J103" s="19">
        <f>J102/J$9*100</f>
        <v>0.9103928402864756</v>
      </c>
    </row>
    <row r="104" spans="1:10" s="4" customFormat="1" ht="12.75">
      <c r="A104" s="4" t="s">
        <v>115</v>
      </c>
      <c r="B104" s="4">
        <v>27</v>
      </c>
      <c r="C104" s="4">
        <v>13568</v>
      </c>
      <c r="D104" s="4">
        <v>102487.769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116</v>
      </c>
      <c r="B105" s="4">
        <v>3</v>
      </c>
      <c r="C105" s="4">
        <v>154</v>
      </c>
      <c r="D105" s="4">
        <v>1095.655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118</v>
      </c>
      <c r="B106" s="4">
        <v>6</v>
      </c>
      <c r="C106" s="4">
        <v>896</v>
      </c>
      <c r="D106" s="4">
        <v>4484.594</v>
      </c>
      <c r="E106" s="4">
        <v>0</v>
      </c>
      <c r="F106" s="4">
        <v>0</v>
      </c>
      <c r="G106" s="4">
        <v>0</v>
      </c>
      <c r="H106" s="4">
        <v>1</v>
      </c>
      <c r="I106" s="4">
        <v>56</v>
      </c>
      <c r="J106" s="4">
        <v>282.843</v>
      </c>
    </row>
    <row r="107" spans="1:10" s="4" customFormat="1" ht="12.75">
      <c r="A107" s="4" t="s">
        <v>119</v>
      </c>
      <c r="B107" s="4">
        <v>13</v>
      </c>
      <c r="C107" s="4">
        <v>1991</v>
      </c>
      <c r="D107" s="4">
        <v>12520.25</v>
      </c>
      <c r="E107" s="4">
        <v>0</v>
      </c>
      <c r="F107" s="4">
        <v>0</v>
      </c>
      <c r="G107" s="4">
        <v>0</v>
      </c>
      <c r="H107" s="4">
        <v>1</v>
      </c>
      <c r="I107" s="4">
        <v>150</v>
      </c>
      <c r="J107" s="4">
        <v>1600</v>
      </c>
    </row>
    <row r="108" s="4" customFormat="1" ht="12.75"/>
    <row r="109" spans="1:10" s="4" customFormat="1" ht="12.75">
      <c r="A109" s="4" t="s">
        <v>120</v>
      </c>
      <c r="B109" s="4">
        <v>113</v>
      </c>
      <c r="C109" s="4">
        <v>19681</v>
      </c>
      <c r="D109" s="4">
        <v>137016.90899999999</v>
      </c>
      <c r="E109" s="4">
        <v>1</v>
      </c>
      <c r="F109" s="4">
        <v>30</v>
      </c>
      <c r="G109" s="4">
        <v>507.843</v>
      </c>
      <c r="H109" s="4">
        <v>17</v>
      </c>
      <c r="I109" s="4">
        <v>900</v>
      </c>
      <c r="J109" s="4">
        <v>4090.526</v>
      </c>
    </row>
    <row r="110" spans="1:10" s="4" customFormat="1" ht="12.75">
      <c r="A110" s="18" t="s">
        <v>137</v>
      </c>
      <c r="B110" s="19">
        <f>B109/B$9*100</f>
        <v>9.120258272800646</v>
      </c>
      <c r="C110" s="19">
        <f aca="true" t="shared" si="13" ref="C110:I110">C109/C$9*100</f>
        <v>5.330339683554246</v>
      </c>
      <c r="D110" s="19">
        <f>D109/D$9*100</f>
        <v>3.3708936559160128</v>
      </c>
      <c r="E110" s="19">
        <f t="shared" si="13"/>
        <v>7.6923076923076925</v>
      </c>
      <c r="F110" s="19">
        <f>F109/F$9*100</f>
        <v>1.094890510948905</v>
      </c>
      <c r="G110" s="19">
        <f t="shared" si="13"/>
        <v>1.4908719420961254</v>
      </c>
      <c r="H110" s="19">
        <f t="shared" si="13"/>
        <v>27.419354838709676</v>
      </c>
      <c r="I110" s="19">
        <f t="shared" si="13"/>
        <v>4.060272489398177</v>
      </c>
      <c r="J110" s="19">
        <f>J109/J$9*100</f>
        <v>1.977852419668382</v>
      </c>
    </row>
    <row r="111" spans="1:10" s="4" customFormat="1" ht="12.75">
      <c r="A111" s="4" t="s">
        <v>121</v>
      </c>
      <c r="B111" s="4">
        <v>75</v>
      </c>
      <c r="C111" s="4">
        <v>15450</v>
      </c>
      <c r="D111" s="4">
        <v>110651.97</v>
      </c>
      <c r="E111" s="4">
        <v>0</v>
      </c>
      <c r="F111" s="4">
        <v>0</v>
      </c>
      <c r="G111" s="4">
        <v>0</v>
      </c>
      <c r="H111" s="4">
        <v>5</v>
      </c>
      <c r="I111" s="4">
        <v>557</v>
      </c>
      <c r="J111" s="4">
        <v>1815.804</v>
      </c>
    </row>
    <row r="112" spans="1:10" s="4" customFormat="1" ht="12.75">
      <c r="A112" s="4" t="s">
        <v>122</v>
      </c>
      <c r="B112" s="4">
        <v>36</v>
      </c>
      <c r="C112" s="4">
        <v>4146</v>
      </c>
      <c r="D112" s="4">
        <v>25719.527000000002</v>
      </c>
      <c r="E112" s="4">
        <v>1</v>
      </c>
      <c r="F112" s="4">
        <v>30</v>
      </c>
      <c r="G112" s="4">
        <v>507.843</v>
      </c>
      <c r="H112" s="4">
        <v>12</v>
      </c>
      <c r="I112" s="4">
        <v>343</v>
      </c>
      <c r="J112" s="4">
        <v>2274.722</v>
      </c>
    </row>
    <row r="113" spans="1:10" s="4" customFormat="1" ht="12.75">
      <c r="A113" s="4" t="s">
        <v>123</v>
      </c>
      <c r="B113" s="4">
        <v>2</v>
      </c>
      <c r="C113" s="4">
        <v>85</v>
      </c>
      <c r="D113" s="4">
        <v>645.412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="4" customFormat="1" ht="12.75"/>
    <row r="115" spans="1:10" s="4" customFormat="1" ht="12.75">
      <c r="A115" s="4" t="s">
        <v>124</v>
      </c>
      <c r="B115" s="4">
        <v>82</v>
      </c>
      <c r="C115" s="4">
        <v>44007</v>
      </c>
      <c r="D115" s="4">
        <v>302946.149</v>
      </c>
      <c r="E115" s="4">
        <v>0</v>
      </c>
      <c r="F115" s="4">
        <v>0</v>
      </c>
      <c r="G115" s="4">
        <v>0</v>
      </c>
      <c r="H115" s="4">
        <v>3</v>
      </c>
      <c r="I115" s="4">
        <v>5353</v>
      </c>
      <c r="J115" s="4">
        <v>39970.095</v>
      </c>
    </row>
    <row r="116" spans="1:10" s="4" customFormat="1" ht="12.75">
      <c r="A116" s="18" t="s">
        <v>137</v>
      </c>
      <c r="B116" s="19">
        <f>B115/B$9*100</f>
        <v>6.618240516545601</v>
      </c>
      <c r="C116" s="19">
        <f aca="true" t="shared" si="14" ref="C116:I116">C115/C$9*100</f>
        <v>11.91871645008748</v>
      </c>
      <c r="D116" s="19">
        <f>D115/D$9*100</f>
        <v>7.453089251548414</v>
      </c>
      <c r="E116" s="19">
        <f t="shared" si="14"/>
        <v>0</v>
      </c>
      <c r="F116" s="19">
        <f>F115/F$9*100</f>
        <v>0</v>
      </c>
      <c r="G116" s="19">
        <f t="shared" si="14"/>
        <v>0</v>
      </c>
      <c r="H116" s="19">
        <f t="shared" si="14"/>
        <v>4.838709677419355</v>
      </c>
      <c r="I116" s="19">
        <f t="shared" si="14"/>
        <v>24.14959848416494</v>
      </c>
      <c r="J116" s="19">
        <f>J115/J$9*100</f>
        <v>19.326352921390818</v>
      </c>
    </row>
    <row r="117" spans="1:10" s="4" customFormat="1" ht="12.75">
      <c r="A117" s="4" t="s">
        <v>125</v>
      </c>
      <c r="B117" s="4">
        <v>49</v>
      </c>
      <c r="C117" s="4">
        <v>36043</v>
      </c>
      <c r="D117" s="4">
        <v>239906.772</v>
      </c>
      <c r="E117" s="4">
        <v>0</v>
      </c>
      <c r="F117" s="4">
        <v>0</v>
      </c>
      <c r="G117" s="4">
        <v>0</v>
      </c>
      <c r="H117" s="4">
        <v>1</v>
      </c>
      <c r="I117" s="4">
        <v>4924</v>
      </c>
      <c r="J117" s="4">
        <v>36996.364</v>
      </c>
    </row>
    <row r="118" spans="1:10" s="4" customFormat="1" ht="12.75">
      <c r="A118" s="4" t="s">
        <v>126</v>
      </c>
      <c r="B118" s="4">
        <v>13</v>
      </c>
      <c r="C118" s="4">
        <v>2986</v>
      </c>
      <c r="D118" s="4">
        <v>26111.523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4" customFormat="1" ht="12.75">
      <c r="A119" s="4" t="s">
        <v>127</v>
      </c>
      <c r="B119" s="4">
        <v>14</v>
      </c>
      <c r="C119" s="4">
        <v>3933</v>
      </c>
      <c r="D119" s="4">
        <v>24611.576</v>
      </c>
      <c r="E119" s="4">
        <v>0</v>
      </c>
      <c r="F119" s="4">
        <v>0</v>
      </c>
      <c r="G119" s="4">
        <v>0</v>
      </c>
      <c r="H119" s="4">
        <v>2</v>
      </c>
      <c r="I119" s="4">
        <v>429</v>
      </c>
      <c r="J119" s="4">
        <v>2973.731</v>
      </c>
    </row>
    <row r="120" spans="1:10" s="4" customFormat="1" ht="12.75">
      <c r="A120" s="17" t="s">
        <v>128</v>
      </c>
      <c r="B120" s="4">
        <v>6</v>
      </c>
      <c r="C120" s="4">
        <v>1045</v>
      </c>
      <c r="D120" s="4">
        <v>12316.278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="4" customFormat="1" ht="12.75">
      <c r="A121" s="17"/>
    </row>
    <row r="122" spans="1:10" s="4" customFormat="1" ht="12.75">
      <c r="A122" s="4" t="s">
        <v>129</v>
      </c>
      <c r="B122" s="4">
        <v>16</v>
      </c>
      <c r="C122" s="4">
        <v>2485</v>
      </c>
      <c r="D122" s="4">
        <v>22106.586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4" customFormat="1" ht="12.75">
      <c r="A123" s="18" t="s">
        <v>137</v>
      </c>
      <c r="B123" s="19">
        <f>B122/B$9*100</f>
        <v>1.29136400322841</v>
      </c>
      <c r="C123" s="19">
        <f aca="true" t="shared" si="15" ref="C123:I123">C122/C$9*100</f>
        <v>0.6730295266313856</v>
      </c>
      <c r="D123" s="19">
        <f>D122/D$9*100</f>
        <v>0.5438668193964422</v>
      </c>
      <c r="E123" s="19">
        <f t="shared" si="15"/>
        <v>0</v>
      </c>
      <c r="F123" s="19">
        <f>F122/F$9*100</f>
        <v>0</v>
      </c>
      <c r="G123" s="19">
        <f t="shared" si="15"/>
        <v>0</v>
      </c>
      <c r="H123" s="19">
        <f t="shared" si="15"/>
        <v>0</v>
      </c>
      <c r="I123" s="19">
        <f t="shared" si="15"/>
        <v>0</v>
      </c>
      <c r="J123" s="19">
        <f>J122/J$9*100</f>
        <v>0</v>
      </c>
    </row>
    <row r="124" spans="1:10" s="4" customFormat="1" ht="12.75">
      <c r="A124" s="4" t="s">
        <v>130</v>
      </c>
      <c r="B124" s="4">
        <v>6</v>
      </c>
      <c r="C124" s="4">
        <v>917</v>
      </c>
      <c r="D124" s="4">
        <v>12403.269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s="4" customFormat="1" ht="12.75">
      <c r="A125" s="4" t="s">
        <v>131</v>
      </c>
      <c r="B125" s="4">
        <v>7</v>
      </c>
      <c r="C125" s="4">
        <v>931</v>
      </c>
      <c r="D125" s="4">
        <v>6588.308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s="4" customFormat="1" ht="12.75">
      <c r="A126" s="4" t="s">
        <v>132</v>
      </c>
      <c r="B126" s="4">
        <v>2</v>
      </c>
      <c r="C126" s="4">
        <v>376</v>
      </c>
      <c r="D126" s="4">
        <v>1270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4" customFormat="1" ht="12.75">
      <c r="A127" s="4" t="s">
        <v>133</v>
      </c>
      <c r="B127" s="4">
        <v>1</v>
      </c>
      <c r="C127" s="4">
        <v>261</v>
      </c>
      <c r="D127" s="4">
        <v>1845.009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</row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146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15</v>
      </c>
      <c r="C4" s="36"/>
      <c r="D4" s="36"/>
      <c r="E4" s="36" t="s">
        <v>16</v>
      </c>
      <c r="F4" s="36"/>
      <c r="G4" s="36"/>
      <c r="H4" s="36" t="s">
        <v>26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6"/>
      <c r="L7" s="2"/>
    </row>
    <row r="8" s="4" customFormat="1" ht="12.75"/>
    <row r="9" spans="1:11" s="4" customFormat="1" ht="12.75">
      <c r="A9" s="9" t="s">
        <v>43</v>
      </c>
      <c r="B9" s="9">
        <v>103</v>
      </c>
      <c r="C9" s="9">
        <v>47650</v>
      </c>
      <c r="D9" s="9">
        <v>401583.905</v>
      </c>
      <c r="E9" s="9">
        <v>835</v>
      </c>
      <c r="F9" s="9">
        <v>206355</v>
      </c>
      <c r="G9" s="9">
        <v>2669323.989</v>
      </c>
      <c r="H9" s="9">
        <v>226</v>
      </c>
      <c r="I9" s="9">
        <v>90315</v>
      </c>
      <c r="J9" s="9">
        <v>752917.846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10</v>
      </c>
      <c r="C11" s="4">
        <v>21104</v>
      </c>
      <c r="D11" s="4">
        <v>158651.257</v>
      </c>
      <c r="E11" s="4">
        <v>25</v>
      </c>
      <c r="F11" s="4">
        <v>48600</v>
      </c>
      <c r="G11" s="4">
        <v>1296211.698</v>
      </c>
      <c r="H11" s="4">
        <v>3</v>
      </c>
      <c r="I11" s="4">
        <v>872</v>
      </c>
      <c r="J11" s="4">
        <v>14793.172</v>
      </c>
    </row>
    <row r="12" spans="1:10" s="4" customFormat="1" ht="12.75">
      <c r="A12" s="18" t="s">
        <v>137</v>
      </c>
      <c r="B12" s="19">
        <f>B11/B$9*100</f>
        <v>9.70873786407767</v>
      </c>
      <c r="C12" s="19">
        <f aca="true" t="shared" si="0" ref="C12:I12">C11/C$9*100</f>
        <v>44.28961175236096</v>
      </c>
      <c r="D12" s="19">
        <f>D11/D$9*100</f>
        <v>39.50637837440223</v>
      </c>
      <c r="E12" s="19">
        <f t="shared" si="0"/>
        <v>2.9940119760479043</v>
      </c>
      <c r="F12" s="19">
        <f t="shared" si="0"/>
        <v>23.551646434542413</v>
      </c>
      <c r="G12" s="19">
        <f t="shared" si="0"/>
        <v>48.55954928444619</v>
      </c>
      <c r="H12" s="19">
        <f t="shared" si="0"/>
        <v>1.3274336283185841</v>
      </c>
      <c r="I12" s="19">
        <f t="shared" si="0"/>
        <v>0.9655096052704423</v>
      </c>
      <c r="J12" s="19">
        <f>J11/J$9*100</f>
        <v>1.9647790364634283</v>
      </c>
    </row>
    <row r="13" spans="1:10" s="4" customFormat="1" ht="12.75">
      <c r="A13" s="4" t="s">
        <v>45</v>
      </c>
      <c r="B13" s="4">
        <v>2</v>
      </c>
      <c r="C13" s="4">
        <v>6520</v>
      </c>
      <c r="D13" s="4">
        <v>66735.998</v>
      </c>
      <c r="E13" s="4">
        <v>0</v>
      </c>
      <c r="F13" s="4">
        <v>0</v>
      </c>
      <c r="G13" s="4">
        <v>0</v>
      </c>
      <c r="H13" s="4">
        <v>1</v>
      </c>
      <c r="I13" s="4">
        <v>364</v>
      </c>
      <c r="J13" s="4">
        <v>4158.263</v>
      </c>
    </row>
    <row r="14" spans="1:10" s="4" customFormat="1" ht="12.75">
      <c r="A14" s="4" t="s">
        <v>46</v>
      </c>
      <c r="B14" s="4">
        <v>4</v>
      </c>
      <c r="C14" s="4">
        <v>10705</v>
      </c>
      <c r="D14" s="4">
        <v>75611.121</v>
      </c>
      <c r="E14" s="4">
        <v>1</v>
      </c>
      <c r="F14" s="4">
        <v>1100</v>
      </c>
      <c r="G14" s="4">
        <v>15704.57</v>
      </c>
      <c r="H14" s="4">
        <v>1</v>
      </c>
      <c r="I14" s="4">
        <v>365</v>
      </c>
      <c r="J14" s="4">
        <v>8605.279</v>
      </c>
    </row>
    <row r="15" spans="1:10" s="4" customFormat="1" ht="12.75">
      <c r="A15" s="4" t="s">
        <v>47</v>
      </c>
      <c r="B15" s="4">
        <v>1</v>
      </c>
      <c r="C15" s="4">
        <v>630</v>
      </c>
      <c r="D15" s="4">
        <v>6300</v>
      </c>
      <c r="E15" s="4">
        <v>15</v>
      </c>
      <c r="F15" s="4">
        <v>4462</v>
      </c>
      <c r="G15" s="4">
        <v>36558.051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48</v>
      </c>
      <c r="B16" s="4">
        <v>3</v>
      </c>
      <c r="C16" s="4">
        <v>3249</v>
      </c>
      <c r="D16" s="4">
        <v>10004.138</v>
      </c>
      <c r="E16" s="4">
        <v>9</v>
      </c>
      <c r="F16" s="4">
        <v>43038</v>
      </c>
      <c r="G16" s="4">
        <v>1243949.077</v>
      </c>
      <c r="H16" s="4">
        <v>1</v>
      </c>
      <c r="I16" s="4">
        <v>143</v>
      </c>
      <c r="J16" s="4">
        <v>2029.63</v>
      </c>
    </row>
    <row r="17" s="4" customFormat="1" ht="12.75"/>
    <row r="18" spans="1:10" s="4" customFormat="1" ht="12.75">
      <c r="A18" s="4" t="s">
        <v>49</v>
      </c>
      <c r="B18" s="4">
        <v>1</v>
      </c>
      <c r="C18" s="4">
        <v>300</v>
      </c>
      <c r="D18" s="4">
        <v>2120</v>
      </c>
      <c r="E18" s="4">
        <v>4</v>
      </c>
      <c r="F18" s="4">
        <v>419</v>
      </c>
      <c r="G18" s="4">
        <v>6146.783</v>
      </c>
      <c r="H18" s="4">
        <v>4</v>
      </c>
      <c r="I18" s="4">
        <v>933</v>
      </c>
      <c r="J18" s="4">
        <v>11093.737</v>
      </c>
    </row>
    <row r="19" spans="1:10" s="4" customFormat="1" ht="12.75">
      <c r="A19" s="18" t="s">
        <v>137</v>
      </c>
      <c r="B19" s="19">
        <f>B18/B$9*100</f>
        <v>0.9708737864077669</v>
      </c>
      <c r="C19" s="19">
        <f aca="true" t="shared" si="1" ref="C19:I19">C18/C$9*100</f>
        <v>0.6295907660020986</v>
      </c>
      <c r="D19" s="19">
        <f>D18/D$9*100</f>
        <v>0.5279096033492677</v>
      </c>
      <c r="E19" s="19">
        <f t="shared" si="1"/>
        <v>0.47904191616766467</v>
      </c>
      <c r="F19" s="19">
        <f t="shared" si="1"/>
        <v>0.2030481451866928</v>
      </c>
      <c r="G19" s="19">
        <f t="shared" si="1"/>
        <v>0.23027489451749725</v>
      </c>
      <c r="H19" s="19">
        <f t="shared" si="1"/>
        <v>1.7699115044247788</v>
      </c>
      <c r="I19" s="19">
        <f t="shared" si="1"/>
        <v>1.0330509882079388</v>
      </c>
      <c r="J19" s="19">
        <f>J18/J$9*100</f>
        <v>1.473432600772754</v>
      </c>
    </row>
    <row r="20" spans="1:10" s="4" customFormat="1" ht="12.75">
      <c r="A20" s="4" t="s">
        <v>50</v>
      </c>
      <c r="B20" s="4">
        <v>0</v>
      </c>
      <c r="C20" s="4">
        <v>0</v>
      </c>
      <c r="D20" s="4">
        <v>0</v>
      </c>
      <c r="E20" s="4">
        <v>2</v>
      </c>
      <c r="F20" s="4">
        <v>316</v>
      </c>
      <c r="G20" s="4">
        <v>5216.585</v>
      </c>
      <c r="H20" s="4">
        <v>1</v>
      </c>
      <c r="I20" s="4">
        <v>132</v>
      </c>
      <c r="J20" s="4">
        <v>2930.418</v>
      </c>
    </row>
    <row r="21" spans="1:10" s="4" customFormat="1" ht="12.75">
      <c r="A21" s="4" t="s">
        <v>51</v>
      </c>
      <c r="B21" s="4">
        <v>0</v>
      </c>
      <c r="C21" s="4">
        <v>0</v>
      </c>
      <c r="D21" s="4">
        <v>0</v>
      </c>
      <c r="E21" s="4">
        <v>1</v>
      </c>
      <c r="F21" s="4">
        <v>56</v>
      </c>
      <c r="G21" s="4">
        <v>736.734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52</v>
      </c>
      <c r="B22" s="4">
        <v>0</v>
      </c>
      <c r="C22" s="4">
        <v>0</v>
      </c>
      <c r="D22" s="4">
        <v>0</v>
      </c>
      <c r="E22" s="4">
        <v>1</v>
      </c>
      <c r="F22" s="4">
        <v>47</v>
      </c>
      <c r="G22" s="4">
        <v>193.464</v>
      </c>
      <c r="H22" s="4">
        <v>1</v>
      </c>
      <c r="I22" s="4">
        <v>26</v>
      </c>
      <c r="J22" s="4">
        <v>956.92</v>
      </c>
    </row>
    <row r="23" spans="1:10" s="4" customFormat="1" ht="12.75">
      <c r="A23" s="4" t="s">
        <v>53</v>
      </c>
      <c r="B23" s="4">
        <v>1</v>
      </c>
      <c r="C23" s="4">
        <v>300</v>
      </c>
      <c r="D23" s="4">
        <v>2120</v>
      </c>
      <c r="E23" s="4">
        <v>0</v>
      </c>
      <c r="F23" s="4">
        <v>0</v>
      </c>
      <c r="G23" s="4">
        <v>0</v>
      </c>
      <c r="H23" s="4">
        <v>2</v>
      </c>
      <c r="I23" s="4">
        <v>775</v>
      </c>
      <c r="J23" s="4">
        <v>7206.399</v>
      </c>
    </row>
    <row r="24" s="4" customFormat="1" ht="12.75"/>
    <row r="25" spans="1:10" s="4" customFormat="1" ht="12.75">
      <c r="A25" s="4" t="s">
        <v>55</v>
      </c>
      <c r="B25" s="4">
        <v>1</v>
      </c>
      <c r="C25" s="4">
        <v>118</v>
      </c>
      <c r="D25" s="4">
        <v>598.279</v>
      </c>
      <c r="E25" s="4">
        <v>104</v>
      </c>
      <c r="F25" s="4">
        <v>24695</v>
      </c>
      <c r="G25" s="4">
        <v>240533.928</v>
      </c>
      <c r="H25" s="4">
        <v>23</v>
      </c>
      <c r="I25" s="4">
        <v>8566</v>
      </c>
      <c r="J25" s="4">
        <v>108093.859</v>
      </c>
    </row>
    <row r="26" spans="1:10" s="4" customFormat="1" ht="12.75">
      <c r="A26" s="18" t="s">
        <v>137</v>
      </c>
      <c r="B26" s="19">
        <f>B25/B$9*100</f>
        <v>0.9708737864077669</v>
      </c>
      <c r="C26" s="19">
        <f aca="true" t="shared" si="2" ref="C26:I26">C25/C$9*100</f>
        <v>0.24763903462749212</v>
      </c>
      <c r="D26" s="19">
        <f>D25/D$9*100</f>
        <v>0.148979825274621</v>
      </c>
      <c r="E26" s="19">
        <f t="shared" si="2"/>
        <v>12.455089820359282</v>
      </c>
      <c r="F26" s="19">
        <f t="shared" si="2"/>
        <v>11.967240919774175</v>
      </c>
      <c r="G26" s="19">
        <f t="shared" si="2"/>
        <v>9.01104283298748</v>
      </c>
      <c r="H26" s="19">
        <f t="shared" si="2"/>
        <v>10.176991150442479</v>
      </c>
      <c r="I26" s="19">
        <f t="shared" si="2"/>
        <v>9.484581741681891</v>
      </c>
      <c r="J26" s="19">
        <f>J25/J$9*100</f>
        <v>14.356660500779256</v>
      </c>
    </row>
    <row r="27" spans="1:10" s="4" customFormat="1" ht="12.75">
      <c r="A27" s="4" t="s">
        <v>56</v>
      </c>
      <c r="B27" s="4">
        <v>0</v>
      </c>
      <c r="C27" s="4">
        <v>0</v>
      </c>
      <c r="D27" s="4">
        <v>0</v>
      </c>
      <c r="E27" s="4">
        <v>19</v>
      </c>
      <c r="F27" s="4">
        <v>11039</v>
      </c>
      <c r="G27" s="4">
        <v>64199.972</v>
      </c>
      <c r="H27" s="4">
        <v>6</v>
      </c>
      <c r="I27" s="4">
        <v>1842</v>
      </c>
      <c r="J27" s="4">
        <v>10223.626</v>
      </c>
    </row>
    <row r="28" spans="1:10" s="4" customFormat="1" ht="12.75">
      <c r="A28" s="4" t="s">
        <v>57</v>
      </c>
      <c r="B28" s="4">
        <v>0</v>
      </c>
      <c r="C28" s="4">
        <v>0</v>
      </c>
      <c r="D28" s="4">
        <v>0</v>
      </c>
      <c r="E28" s="4">
        <v>10</v>
      </c>
      <c r="F28" s="4">
        <v>5182</v>
      </c>
      <c r="G28" s="4">
        <v>90916.881</v>
      </c>
      <c r="H28" s="4">
        <v>0</v>
      </c>
      <c r="I28" s="4">
        <v>0</v>
      </c>
      <c r="J28" s="4">
        <v>0</v>
      </c>
    </row>
    <row r="29" spans="1:10" s="4" customFormat="1" ht="12.75">
      <c r="A29" s="4" t="s">
        <v>58</v>
      </c>
      <c r="B29" s="4">
        <v>1</v>
      </c>
      <c r="C29" s="4">
        <v>118</v>
      </c>
      <c r="D29" s="4">
        <v>598.279</v>
      </c>
      <c r="E29" s="4">
        <v>16</v>
      </c>
      <c r="F29" s="4">
        <v>1457</v>
      </c>
      <c r="G29" s="4">
        <v>15794.158</v>
      </c>
      <c r="H29" s="4">
        <v>4</v>
      </c>
      <c r="I29" s="4">
        <v>579</v>
      </c>
      <c r="J29" s="4">
        <v>5018.58</v>
      </c>
    </row>
    <row r="30" spans="1:10" s="4" customFormat="1" ht="12.75">
      <c r="A30" s="4" t="s">
        <v>59</v>
      </c>
      <c r="B30" s="4">
        <v>0</v>
      </c>
      <c r="C30" s="4">
        <v>0</v>
      </c>
      <c r="D30" s="4">
        <v>0</v>
      </c>
      <c r="E30" s="4">
        <v>59</v>
      </c>
      <c r="F30" s="4">
        <v>7017</v>
      </c>
      <c r="G30" s="4">
        <v>69622.917</v>
      </c>
      <c r="H30" s="4">
        <v>13</v>
      </c>
      <c r="I30" s="4">
        <v>6145</v>
      </c>
      <c r="J30" s="4">
        <v>92851.653</v>
      </c>
    </row>
    <row r="31" s="4" customFormat="1" ht="12.75"/>
    <row r="32" spans="1:10" s="4" customFormat="1" ht="12.75">
      <c r="A32" s="4" t="s">
        <v>60</v>
      </c>
      <c r="B32" s="4">
        <v>0</v>
      </c>
      <c r="C32" s="4">
        <v>0</v>
      </c>
      <c r="D32" s="4">
        <v>0</v>
      </c>
      <c r="E32" s="4">
        <v>31</v>
      </c>
      <c r="F32" s="4">
        <v>3151</v>
      </c>
      <c r="G32" s="4">
        <v>50444.868</v>
      </c>
      <c r="H32" s="4">
        <v>16</v>
      </c>
      <c r="I32" s="4">
        <v>12951</v>
      </c>
      <c r="J32" s="4">
        <v>85454.478</v>
      </c>
    </row>
    <row r="33" spans="1:10" s="4" customFormat="1" ht="12.75">
      <c r="A33" s="18" t="s">
        <v>137</v>
      </c>
      <c r="B33" s="19">
        <f>B32/B$9*100</f>
        <v>0</v>
      </c>
      <c r="C33" s="19">
        <f aca="true" t="shared" si="3" ref="C33:I33">C32/C$9*100</f>
        <v>0</v>
      </c>
      <c r="D33" s="19">
        <f>D32/D$9*100</f>
        <v>0</v>
      </c>
      <c r="E33" s="19">
        <f t="shared" si="3"/>
        <v>3.7125748502994016</v>
      </c>
      <c r="F33" s="19">
        <f t="shared" si="3"/>
        <v>1.5269802040173486</v>
      </c>
      <c r="G33" s="19">
        <f t="shared" si="3"/>
        <v>1.8897993727205065</v>
      </c>
      <c r="H33" s="19">
        <f t="shared" si="3"/>
        <v>7.079646017699115</v>
      </c>
      <c r="I33" s="19">
        <f t="shared" si="3"/>
        <v>14.33981066268062</v>
      </c>
      <c r="J33" s="19">
        <f>J32/J$9*100</f>
        <v>11.349774541006164</v>
      </c>
    </row>
    <row r="34" spans="1:10" s="4" customFormat="1" ht="12.75">
      <c r="A34" s="4" t="s">
        <v>61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62</v>
      </c>
      <c r="B35" s="4">
        <v>0</v>
      </c>
      <c r="C35" s="4">
        <v>0</v>
      </c>
      <c r="D35" s="4">
        <v>0</v>
      </c>
      <c r="E35" s="4">
        <v>8</v>
      </c>
      <c r="F35" s="4">
        <v>267</v>
      </c>
      <c r="G35" s="4">
        <v>2146.681</v>
      </c>
      <c r="H35" s="4">
        <v>9</v>
      </c>
      <c r="I35" s="4">
        <v>10475</v>
      </c>
      <c r="J35" s="4">
        <v>71917.843</v>
      </c>
    </row>
    <row r="36" spans="1:10" s="4" customFormat="1" ht="12.75">
      <c r="A36" s="4" t="s">
        <v>63</v>
      </c>
      <c r="B36" s="4">
        <v>0</v>
      </c>
      <c r="C36" s="4">
        <v>0</v>
      </c>
      <c r="D36" s="4">
        <v>0</v>
      </c>
      <c r="E36" s="4">
        <v>22</v>
      </c>
      <c r="F36" s="4">
        <v>2678</v>
      </c>
      <c r="G36" s="4">
        <v>44639.637</v>
      </c>
      <c r="H36" s="4">
        <v>7</v>
      </c>
      <c r="I36" s="4">
        <v>2476</v>
      </c>
      <c r="J36" s="4">
        <v>13536.635</v>
      </c>
    </row>
    <row r="37" spans="1:10" s="4" customFormat="1" ht="12.75">
      <c r="A37" s="4" t="s">
        <v>65</v>
      </c>
      <c r="B37" s="4">
        <v>0</v>
      </c>
      <c r="C37" s="4">
        <v>0</v>
      </c>
      <c r="D37" s="4">
        <v>0</v>
      </c>
      <c r="E37" s="4">
        <v>1</v>
      </c>
      <c r="F37" s="4">
        <v>206</v>
      </c>
      <c r="G37" s="4">
        <v>3658.55</v>
      </c>
      <c r="H37" s="4">
        <v>0</v>
      </c>
      <c r="I37" s="4">
        <v>0</v>
      </c>
      <c r="J37" s="4">
        <v>0</v>
      </c>
    </row>
    <row r="38" s="4" customFormat="1" ht="12.75"/>
    <row r="39" spans="1:10" s="4" customFormat="1" ht="12.75">
      <c r="A39" s="4" t="s">
        <v>66</v>
      </c>
      <c r="B39" s="4">
        <v>7</v>
      </c>
      <c r="C39" s="4">
        <v>6307</v>
      </c>
      <c r="D39" s="4">
        <v>65793.671</v>
      </c>
      <c r="E39" s="4">
        <v>72</v>
      </c>
      <c r="F39" s="4">
        <v>12104</v>
      </c>
      <c r="G39" s="4">
        <v>126823.471</v>
      </c>
      <c r="H39" s="4">
        <v>20</v>
      </c>
      <c r="I39" s="4">
        <v>5760</v>
      </c>
      <c r="J39" s="4">
        <v>57107.633</v>
      </c>
    </row>
    <row r="40" spans="1:10" s="4" customFormat="1" ht="12.75">
      <c r="A40" s="18" t="s">
        <v>137</v>
      </c>
      <c r="B40" s="19">
        <f>B39/B$9*100</f>
        <v>6.796116504854369</v>
      </c>
      <c r="C40" s="19">
        <f aca="true" t="shared" si="4" ref="C40:I40">C39/C$9*100</f>
        <v>13.236096537250788</v>
      </c>
      <c r="D40" s="19">
        <f>D39/D$9*100</f>
        <v>16.38354281155765</v>
      </c>
      <c r="E40" s="19">
        <f t="shared" si="4"/>
        <v>8.622754491017965</v>
      </c>
      <c r="F40" s="19">
        <f t="shared" si="4"/>
        <v>5.865619926825132</v>
      </c>
      <c r="G40" s="19">
        <f t="shared" si="4"/>
        <v>4.751145665442862</v>
      </c>
      <c r="H40" s="19">
        <f t="shared" si="4"/>
        <v>8.849557522123893</v>
      </c>
      <c r="I40" s="19">
        <f t="shared" si="4"/>
        <v>6.37767812655705</v>
      </c>
      <c r="J40" s="19">
        <f>J39/J$9*100</f>
        <v>7.584842530083953</v>
      </c>
    </row>
    <row r="41" spans="1:10" s="4" customFormat="1" ht="12.75">
      <c r="A41" s="4" t="s">
        <v>67</v>
      </c>
      <c r="B41" s="4">
        <v>0</v>
      </c>
      <c r="C41" s="4">
        <v>0</v>
      </c>
      <c r="D41" s="4">
        <v>0</v>
      </c>
      <c r="E41" s="4">
        <v>1</v>
      </c>
      <c r="F41" s="4">
        <v>169</v>
      </c>
      <c r="G41" s="4">
        <v>1516.545</v>
      </c>
      <c r="H41" s="4">
        <v>5</v>
      </c>
      <c r="I41" s="4">
        <v>1218</v>
      </c>
      <c r="J41" s="4">
        <v>14169.681</v>
      </c>
    </row>
    <row r="42" spans="1:10" s="4" customFormat="1" ht="12.75">
      <c r="A42" s="4" t="s">
        <v>68</v>
      </c>
      <c r="B42" s="4">
        <v>3</v>
      </c>
      <c r="C42" s="4">
        <v>5332</v>
      </c>
      <c r="D42" s="4">
        <v>53651.902</v>
      </c>
      <c r="E42" s="4">
        <v>24</v>
      </c>
      <c r="F42" s="4">
        <v>3100</v>
      </c>
      <c r="G42" s="4">
        <v>30427.014</v>
      </c>
      <c r="H42" s="4">
        <v>4</v>
      </c>
      <c r="I42" s="4">
        <v>908</v>
      </c>
      <c r="J42" s="4">
        <v>8621.685</v>
      </c>
    </row>
    <row r="43" spans="1:10" s="4" customFormat="1" ht="12.75">
      <c r="A43" s="4" t="s">
        <v>69</v>
      </c>
      <c r="B43" s="4">
        <v>2</v>
      </c>
      <c r="C43" s="4">
        <v>470</v>
      </c>
      <c r="D43" s="4">
        <v>4783.544</v>
      </c>
      <c r="E43" s="4">
        <v>24</v>
      </c>
      <c r="F43" s="4">
        <v>4729</v>
      </c>
      <c r="G43" s="4">
        <v>50646.217</v>
      </c>
      <c r="H43" s="4">
        <v>7</v>
      </c>
      <c r="I43" s="4">
        <v>2597</v>
      </c>
      <c r="J43" s="4">
        <v>24362.936</v>
      </c>
    </row>
    <row r="44" spans="1:10" s="4" customFormat="1" ht="12.75">
      <c r="A44" s="4" t="s">
        <v>70</v>
      </c>
      <c r="B44" s="4">
        <v>0</v>
      </c>
      <c r="C44" s="4">
        <v>0</v>
      </c>
      <c r="D44" s="4">
        <v>0</v>
      </c>
      <c r="E44" s="4">
        <v>9</v>
      </c>
      <c r="F44" s="4">
        <v>639</v>
      </c>
      <c r="G44" s="4">
        <v>6531.807</v>
      </c>
      <c r="H44" s="4">
        <v>3</v>
      </c>
      <c r="I44" s="4">
        <v>945</v>
      </c>
      <c r="J44" s="4">
        <v>9146.506</v>
      </c>
    </row>
    <row r="45" spans="1:10" s="4" customFormat="1" ht="12.75">
      <c r="A45" s="4" t="s">
        <v>71</v>
      </c>
      <c r="B45" s="4">
        <v>2</v>
      </c>
      <c r="C45" s="4">
        <v>505</v>
      </c>
      <c r="D45" s="4">
        <v>7358.225</v>
      </c>
      <c r="E45" s="4">
        <v>11</v>
      </c>
      <c r="F45" s="4">
        <v>2935</v>
      </c>
      <c r="G45" s="4">
        <v>31467.532</v>
      </c>
      <c r="H45" s="4">
        <v>1</v>
      </c>
      <c r="I45" s="4">
        <v>92</v>
      </c>
      <c r="J45" s="4">
        <v>806.825</v>
      </c>
    </row>
    <row r="46" spans="1:10" s="4" customFormat="1" ht="12.75">
      <c r="A46" s="4" t="s">
        <v>72</v>
      </c>
      <c r="B46" s="4">
        <v>0</v>
      </c>
      <c r="C46" s="4">
        <v>0</v>
      </c>
      <c r="D46" s="4">
        <v>0</v>
      </c>
      <c r="E46" s="4">
        <v>3</v>
      </c>
      <c r="F46" s="4">
        <v>532</v>
      </c>
      <c r="G46" s="4">
        <v>6234.356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73</v>
      </c>
      <c r="B48" s="4">
        <v>15</v>
      </c>
      <c r="C48" s="4">
        <v>3529</v>
      </c>
      <c r="D48" s="4">
        <v>33565.242</v>
      </c>
      <c r="E48" s="4">
        <v>64</v>
      </c>
      <c r="F48" s="4">
        <v>8584</v>
      </c>
      <c r="G48" s="4">
        <v>84574.953</v>
      </c>
      <c r="H48" s="4">
        <v>48</v>
      </c>
      <c r="I48" s="4">
        <v>13045</v>
      </c>
      <c r="J48" s="4">
        <v>113085.762</v>
      </c>
    </row>
    <row r="49" spans="1:10" s="4" customFormat="1" ht="12.75">
      <c r="A49" s="18" t="s">
        <v>137</v>
      </c>
      <c r="B49" s="19">
        <f>B48/B$9*100</f>
        <v>14.563106796116504</v>
      </c>
      <c r="C49" s="19">
        <f aca="true" t="shared" si="5" ref="C49:I49">C48/C$9*100</f>
        <v>7.406086044071354</v>
      </c>
      <c r="D49" s="19">
        <f>D48/D$9*100</f>
        <v>8.358213957802914</v>
      </c>
      <c r="E49" s="19">
        <f t="shared" si="5"/>
        <v>7.664670658682635</v>
      </c>
      <c r="F49" s="19">
        <f t="shared" si="5"/>
        <v>4.1598216665455165</v>
      </c>
      <c r="G49" s="19">
        <f t="shared" si="5"/>
        <v>3.168403436545147</v>
      </c>
      <c r="H49" s="19">
        <f t="shared" si="5"/>
        <v>21.238938053097346</v>
      </c>
      <c r="I49" s="19">
        <f t="shared" si="5"/>
        <v>14.443890826551515</v>
      </c>
      <c r="J49" s="19">
        <f>J48/J$9*100</f>
        <v>15.019668161777108</v>
      </c>
    </row>
    <row r="50" spans="1:10" s="4" customFormat="1" ht="12.75">
      <c r="A50" s="4" t="s">
        <v>74</v>
      </c>
      <c r="B50" s="4">
        <v>9</v>
      </c>
      <c r="C50" s="4">
        <v>704</v>
      </c>
      <c r="D50" s="4">
        <v>8022.837</v>
      </c>
      <c r="E50" s="4">
        <v>20</v>
      </c>
      <c r="F50" s="4">
        <v>3716</v>
      </c>
      <c r="G50" s="4">
        <v>34675.879</v>
      </c>
      <c r="H50" s="4">
        <v>20</v>
      </c>
      <c r="I50" s="4">
        <v>4252</v>
      </c>
      <c r="J50" s="4">
        <v>27936.769</v>
      </c>
    </row>
    <row r="51" spans="1:10" s="4" customFormat="1" ht="12.75">
      <c r="A51" s="4" t="s">
        <v>75</v>
      </c>
      <c r="B51" s="4">
        <v>1</v>
      </c>
      <c r="C51" s="4">
        <v>738</v>
      </c>
      <c r="D51" s="4">
        <v>6727.214</v>
      </c>
      <c r="E51" s="4">
        <v>14</v>
      </c>
      <c r="F51" s="4">
        <v>1930</v>
      </c>
      <c r="G51" s="4">
        <v>20196.805</v>
      </c>
      <c r="H51" s="4">
        <v>20</v>
      </c>
      <c r="I51" s="4">
        <v>4633</v>
      </c>
      <c r="J51" s="4">
        <v>36097.34</v>
      </c>
    </row>
    <row r="52" spans="1:10" s="4" customFormat="1" ht="12.75">
      <c r="A52" s="4" t="s">
        <v>76</v>
      </c>
      <c r="B52" s="4">
        <v>1</v>
      </c>
      <c r="C52" s="4">
        <v>1764</v>
      </c>
      <c r="D52" s="4">
        <v>15507.324</v>
      </c>
      <c r="E52" s="4">
        <v>5</v>
      </c>
      <c r="F52" s="4">
        <v>430</v>
      </c>
      <c r="G52" s="4">
        <v>4184.163</v>
      </c>
      <c r="H52" s="4">
        <v>2</v>
      </c>
      <c r="I52" s="4">
        <v>934</v>
      </c>
      <c r="J52" s="4">
        <v>15416.785</v>
      </c>
    </row>
    <row r="53" spans="1:10" s="4" customFormat="1" ht="12.75">
      <c r="A53" s="4" t="s">
        <v>77</v>
      </c>
      <c r="B53" s="4">
        <v>2</v>
      </c>
      <c r="C53" s="4">
        <v>217</v>
      </c>
      <c r="D53" s="4">
        <v>2035.825</v>
      </c>
      <c r="E53" s="4">
        <v>19</v>
      </c>
      <c r="F53" s="4">
        <v>1732</v>
      </c>
      <c r="G53" s="4">
        <v>18545.763</v>
      </c>
      <c r="H53" s="4">
        <v>2</v>
      </c>
      <c r="I53" s="4">
        <v>1125</v>
      </c>
      <c r="J53" s="4">
        <v>18702.38</v>
      </c>
    </row>
    <row r="54" spans="1:10" s="4" customFormat="1" ht="12.75">
      <c r="A54" s="4" t="s">
        <v>78</v>
      </c>
      <c r="B54" s="4">
        <v>2</v>
      </c>
      <c r="C54" s="4">
        <v>106</v>
      </c>
      <c r="D54" s="4">
        <v>1272.042</v>
      </c>
      <c r="E54" s="4">
        <v>6</v>
      </c>
      <c r="F54" s="4">
        <v>776</v>
      </c>
      <c r="G54" s="4">
        <v>6972.343</v>
      </c>
      <c r="H54" s="4">
        <v>4</v>
      </c>
      <c r="I54" s="4">
        <v>2101</v>
      </c>
      <c r="J54" s="4">
        <v>14932.488</v>
      </c>
    </row>
    <row r="55" s="4" customFormat="1" ht="12.75"/>
    <row r="56" spans="1:10" s="4" customFormat="1" ht="12.75">
      <c r="A56" s="4" t="s">
        <v>79</v>
      </c>
      <c r="B56" s="4">
        <v>2</v>
      </c>
      <c r="C56" s="4">
        <v>944</v>
      </c>
      <c r="D56" s="4">
        <v>12638.662</v>
      </c>
      <c r="E56" s="4">
        <v>50</v>
      </c>
      <c r="F56" s="4">
        <v>9474</v>
      </c>
      <c r="G56" s="4">
        <v>59068.29</v>
      </c>
      <c r="H56" s="4">
        <v>21</v>
      </c>
      <c r="I56" s="4">
        <v>2799</v>
      </c>
      <c r="J56" s="4">
        <v>27169.924</v>
      </c>
    </row>
    <row r="57" spans="1:10" s="4" customFormat="1" ht="12.75">
      <c r="A57" s="18" t="s">
        <v>137</v>
      </c>
      <c r="B57" s="19">
        <f>B56/B$9*100</f>
        <v>1.9417475728155338</v>
      </c>
      <c r="C57" s="19">
        <f aca="true" t="shared" si="6" ref="C57:I57">C56/C$9*100</f>
        <v>1.981112277019937</v>
      </c>
      <c r="D57" s="19">
        <f>D56/D$9*100</f>
        <v>3.1472033223044633</v>
      </c>
      <c r="E57" s="19">
        <f t="shared" si="6"/>
        <v>5.9880239520958085</v>
      </c>
      <c r="F57" s="19">
        <f t="shared" si="6"/>
        <v>4.591117249400305</v>
      </c>
      <c r="G57" s="19">
        <f t="shared" si="6"/>
        <v>2.212855773349887</v>
      </c>
      <c r="H57" s="19">
        <f t="shared" si="6"/>
        <v>9.29203539823009</v>
      </c>
      <c r="I57" s="19">
        <f t="shared" si="6"/>
        <v>3.099152964623817</v>
      </c>
      <c r="J57" s="19">
        <f>J56/J$9*100</f>
        <v>3.608617347077731</v>
      </c>
    </row>
    <row r="58" spans="1:10" s="4" customFormat="1" ht="12.75">
      <c r="A58" s="4" t="s">
        <v>80</v>
      </c>
      <c r="B58" s="4">
        <v>0</v>
      </c>
      <c r="C58" s="4">
        <v>0</v>
      </c>
      <c r="D58" s="4">
        <v>0</v>
      </c>
      <c r="E58" s="4">
        <v>4</v>
      </c>
      <c r="F58" s="4">
        <v>210</v>
      </c>
      <c r="G58" s="4">
        <v>2263.179</v>
      </c>
      <c r="H58" s="4">
        <v>1</v>
      </c>
      <c r="I58" s="4">
        <v>615</v>
      </c>
      <c r="J58" s="4">
        <v>6626.914</v>
      </c>
    </row>
    <row r="59" spans="1:10" s="4" customFormat="1" ht="12.75">
      <c r="A59" s="4" t="s">
        <v>81</v>
      </c>
      <c r="B59" s="4">
        <v>0</v>
      </c>
      <c r="C59" s="4">
        <v>0</v>
      </c>
      <c r="D59" s="4">
        <v>0</v>
      </c>
      <c r="E59" s="4">
        <v>15</v>
      </c>
      <c r="F59" s="4">
        <v>2543</v>
      </c>
      <c r="G59" s="4">
        <v>13867.061</v>
      </c>
      <c r="H59" s="4">
        <v>1</v>
      </c>
      <c r="I59" s="4">
        <v>53</v>
      </c>
      <c r="J59" s="4">
        <v>1280</v>
      </c>
    </row>
    <row r="60" spans="1:10" s="4" customFormat="1" ht="12.75">
      <c r="A60" s="4" t="s">
        <v>82</v>
      </c>
      <c r="B60" s="4">
        <v>2</v>
      </c>
      <c r="C60" s="4">
        <v>944</v>
      </c>
      <c r="D60" s="4">
        <v>12638.662</v>
      </c>
      <c r="E60" s="4">
        <v>22</v>
      </c>
      <c r="F60" s="4">
        <v>6129</v>
      </c>
      <c r="G60" s="4">
        <v>38844.092</v>
      </c>
      <c r="H60" s="4">
        <v>17</v>
      </c>
      <c r="I60" s="4">
        <v>1833</v>
      </c>
      <c r="J60" s="4">
        <v>15868.833</v>
      </c>
    </row>
    <row r="61" spans="1:10" s="4" customFormat="1" ht="12.75">
      <c r="A61" s="4" t="s">
        <v>83</v>
      </c>
      <c r="B61" s="4">
        <v>0</v>
      </c>
      <c r="C61" s="4">
        <v>0</v>
      </c>
      <c r="D61" s="4">
        <v>0</v>
      </c>
      <c r="E61" s="4">
        <v>7</v>
      </c>
      <c r="F61" s="4">
        <v>480</v>
      </c>
      <c r="G61" s="4">
        <v>2681.158</v>
      </c>
      <c r="H61" s="4">
        <v>1</v>
      </c>
      <c r="I61" s="4">
        <v>238</v>
      </c>
      <c r="J61" s="4">
        <v>1144.177</v>
      </c>
    </row>
    <row r="62" spans="1:10" s="4" customFormat="1" ht="12.75">
      <c r="A62" s="4" t="s">
        <v>84</v>
      </c>
      <c r="B62" s="4">
        <v>0</v>
      </c>
      <c r="C62" s="4">
        <v>0</v>
      </c>
      <c r="D62" s="4">
        <v>0</v>
      </c>
      <c r="E62" s="4">
        <v>2</v>
      </c>
      <c r="F62" s="4">
        <v>112</v>
      </c>
      <c r="G62" s="4">
        <v>1412.8</v>
      </c>
      <c r="H62" s="4">
        <v>1</v>
      </c>
      <c r="I62" s="4">
        <v>60</v>
      </c>
      <c r="J62" s="4">
        <v>2250</v>
      </c>
    </row>
    <row r="63" s="4" customFormat="1" ht="12.75"/>
    <row r="64" spans="1:10" s="4" customFormat="1" ht="12.75">
      <c r="A64" s="4" t="s">
        <v>85</v>
      </c>
      <c r="B64" s="4">
        <v>2</v>
      </c>
      <c r="C64" s="4">
        <v>536</v>
      </c>
      <c r="D64" s="4">
        <v>2611.865</v>
      </c>
      <c r="E64" s="4">
        <v>40</v>
      </c>
      <c r="F64" s="4">
        <v>5392</v>
      </c>
      <c r="G64" s="4">
        <v>53963.495</v>
      </c>
      <c r="H64" s="4">
        <v>16</v>
      </c>
      <c r="I64" s="4">
        <v>2284</v>
      </c>
      <c r="J64" s="4">
        <v>20161.518</v>
      </c>
    </row>
    <row r="65" spans="1:10" s="4" customFormat="1" ht="12.75">
      <c r="A65" s="18" t="s">
        <v>137</v>
      </c>
      <c r="B65" s="19">
        <f>B64/B$9*100</f>
        <v>1.9417475728155338</v>
      </c>
      <c r="C65" s="19">
        <f aca="true" t="shared" si="7" ref="C65:I65">C64/C$9*100</f>
        <v>1.1248688352570828</v>
      </c>
      <c r="D65" s="19">
        <f>D64/D$9*100</f>
        <v>0.6503908566753938</v>
      </c>
      <c r="E65" s="19">
        <f t="shared" si="7"/>
        <v>4.790419161676647</v>
      </c>
      <c r="F65" s="19">
        <f t="shared" si="7"/>
        <v>2.612972789610138</v>
      </c>
      <c r="G65" s="19">
        <f t="shared" si="7"/>
        <v>2.021616529967056</v>
      </c>
      <c r="H65" s="19">
        <f t="shared" si="7"/>
        <v>7.079646017699115</v>
      </c>
      <c r="I65" s="19">
        <f t="shared" si="7"/>
        <v>2.528926534905608</v>
      </c>
      <c r="J65" s="19">
        <f>J64/J$9*100</f>
        <v>2.6777845826223117</v>
      </c>
    </row>
    <row r="66" spans="1:10" s="4" customFormat="1" ht="12.75">
      <c r="A66" s="4" t="s">
        <v>86</v>
      </c>
      <c r="B66" s="4">
        <v>2</v>
      </c>
      <c r="C66" s="4">
        <v>536</v>
      </c>
      <c r="D66" s="4">
        <v>2611.865</v>
      </c>
      <c r="E66" s="4">
        <v>9</v>
      </c>
      <c r="F66" s="4">
        <v>973</v>
      </c>
      <c r="G66" s="4">
        <v>7879.994</v>
      </c>
      <c r="H66" s="4">
        <v>10</v>
      </c>
      <c r="I66" s="4">
        <v>1319</v>
      </c>
      <c r="J66" s="4">
        <v>10183.518</v>
      </c>
    </row>
    <row r="67" spans="1:10" s="4" customFormat="1" ht="12.75">
      <c r="A67" s="4" t="s">
        <v>87</v>
      </c>
      <c r="B67" s="4">
        <v>0</v>
      </c>
      <c r="C67" s="4">
        <v>0</v>
      </c>
      <c r="D67" s="4">
        <v>0</v>
      </c>
      <c r="E67" s="4">
        <v>1</v>
      </c>
      <c r="F67" s="4">
        <v>124</v>
      </c>
      <c r="G67" s="4">
        <v>264.038</v>
      </c>
      <c r="H67" s="4">
        <v>2</v>
      </c>
      <c r="I67" s="4">
        <v>288</v>
      </c>
      <c r="J67" s="4">
        <v>3133.777</v>
      </c>
    </row>
    <row r="68" spans="1:10" s="4" customFormat="1" ht="12.75">
      <c r="A68" s="4" t="s">
        <v>88</v>
      </c>
      <c r="B68" s="4">
        <v>0</v>
      </c>
      <c r="C68" s="4">
        <v>0</v>
      </c>
      <c r="D68" s="4">
        <v>0</v>
      </c>
      <c r="E68" s="4">
        <v>11</v>
      </c>
      <c r="F68" s="4">
        <v>1707</v>
      </c>
      <c r="G68" s="4">
        <v>18797.626</v>
      </c>
      <c r="H68" s="4">
        <v>2</v>
      </c>
      <c r="I68" s="4">
        <v>378</v>
      </c>
      <c r="J68" s="4">
        <v>4884.11</v>
      </c>
    </row>
    <row r="69" spans="1:10" s="4" customFormat="1" ht="12.75">
      <c r="A69" s="4" t="s">
        <v>89</v>
      </c>
      <c r="B69" s="4">
        <v>0</v>
      </c>
      <c r="C69" s="4">
        <v>0</v>
      </c>
      <c r="D69" s="4">
        <v>0</v>
      </c>
      <c r="E69" s="4">
        <v>2</v>
      </c>
      <c r="F69" s="4">
        <v>226</v>
      </c>
      <c r="G69" s="4">
        <v>2577.389</v>
      </c>
      <c r="H69" s="4">
        <v>1</v>
      </c>
      <c r="I69" s="4">
        <v>250</v>
      </c>
      <c r="J69" s="4">
        <v>1500</v>
      </c>
    </row>
    <row r="70" spans="1:10" s="4" customFormat="1" ht="12.75">
      <c r="A70" s="4" t="s">
        <v>90</v>
      </c>
      <c r="B70" s="4">
        <v>0</v>
      </c>
      <c r="C70" s="4">
        <v>0</v>
      </c>
      <c r="D70" s="4">
        <v>0</v>
      </c>
      <c r="E70" s="4">
        <v>2</v>
      </c>
      <c r="F70" s="4">
        <v>53</v>
      </c>
      <c r="G70" s="4">
        <v>705.006</v>
      </c>
      <c r="H70" s="4">
        <v>1</v>
      </c>
      <c r="I70" s="4">
        <v>49</v>
      </c>
      <c r="J70" s="4">
        <v>460.113</v>
      </c>
    </row>
    <row r="71" spans="1:10" s="4" customFormat="1" ht="12.75">
      <c r="A71" s="4" t="s">
        <v>91</v>
      </c>
      <c r="B71" s="4">
        <v>0</v>
      </c>
      <c r="C71" s="4">
        <v>0</v>
      </c>
      <c r="D71" s="4">
        <v>0</v>
      </c>
      <c r="E71" s="4">
        <v>15</v>
      </c>
      <c r="F71" s="4">
        <v>2309</v>
      </c>
      <c r="G71" s="4">
        <v>23739.442</v>
      </c>
      <c r="H71" s="4">
        <v>0</v>
      </c>
      <c r="I71" s="4">
        <v>0</v>
      </c>
      <c r="J71" s="4">
        <v>0</v>
      </c>
    </row>
    <row r="72" s="4" customFormat="1" ht="12.75"/>
    <row r="73" spans="1:10" s="4" customFormat="1" ht="12.75">
      <c r="A73" s="4" t="s">
        <v>92</v>
      </c>
      <c r="B73" s="4">
        <v>8</v>
      </c>
      <c r="C73" s="4">
        <v>1702</v>
      </c>
      <c r="D73" s="4">
        <v>16360.78</v>
      </c>
      <c r="E73" s="4">
        <v>67</v>
      </c>
      <c r="F73" s="4">
        <v>22549</v>
      </c>
      <c r="G73" s="4">
        <v>197507.576</v>
      </c>
      <c r="H73" s="4">
        <v>24</v>
      </c>
      <c r="I73" s="4">
        <v>2968</v>
      </c>
      <c r="J73" s="4">
        <v>33603.685</v>
      </c>
    </row>
    <row r="74" spans="1:10" s="4" customFormat="1" ht="12.75">
      <c r="A74" s="18" t="s">
        <v>137</v>
      </c>
      <c r="B74" s="19">
        <f>B73/B$9*100</f>
        <v>7.766990291262135</v>
      </c>
      <c r="C74" s="19">
        <f aca="true" t="shared" si="8" ref="C74:I74">C73/C$9*100</f>
        <v>3.5718782791185735</v>
      </c>
      <c r="D74" s="19">
        <f>D73/D$9*100</f>
        <v>4.074062679379543</v>
      </c>
      <c r="E74" s="19">
        <f t="shared" si="8"/>
        <v>8.023952095808383</v>
      </c>
      <c r="F74" s="19">
        <f t="shared" si="8"/>
        <v>10.927285503137798</v>
      </c>
      <c r="G74" s="19">
        <f t="shared" si="8"/>
        <v>7.399160866717853</v>
      </c>
      <c r="H74" s="19">
        <f t="shared" si="8"/>
        <v>10.619469026548673</v>
      </c>
      <c r="I74" s="19">
        <f t="shared" si="8"/>
        <v>3.2862758124342575</v>
      </c>
      <c r="J74" s="19">
        <f>J73/J$9*100</f>
        <v>4.463127707561337</v>
      </c>
    </row>
    <row r="75" spans="1:10" s="4" customFormat="1" ht="12.75">
      <c r="A75" s="4" t="s">
        <v>93</v>
      </c>
      <c r="B75" s="4">
        <v>0</v>
      </c>
      <c r="C75" s="4">
        <v>0</v>
      </c>
      <c r="D75" s="4">
        <v>0</v>
      </c>
      <c r="E75" s="4">
        <v>13</v>
      </c>
      <c r="F75" s="4">
        <v>2423</v>
      </c>
      <c r="G75" s="4">
        <v>31657.288</v>
      </c>
      <c r="H75" s="4">
        <v>9</v>
      </c>
      <c r="I75" s="4">
        <v>342</v>
      </c>
      <c r="J75" s="4">
        <v>4157.085</v>
      </c>
    </row>
    <row r="76" spans="1:10" s="4" customFormat="1" ht="12.75">
      <c r="A76" s="4" t="s">
        <v>94</v>
      </c>
      <c r="B76" s="4">
        <v>4</v>
      </c>
      <c r="C76" s="4">
        <v>1276</v>
      </c>
      <c r="D76" s="4">
        <v>12771.928</v>
      </c>
      <c r="E76" s="4">
        <v>2</v>
      </c>
      <c r="F76" s="4">
        <v>180</v>
      </c>
      <c r="G76" s="4">
        <v>2915.661</v>
      </c>
      <c r="H76" s="4">
        <v>1</v>
      </c>
      <c r="I76" s="4">
        <v>52</v>
      </c>
      <c r="J76" s="4">
        <v>870</v>
      </c>
    </row>
    <row r="77" spans="1:10" s="4" customFormat="1" ht="12.75">
      <c r="A77" s="4" t="s">
        <v>95</v>
      </c>
      <c r="B77" s="4">
        <v>4</v>
      </c>
      <c r="C77" s="4">
        <v>426</v>
      </c>
      <c r="D77" s="4">
        <v>3588.852</v>
      </c>
      <c r="E77" s="4">
        <v>20</v>
      </c>
      <c r="F77" s="4">
        <v>2677</v>
      </c>
      <c r="G77" s="4">
        <v>28083.111</v>
      </c>
      <c r="H77" s="4">
        <v>10</v>
      </c>
      <c r="I77" s="4">
        <v>1160</v>
      </c>
      <c r="J77" s="4">
        <v>13659.255</v>
      </c>
    </row>
    <row r="78" spans="1:10" s="4" customFormat="1" ht="12.75">
      <c r="A78" s="4" t="s">
        <v>96</v>
      </c>
      <c r="B78" s="4">
        <v>0</v>
      </c>
      <c r="C78" s="4">
        <v>0</v>
      </c>
      <c r="D78" s="4">
        <v>0</v>
      </c>
      <c r="E78" s="4">
        <v>23</v>
      </c>
      <c r="F78" s="4">
        <v>16528</v>
      </c>
      <c r="G78" s="4">
        <v>129414.865</v>
      </c>
      <c r="H78" s="4">
        <v>2</v>
      </c>
      <c r="I78" s="4">
        <v>1123</v>
      </c>
      <c r="J78" s="4">
        <v>11535.006</v>
      </c>
    </row>
    <row r="79" spans="1:10" s="4" customFormat="1" ht="12.75">
      <c r="A79" s="4" t="s">
        <v>97</v>
      </c>
      <c r="B79" s="4">
        <v>0</v>
      </c>
      <c r="C79" s="4">
        <v>0</v>
      </c>
      <c r="D79" s="4">
        <v>0</v>
      </c>
      <c r="E79" s="4">
        <v>9</v>
      </c>
      <c r="F79" s="4">
        <v>741</v>
      </c>
      <c r="G79" s="4">
        <v>5436.651</v>
      </c>
      <c r="H79" s="4">
        <v>2</v>
      </c>
      <c r="I79" s="4">
        <v>291</v>
      </c>
      <c r="J79" s="4">
        <v>3382.339</v>
      </c>
    </row>
    <row r="80" s="4" customFormat="1" ht="12.75"/>
    <row r="81" spans="1:10" s="4" customFormat="1" ht="12.75">
      <c r="A81" s="4" t="s">
        <v>98</v>
      </c>
      <c r="B81" s="4">
        <v>7</v>
      </c>
      <c r="C81" s="4">
        <v>1033</v>
      </c>
      <c r="D81" s="4">
        <v>9612.842</v>
      </c>
      <c r="E81" s="4">
        <v>106</v>
      </c>
      <c r="F81" s="4">
        <v>20869</v>
      </c>
      <c r="G81" s="4">
        <v>170064.568</v>
      </c>
      <c r="H81" s="4">
        <v>22</v>
      </c>
      <c r="I81" s="4">
        <v>7031</v>
      </c>
      <c r="J81" s="4">
        <v>64997.691</v>
      </c>
    </row>
    <row r="82" spans="1:10" s="4" customFormat="1" ht="12.75">
      <c r="A82" s="18" t="s">
        <v>137</v>
      </c>
      <c r="B82" s="19">
        <f>B81/B$9*100</f>
        <v>6.796116504854369</v>
      </c>
      <c r="C82" s="19">
        <f aca="true" t="shared" si="9" ref="C82:I82">C81/C$9*100</f>
        <v>2.167890870933893</v>
      </c>
      <c r="D82" s="19">
        <f>D81/D$9*100</f>
        <v>2.393731890226029</v>
      </c>
      <c r="E82" s="19">
        <f t="shared" si="9"/>
        <v>12.694610778443113</v>
      </c>
      <c r="F82" s="19">
        <f t="shared" si="9"/>
        <v>10.113154515277072</v>
      </c>
      <c r="G82" s="19">
        <f t="shared" si="9"/>
        <v>6.371072552482125</v>
      </c>
      <c r="H82" s="19">
        <f t="shared" si="9"/>
        <v>9.734513274336283</v>
      </c>
      <c r="I82" s="19">
        <f t="shared" si="9"/>
        <v>7.784974810385872</v>
      </c>
      <c r="J82" s="19">
        <f>J81/J$9*100</f>
        <v>8.632773329163458</v>
      </c>
    </row>
    <row r="83" spans="1:10" s="4" customFormat="1" ht="12.75">
      <c r="A83" s="4" t="s">
        <v>99</v>
      </c>
      <c r="B83" s="4">
        <v>1</v>
      </c>
      <c r="C83" s="4">
        <v>125</v>
      </c>
      <c r="D83" s="4">
        <v>1238.874</v>
      </c>
      <c r="E83" s="4">
        <v>19</v>
      </c>
      <c r="F83" s="4">
        <v>1636</v>
      </c>
      <c r="G83" s="4">
        <v>13769.14</v>
      </c>
      <c r="H83" s="4">
        <v>8</v>
      </c>
      <c r="I83" s="4">
        <v>3172</v>
      </c>
      <c r="J83" s="4">
        <v>36926.003</v>
      </c>
    </row>
    <row r="84" spans="1:10" s="4" customFormat="1" ht="12.75">
      <c r="A84" s="4" t="s">
        <v>100</v>
      </c>
      <c r="B84" s="4">
        <v>5</v>
      </c>
      <c r="C84" s="4">
        <v>822</v>
      </c>
      <c r="D84" s="4">
        <v>7573.968</v>
      </c>
      <c r="E84" s="4">
        <v>65</v>
      </c>
      <c r="F84" s="4">
        <v>15199</v>
      </c>
      <c r="G84" s="4">
        <v>131822.947</v>
      </c>
      <c r="H84" s="4">
        <v>6</v>
      </c>
      <c r="I84" s="4">
        <v>2606</v>
      </c>
      <c r="J84" s="4">
        <v>18015.204</v>
      </c>
    </row>
    <row r="85" spans="1:10" s="4" customFormat="1" ht="12.75">
      <c r="A85" s="4" t="s">
        <v>101</v>
      </c>
      <c r="B85" s="4">
        <v>1</v>
      </c>
      <c r="C85" s="4">
        <v>86</v>
      </c>
      <c r="D85" s="4">
        <v>800</v>
      </c>
      <c r="E85" s="4">
        <v>18</v>
      </c>
      <c r="F85" s="4">
        <v>3801</v>
      </c>
      <c r="G85" s="4">
        <v>22176.531</v>
      </c>
      <c r="H85" s="4">
        <v>6</v>
      </c>
      <c r="I85" s="4">
        <v>1113</v>
      </c>
      <c r="J85" s="4">
        <v>9006.484</v>
      </c>
    </row>
    <row r="86" spans="1:10" s="4" customFormat="1" ht="12.75">
      <c r="A86" s="4" t="s">
        <v>102</v>
      </c>
      <c r="B86" s="4">
        <v>0</v>
      </c>
      <c r="C86" s="4">
        <v>0</v>
      </c>
      <c r="D86" s="4">
        <v>0</v>
      </c>
      <c r="E86" s="4">
        <v>4</v>
      </c>
      <c r="F86" s="4">
        <v>233</v>
      </c>
      <c r="G86" s="4">
        <v>2295.95</v>
      </c>
      <c r="H86" s="4">
        <v>2</v>
      </c>
      <c r="I86" s="4">
        <v>140</v>
      </c>
      <c r="J86" s="4">
        <v>1050</v>
      </c>
    </row>
    <row r="87" s="4" customFormat="1" ht="12.75"/>
    <row r="88" spans="1:10" s="4" customFormat="1" ht="12.75">
      <c r="A88" s="4" t="s">
        <v>103</v>
      </c>
      <c r="B88" s="4">
        <v>2</v>
      </c>
      <c r="C88" s="4">
        <v>786</v>
      </c>
      <c r="D88" s="4">
        <v>7649.608</v>
      </c>
      <c r="E88" s="4">
        <v>56</v>
      </c>
      <c r="F88" s="4">
        <v>12901</v>
      </c>
      <c r="G88" s="4">
        <v>104724.673</v>
      </c>
      <c r="H88" s="4">
        <v>4</v>
      </c>
      <c r="I88" s="4">
        <v>303</v>
      </c>
      <c r="J88" s="4">
        <v>2372.332</v>
      </c>
    </row>
    <row r="89" spans="1:10" s="4" customFormat="1" ht="12.75">
      <c r="A89" s="18" t="s">
        <v>137</v>
      </c>
      <c r="B89" s="19">
        <f>B88/B$9*100</f>
        <v>1.9417475728155338</v>
      </c>
      <c r="C89" s="19">
        <f aca="true" t="shared" si="10" ref="C89:I89">C88/C$9*100</f>
        <v>1.6495278069254986</v>
      </c>
      <c r="D89" s="19">
        <f>D88/D$9*100</f>
        <v>1.9048592099327286</v>
      </c>
      <c r="E89" s="19">
        <f t="shared" si="10"/>
        <v>6.706586826347305</v>
      </c>
      <c r="F89" s="19">
        <f t="shared" si="10"/>
        <v>6.251847544280488</v>
      </c>
      <c r="G89" s="19">
        <f t="shared" si="10"/>
        <v>3.9232657193940943</v>
      </c>
      <c r="H89" s="19">
        <f t="shared" si="10"/>
        <v>1.7699115044247788</v>
      </c>
      <c r="I89" s="19">
        <f t="shared" si="10"/>
        <v>0.3354924431157615</v>
      </c>
      <c r="J89" s="19">
        <f>J88/J$9*100</f>
        <v>0.31508510690819774</v>
      </c>
    </row>
    <row r="90" spans="1:10" s="4" customFormat="1" ht="12.75">
      <c r="A90" s="4" t="s">
        <v>104</v>
      </c>
      <c r="B90" s="4">
        <v>0</v>
      </c>
      <c r="C90" s="4">
        <v>0</v>
      </c>
      <c r="D90" s="4">
        <v>0</v>
      </c>
      <c r="E90" s="4">
        <v>3</v>
      </c>
      <c r="F90" s="4">
        <v>552</v>
      </c>
      <c r="G90" s="4">
        <v>5577.283</v>
      </c>
      <c r="H90" s="4">
        <v>0</v>
      </c>
      <c r="I90" s="4">
        <v>0</v>
      </c>
      <c r="J90" s="4">
        <v>0</v>
      </c>
    </row>
    <row r="91" spans="1:10" s="4" customFormat="1" ht="12.75">
      <c r="A91" s="4" t="s">
        <v>105</v>
      </c>
      <c r="B91" s="4">
        <v>1</v>
      </c>
      <c r="C91" s="4">
        <v>616</v>
      </c>
      <c r="D91" s="4">
        <v>5069.608</v>
      </c>
      <c r="E91" s="4">
        <v>31</v>
      </c>
      <c r="F91" s="4">
        <v>7443</v>
      </c>
      <c r="G91" s="4">
        <v>66112.756</v>
      </c>
      <c r="H91" s="4">
        <v>2</v>
      </c>
      <c r="I91" s="4">
        <v>154</v>
      </c>
      <c r="J91" s="4">
        <v>1708.732</v>
      </c>
    </row>
    <row r="92" spans="1:10" s="4" customFormat="1" ht="12.75">
      <c r="A92" s="4" t="s">
        <v>106</v>
      </c>
      <c r="B92" s="4">
        <v>0</v>
      </c>
      <c r="C92" s="4">
        <v>0</v>
      </c>
      <c r="D92" s="4">
        <v>0</v>
      </c>
      <c r="E92" s="4">
        <v>2</v>
      </c>
      <c r="F92" s="4">
        <v>274</v>
      </c>
      <c r="G92" s="4">
        <v>2689.4</v>
      </c>
      <c r="H92" s="4">
        <v>1</v>
      </c>
      <c r="I92" s="4">
        <v>45</v>
      </c>
      <c r="J92" s="4">
        <v>243.6</v>
      </c>
    </row>
    <row r="93" spans="1:10" s="4" customFormat="1" ht="12.75">
      <c r="A93" s="4" t="s">
        <v>107</v>
      </c>
      <c r="B93" s="4">
        <v>0</v>
      </c>
      <c r="C93" s="4">
        <v>0</v>
      </c>
      <c r="D93" s="4">
        <v>0</v>
      </c>
      <c r="E93" s="4">
        <v>7</v>
      </c>
      <c r="F93" s="4">
        <v>2879</v>
      </c>
      <c r="G93" s="4">
        <v>14324.613</v>
      </c>
      <c r="H93" s="4">
        <v>0</v>
      </c>
      <c r="I93" s="4">
        <v>0</v>
      </c>
      <c r="J93" s="4">
        <v>0</v>
      </c>
    </row>
    <row r="94" spans="1:10" s="4" customFormat="1" ht="12.75">
      <c r="A94" s="4" t="s">
        <v>108</v>
      </c>
      <c r="B94" s="4">
        <v>1</v>
      </c>
      <c r="C94" s="4">
        <v>170</v>
      </c>
      <c r="D94" s="4">
        <v>2580</v>
      </c>
      <c r="E94" s="4">
        <v>12</v>
      </c>
      <c r="F94" s="4">
        <v>1514</v>
      </c>
      <c r="G94" s="4">
        <v>14788</v>
      </c>
      <c r="H94" s="4">
        <v>1</v>
      </c>
      <c r="I94" s="4">
        <v>104</v>
      </c>
      <c r="J94" s="4">
        <v>420</v>
      </c>
    </row>
    <row r="95" spans="1:10" s="4" customFormat="1" ht="12.75">
      <c r="A95" s="4" t="s">
        <v>109</v>
      </c>
      <c r="B95" s="4">
        <v>0</v>
      </c>
      <c r="C95" s="4">
        <v>0</v>
      </c>
      <c r="D95" s="4">
        <v>0</v>
      </c>
      <c r="E95" s="4">
        <v>1</v>
      </c>
      <c r="F95" s="4">
        <v>239</v>
      </c>
      <c r="G95" s="4">
        <v>1232.621</v>
      </c>
      <c r="H95" s="4">
        <v>0</v>
      </c>
      <c r="I95" s="4">
        <v>0</v>
      </c>
      <c r="J95" s="4">
        <v>0</v>
      </c>
    </row>
    <row r="96" s="4" customFormat="1" ht="12.75"/>
    <row r="97" spans="1:10" s="4" customFormat="1" ht="12.75">
      <c r="A97" s="4" t="s">
        <v>110</v>
      </c>
      <c r="B97" s="4">
        <v>0</v>
      </c>
      <c r="C97" s="4">
        <v>0</v>
      </c>
      <c r="D97" s="4">
        <v>0</v>
      </c>
      <c r="E97" s="4">
        <v>51</v>
      </c>
      <c r="F97" s="4">
        <v>5240</v>
      </c>
      <c r="G97" s="4">
        <v>49134.325</v>
      </c>
      <c r="H97" s="4">
        <v>1</v>
      </c>
      <c r="I97" s="4">
        <v>178</v>
      </c>
      <c r="J97" s="4">
        <v>884.51</v>
      </c>
    </row>
    <row r="98" spans="1:10" s="4" customFormat="1" ht="12.75">
      <c r="A98" s="18" t="s">
        <v>137</v>
      </c>
      <c r="B98" s="19">
        <f>B97/B$9*100</f>
        <v>0</v>
      </c>
      <c r="C98" s="19">
        <f aca="true" t="shared" si="11" ref="C98:I98">C97/C$9*100</f>
        <v>0</v>
      </c>
      <c r="D98" s="19">
        <f>D97/D$9*100</f>
        <v>0</v>
      </c>
      <c r="E98" s="19">
        <f t="shared" si="11"/>
        <v>6.107784431137724</v>
      </c>
      <c r="F98" s="19">
        <f t="shared" si="11"/>
        <v>2.5393133192798816</v>
      </c>
      <c r="G98" s="19">
        <f t="shared" si="11"/>
        <v>1.840702934618552</v>
      </c>
      <c r="H98" s="19">
        <f t="shared" si="11"/>
        <v>0.4424778761061947</v>
      </c>
      <c r="I98" s="19">
        <f t="shared" si="11"/>
        <v>0.1970879698831866</v>
      </c>
      <c r="J98" s="19">
        <f>J97/J$9*100</f>
        <v>0.11747762451097486</v>
      </c>
    </row>
    <row r="99" spans="1:10" s="4" customFormat="1" ht="12.75">
      <c r="A99" s="4" t="s">
        <v>111</v>
      </c>
      <c r="B99" s="4">
        <v>0</v>
      </c>
      <c r="C99" s="4">
        <v>0</v>
      </c>
      <c r="D99" s="4">
        <v>0</v>
      </c>
      <c r="E99" s="4">
        <v>29</v>
      </c>
      <c r="F99" s="4">
        <v>3183</v>
      </c>
      <c r="G99" s="4">
        <v>15336.585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112</v>
      </c>
      <c r="B100" s="4">
        <v>0</v>
      </c>
      <c r="C100" s="4">
        <v>0</v>
      </c>
      <c r="D100" s="4">
        <v>0</v>
      </c>
      <c r="E100" s="4">
        <v>22</v>
      </c>
      <c r="F100" s="4">
        <v>2057</v>
      </c>
      <c r="G100" s="4">
        <v>33797.74</v>
      </c>
      <c r="H100" s="4">
        <v>1</v>
      </c>
      <c r="I100" s="4">
        <v>178</v>
      </c>
      <c r="J100" s="4">
        <v>884.51</v>
      </c>
    </row>
    <row r="101" s="4" customFormat="1" ht="12.75"/>
    <row r="102" spans="1:10" s="4" customFormat="1" ht="12.75">
      <c r="A102" s="4" t="s">
        <v>114</v>
      </c>
      <c r="B102" s="4">
        <v>0</v>
      </c>
      <c r="C102" s="4">
        <v>0</v>
      </c>
      <c r="D102" s="4">
        <v>0</v>
      </c>
      <c r="E102" s="4">
        <v>41</v>
      </c>
      <c r="F102" s="4">
        <v>12841</v>
      </c>
      <c r="G102" s="4">
        <v>92062.06</v>
      </c>
      <c r="H102" s="4">
        <v>6</v>
      </c>
      <c r="I102" s="4">
        <v>3562</v>
      </c>
      <c r="J102" s="4">
        <v>26643.365</v>
      </c>
    </row>
    <row r="103" spans="1:10" s="4" customFormat="1" ht="12.75">
      <c r="A103" s="18" t="s">
        <v>137</v>
      </c>
      <c r="B103" s="19">
        <f>B102/B$9*100</f>
        <v>0</v>
      </c>
      <c r="C103" s="19">
        <f aca="true" t="shared" si="12" ref="C103:I103">C102/C$9*100</f>
        <v>0</v>
      </c>
      <c r="D103" s="19">
        <f>D102/D$9*100</f>
        <v>0</v>
      </c>
      <c r="E103" s="19">
        <f t="shared" si="12"/>
        <v>4.910179640718563</v>
      </c>
      <c r="F103" s="19">
        <f t="shared" si="12"/>
        <v>6.222771437571176</v>
      </c>
      <c r="G103" s="19">
        <f t="shared" si="12"/>
        <v>3.4488904448983315</v>
      </c>
      <c r="H103" s="19">
        <f t="shared" si="12"/>
        <v>2.6548672566371683</v>
      </c>
      <c r="I103" s="19">
        <f t="shared" si="12"/>
        <v>3.9439738692354536</v>
      </c>
      <c r="J103" s="19">
        <f>J102/J$9*100</f>
        <v>3.538681562875321</v>
      </c>
    </row>
    <row r="104" spans="1:10" s="4" customFormat="1" ht="12.75">
      <c r="A104" s="4" t="s">
        <v>115</v>
      </c>
      <c r="B104" s="4">
        <v>0</v>
      </c>
      <c r="C104" s="4">
        <v>0</v>
      </c>
      <c r="D104" s="4">
        <v>0</v>
      </c>
      <c r="E104" s="4">
        <v>24</v>
      </c>
      <c r="F104" s="4">
        <v>10650</v>
      </c>
      <c r="G104" s="4">
        <v>82185.734</v>
      </c>
      <c r="H104" s="4">
        <v>3</v>
      </c>
      <c r="I104" s="4">
        <v>2918</v>
      </c>
      <c r="J104" s="4">
        <v>20302.035</v>
      </c>
    </row>
    <row r="105" spans="1:10" s="4" customFormat="1" ht="12.75">
      <c r="A105" s="4" t="s">
        <v>116</v>
      </c>
      <c r="B105" s="4">
        <v>0</v>
      </c>
      <c r="C105" s="4">
        <v>0</v>
      </c>
      <c r="D105" s="4">
        <v>0</v>
      </c>
      <c r="E105" s="4">
        <v>3</v>
      </c>
      <c r="F105" s="4">
        <v>154</v>
      </c>
      <c r="G105" s="4">
        <v>1095.655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118</v>
      </c>
      <c r="B106" s="4">
        <v>0</v>
      </c>
      <c r="C106" s="4">
        <v>0</v>
      </c>
      <c r="D106" s="4">
        <v>0</v>
      </c>
      <c r="E106" s="4">
        <v>4</v>
      </c>
      <c r="F106" s="4">
        <v>640</v>
      </c>
      <c r="G106" s="4">
        <v>3201.751</v>
      </c>
      <c r="H106" s="4">
        <v>1</v>
      </c>
      <c r="I106" s="4">
        <v>200</v>
      </c>
      <c r="J106" s="4">
        <v>1000</v>
      </c>
    </row>
    <row r="107" spans="1:10" s="4" customFormat="1" ht="12.75">
      <c r="A107" s="4" t="s">
        <v>119</v>
      </c>
      <c r="B107" s="4">
        <v>0</v>
      </c>
      <c r="C107" s="4">
        <v>0</v>
      </c>
      <c r="D107" s="4">
        <v>0</v>
      </c>
      <c r="E107" s="4">
        <v>10</v>
      </c>
      <c r="F107" s="4">
        <v>1397</v>
      </c>
      <c r="G107" s="4">
        <v>5578.92</v>
      </c>
      <c r="H107" s="4">
        <v>2</v>
      </c>
      <c r="I107" s="4">
        <v>444</v>
      </c>
      <c r="J107" s="4">
        <v>5341.33</v>
      </c>
    </row>
    <row r="108" s="4" customFormat="1" ht="12.75"/>
    <row r="109" spans="1:10" s="4" customFormat="1" ht="12.75">
      <c r="A109" s="4" t="s">
        <v>120</v>
      </c>
      <c r="B109" s="4">
        <v>48</v>
      </c>
      <c r="C109" s="4">
        <v>11291</v>
      </c>
      <c r="D109" s="4">
        <v>91981.699</v>
      </c>
      <c r="E109" s="4">
        <v>43</v>
      </c>
      <c r="F109" s="4">
        <v>4898</v>
      </c>
      <c r="G109" s="4">
        <v>25562.013</v>
      </c>
      <c r="H109" s="4">
        <v>4</v>
      </c>
      <c r="I109" s="4">
        <v>2562</v>
      </c>
      <c r="J109" s="4">
        <v>14874.828</v>
      </c>
    </row>
    <row r="110" spans="1:10" s="4" customFormat="1" ht="12.75">
      <c r="A110" s="18" t="s">
        <v>137</v>
      </c>
      <c r="B110" s="19">
        <f>B109/B$9*100</f>
        <v>46.601941747572816</v>
      </c>
      <c r="C110" s="19">
        <f aca="true" t="shared" si="13" ref="C110:I110">C109/C$9*100</f>
        <v>23.69569779643232</v>
      </c>
      <c r="D110" s="19">
        <f>D109/D$9*100</f>
        <v>22.904727469095153</v>
      </c>
      <c r="E110" s="19">
        <f t="shared" si="13"/>
        <v>5.149700598802395</v>
      </c>
      <c r="F110" s="19">
        <f t="shared" si="13"/>
        <v>2.3735795110368056</v>
      </c>
      <c r="G110" s="19">
        <f t="shared" si="13"/>
        <v>0.9576212219025616</v>
      </c>
      <c r="H110" s="19">
        <f t="shared" si="13"/>
        <v>1.7699115044247788</v>
      </c>
      <c r="I110" s="19">
        <f t="shared" si="13"/>
        <v>2.8367380833748546</v>
      </c>
      <c r="J110" s="19">
        <f>J109/J$9*100</f>
        <v>1.975624310012702</v>
      </c>
    </row>
    <row r="111" spans="1:10" s="4" customFormat="1" ht="12.75">
      <c r="A111" s="4" t="s">
        <v>121</v>
      </c>
      <c r="B111" s="4">
        <v>48</v>
      </c>
      <c r="C111" s="4">
        <v>11291</v>
      </c>
      <c r="D111" s="4">
        <v>91981.699</v>
      </c>
      <c r="E111" s="4">
        <v>19</v>
      </c>
      <c r="F111" s="4">
        <v>1370</v>
      </c>
      <c r="G111" s="4">
        <v>8956.592</v>
      </c>
      <c r="H111" s="4">
        <v>3</v>
      </c>
      <c r="I111" s="4">
        <v>2232</v>
      </c>
      <c r="J111" s="4">
        <v>7897.875</v>
      </c>
    </row>
    <row r="112" spans="1:10" s="4" customFormat="1" ht="12.75">
      <c r="A112" s="4" t="s">
        <v>122</v>
      </c>
      <c r="B112" s="4">
        <v>0</v>
      </c>
      <c r="C112" s="4">
        <v>0</v>
      </c>
      <c r="D112" s="4">
        <v>0</v>
      </c>
      <c r="E112" s="4">
        <v>22</v>
      </c>
      <c r="F112" s="4">
        <v>3443</v>
      </c>
      <c r="G112" s="4">
        <v>15960.009</v>
      </c>
      <c r="H112" s="4">
        <v>1</v>
      </c>
      <c r="I112" s="4">
        <v>330</v>
      </c>
      <c r="J112" s="4">
        <v>6976.953</v>
      </c>
    </row>
    <row r="113" spans="1:10" s="4" customFormat="1" ht="12.75">
      <c r="A113" s="4" t="s">
        <v>123</v>
      </c>
      <c r="B113" s="4">
        <v>0</v>
      </c>
      <c r="C113" s="4">
        <v>0</v>
      </c>
      <c r="D113" s="4">
        <v>0</v>
      </c>
      <c r="E113" s="4">
        <v>2</v>
      </c>
      <c r="F113" s="4">
        <v>85</v>
      </c>
      <c r="G113" s="4">
        <v>645.412</v>
      </c>
      <c r="H113" s="4">
        <v>0</v>
      </c>
      <c r="I113" s="4">
        <v>0</v>
      </c>
      <c r="J113" s="4">
        <v>0</v>
      </c>
    </row>
    <row r="114" s="4" customFormat="1" ht="12.75"/>
    <row r="115" spans="1:10" s="4" customFormat="1" ht="12.75">
      <c r="A115" s="4" t="s">
        <v>124</v>
      </c>
      <c r="B115" s="4">
        <v>0</v>
      </c>
      <c r="C115" s="4">
        <v>0</v>
      </c>
      <c r="D115" s="4">
        <v>0</v>
      </c>
      <c r="E115" s="4">
        <v>68</v>
      </c>
      <c r="F115" s="4">
        <v>12381</v>
      </c>
      <c r="G115" s="4">
        <v>93308.024</v>
      </c>
      <c r="H115" s="4">
        <v>11</v>
      </c>
      <c r="I115" s="4">
        <v>26273</v>
      </c>
      <c r="J115" s="4">
        <v>169668.03</v>
      </c>
    </row>
    <row r="116" spans="1:10" s="4" customFormat="1" ht="12.75">
      <c r="A116" s="18" t="s">
        <v>137</v>
      </c>
      <c r="B116" s="19">
        <f>B115/B$9*100</f>
        <v>0</v>
      </c>
      <c r="C116" s="19">
        <f aca="true" t="shared" si="14" ref="C116:I116">C115/C$9*100</f>
        <v>0</v>
      </c>
      <c r="D116" s="19">
        <f>D115/D$9*100</f>
        <v>0</v>
      </c>
      <c r="E116" s="19">
        <f t="shared" si="14"/>
        <v>8.1437125748503</v>
      </c>
      <c r="F116" s="19">
        <f t="shared" si="14"/>
        <v>5.999854619466453</v>
      </c>
      <c r="G116" s="19">
        <f t="shared" si="14"/>
        <v>3.495567581324427</v>
      </c>
      <c r="H116" s="19">
        <f t="shared" si="14"/>
        <v>4.867256637168142</v>
      </c>
      <c r="I116" s="19">
        <f t="shared" si="14"/>
        <v>29.09040580191552</v>
      </c>
      <c r="J116" s="19">
        <f>J115/J$9*100</f>
        <v>22.53473349069747</v>
      </c>
    </row>
    <row r="117" spans="1:10" s="4" customFormat="1" ht="12.75">
      <c r="A117" s="4" t="s">
        <v>125</v>
      </c>
      <c r="B117" s="4">
        <v>0</v>
      </c>
      <c r="C117" s="4">
        <v>0</v>
      </c>
      <c r="D117" s="4">
        <v>0</v>
      </c>
      <c r="E117" s="4">
        <v>44</v>
      </c>
      <c r="F117" s="4">
        <v>6259</v>
      </c>
      <c r="G117" s="4">
        <v>45633.406</v>
      </c>
      <c r="H117" s="4">
        <v>4</v>
      </c>
      <c r="I117" s="4">
        <v>24860</v>
      </c>
      <c r="J117" s="4">
        <v>157277.002</v>
      </c>
    </row>
    <row r="118" spans="1:10" s="4" customFormat="1" ht="12.75">
      <c r="A118" s="4" t="s">
        <v>126</v>
      </c>
      <c r="B118" s="4">
        <v>0</v>
      </c>
      <c r="C118" s="4">
        <v>0</v>
      </c>
      <c r="D118" s="4">
        <v>0</v>
      </c>
      <c r="E118" s="4">
        <v>9</v>
      </c>
      <c r="F118" s="4">
        <v>2638</v>
      </c>
      <c r="G118" s="4">
        <v>23848.228</v>
      </c>
      <c r="H118" s="4">
        <v>4</v>
      </c>
      <c r="I118" s="4">
        <v>348</v>
      </c>
      <c r="J118" s="4">
        <v>2263.295</v>
      </c>
    </row>
    <row r="119" spans="1:10" s="4" customFormat="1" ht="12.75">
      <c r="A119" s="4" t="s">
        <v>127</v>
      </c>
      <c r="B119" s="4">
        <v>0</v>
      </c>
      <c r="C119" s="4">
        <v>0</v>
      </c>
      <c r="D119" s="4">
        <v>0</v>
      </c>
      <c r="E119" s="4">
        <v>10</v>
      </c>
      <c r="F119" s="4">
        <v>2721</v>
      </c>
      <c r="G119" s="4">
        <v>18104.072</v>
      </c>
      <c r="H119" s="4">
        <v>2</v>
      </c>
      <c r="I119" s="4">
        <v>783</v>
      </c>
      <c r="J119" s="4">
        <v>3533.773</v>
      </c>
    </row>
    <row r="120" spans="1:10" s="4" customFormat="1" ht="12.75">
      <c r="A120" s="17" t="s">
        <v>128</v>
      </c>
      <c r="B120" s="4">
        <v>0</v>
      </c>
      <c r="C120" s="4">
        <v>0</v>
      </c>
      <c r="D120" s="4">
        <v>0</v>
      </c>
      <c r="E120" s="4">
        <v>5</v>
      </c>
      <c r="F120" s="4">
        <v>763</v>
      </c>
      <c r="G120" s="4">
        <v>5722.318</v>
      </c>
      <c r="H120" s="4">
        <v>1</v>
      </c>
      <c r="I120" s="4">
        <v>282</v>
      </c>
      <c r="J120" s="4">
        <v>6593.96</v>
      </c>
    </row>
    <row r="121" s="4" customFormat="1" ht="12.75">
      <c r="A121" s="17"/>
    </row>
    <row r="122" spans="1:10" s="4" customFormat="1" ht="12.75">
      <c r="A122" s="4" t="s">
        <v>129</v>
      </c>
      <c r="B122" s="4">
        <v>0</v>
      </c>
      <c r="C122" s="4">
        <v>0</v>
      </c>
      <c r="D122" s="4">
        <v>0</v>
      </c>
      <c r="E122" s="4">
        <v>13</v>
      </c>
      <c r="F122" s="4">
        <v>2257</v>
      </c>
      <c r="G122" s="4">
        <v>19193.264</v>
      </c>
      <c r="H122" s="4">
        <v>3</v>
      </c>
      <c r="I122" s="4">
        <v>228</v>
      </c>
      <c r="J122" s="4">
        <v>2913.322</v>
      </c>
    </row>
    <row r="123" spans="1:10" s="4" customFormat="1" ht="12.75">
      <c r="A123" s="18" t="s">
        <v>137</v>
      </c>
      <c r="B123" s="19">
        <f>B122/B$9*100</f>
        <v>0</v>
      </c>
      <c r="C123" s="19">
        <f aca="true" t="shared" si="15" ref="C123:I123">C122/C$9*100</f>
        <v>0</v>
      </c>
      <c r="D123" s="19">
        <f>D122/D$9*100</f>
        <v>0</v>
      </c>
      <c r="E123" s="19">
        <f t="shared" si="15"/>
        <v>1.5568862275449102</v>
      </c>
      <c r="F123" s="19">
        <f t="shared" si="15"/>
        <v>1.0937462140486056</v>
      </c>
      <c r="G123" s="19">
        <f t="shared" si="15"/>
        <v>0.7190308886854273</v>
      </c>
      <c r="H123" s="19">
        <f t="shared" si="15"/>
        <v>1.3274336283185841</v>
      </c>
      <c r="I123" s="19">
        <f t="shared" si="15"/>
        <v>0.2524497591762166</v>
      </c>
      <c r="J123" s="19">
        <f>J122/J$9*100</f>
        <v>0.3869375676878298</v>
      </c>
    </row>
    <row r="124" spans="1:10" s="4" customFormat="1" ht="12.75">
      <c r="A124" s="4" t="s">
        <v>130</v>
      </c>
      <c r="B124" s="4">
        <v>0</v>
      </c>
      <c r="C124" s="4">
        <v>0</v>
      </c>
      <c r="D124" s="4">
        <v>0</v>
      </c>
      <c r="E124" s="4">
        <v>5</v>
      </c>
      <c r="F124" s="4">
        <v>866</v>
      </c>
      <c r="G124" s="4">
        <v>10741.16</v>
      </c>
      <c r="H124" s="4">
        <v>1</v>
      </c>
      <c r="I124" s="4">
        <v>51</v>
      </c>
      <c r="J124" s="4">
        <v>1662.109</v>
      </c>
    </row>
    <row r="125" spans="1:10" s="4" customFormat="1" ht="12.75">
      <c r="A125" s="4" t="s">
        <v>131</v>
      </c>
      <c r="B125" s="4">
        <v>0</v>
      </c>
      <c r="C125" s="4">
        <v>0</v>
      </c>
      <c r="D125" s="4">
        <v>0</v>
      </c>
      <c r="E125" s="4">
        <v>5</v>
      </c>
      <c r="F125" s="4">
        <v>754</v>
      </c>
      <c r="G125" s="4">
        <v>5337.095</v>
      </c>
      <c r="H125" s="4">
        <v>2</v>
      </c>
      <c r="I125" s="4">
        <v>177</v>
      </c>
      <c r="J125" s="4">
        <v>1251.213</v>
      </c>
    </row>
    <row r="126" spans="1:10" s="4" customFormat="1" ht="12.75">
      <c r="A126" s="4" t="s">
        <v>132</v>
      </c>
      <c r="B126" s="4">
        <v>0</v>
      </c>
      <c r="C126" s="4">
        <v>0</v>
      </c>
      <c r="D126" s="4">
        <v>0</v>
      </c>
      <c r="E126" s="4">
        <v>2</v>
      </c>
      <c r="F126" s="4">
        <v>376</v>
      </c>
      <c r="G126" s="4">
        <v>1270</v>
      </c>
      <c r="H126" s="4">
        <v>0</v>
      </c>
      <c r="I126" s="4">
        <v>0</v>
      </c>
      <c r="J126" s="4">
        <v>0</v>
      </c>
    </row>
    <row r="127" spans="1:10" s="4" customFormat="1" ht="12.75">
      <c r="A127" s="4" t="s">
        <v>133</v>
      </c>
      <c r="B127" s="4">
        <v>0</v>
      </c>
      <c r="C127" s="4">
        <v>0</v>
      </c>
      <c r="D127" s="4">
        <v>0</v>
      </c>
      <c r="E127" s="4">
        <v>1</v>
      </c>
      <c r="F127" s="4">
        <v>261</v>
      </c>
      <c r="G127" s="4">
        <v>1845.009</v>
      </c>
      <c r="H127" s="4">
        <v>0</v>
      </c>
      <c r="I127" s="4">
        <v>0</v>
      </c>
      <c r="J127" s="4">
        <v>0</v>
      </c>
    </row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</row>
    <row r="2" ht="7.5" customHeight="1"/>
    <row r="3" spans="1:10" ht="13.5" customHeight="1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3.5" customHeight="1">
      <c r="A4" s="10"/>
      <c r="B4" s="36" t="s">
        <v>3</v>
      </c>
      <c r="C4" s="36"/>
      <c r="D4" s="36"/>
      <c r="E4" s="36" t="s">
        <v>17</v>
      </c>
      <c r="F4" s="36"/>
      <c r="G4" s="36"/>
      <c r="H4" s="36" t="s">
        <v>37</v>
      </c>
      <c r="I4" s="36"/>
      <c r="J4" s="37"/>
      <c r="K4" s="5"/>
    </row>
    <row r="5" spans="1:11" ht="13.5" customHeight="1">
      <c r="A5" s="11" t="s">
        <v>25</v>
      </c>
      <c r="B5" s="25" t="s">
        <v>0</v>
      </c>
      <c r="C5" s="10" t="s">
        <v>1</v>
      </c>
      <c r="D5" s="10" t="s">
        <v>2</v>
      </c>
      <c r="E5" s="25" t="s">
        <v>0</v>
      </c>
      <c r="F5" s="10" t="s">
        <v>1</v>
      </c>
      <c r="G5" s="10" t="s">
        <v>2</v>
      </c>
      <c r="H5" s="25" t="s">
        <v>0</v>
      </c>
      <c r="I5" s="10" t="s">
        <v>1</v>
      </c>
      <c r="J5" s="12" t="s">
        <v>2</v>
      </c>
      <c r="K5" s="5"/>
    </row>
    <row r="6" spans="1:11" ht="13.5" customHeight="1">
      <c r="A6" s="11" t="s">
        <v>136</v>
      </c>
      <c r="B6" s="25"/>
      <c r="C6" s="13" t="s">
        <v>6</v>
      </c>
      <c r="D6" s="13" t="s">
        <v>42</v>
      </c>
      <c r="E6" s="25"/>
      <c r="F6" s="13" t="s">
        <v>6</v>
      </c>
      <c r="G6" s="13" t="s">
        <v>42</v>
      </c>
      <c r="H6" s="25"/>
      <c r="I6" s="13" t="s">
        <v>6</v>
      </c>
      <c r="J6" s="14" t="s">
        <v>42</v>
      </c>
      <c r="K6" s="5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6"/>
      <c r="L7" s="2"/>
    </row>
    <row r="8" s="4" customFormat="1" ht="12.75">
      <c r="K8" s="7"/>
    </row>
    <row r="9" spans="1:11" s="4" customFormat="1" ht="12.75">
      <c r="A9" s="9" t="s">
        <v>43</v>
      </c>
      <c r="B9" s="9">
        <v>125</v>
      </c>
      <c r="C9" s="9">
        <v>134608</v>
      </c>
      <c r="D9" s="9">
        <v>1035147.5700000001</v>
      </c>
      <c r="E9" s="9">
        <v>34</v>
      </c>
      <c r="F9" s="9">
        <v>43412</v>
      </c>
      <c r="G9" s="9">
        <v>251468.138</v>
      </c>
      <c r="H9" s="9">
        <v>4</v>
      </c>
      <c r="I9" s="9">
        <v>491</v>
      </c>
      <c r="J9" s="9">
        <v>2154.819</v>
      </c>
      <c r="K9" s="9"/>
    </row>
    <row r="10" spans="1:11" s="4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4" customFormat="1" ht="12.75">
      <c r="A11" s="4" t="s">
        <v>44</v>
      </c>
      <c r="B11" s="4">
        <v>10</v>
      </c>
      <c r="C11" s="4">
        <v>17108</v>
      </c>
      <c r="D11" s="4">
        <v>80979.68</v>
      </c>
      <c r="E11" s="4">
        <v>1</v>
      </c>
      <c r="F11" s="4">
        <v>300</v>
      </c>
      <c r="G11" s="4">
        <v>1519.987</v>
      </c>
      <c r="H11" s="4">
        <v>0</v>
      </c>
      <c r="I11" s="4">
        <v>0</v>
      </c>
      <c r="J11" s="4">
        <v>0</v>
      </c>
    </row>
    <row r="12" spans="1:10" s="4" customFormat="1" ht="12.75">
      <c r="A12" s="18" t="s">
        <v>137</v>
      </c>
      <c r="B12" s="19">
        <f>B11/B$9*100</f>
        <v>8</v>
      </c>
      <c r="C12" s="19">
        <f aca="true" t="shared" si="0" ref="C12:I12">C11/C$9*100</f>
        <v>12.70949720670391</v>
      </c>
      <c r="D12" s="19">
        <f>D11/D$9*100</f>
        <v>7.823008269246093</v>
      </c>
      <c r="E12" s="19">
        <f t="shared" si="0"/>
        <v>2.941176470588235</v>
      </c>
      <c r="F12" s="19">
        <f>F11/F$9*100</f>
        <v>0.6910531650234958</v>
      </c>
      <c r="G12" s="19">
        <f t="shared" si="0"/>
        <v>0.6044451643412574</v>
      </c>
      <c r="H12" s="19">
        <f t="shared" si="0"/>
        <v>0</v>
      </c>
      <c r="I12" s="19">
        <f t="shared" si="0"/>
        <v>0</v>
      </c>
      <c r="J12" s="19">
        <f>J11/J$9*100</f>
        <v>0</v>
      </c>
    </row>
    <row r="13" spans="1:10" s="4" customFormat="1" ht="12.75">
      <c r="A13" s="4" t="s">
        <v>46</v>
      </c>
      <c r="B13" s="4">
        <v>1</v>
      </c>
      <c r="C13" s="4">
        <v>300</v>
      </c>
      <c r="D13" s="4">
        <v>1519.987</v>
      </c>
      <c r="E13" s="4">
        <v>1</v>
      </c>
      <c r="F13" s="4">
        <v>300</v>
      </c>
      <c r="G13" s="4">
        <v>1519.987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47</v>
      </c>
      <c r="B14" s="4">
        <v>9</v>
      </c>
      <c r="C14" s="4">
        <v>16808</v>
      </c>
      <c r="D14" s="4">
        <v>79459.693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="4" customFormat="1" ht="12.75"/>
    <row r="16" spans="1:10" s="4" customFormat="1" ht="12.75">
      <c r="A16" s="4" t="s">
        <v>49</v>
      </c>
      <c r="B16" s="4">
        <v>4</v>
      </c>
      <c r="C16" s="4">
        <v>1077</v>
      </c>
      <c r="D16" s="4">
        <v>7393.579000000001</v>
      </c>
      <c r="E16" s="4">
        <v>1</v>
      </c>
      <c r="F16" s="4">
        <v>34</v>
      </c>
      <c r="G16" s="4">
        <v>179.5</v>
      </c>
      <c r="H16" s="4">
        <v>1</v>
      </c>
      <c r="I16" s="4">
        <v>173</v>
      </c>
      <c r="J16" s="4">
        <v>863.082</v>
      </c>
    </row>
    <row r="17" spans="1:10" s="4" customFormat="1" ht="12.75">
      <c r="A17" s="18" t="s">
        <v>137</v>
      </c>
      <c r="B17" s="19">
        <f>B16/B$9*100</f>
        <v>3.2</v>
      </c>
      <c r="C17" s="19">
        <f aca="true" t="shared" si="1" ref="C17:I17">C16/C$9*100</f>
        <v>0.8001010341138713</v>
      </c>
      <c r="D17" s="19">
        <f>D16/D$9*100</f>
        <v>0.7142536208629655</v>
      </c>
      <c r="E17" s="19">
        <f t="shared" si="1"/>
        <v>2.941176470588235</v>
      </c>
      <c r="F17" s="19">
        <f>F16/F$9*100</f>
        <v>0.07831935870266285</v>
      </c>
      <c r="G17" s="19">
        <f t="shared" si="1"/>
        <v>0.07138081246698538</v>
      </c>
      <c r="H17" s="19">
        <f t="shared" si="1"/>
        <v>25</v>
      </c>
      <c r="I17" s="19">
        <f t="shared" si="1"/>
        <v>35.234215885947044</v>
      </c>
      <c r="J17" s="19">
        <f>J16/J$9*100</f>
        <v>40.05357294510583</v>
      </c>
    </row>
    <row r="18" spans="1:10" s="4" customFormat="1" ht="12.75">
      <c r="A18" s="4" t="s">
        <v>52</v>
      </c>
      <c r="B18" s="4">
        <v>1</v>
      </c>
      <c r="C18" s="4">
        <v>34</v>
      </c>
      <c r="D18" s="4">
        <v>179.5</v>
      </c>
      <c r="E18" s="4">
        <v>1</v>
      </c>
      <c r="F18" s="4">
        <v>34</v>
      </c>
      <c r="G18" s="4">
        <v>179.5</v>
      </c>
      <c r="H18" s="4">
        <v>0</v>
      </c>
      <c r="I18" s="4">
        <v>0</v>
      </c>
      <c r="J18" s="4">
        <v>0</v>
      </c>
    </row>
    <row r="19" spans="1:10" s="4" customFormat="1" ht="12.75">
      <c r="A19" s="4" t="s">
        <v>53</v>
      </c>
      <c r="B19" s="4">
        <v>3</v>
      </c>
      <c r="C19" s="4">
        <v>1043</v>
      </c>
      <c r="D19" s="4">
        <v>7214.079000000001</v>
      </c>
      <c r="E19" s="4">
        <v>0</v>
      </c>
      <c r="F19" s="4">
        <v>0</v>
      </c>
      <c r="G19" s="4">
        <v>0</v>
      </c>
      <c r="H19" s="4">
        <v>1</v>
      </c>
      <c r="I19" s="4">
        <v>173</v>
      </c>
      <c r="J19" s="4">
        <v>863.082</v>
      </c>
    </row>
    <row r="20" s="4" customFormat="1" ht="12.75"/>
    <row r="21" spans="1:10" s="4" customFormat="1" ht="12.75">
      <c r="A21" s="4" t="s">
        <v>55</v>
      </c>
      <c r="B21" s="4">
        <v>11</v>
      </c>
      <c r="C21" s="4">
        <v>3597</v>
      </c>
      <c r="D21" s="4">
        <v>38055.039</v>
      </c>
      <c r="E21" s="4">
        <v>2</v>
      </c>
      <c r="F21" s="4">
        <v>1142</v>
      </c>
      <c r="G21" s="4">
        <v>9637.139</v>
      </c>
      <c r="H21" s="4">
        <v>1</v>
      </c>
      <c r="I21" s="4">
        <v>64</v>
      </c>
      <c r="J21" s="4">
        <v>301.567</v>
      </c>
    </row>
    <row r="22" spans="1:10" s="4" customFormat="1" ht="12.75">
      <c r="A22" s="18" t="s">
        <v>137</v>
      </c>
      <c r="B22" s="19">
        <f>B21/B$9*100</f>
        <v>8.799999999999999</v>
      </c>
      <c r="C22" s="19">
        <f aca="true" t="shared" si="2" ref="C22:I22">C21/C$9*100</f>
        <v>2.67220373231903</v>
      </c>
      <c r="D22" s="19">
        <f>D21/D$9*100</f>
        <v>3.6762911977854515</v>
      </c>
      <c r="E22" s="19">
        <f t="shared" si="2"/>
        <v>5.88235294117647</v>
      </c>
      <c r="F22" s="19">
        <f>F21/F$9*100</f>
        <v>2.6306090481894406</v>
      </c>
      <c r="G22" s="19">
        <f t="shared" si="2"/>
        <v>3.8323499257786686</v>
      </c>
      <c r="H22" s="19">
        <f t="shared" si="2"/>
        <v>25</v>
      </c>
      <c r="I22" s="19">
        <f t="shared" si="2"/>
        <v>13.034623217922606</v>
      </c>
      <c r="J22" s="19">
        <f>J21/J$9*100</f>
        <v>13.99500375669604</v>
      </c>
    </row>
    <row r="23" spans="1:10" s="4" customFormat="1" ht="12.75">
      <c r="A23" s="4" t="s">
        <v>56</v>
      </c>
      <c r="B23" s="4">
        <v>1</v>
      </c>
      <c r="C23" s="4">
        <v>64</v>
      </c>
      <c r="D23" s="4">
        <v>301.567</v>
      </c>
      <c r="E23" s="4">
        <v>0</v>
      </c>
      <c r="F23" s="4">
        <v>0</v>
      </c>
      <c r="G23" s="4">
        <v>0</v>
      </c>
      <c r="H23" s="4">
        <v>1</v>
      </c>
      <c r="I23" s="4">
        <v>64</v>
      </c>
      <c r="J23" s="4">
        <v>301.567</v>
      </c>
    </row>
    <row r="24" spans="1:10" s="4" customFormat="1" ht="12.75">
      <c r="A24" s="4" t="s">
        <v>57</v>
      </c>
      <c r="B24" s="4">
        <v>2</v>
      </c>
      <c r="C24" s="4">
        <v>1142</v>
      </c>
      <c r="D24" s="4">
        <v>9637.139</v>
      </c>
      <c r="E24" s="4">
        <v>2</v>
      </c>
      <c r="F24" s="4">
        <v>1142</v>
      </c>
      <c r="G24" s="4">
        <v>9637.139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58</v>
      </c>
      <c r="B25" s="4">
        <v>3</v>
      </c>
      <c r="C25" s="4">
        <v>1115</v>
      </c>
      <c r="D25" s="4">
        <v>9869.202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4" customFormat="1" ht="12.75">
      <c r="A26" s="4" t="s">
        <v>59</v>
      </c>
      <c r="B26" s="4">
        <v>5</v>
      </c>
      <c r="C26" s="4">
        <v>1276</v>
      </c>
      <c r="D26" s="4">
        <v>18247.131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="4" customFormat="1" ht="12.75"/>
    <row r="28" spans="1:10" s="4" customFormat="1" ht="12.75">
      <c r="A28" s="4" t="s">
        <v>60</v>
      </c>
      <c r="B28" s="4">
        <v>3</v>
      </c>
      <c r="C28" s="4">
        <v>1475</v>
      </c>
      <c r="D28" s="4">
        <v>21407.687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2.75">
      <c r="A29" s="18" t="s">
        <v>137</v>
      </c>
      <c r="B29" s="19">
        <f>B28/B$9*100</f>
        <v>2.4</v>
      </c>
      <c r="C29" s="19">
        <f aca="true" t="shared" si="3" ref="C29:I29">C28/C$9*100</f>
        <v>1.0957743967669082</v>
      </c>
      <c r="D29" s="19">
        <f>D28/D$9*100</f>
        <v>2.0680806892103316</v>
      </c>
      <c r="E29" s="19">
        <f t="shared" si="3"/>
        <v>0</v>
      </c>
      <c r="F29" s="19">
        <f>F28/F$9*100</f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>J28/J$9*100</f>
        <v>0</v>
      </c>
    </row>
    <row r="30" spans="1:10" s="4" customFormat="1" ht="12.75">
      <c r="A30" s="4" t="s">
        <v>63</v>
      </c>
      <c r="B30" s="4">
        <v>3</v>
      </c>
      <c r="C30" s="4">
        <v>1475</v>
      </c>
      <c r="D30" s="4">
        <v>21407.687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="4" customFormat="1" ht="12.75"/>
    <row r="32" spans="1:10" s="4" customFormat="1" ht="12.75">
      <c r="A32" s="4" t="s">
        <v>66</v>
      </c>
      <c r="B32" s="4">
        <v>23</v>
      </c>
      <c r="C32" s="4">
        <v>31167</v>
      </c>
      <c r="D32" s="4">
        <v>235820.133</v>
      </c>
      <c r="E32" s="4">
        <v>3</v>
      </c>
      <c r="F32" s="4">
        <v>1401</v>
      </c>
      <c r="G32" s="4">
        <v>9352.73</v>
      </c>
      <c r="H32" s="4">
        <v>0</v>
      </c>
      <c r="I32" s="4">
        <v>0</v>
      </c>
      <c r="J32" s="4">
        <v>0</v>
      </c>
    </row>
    <row r="33" spans="1:10" s="4" customFormat="1" ht="12.75">
      <c r="A33" s="18" t="s">
        <v>137</v>
      </c>
      <c r="B33" s="19">
        <f>B32/B$9*100</f>
        <v>18.4</v>
      </c>
      <c r="C33" s="19">
        <f aca="true" t="shared" si="4" ref="C33:I33">C32/C$9*100</f>
        <v>23.153898728158804</v>
      </c>
      <c r="D33" s="19">
        <f>D32/D$9*100</f>
        <v>22.78130576107134</v>
      </c>
      <c r="E33" s="19">
        <f t="shared" si="4"/>
        <v>8.823529411764707</v>
      </c>
      <c r="F33" s="19">
        <f>F32/F$9*100</f>
        <v>3.227218280659725</v>
      </c>
      <c r="G33" s="19">
        <f t="shared" si="4"/>
        <v>3.7192505079907976</v>
      </c>
      <c r="H33" s="19">
        <f t="shared" si="4"/>
        <v>0</v>
      </c>
      <c r="I33" s="19">
        <f t="shared" si="4"/>
        <v>0</v>
      </c>
      <c r="J33" s="19">
        <f>J32/J$9*100</f>
        <v>0</v>
      </c>
    </row>
    <row r="34" spans="1:10" s="4" customFormat="1" ht="12.75">
      <c r="A34" s="4" t="s">
        <v>67</v>
      </c>
      <c r="B34" s="4">
        <v>4</v>
      </c>
      <c r="C34" s="4">
        <v>1252</v>
      </c>
      <c r="D34" s="4">
        <v>11096.272</v>
      </c>
      <c r="E34" s="4">
        <v>1</v>
      </c>
      <c r="F34" s="4">
        <v>150</v>
      </c>
      <c r="G34" s="4">
        <v>1456</v>
      </c>
      <c r="H34" s="4">
        <v>0</v>
      </c>
      <c r="I34" s="4">
        <v>0</v>
      </c>
      <c r="J34" s="4">
        <v>0</v>
      </c>
    </row>
    <row r="35" spans="1:10" s="4" customFormat="1" ht="12.75">
      <c r="A35" s="4" t="s">
        <v>68</v>
      </c>
      <c r="B35" s="4">
        <v>10</v>
      </c>
      <c r="C35" s="4">
        <v>26385</v>
      </c>
      <c r="D35" s="4">
        <v>190198.515</v>
      </c>
      <c r="E35" s="4">
        <v>1</v>
      </c>
      <c r="F35" s="4">
        <v>1170</v>
      </c>
      <c r="G35" s="4">
        <v>7165</v>
      </c>
      <c r="H35" s="4">
        <v>0</v>
      </c>
      <c r="I35" s="4">
        <v>0</v>
      </c>
      <c r="J35" s="4">
        <v>0</v>
      </c>
    </row>
    <row r="36" spans="1:10" s="4" customFormat="1" ht="12.75">
      <c r="A36" s="4" t="s">
        <v>69</v>
      </c>
      <c r="B36" s="4">
        <v>5</v>
      </c>
      <c r="C36" s="4">
        <v>2296</v>
      </c>
      <c r="D36" s="4">
        <v>22591.318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70</v>
      </c>
      <c r="B37" s="4">
        <v>3</v>
      </c>
      <c r="C37" s="4">
        <v>784</v>
      </c>
      <c r="D37" s="4">
        <v>7495.898999999999</v>
      </c>
      <c r="E37" s="4">
        <v>1</v>
      </c>
      <c r="F37" s="4">
        <v>81</v>
      </c>
      <c r="G37" s="4">
        <v>731.73</v>
      </c>
      <c r="H37" s="4">
        <v>0</v>
      </c>
      <c r="I37" s="4">
        <v>0</v>
      </c>
      <c r="J37" s="4">
        <v>0</v>
      </c>
    </row>
    <row r="38" spans="1:10" s="4" customFormat="1" ht="12.75">
      <c r="A38" s="4" t="s">
        <v>71</v>
      </c>
      <c r="B38" s="4">
        <v>1</v>
      </c>
      <c r="C38" s="4">
        <v>450</v>
      </c>
      <c r="D38" s="4">
        <v>4438.129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="4" customFormat="1" ht="12.75"/>
    <row r="40" spans="1:10" s="4" customFormat="1" ht="12.75">
      <c r="A40" s="4" t="s">
        <v>73</v>
      </c>
      <c r="B40" s="4">
        <v>24</v>
      </c>
      <c r="C40" s="4">
        <v>18359</v>
      </c>
      <c r="D40" s="4">
        <v>139956.604</v>
      </c>
      <c r="E40" s="4">
        <v>9</v>
      </c>
      <c r="F40" s="4">
        <v>10450</v>
      </c>
      <c r="G40" s="4">
        <v>71367.966</v>
      </c>
      <c r="H40" s="4">
        <v>0</v>
      </c>
      <c r="I40" s="4">
        <v>0</v>
      </c>
      <c r="J40" s="4">
        <v>0</v>
      </c>
    </row>
    <row r="41" spans="1:10" s="4" customFormat="1" ht="12.75">
      <c r="A41" s="18" t="s">
        <v>137</v>
      </c>
      <c r="B41" s="19">
        <f>B40/B$9*100</f>
        <v>19.2</v>
      </c>
      <c r="C41" s="19">
        <f aca="true" t="shared" si="5" ref="C41:I41">C40/C$9*100</f>
        <v>13.638862474741472</v>
      </c>
      <c r="D41" s="19">
        <f>D40/D$9*100</f>
        <v>13.52044945630312</v>
      </c>
      <c r="E41" s="19">
        <f t="shared" si="5"/>
        <v>26.47058823529412</v>
      </c>
      <c r="F41" s="19">
        <f>F40/F$9*100</f>
        <v>24.071685248318435</v>
      </c>
      <c r="G41" s="19">
        <f t="shared" si="5"/>
        <v>28.38052031864172</v>
      </c>
      <c r="H41" s="19">
        <f t="shared" si="5"/>
        <v>0</v>
      </c>
      <c r="I41" s="19">
        <f t="shared" si="5"/>
        <v>0</v>
      </c>
      <c r="J41" s="19">
        <f>J40/J$9*100</f>
        <v>0</v>
      </c>
    </row>
    <row r="42" spans="1:10" s="4" customFormat="1" ht="12.75">
      <c r="A42" s="4" t="s">
        <v>74</v>
      </c>
      <c r="B42" s="4">
        <v>6</v>
      </c>
      <c r="C42" s="4">
        <v>4395</v>
      </c>
      <c r="D42" s="4">
        <v>29261.148999999998</v>
      </c>
      <c r="E42" s="4">
        <v>3</v>
      </c>
      <c r="F42" s="4">
        <v>2346</v>
      </c>
      <c r="G42" s="4">
        <v>12840.774</v>
      </c>
      <c r="H42" s="4">
        <v>0</v>
      </c>
      <c r="I42" s="4">
        <v>0</v>
      </c>
      <c r="J42" s="4">
        <v>0</v>
      </c>
    </row>
    <row r="43" spans="1:10" s="4" customFormat="1" ht="12.75">
      <c r="A43" s="4" t="s">
        <v>75</v>
      </c>
      <c r="B43" s="4">
        <v>5</v>
      </c>
      <c r="C43" s="4">
        <v>8434</v>
      </c>
      <c r="D43" s="4">
        <v>56668.839</v>
      </c>
      <c r="E43" s="4">
        <v>4</v>
      </c>
      <c r="F43" s="4">
        <v>7463</v>
      </c>
      <c r="G43" s="4">
        <v>47823.808</v>
      </c>
      <c r="H43" s="4">
        <v>0</v>
      </c>
      <c r="I43" s="4">
        <v>0</v>
      </c>
      <c r="J43" s="4">
        <v>0</v>
      </c>
    </row>
    <row r="44" spans="1:10" s="4" customFormat="1" ht="12.75">
      <c r="A44" s="4" t="s">
        <v>76</v>
      </c>
      <c r="B44" s="4">
        <v>3</v>
      </c>
      <c r="C44" s="4">
        <v>2346</v>
      </c>
      <c r="D44" s="4">
        <v>24415.074</v>
      </c>
      <c r="E44" s="4">
        <v>1</v>
      </c>
      <c r="F44" s="4">
        <v>323</v>
      </c>
      <c r="G44" s="4">
        <v>6755.376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77</v>
      </c>
      <c r="B45" s="4">
        <v>9</v>
      </c>
      <c r="C45" s="4">
        <v>3062</v>
      </c>
      <c r="D45" s="4">
        <v>28499.966999999997</v>
      </c>
      <c r="E45" s="4">
        <v>1</v>
      </c>
      <c r="F45" s="4">
        <v>318</v>
      </c>
      <c r="G45" s="4">
        <v>3948.008</v>
      </c>
      <c r="H45" s="4">
        <v>0</v>
      </c>
      <c r="I45" s="4">
        <v>0</v>
      </c>
      <c r="J45" s="4">
        <v>0</v>
      </c>
    </row>
    <row r="46" spans="1:10" s="4" customFormat="1" ht="12.75">
      <c r="A46" s="4" t="s">
        <v>78</v>
      </c>
      <c r="B46" s="4">
        <v>1</v>
      </c>
      <c r="C46" s="4">
        <v>122</v>
      </c>
      <c r="D46" s="4">
        <v>1111.575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="4" customFormat="1" ht="12.75"/>
    <row r="48" spans="1:10" s="4" customFormat="1" ht="12.75">
      <c r="A48" s="4" t="s">
        <v>79</v>
      </c>
      <c r="B48" s="4">
        <v>10</v>
      </c>
      <c r="C48" s="4">
        <v>1710</v>
      </c>
      <c r="D48" s="4">
        <v>11693.119999999999</v>
      </c>
      <c r="E48" s="4">
        <v>0</v>
      </c>
      <c r="F48" s="4">
        <v>0</v>
      </c>
      <c r="G48" s="4">
        <v>0</v>
      </c>
      <c r="H48" s="4">
        <v>1</v>
      </c>
      <c r="I48" s="4">
        <v>50</v>
      </c>
      <c r="J48" s="4">
        <v>250.48</v>
      </c>
    </row>
    <row r="49" spans="1:10" s="4" customFormat="1" ht="12.75">
      <c r="A49" s="18" t="s">
        <v>137</v>
      </c>
      <c r="B49" s="19">
        <f>B48/B$9*100</f>
        <v>8</v>
      </c>
      <c r="C49" s="19">
        <f aca="true" t="shared" si="6" ref="C49:I49">C48/C$9*100</f>
        <v>1.2703554023535006</v>
      </c>
      <c r="D49" s="19">
        <f>D48/D$9*100</f>
        <v>1.1296089889869516</v>
      </c>
      <c r="E49" s="19">
        <f t="shared" si="6"/>
        <v>0</v>
      </c>
      <c r="F49" s="19">
        <f>F48/F$9*100</f>
        <v>0</v>
      </c>
      <c r="G49" s="19">
        <f t="shared" si="6"/>
        <v>0</v>
      </c>
      <c r="H49" s="19">
        <f t="shared" si="6"/>
        <v>25</v>
      </c>
      <c r="I49" s="19">
        <f t="shared" si="6"/>
        <v>10.183299389002038</v>
      </c>
      <c r="J49" s="19">
        <f>J48/J$9*100</f>
        <v>11.624178179234542</v>
      </c>
    </row>
    <row r="50" spans="1:10" s="4" customFormat="1" ht="12.75">
      <c r="A50" s="4" t="s">
        <v>81</v>
      </c>
      <c r="B50" s="4">
        <v>1</v>
      </c>
      <c r="C50" s="4">
        <v>223</v>
      </c>
      <c r="D50" s="4">
        <v>2055.922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4" customFormat="1" ht="12.75">
      <c r="A51" s="4" t="s">
        <v>82</v>
      </c>
      <c r="B51" s="4">
        <v>5</v>
      </c>
      <c r="C51" s="4">
        <v>1233</v>
      </c>
      <c r="D51" s="4">
        <v>8053.197999999999</v>
      </c>
      <c r="E51" s="4">
        <v>0</v>
      </c>
      <c r="F51" s="4">
        <v>0</v>
      </c>
      <c r="G51" s="4">
        <v>0</v>
      </c>
      <c r="H51" s="4">
        <v>1</v>
      </c>
      <c r="I51" s="4">
        <v>50</v>
      </c>
      <c r="J51" s="4">
        <v>250.48</v>
      </c>
    </row>
    <row r="52" spans="1:10" s="4" customFormat="1" ht="12.75">
      <c r="A52" s="4" t="s">
        <v>83</v>
      </c>
      <c r="B52" s="4">
        <v>4</v>
      </c>
      <c r="C52" s="4">
        <v>254</v>
      </c>
      <c r="D52" s="4">
        <v>1584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="4" customFormat="1" ht="12.75"/>
    <row r="54" spans="1:10" s="4" customFormat="1" ht="12.75">
      <c r="A54" s="4" t="s">
        <v>85</v>
      </c>
      <c r="B54" s="4">
        <v>4</v>
      </c>
      <c r="C54" s="4">
        <v>16770</v>
      </c>
      <c r="D54" s="4">
        <v>55018.204</v>
      </c>
      <c r="E54" s="4">
        <v>3</v>
      </c>
      <c r="F54" s="4">
        <v>15920</v>
      </c>
      <c r="G54" s="4">
        <v>23229.333</v>
      </c>
      <c r="H54" s="4">
        <v>0</v>
      </c>
      <c r="I54" s="4">
        <v>0</v>
      </c>
      <c r="J54" s="4">
        <v>0</v>
      </c>
    </row>
    <row r="55" spans="1:10" s="4" customFormat="1" ht="12.75">
      <c r="A55" s="18" t="s">
        <v>137</v>
      </c>
      <c r="B55" s="19">
        <f>B54/B$9*100</f>
        <v>3.2</v>
      </c>
      <c r="C55" s="19">
        <f aca="true" t="shared" si="7" ref="C55:I55">C54/C$9*100</f>
        <v>12.458397717817663</v>
      </c>
      <c r="D55" s="19">
        <f>D54/D$9*100</f>
        <v>5.315010689731899</v>
      </c>
      <c r="E55" s="19">
        <f t="shared" si="7"/>
        <v>8.823529411764707</v>
      </c>
      <c r="F55" s="19">
        <f>F54/F$9*100</f>
        <v>36.671887957246845</v>
      </c>
      <c r="G55" s="19">
        <f t="shared" si="7"/>
        <v>9.237485585549608</v>
      </c>
      <c r="H55" s="19">
        <f t="shared" si="7"/>
        <v>0</v>
      </c>
      <c r="I55" s="19">
        <f t="shared" si="7"/>
        <v>0</v>
      </c>
      <c r="J55" s="19">
        <f>J54/J$9*100</f>
        <v>0</v>
      </c>
    </row>
    <row r="56" spans="1:10" s="4" customFormat="1" ht="12.75">
      <c r="A56" s="4" t="s">
        <v>86</v>
      </c>
      <c r="B56" s="4">
        <v>3</v>
      </c>
      <c r="C56" s="4">
        <v>15920</v>
      </c>
      <c r="D56" s="4">
        <v>23229.333</v>
      </c>
      <c r="E56" s="4">
        <v>3</v>
      </c>
      <c r="F56" s="4">
        <v>15920</v>
      </c>
      <c r="G56" s="4">
        <v>23229.333</v>
      </c>
      <c r="H56" s="4">
        <v>0</v>
      </c>
      <c r="I56" s="4">
        <v>0</v>
      </c>
      <c r="J56" s="4">
        <v>0</v>
      </c>
    </row>
    <row r="57" spans="1:10" s="4" customFormat="1" ht="12.75">
      <c r="A57" s="4" t="s">
        <v>91</v>
      </c>
      <c r="B57" s="4">
        <v>1</v>
      </c>
      <c r="C57" s="4">
        <v>850</v>
      </c>
      <c r="D57" s="4">
        <v>31788.871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="4" customFormat="1" ht="12.75"/>
    <row r="59" spans="1:10" s="4" customFormat="1" ht="12.75">
      <c r="A59" s="4" t="s">
        <v>92</v>
      </c>
      <c r="B59" s="4">
        <v>7</v>
      </c>
      <c r="C59" s="4">
        <v>5035</v>
      </c>
      <c r="D59" s="4">
        <v>54878.272</v>
      </c>
      <c r="E59" s="4">
        <v>2</v>
      </c>
      <c r="F59" s="4">
        <v>200</v>
      </c>
      <c r="G59" s="4">
        <v>1483.748</v>
      </c>
      <c r="H59" s="4">
        <v>0</v>
      </c>
      <c r="I59" s="4">
        <v>0</v>
      </c>
      <c r="J59" s="4">
        <v>0</v>
      </c>
    </row>
    <row r="60" spans="1:10" s="4" customFormat="1" ht="12.75">
      <c r="A60" s="18" t="s">
        <v>137</v>
      </c>
      <c r="B60" s="19">
        <f>B59/B$9*100</f>
        <v>5.6000000000000005</v>
      </c>
      <c r="C60" s="19">
        <f aca="true" t="shared" si="8" ref="C60:I60">C59/C$9*100</f>
        <v>3.740490906929752</v>
      </c>
      <c r="D60" s="19">
        <f>D59/D$9*100</f>
        <v>5.301492617134771</v>
      </c>
      <c r="E60" s="19">
        <f t="shared" si="8"/>
        <v>5.88235294117647</v>
      </c>
      <c r="F60" s="19">
        <f>F59/F$9*100</f>
        <v>0.46070211001566386</v>
      </c>
      <c r="G60" s="19">
        <f t="shared" si="8"/>
        <v>0.5900341935167945</v>
      </c>
      <c r="H60" s="19">
        <f t="shared" si="8"/>
        <v>0</v>
      </c>
      <c r="I60" s="19">
        <f t="shared" si="8"/>
        <v>0</v>
      </c>
      <c r="J60" s="19">
        <f>J59/J$9*100</f>
        <v>0</v>
      </c>
    </row>
    <row r="61" spans="1:10" s="4" customFormat="1" ht="12.75">
      <c r="A61" s="4" t="s">
        <v>93</v>
      </c>
      <c r="B61" s="4">
        <v>1</v>
      </c>
      <c r="C61" s="4">
        <v>60</v>
      </c>
      <c r="D61" s="4">
        <v>840</v>
      </c>
      <c r="E61" s="4">
        <v>1</v>
      </c>
      <c r="F61" s="4">
        <v>60</v>
      </c>
      <c r="G61" s="4">
        <v>840</v>
      </c>
      <c r="H61" s="4">
        <v>0</v>
      </c>
      <c r="I61" s="4">
        <v>0</v>
      </c>
      <c r="J61" s="4">
        <v>0</v>
      </c>
    </row>
    <row r="62" spans="1:10" s="4" customFormat="1" ht="12.75">
      <c r="A62" s="4" t="s">
        <v>95</v>
      </c>
      <c r="B62" s="4">
        <v>5</v>
      </c>
      <c r="C62" s="4">
        <v>3511</v>
      </c>
      <c r="D62" s="4">
        <v>41535.258</v>
      </c>
      <c r="E62" s="4">
        <v>1</v>
      </c>
      <c r="F62" s="4">
        <v>140</v>
      </c>
      <c r="G62" s="4">
        <v>643.748</v>
      </c>
      <c r="H62" s="4">
        <v>0</v>
      </c>
      <c r="I62" s="4">
        <v>0</v>
      </c>
      <c r="J62" s="4">
        <v>0</v>
      </c>
    </row>
    <row r="63" spans="1:10" s="4" customFormat="1" ht="12.75">
      <c r="A63" s="4" t="s">
        <v>96</v>
      </c>
      <c r="B63" s="4">
        <v>1</v>
      </c>
      <c r="C63" s="4">
        <v>1464</v>
      </c>
      <c r="D63" s="4">
        <v>12503.014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="4" customFormat="1" ht="12.75"/>
    <row r="65" spans="1:10" s="4" customFormat="1" ht="12.75">
      <c r="A65" s="4" t="s">
        <v>98</v>
      </c>
      <c r="B65" s="4">
        <v>16</v>
      </c>
      <c r="C65" s="4">
        <v>9787</v>
      </c>
      <c r="D65" s="4">
        <v>106759.889</v>
      </c>
      <c r="E65" s="4">
        <v>11</v>
      </c>
      <c r="F65" s="4">
        <v>7968</v>
      </c>
      <c r="G65" s="4">
        <v>93437.055</v>
      </c>
      <c r="H65" s="4">
        <v>0</v>
      </c>
      <c r="I65" s="4">
        <v>0</v>
      </c>
      <c r="J65" s="4">
        <v>0</v>
      </c>
    </row>
    <row r="66" spans="1:10" s="4" customFormat="1" ht="12.75">
      <c r="A66" s="18" t="s">
        <v>137</v>
      </c>
      <c r="B66" s="19">
        <f>B65/B$9*100</f>
        <v>12.8</v>
      </c>
      <c r="C66" s="19">
        <f aca="true" t="shared" si="9" ref="C66:I66">C65/C$9*100</f>
        <v>7.270741709259479</v>
      </c>
      <c r="D66" s="19">
        <f>D65/D$9*100</f>
        <v>10.313494625698633</v>
      </c>
      <c r="E66" s="19">
        <f t="shared" si="9"/>
        <v>32.35294117647059</v>
      </c>
      <c r="F66" s="19">
        <f>F65/F$9*100</f>
        <v>18.354372063024048</v>
      </c>
      <c r="G66" s="19">
        <f t="shared" si="9"/>
        <v>37.15661782965124</v>
      </c>
      <c r="H66" s="19">
        <f t="shared" si="9"/>
        <v>0</v>
      </c>
      <c r="I66" s="19">
        <f t="shared" si="9"/>
        <v>0</v>
      </c>
      <c r="J66" s="19">
        <f>J65/J$9*100</f>
        <v>0</v>
      </c>
    </row>
    <row r="67" spans="1:10" s="4" customFormat="1" ht="12.75">
      <c r="A67" s="4" t="s">
        <v>100</v>
      </c>
      <c r="B67" s="4">
        <v>13</v>
      </c>
      <c r="C67" s="4">
        <v>8700</v>
      </c>
      <c r="D67" s="4">
        <v>96680.628</v>
      </c>
      <c r="E67" s="4">
        <v>10</v>
      </c>
      <c r="F67" s="4">
        <v>7037</v>
      </c>
      <c r="G67" s="4">
        <v>84249.565</v>
      </c>
      <c r="H67" s="4">
        <v>0</v>
      </c>
      <c r="I67" s="4">
        <v>0</v>
      </c>
      <c r="J67" s="4">
        <v>0</v>
      </c>
    </row>
    <row r="68" spans="1:10" s="4" customFormat="1" ht="12.75">
      <c r="A68" s="4" t="s">
        <v>101</v>
      </c>
      <c r="B68" s="4">
        <v>3</v>
      </c>
      <c r="C68" s="4">
        <v>1087</v>
      </c>
      <c r="D68" s="4">
        <v>10079.261</v>
      </c>
      <c r="E68" s="4">
        <v>1</v>
      </c>
      <c r="F68" s="4">
        <v>931</v>
      </c>
      <c r="G68" s="4">
        <v>9187.49</v>
      </c>
      <c r="H68" s="4">
        <v>0</v>
      </c>
      <c r="I68" s="4">
        <v>0</v>
      </c>
      <c r="J68" s="4">
        <v>0</v>
      </c>
    </row>
    <row r="69" spans="1:10" s="4" customFormat="1" ht="12.75">
      <c r="A69" s="4" t="s">
        <v>103</v>
      </c>
      <c r="B69" s="4">
        <v>2</v>
      </c>
      <c r="C69" s="4">
        <v>378</v>
      </c>
      <c r="D69" s="4">
        <v>2339.69</v>
      </c>
      <c r="E69" s="4">
        <v>0</v>
      </c>
      <c r="F69" s="4">
        <v>0</v>
      </c>
      <c r="G69" s="4">
        <v>0</v>
      </c>
      <c r="H69" s="4">
        <v>1</v>
      </c>
      <c r="I69" s="4">
        <v>204</v>
      </c>
      <c r="J69" s="4">
        <v>739.69</v>
      </c>
    </row>
    <row r="70" spans="1:10" s="4" customFormat="1" ht="12.75">
      <c r="A70" s="4" t="s">
        <v>106</v>
      </c>
      <c r="B70" s="4">
        <v>1</v>
      </c>
      <c r="C70" s="4">
        <v>204</v>
      </c>
      <c r="D70" s="4">
        <v>739.69</v>
      </c>
      <c r="E70" s="4">
        <v>0</v>
      </c>
      <c r="F70" s="4">
        <v>0</v>
      </c>
      <c r="G70" s="4">
        <v>0</v>
      </c>
      <c r="H70" s="4">
        <v>1</v>
      </c>
      <c r="I70" s="4">
        <v>204</v>
      </c>
      <c r="J70" s="4">
        <v>739.69</v>
      </c>
    </row>
    <row r="71" spans="1:10" s="4" customFormat="1" ht="12.75">
      <c r="A71" s="4" t="s">
        <v>107</v>
      </c>
      <c r="B71" s="4">
        <v>1</v>
      </c>
      <c r="C71" s="4">
        <v>174</v>
      </c>
      <c r="D71" s="4">
        <v>1600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="4" customFormat="1" ht="12.75"/>
    <row r="73" spans="1:10" s="4" customFormat="1" ht="12.75">
      <c r="A73" s="4" t="s">
        <v>114</v>
      </c>
      <c r="B73" s="4">
        <v>5</v>
      </c>
      <c r="C73" s="4">
        <v>1054</v>
      </c>
      <c r="D73" s="4">
        <v>5851.473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18" t="s">
        <v>137</v>
      </c>
      <c r="B74" s="19">
        <f>B73/B$9*100</f>
        <v>4</v>
      </c>
      <c r="C74" s="19">
        <f aca="true" t="shared" si="10" ref="C74:I74">C73/C$9*100</f>
        <v>0.7830143825032687</v>
      </c>
      <c r="D74" s="19">
        <f>D73/D$9*100</f>
        <v>0.5652791128128717</v>
      </c>
      <c r="E74" s="19">
        <f t="shared" si="10"/>
        <v>0</v>
      </c>
      <c r="F74" s="19">
        <f>F73/F$9*100</f>
        <v>0</v>
      </c>
      <c r="G74" s="19">
        <f t="shared" si="10"/>
        <v>0</v>
      </c>
      <c r="H74" s="19">
        <f t="shared" si="10"/>
        <v>0</v>
      </c>
      <c r="I74" s="19">
        <f t="shared" si="10"/>
        <v>0</v>
      </c>
      <c r="J74" s="19">
        <f>J73/J$9*100</f>
        <v>0</v>
      </c>
    </row>
    <row r="75" spans="1:10" s="4" customFormat="1" ht="12.75">
      <c r="A75" s="4" t="s">
        <v>115</v>
      </c>
      <c r="B75" s="4">
        <v>2</v>
      </c>
      <c r="C75" s="4">
        <v>499</v>
      </c>
      <c r="D75" s="4">
        <v>2986.885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1:10" s="4" customFormat="1" ht="12.75">
      <c r="A76" s="4" t="s">
        <v>116</v>
      </c>
      <c r="B76" s="4">
        <v>2</v>
      </c>
      <c r="C76" s="4">
        <v>155</v>
      </c>
      <c r="D76" s="4">
        <v>864.588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1:10" s="4" customFormat="1" ht="12.75">
      <c r="A77" s="4" t="s">
        <v>118</v>
      </c>
      <c r="B77" s="4">
        <v>1</v>
      </c>
      <c r="C77" s="4">
        <v>400</v>
      </c>
      <c r="D77" s="4">
        <v>2000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="4" customFormat="1" ht="12.75"/>
    <row r="79" spans="1:10" s="4" customFormat="1" ht="12.75">
      <c r="A79" s="4" t="s">
        <v>120</v>
      </c>
      <c r="B79" s="4">
        <v>3</v>
      </c>
      <c r="C79" s="4">
        <v>20418</v>
      </c>
      <c r="D79" s="4">
        <v>216428.716</v>
      </c>
      <c r="E79" s="4">
        <v>1</v>
      </c>
      <c r="F79" s="4">
        <v>166</v>
      </c>
      <c r="G79" s="4">
        <v>260.68</v>
      </c>
      <c r="H79" s="4">
        <v>0</v>
      </c>
      <c r="I79" s="4">
        <v>0</v>
      </c>
      <c r="J79" s="4">
        <v>0</v>
      </c>
    </row>
    <row r="80" spans="1:10" s="4" customFormat="1" ht="12.75">
      <c r="A80" s="18" t="s">
        <v>137</v>
      </c>
      <c r="B80" s="19">
        <f>B79/B$9*100</f>
        <v>2.4</v>
      </c>
      <c r="C80" s="19">
        <f aca="true" t="shared" si="11" ref="C80:I80">C79/C$9*100</f>
        <v>15.168489242838465</v>
      </c>
      <c r="D80" s="19">
        <f>D79/D$9*100</f>
        <v>20.908005995705516</v>
      </c>
      <c r="E80" s="19">
        <f t="shared" si="11"/>
        <v>2.941176470588235</v>
      </c>
      <c r="F80" s="19">
        <f>F79/F$9*100</f>
        <v>0.382382751313001</v>
      </c>
      <c r="G80" s="19">
        <f t="shared" si="11"/>
        <v>0.10366323227795961</v>
      </c>
      <c r="H80" s="19">
        <f t="shared" si="11"/>
        <v>0</v>
      </c>
      <c r="I80" s="19">
        <f t="shared" si="11"/>
        <v>0</v>
      </c>
      <c r="J80" s="19">
        <f>J79/J$9*100</f>
        <v>0</v>
      </c>
    </row>
    <row r="81" spans="1:10" s="4" customFormat="1" ht="12.75">
      <c r="A81" s="4" t="s">
        <v>121</v>
      </c>
      <c r="B81" s="4">
        <v>2</v>
      </c>
      <c r="C81" s="4">
        <v>418</v>
      </c>
      <c r="D81" s="4">
        <v>2519.81</v>
      </c>
      <c r="E81" s="4">
        <v>1</v>
      </c>
      <c r="F81" s="4">
        <v>166</v>
      </c>
      <c r="G81" s="4">
        <v>260.68</v>
      </c>
      <c r="H81" s="4">
        <v>0</v>
      </c>
      <c r="I81" s="4">
        <v>0</v>
      </c>
      <c r="J81" s="4">
        <v>0</v>
      </c>
    </row>
    <row r="82" spans="1:10" s="4" customFormat="1" ht="12.75">
      <c r="A82" s="4" t="s">
        <v>122</v>
      </c>
      <c r="B82" s="4">
        <v>1</v>
      </c>
      <c r="C82" s="4">
        <v>20000</v>
      </c>
      <c r="D82" s="4">
        <v>213908.906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="4" customFormat="1" ht="12.75"/>
    <row r="84" spans="1:10" s="4" customFormat="1" ht="12.75">
      <c r="A84" s="4" t="s">
        <v>129</v>
      </c>
      <c r="B84" s="4">
        <v>3</v>
      </c>
      <c r="C84" s="4">
        <v>6673</v>
      </c>
      <c r="D84" s="4">
        <v>58565.484</v>
      </c>
      <c r="E84" s="4">
        <v>1</v>
      </c>
      <c r="F84" s="4">
        <v>5831</v>
      </c>
      <c r="G84" s="4">
        <v>41000</v>
      </c>
      <c r="H84" s="4">
        <v>0</v>
      </c>
      <c r="I84" s="4">
        <v>0</v>
      </c>
      <c r="J84" s="4">
        <v>0</v>
      </c>
    </row>
    <row r="85" spans="1:10" s="4" customFormat="1" ht="12.75">
      <c r="A85" s="18" t="s">
        <v>137</v>
      </c>
      <c r="B85" s="19">
        <f>B84/B$9*100</f>
        <v>2.4</v>
      </c>
      <c r="C85" s="19">
        <f aca="true" t="shared" si="12" ref="C85:I85">C84/C$9*100</f>
        <v>4.957357660763105</v>
      </c>
      <c r="D85" s="19">
        <f>D84/D$9*100</f>
        <v>5.657694197166496</v>
      </c>
      <c r="E85" s="19">
        <f t="shared" si="12"/>
        <v>2.941176470588235</v>
      </c>
      <c r="F85" s="19">
        <f>F84/F$9*100</f>
        <v>13.43177001750668</v>
      </c>
      <c r="G85" s="19">
        <f t="shared" si="12"/>
        <v>16.30425242978496</v>
      </c>
      <c r="H85" s="19">
        <f t="shared" si="12"/>
        <v>0</v>
      </c>
      <c r="I85" s="19">
        <f t="shared" si="12"/>
        <v>0</v>
      </c>
      <c r="J85" s="19">
        <f>J84/J$9*100</f>
        <v>0</v>
      </c>
    </row>
    <row r="86" spans="1:10" s="4" customFormat="1" ht="12.75">
      <c r="A86" s="4" t="s">
        <v>130</v>
      </c>
      <c r="B86" s="4">
        <v>1</v>
      </c>
      <c r="C86" s="4">
        <v>806</v>
      </c>
      <c r="D86" s="4">
        <v>17311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2.75">
      <c r="A87" s="4" t="s">
        <v>131</v>
      </c>
      <c r="B87" s="4">
        <v>1</v>
      </c>
      <c r="C87" s="4">
        <v>36</v>
      </c>
      <c r="D87" s="4">
        <v>254.484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2.75">
      <c r="A88" s="4" t="s">
        <v>132</v>
      </c>
      <c r="B88" s="4">
        <v>1</v>
      </c>
      <c r="C88" s="4">
        <v>5831</v>
      </c>
      <c r="D88" s="4">
        <v>41000</v>
      </c>
      <c r="E88" s="4">
        <v>1</v>
      </c>
      <c r="F88" s="4">
        <v>5831</v>
      </c>
      <c r="G88" s="4">
        <v>41000</v>
      </c>
      <c r="H88" s="4">
        <v>0</v>
      </c>
      <c r="I88" s="4">
        <v>0</v>
      </c>
      <c r="J88" s="4">
        <v>0</v>
      </c>
    </row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2021-11-27T13:41:24Z</dcterms:modified>
  <cp:category/>
  <cp:version/>
  <cp:contentType/>
  <cp:contentStatus/>
</cp:coreProperties>
</file>